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0" windowWidth="18750" windowHeight="11265" tabRatio="669" activeTab="7"/>
  </bookViews>
  <sheets>
    <sheet name="MFN_M08" sheetId="1" r:id="rId1"/>
    <sheet name="MFN_M10 " sheetId="14" r:id="rId2"/>
    <sheet name="MFN_M04" sheetId="15" r:id="rId3"/>
    <sheet name="M08 Messages" sheetId="3" r:id="rId4"/>
    <sheet name="M10 Messages" sheetId="16" r:id="rId5"/>
    <sheet name="M04 Messages" sheetId="17" r:id="rId6"/>
    <sheet name="Message Description" sheetId="2" r:id="rId7"/>
    <sheet name="MSH" sheetId="5" r:id="rId8"/>
    <sheet name="MFI" sheetId="6" r:id="rId9"/>
    <sheet name="MFE" sheetId="7" r:id="rId10"/>
    <sheet name="OM1" sheetId="8" r:id="rId11"/>
    <sheet name="OM2" sheetId="9" r:id="rId12"/>
    <sheet name="OM3" sheetId="10" r:id="rId13"/>
    <sheet name="OM4" sheetId="18" r:id="rId14"/>
    <sheet name="OM5" sheetId="11" r:id="rId15"/>
    <sheet name="CDM" sheetId="12" r:id="rId16"/>
    <sheet name="Datatypes" sheetId="13" r:id="rId17"/>
    <sheet name="TestCaseFilters" sheetId="4" r:id="rId18"/>
    <sheet name="Ranges" sheetId="19" r:id="rId19"/>
    <sheet name="Segment Index" sheetId="20" r:id="rId20"/>
  </sheets>
  <definedNames>
    <definedName name="_xlnm._FilterDatabase" localSheetId="16" hidden="1">Datatypes!$E$1:$E$174</definedName>
    <definedName name="CA">Ranges!$A$11:$A$17</definedName>
    <definedName name="Categorization">Ranges!$A$2:$A$6</definedName>
  </definedNames>
  <calcPr calcId="145621"/>
</workbook>
</file>

<file path=xl/calcChain.xml><?xml version="1.0" encoding="utf-8"?>
<calcChain xmlns="http://schemas.openxmlformats.org/spreadsheetml/2006/main">
  <c r="AG28" i="8" l="1"/>
  <c r="AD28" i="8" l="1"/>
  <c r="X28" i="8"/>
</calcChain>
</file>

<file path=xl/comments1.xml><?xml version="1.0" encoding="utf-8"?>
<comments xmlns="http://schemas.openxmlformats.org/spreadsheetml/2006/main">
  <authors>
    <author>Eric Haas</author>
  </authors>
  <commentLis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10.xml><?xml version="1.0" encoding="utf-8"?>
<comments xmlns="http://schemas.openxmlformats.org/spreadsheetml/2006/main">
  <authors>
    <author>Eric Haas</author>
    <author>Rosin, Caroline</author>
    <author>Riki Merrick</author>
  </authors>
  <commentList>
    <comment ref="C5" authorId="0">
      <text>
        <r>
          <rPr>
            <b/>
            <sz val="9"/>
            <color indexed="81"/>
            <rFont val="Tahoma"/>
            <family val="2"/>
          </rPr>
          <t>Eric Haas:</t>
        </r>
        <r>
          <rPr>
            <sz val="9"/>
            <color indexed="81"/>
            <rFont val="Tahoma"/>
            <family val="2"/>
          </rPr>
          <t xml:space="preserve">
v2.8 Standard Definition:  "This field contains the producer's usual or preferred identification of the test or observation.  </t>
        </r>
        <r>
          <rPr>
            <b/>
            <sz val="9"/>
            <color indexed="81"/>
            <rFont val="Tahoma"/>
            <family val="2"/>
          </rPr>
          <t xml:space="preserve"> Only three components should be included: &lt;ID code&gt;^&lt;service text name/description&gt;^&lt;source list of code&gt;.</t>
        </r>
        <r>
          <rPr>
            <sz val="9"/>
            <color indexed="81"/>
            <rFont val="Tahoma"/>
            <family val="2"/>
          </rPr>
          <t xml:space="preserve">  All components should be non-null." 
v 281 ballot proposal has this element as D, deprecated!</t>
        </r>
      </text>
    </comment>
    <comment ref="I5" authorId="1">
      <text>
        <r>
          <rPr>
            <b/>
            <sz val="9"/>
            <color indexed="81"/>
            <rFont val="Tahoma"/>
            <charset val="1"/>
          </rPr>
          <t>Rosin, Caroline:</t>
        </r>
        <r>
          <rPr>
            <sz val="9"/>
            <color indexed="81"/>
            <rFont val="Tahoma"/>
            <charset val="1"/>
          </rPr>
          <t xml:space="preserve">
the value set is not defined in the implementation guide
Eh locally defined.
</t>
        </r>
      </text>
    </comment>
    <comment ref="D6" authorId="0">
      <text>
        <r>
          <rPr>
            <b/>
            <sz val="9"/>
            <color indexed="81"/>
            <rFont val="Tahoma"/>
            <family val="2"/>
          </rPr>
          <t>Eric Haas:</t>
        </r>
        <r>
          <rPr>
            <sz val="9"/>
            <color indexed="81"/>
            <rFont val="Tahoma"/>
            <family val="2"/>
          </rPr>
          <t xml:space="preserve">
Based on standard.  Place local code here and LN in OM1.7  see ballot comment 15</t>
        </r>
      </text>
    </comment>
    <comment ref="R6" authorId="0">
      <text>
        <r>
          <rPr>
            <b/>
            <sz val="9"/>
            <color indexed="81"/>
            <rFont val="Tahoma"/>
            <family val="2"/>
          </rPr>
          <t>Eric Haas:</t>
        </r>
        <r>
          <rPr>
            <sz val="9"/>
            <color indexed="81"/>
            <rFont val="Tahoma"/>
            <family val="2"/>
          </rPr>
          <t xml:space="preserve">
for ths case assume the lab code = primary key</t>
        </r>
      </text>
    </comment>
    <comment ref="X6" authorId="0">
      <text>
        <r>
          <rPr>
            <b/>
            <sz val="9"/>
            <color indexed="81"/>
            <rFont val="Tahoma"/>
            <charset val="1"/>
          </rPr>
          <t>Eric Haas:</t>
        </r>
        <r>
          <rPr>
            <sz val="9"/>
            <color indexed="81"/>
            <rFont val="Tahoma"/>
            <charset val="1"/>
          </rPr>
          <t xml:space="preserve">
for ths case assume the lab code = primary key</t>
        </r>
      </text>
    </comment>
    <comment ref="AG6" authorId="0">
      <text>
        <r>
          <rPr>
            <b/>
            <sz val="9"/>
            <color indexed="81"/>
            <rFont val="Tahoma"/>
            <charset val="1"/>
          </rPr>
          <t>Eric Haas:</t>
        </r>
        <r>
          <rPr>
            <sz val="9"/>
            <color indexed="81"/>
            <rFont val="Tahoma"/>
            <charset val="1"/>
          </rPr>
          <t xml:space="preserve">
for ths case assume the lab code = primary key</t>
        </r>
      </text>
    </comment>
    <comment ref="D7" authorId="0">
      <text>
        <r>
          <rPr>
            <b/>
            <sz val="9"/>
            <color indexed="81"/>
            <rFont val="Tahoma"/>
            <family val="2"/>
          </rPr>
          <t>Eric Haas:</t>
        </r>
        <r>
          <rPr>
            <sz val="9"/>
            <color indexed="81"/>
            <rFont val="Tahoma"/>
            <family val="2"/>
          </rPr>
          <t xml:space="preserve">
Based on standard.  Place local code here and LN in OM1.7  see ballot comment 15</t>
        </r>
      </text>
    </comment>
    <comment ref="D8" authorId="0">
      <text>
        <r>
          <rPr>
            <b/>
            <sz val="9"/>
            <color indexed="81"/>
            <rFont val="Tahoma"/>
            <family val="2"/>
          </rPr>
          <t>Eric Haas:</t>
        </r>
        <r>
          <rPr>
            <sz val="9"/>
            <color indexed="81"/>
            <rFont val="Tahoma"/>
            <family val="2"/>
          </rPr>
          <t xml:space="preserve">
Based on standard.  Place local code here and LN in OM1.7  see ballot comment 15</t>
        </r>
      </text>
    </comment>
    <comment ref="D9" authorId="0">
      <text>
        <r>
          <rPr>
            <b/>
            <sz val="9"/>
            <color indexed="81"/>
            <rFont val="Tahoma"/>
            <family val="2"/>
          </rPr>
          <t>Eric Haas:</t>
        </r>
        <r>
          <rPr>
            <sz val="9"/>
            <color indexed="81"/>
            <rFont val="Tahoma"/>
            <family val="2"/>
          </rPr>
          <t xml:space="preserve">
Based on standard.  Place local code here and LN in OM1.7  see ballot comment 15
Caroline : 
changed usage to C(RE/X)</t>
        </r>
      </text>
    </comment>
    <comment ref="I10" authorId="0">
      <text>
        <r>
          <rPr>
            <b/>
            <sz val="9"/>
            <color indexed="81"/>
            <rFont val="Tahoma"/>
            <family val="2"/>
          </rPr>
          <t>Eric Haas:</t>
        </r>
        <r>
          <rPr>
            <sz val="9"/>
            <color indexed="81"/>
            <rFont val="Tahoma"/>
            <family val="2"/>
          </rPr>
          <t xml:space="preserve">
VS not in IG this is from standard
fxi in ballot ver
</t>
        </r>
      </text>
    </comment>
    <comment ref="I11" authorId="1">
      <text>
        <r>
          <rPr>
            <b/>
            <sz val="9"/>
            <color indexed="81"/>
            <rFont val="Tahoma"/>
            <charset val="1"/>
          </rPr>
          <t>Rosin, Caroline:</t>
        </r>
        <r>
          <rPr>
            <sz val="9"/>
            <color indexed="81"/>
            <rFont val="Tahoma"/>
            <charset val="1"/>
          </rPr>
          <t xml:space="preserve">
the value set is not defined in the implementation guide
Eh locally defined.
Fix in ballot ver</t>
        </r>
      </text>
    </comment>
    <comment ref="O12" authorId="0">
      <text>
        <r>
          <rPr>
            <b/>
            <sz val="9"/>
            <color indexed="81"/>
            <rFont val="Tahoma"/>
            <family val="2"/>
          </rPr>
          <t>Eric Haas:</t>
        </r>
        <r>
          <rPr>
            <sz val="9"/>
            <color indexed="81"/>
            <rFont val="Tahoma"/>
            <family val="2"/>
          </rPr>
          <t xml:space="preserve">
IG gives no guidance on preferred identifer.  Using CLIA for now.  Note CLIA not in the HL70396 table. 
See ballot comment 29</t>
        </r>
      </text>
    </comment>
    <comment ref="D16" authorId="0">
      <text>
        <r>
          <rPr>
            <b/>
            <sz val="9"/>
            <color indexed="81"/>
            <rFont val="Tahoma"/>
            <family val="2"/>
          </rPr>
          <t>Eric Haas:</t>
        </r>
        <r>
          <rPr>
            <sz val="9"/>
            <color indexed="81"/>
            <rFont val="Tahoma"/>
            <family val="2"/>
          </rPr>
          <t xml:space="preserve">
underlying field on which the predicate is based is O</t>
        </r>
      </text>
    </comment>
    <comment ref="A17" authorId="0">
      <text>
        <r>
          <rPr>
            <b/>
            <sz val="9"/>
            <color indexed="81"/>
            <rFont val="Tahoma"/>
            <family val="2"/>
          </rPr>
          <t>Eric Haas:</t>
        </r>
        <r>
          <rPr>
            <sz val="9"/>
            <color indexed="81"/>
            <rFont val="Tahoma"/>
            <family val="2"/>
          </rPr>
          <t xml:space="preserve">
New field for LOINC here
need to add usage - curently 'O'  see ballot comment 16</t>
        </r>
      </text>
    </comment>
    <comment ref="C17" authorId="0">
      <text>
        <r>
          <rPr>
            <b/>
            <sz val="9"/>
            <color indexed="81"/>
            <rFont val="Tahoma"/>
            <family val="2"/>
          </rPr>
          <t>Eric Haas:</t>
        </r>
        <r>
          <rPr>
            <sz val="9"/>
            <color indexed="81"/>
            <rFont val="Tahoma"/>
            <family val="2"/>
          </rPr>
          <t xml:space="preserve">
v2.8 Standard Definition:  "...All components of each triplet should be non-null (that is, names and coding system IDs within the CWE data type are required in addition to codes).   See ballot 16</t>
        </r>
      </text>
    </comment>
    <comment ref="D17" authorId="1">
      <text>
        <r>
          <rPr>
            <b/>
            <sz val="9"/>
            <color indexed="81"/>
            <rFont val="Tahoma"/>
            <family val="2"/>
          </rPr>
          <t>Rosin, Caroline:</t>
        </r>
        <r>
          <rPr>
            <sz val="9"/>
            <color indexed="81"/>
            <rFont val="Tahoma"/>
            <family val="2"/>
          </rPr>
          <t xml:space="preserve">
is O in IG</t>
        </r>
      </text>
    </comment>
    <comment ref="I17" authorId="0">
      <text>
        <r>
          <rPr>
            <b/>
            <sz val="9"/>
            <color indexed="81"/>
            <rFont val="Tahoma"/>
            <family val="2"/>
          </rPr>
          <t>Eric Haas:</t>
        </r>
        <r>
          <rPr>
            <sz val="9"/>
            <color indexed="81"/>
            <rFont val="Tahoma"/>
            <family val="2"/>
          </rPr>
          <t xml:space="preserve">
see ballot comment 15, 16</t>
        </r>
      </text>
    </comment>
    <comment ref="D22" authorId="0">
      <text>
        <r>
          <rPr>
            <b/>
            <sz val="9"/>
            <color indexed="81"/>
            <rFont val="Tahoma"/>
            <family val="2"/>
          </rPr>
          <t>Eric Haas:</t>
        </r>
        <r>
          <rPr>
            <sz val="9"/>
            <color indexed="81"/>
            <rFont val="Tahoma"/>
            <family val="2"/>
          </rPr>
          <t xml:space="preserve">
superfluous condtional 
Make this one RE 
 ballotcomnent 17
</t>
        </r>
      </text>
    </comment>
    <comment ref="U23" authorId="0">
      <text>
        <r>
          <rPr>
            <b/>
            <sz val="9"/>
            <color indexed="81"/>
            <rFont val="Tahoma"/>
            <family val="2"/>
          </rPr>
          <t>Eric Haas:</t>
        </r>
        <r>
          <rPr>
            <sz val="9"/>
            <color indexed="81"/>
            <rFont val="Tahoma"/>
            <family val="2"/>
          </rPr>
          <t xml:space="preserve">
meets this condition</t>
        </r>
      </text>
    </comment>
    <comment ref="R24" authorId="0">
      <text>
        <r>
          <rPr>
            <b/>
            <sz val="9"/>
            <color indexed="81"/>
            <rFont val="Tahoma"/>
            <family val="2"/>
          </rPr>
          <t>Eric Haas:</t>
        </r>
        <r>
          <rPr>
            <sz val="9"/>
            <color indexed="81"/>
            <rFont val="Tahoma"/>
            <family val="2"/>
          </rPr>
          <t xml:space="preserve">
meets this condition</t>
        </r>
      </text>
    </comment>
    <comment ref="I25" authorId="0">
      <text>
        <r>
          <rPr>
            <b/>
            <sz val="9"/>
            <color indexed="81"/>
            <rFont val="Tahoma"/>
            <family val="2"/>
          </rPr>
          <t>Eric Haas:</t>
        </r>
        <r>
          <rPr>
            <sz val="9"/>
            <color indexed="81"/>
            <rFont val="Tahoma"/>
            <family val="2"/>
          </rPr>
          <t xml:space="preserve">
VS not in IG this is from standard  - fixed in Ballot ver</t>
        </r>
      </text>
    </comment>
    <comment ref="I26" authorId="0">
      <text>
        <r>
          <rPr>
            <b/>
            <sz val="9"/>
            <color indexed="81"/>
            <rFont val="Tahoma"/>
            <family val="2"/>
          </rPr>
          <t>Eric Haas:</t>
        </r>
        <r>
          <rPr>
            <sz val="9"/>
            <color indexed="81"/>
            <rFont val="Tahoma"/>
            <family val="2"/>
          </rPr>
          <t xml:space="preserve">
VS not in IG this is from standard: fixed in ballot ver .  should this be a CS in the IG "For MO8 shall be valued 'A' "?   P =Profile = Panel and  S = Superset= Profile as defined in LRI.   Note F is used for functional proc such and creat clearance 'done at different times and/or on different specimens'
  ballot comment 19</t>
        </r>
      </text>
    </comment>
    <comment ref="B28" authorId="0">
      <text>
        <r>
          <rPr>
            <b/>
            <sz val="9"/>
            <color indexed="81"/>
            <rFont val="Tahoma"/>
            <family val="2"/>
          </rPr>
          <t>Eric Haas:</t>
        </r>
        <r>
          <rPr>
            <sz val="9"/>
            <color indexed="81"/>
            <rFont val="Tahoma"/>
            <family val="2"/>
          </rPr>
          <t xml:space="preserve">
for ambulatory is this time typically the time you can expect results.  i.e. next business day,  - upon rct of sample.</t>
        </r>
      </text>
    </comment>
    <comment ref="I29" authorId="1">
      <text>
        <r>
          <rPr>
            <b/>
            <sz val="9"/>
            <color indexed="81"/>
            <rFont val="Tahoma"/>
            <charset val="1"/>
          </rPr>
          <t>Rosin, Caroline:</t>
        </r>
        <r>
          <rPr>
            <sz val="9"/>
            <color indexed="81"/>
            <rFont val="Tahoma"/>
            <charset val="1"/>
          </rPr>
          <t xml:space="preserve">
the value set is not defined in the implementation guide  fix in ballot ver
Eh locally defined.
SHOULD this be CLIA - I think the IG could provide some guidance here.
Ballot comment 18</t>
        </r>
      </text>
    </comment>
    <comment ref="B32" authorId="0">
      <text>
        <r>
          <rPr>
            <b/>
            <sz val="9"/>
            <color indexed="81"/>
            <rFont val="Tahoma"/>
            <family val="2"/>
          </rPr>
          <t>Eric Haas:</t>
        </r>
        <r>
          <rPr>
            <sz val="9"/>
            <color indexed="81"/>
            <rFont val="Tahoma"/>
            <family val="2"/>
          </rPr>
          <t xml:space="preserve">
CLIA is not an in table HL70396,  Ballot comment 18</t>
        </r>
      </text>
    </comment>
    <comment ref="D34"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35" authorId="1">
      <text>
        <r>
          <rPr>
            <b/>
            <sz val="9"/>
            <color indexed="81"/>
            <rFont val="Tahoma"/>
            <charset val="1"/>
          </rPr>
          <t>Rosin, Caroline:</t>
        </r>
        <r>
          <rPr>
            <sz val="9"/>
            <color indexed="81"/>
            <rFont val="Tahoma"/>
            <charset val="1"/>
          </rPr>
          <t xml:space="preserve">
the value set is not defined in the implementation guide
Eh locally defined. fix in ballot ver
see ballot commnent 18
</t>
        </r>
      </text>
    </comment>
    <comment ref="D40"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61" authorId="0">
      <text>
        <r>
          <rPr>
            <b/>
            <sz val="9"/>
            <color indexed="81"/>
            <rFont val="Tahoma"/>
            <family val="2"/>
          </rPr>
          <t>Eric Haas:</t>
        </r>
        <r>
          <rPr>
            <sz val="9"/>
            <color indexed="81"/>
            <rFont val="Tahoma"/>
            <family val="2"/>
          </rPr>
          <t xml:space="preserve">
need to research these for each test.  Eg age and sex for sed rate is used for the ref range… per LOI this should be transmitted via AOEs. Need a test case fpr this</t>
        </r>
      </text>
    </comment>
    <comment ref="F61" authorId="0">
      <text>
        <r>
          <rPr>
            <b/>
            <sz val="9"/>
            <color indexed="81"/>
            <rFont val="Tahoma"/>
            <charset val="1"/>
          </rPr>
          <t>Eric Haas:</t>
        </r>
        <r>
          <rPr>
            <sz val="9"/>
            <color indexed="81"/>
            <rFont val="Tahoma"/>
            <charset val="1"/>
          </rPr>
          <t xml:space="preserve">
pre-adopt from V2.8 standard</t>
        </r>
      </text>
    </comment>
    <comment ref="I61" authorId="1">
      <text>
        <r>
          <rPr>
            <b/>
            <sz val="9"/>
            <color indexed="81"/>
            <rFont val="Tahoma"/>
            <charset val="1"/>
          </rPr>
          <t>Rosin, Caroline:</t>
        </r>
        <r>
          <rPr>
            <sz val="9"/>
            <color indexed="81"/>
            <rFont val="Tahoma"/>
            <charset val="1"/>
          </rPr>
          <t xml:space="preserve">
the value set is not defined in the implementation guide
Eh locally defined. 
Fix in ballot version
</t>
        </r>
      </text>
    </comment>
    <comment ref="F71" authorId="0">
      <text>
        <r>
          <rPr>
            <b/>
            <sz val="9"/>
            <color indexed="81"/>
            <rFont val="Tahoma"/>
            <charset val="1"/>
          </rPr>
          <t>Eric Haas:</t>
        </r>
        <r>
          <rPr>
            <sz val="9"/>
            <color indexed="81"/>
            <rFont val="Tahoma"/>
            <charset val="1"/>
          </rPr>
          <t xml:space="preserve">
pre-adopt from V2.8 standard</t>
        </r>
      </text>
    </comment>
    <comment ref="I71" authorId="1">
      <text>
        <r>
          <rPr>
            <b/>
            <sz val="9"/>
            <color indexed="81"/>
            <rFont val="Tahoma"/>
            <charset val="1"/>
          </rPr>
          <t>Rosin, Caroline:</t>
        </r>
        <r>
          <rPr>
            <sz val="9"/>
            <color indexed="81"/>
            <rFont val="Tahoma"/>
            <charset val="1"/>
          </rPr>
          <t xml:space="preserve">
the value set is not defined in the implementation guide
Eh locally defined. 
Fix in ballot version
</t>
        </r>
      </text>
    </comment>
    <comment ref="U72" authorId="0">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X72" authorId="0">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B81" authorId="0">
      <text>
        <r>
          <rPr>
            <b/>
            <sz val="9"/>
            <color indexed="81"/>
            <rFont val="Tahoma"/>
            <charset val="1"/>
          </rPr>
          <t>Eric Haas:</t>
        </r>
        <r>
          <rPr>
            <sz val="9"/>
            <color indexed="81"/>
            <rFont val="Tahoma"/>
            <charset val="1"/>
          </rPr>
          <t xml:space="preserve">
this field description is similar to OM1.39 but this is for interpretive summary,  orther guidance.
TX datatype suggests tthis field intended for display to clnician?
Ballot comment 22</t>
        </r>
      </text>
    </comment>
    <comment ref="F81" authorId="2">
      <text>
        <r>
          <rPr>
            <b/>
            <sz val="9"/>
            <color indexed="81"/>
            <rFont val="Tahoma"/>
            <family val="2"/>
          </rPr>
          <t>Riki Merrick:</t>
        </r>
        <r>
          <rPr>
            <sz val="9"/>
            <color indexed="81"/>
            <rFont val="Tahoma"/>
            <family val="2"/>
          </rPr>
          <t xml:space="preserve">
This field does not repeat in the underlying standard.  See ballot comment 21</t>
        </r>
      </text>
    </comment>
    <comment ref="B82" authorId="0">
      <text>
        <r>
          <rPr>
            <b/>
            <sz val="9"/>
            <color indexed="81"/>
            <rFont val="Tahoma"/>
            <charset val="1"/>
          </rPr>
          <t>Eric Haas:</t>
        </r>
        <r>
          <rPr>
            <sz val="9"/>
            <color indexed="81"/>
            <rFont val="Tahoma"/>
            <charset val="1"/>
          </rPr>
          <t xml:space="preserve">
this field description is similar to OM1.39 but this is for interpretive summary,  orther guidance.
TX datatype suggests tthis field intended for display to clnician?
Ballot comment 22</t>
        </r>
      </text>
    </comment>
    <comment ref="F82" authorId="2">
      <text>
        <r>
          <rPr>
            <b/>
            <sz val="9"/>
            <color indexed="81"/>
            <rFont val="Tahoma"/>
            <family val="2"/>
          </rPr>
          <t>Riki Merrick:</t>
        </r>
        <r>
          <rPr>
            <sz val="9"/>
            <color indexed="81"/>
            <rFont val="Tahoma"/>
            <family val="2"/>
          </rPr>
          <t xml:space="preserve">
This field does not repeat in the underlying standard.  See ballot comment 21</t>
        </r>
      </text>
    </comment>
    <comment ref="B83" authorId="0">
      <text>
        <r>
          <rPr>
            <b/>
            <sz val="9"/>
            <color indexed="81"/>
            <rFont val="Tahoma"/>
            <family val="2"/>
          </rPr>
          <t>Eric Haas:</t>
        </r>
        <r>
          <rPr>
            <sz val="9"/>
            <color indexed="81"/>
            <rFont val="Tahoma"/>
            <family val="2"/>
          </rPr>
          <t xml:space="preserve">
need to research what if any legitimate contraindications we can put here for any of our tests.  May need to find a test with contra- indications.   Drug challenge test?</t>
        </r>
      </text>
    </comment>
    <comment ref="F83" authorId="2">
      <text>
        <r>
          <rPr>
            <b/>
            <sz val="9"/>
            <color indexed="81"/>
            <rFont val="Tahoma"/>
            <family val="2"/>
          </rPr>
          <t>Riki Merrick:</t>
        </r>
        <r>
          <rPr>
            <sz val="9"/>
            <color indexed="81"/>
            <rFont val="Tahoma"/>
            <family val="2"/>
          </rPr>
          <t xml:space="preserve">
This field does not repeat in the underlying standard.  See ballot comment 24</t>
        </r>
      </text>
    </comment>
    <comment ref="I83" authorId="1">
      <text>
        <r>
          <rPr>
            <b/>
            <sz val="9"/>
            <color indexed="81"/>
            <rFont val="Tahoma"/>
            <charset val="1"/>
          </rPr>
          <t>Rosin, Caroline:</t>
        </r>
        <r>
          <rPr>
            <sz val="9"/>
            <color indexed="81"/>
            <rFont val="Tahoma"/>
            <charset val="1"/>
          </rPr>
          <t xml:space="preserve">
the value set is not defined in the implementation guide
Eh locally defined.
Need to get some guidnace in IG  - SNOMED- cT?  Or  ICD?
Ballot comment 23</t>
        </r>
      </text>
    </comment>
    <comment ref="D88"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89" authorId="2">
      <text>
        <r>
          <rPr>
            <b/>
            <sz val="9"/>
            <color indexed="81"/>
            <rFont val="Tahoma"/>
            <family val="2"/>
          </rPr>
          <t>Riki Merrick:</t>
        </r>
        <r>
          <rPr>
            <sz val="9"/>
            <color indexed="81"/>
            <rFont val="Tahoma"/>
            <family val="2"/>
          </rPr>
          <t xml:space="preserve">
This field does not repeat in the underlying standard.   See ballot comment 23</t>
        </r>
      </text>
    </comment>
    <comment ref="I89" authorId="1">
      <text>
        <r>
          <rPr>
            <b/>
            <sz val="9"/>
            <color indexed="81"/>
            <rFont val="Tahoma"/>
            <charset val="1"/>
          </rPr>
          <t>Rosin, Caroline:</t>
        </r>
        <r>
          <rPr>
            <sz val="9"/>
            <color indexed="81"/>
            <rFont val="Tahoma"/>
            <charset val="1"/>
          </rPr>
          <t xml:space="preserve">
the value set is not defined in the implementation guide
Eh locally defined.
Need to get some guidnace in IG  - SNOMED- cT?  Or  ICD?
Ballot comment 23</t>
        </r>
      </text>
    </comment>
    <comment ref="G91" authorId="0">
      <text>
        <r>
          <rPr>
            <b/>
            <sz val="9"/>
            <color indexed="81"/>
            <rFont val="Tahoma"/>
            <charset val="1"/>
          </rPr>
          <t>Eric Haas:</t>
        </r>
        <r>
          <rPr>
            <sz val="9"/>
            <color indexed="81"/>
            <rFont val="Tahoma"/>
            <charset val="1"/>
          </rPr>
          <t xml:space="preserve">
length is limited to 199# is that enough?</t>
        </r>
      </text>
    </comment>
    <comment ref="D94"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95" authorId="0">
      <text>
        <r>
          <rPr>
            <b/>
            <sz val="9"/>
            <color indexed="81"/>
            <rFont val="Tahoma"/>
            <charset val="1"/>
          </rPr>
          <t>Eric Haas:</t>
        </r>
        <r>
          <rPr>
            <sz val="9"/>
            <color indexed="81"/>
            <rFont val="Tahoma"/>
            <charset val="1"/>
          </rPr>
          <t xml:space="preserve">
Need to identify a test that has more than a single reflex - Hepatitis? Can be both AOE and test</t>
        </r>
      </text>
    </comment>
    <comment ref="C95" authorId="2">
      <text>
        <r>
          <rPr>
            <b/>
            <sz val="9"/>
            <color indexed="81"/>
            <rFont val="Tahoma"/>
            <family val="2"/>
          </rPr>
          <t>Riki Merrick:</t>
        </r>
        <r>
          <rPr>
            <sz val="9"/>
            <color indexed="81"/>
            <rFont val="Tahoma"/>
            <family val="2"/>
          </rPr>
          <t xml:space="preserve">
Should be CWE_CRE using LOINC I CWE_CR in Ballot Ver.</t>
        </r>
      </text>
    </comment>
    <comment ref="I95" authorId="1">
      <text>
        <r>
          <rPr>
            <b/>
            <sz val="9"/>
            <color indexed="81"/>
            <rFont val="Tahoma"/>
            <charset val="1"/>
          </rPr>
          <t>Rosin, Caroline:</t>
        </r>
        <r>
          <rPr>
            <sz val="9"/>
            <color indexed="81"/>
            <rFont val="Tahoma"/>
            <charset val="1"/>
          </rPr>
          <t xml:space="preserve">
the value set is not defined in the implementation guide
Eh locally defined. Fixed in Ballot ver
</t>
        </r>
      </text>
    </comment>
    <comment ref="I105" authorId="1">
      <text>
        <r>
          <rPr>
            <b/>
            <sz val="9"/>
            <color indexed="81"/>
            <rFont val="Tahoma"/>
            <charset val="1"/>
          </rPr>
          <t>Rosin, Caroline:</t>
        </r>
        <r>
          <rPr>
            <sz val="9"/>
            <color indexed="81"/>
            <rFont val="Tahoma"/>
            <charset val="1"/>
          </rPr>
          <t xml:space="preserve">
the value set is not defined in the implementation guide
Eh locally defined. Fixed in Ballot ver
</t>
        </r>
      </text>
    </comment>
    <comment ref="D113"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115" authorId="2">
      <text>
        <r>
          <rPr>
            <b/>
            <sz val="9"/>
            <color indexed="81"/>
            <rFont val="Tahoma"/>
            <family val="2"/>
          </rPr>
          <t>Riki Merrick:</t>
        </r>
        <r>
          <rPr>
            <sz val="9"/>
            <color indexed="81"/>
            <rFont val="Tahoma"/>
            <family val="2"/>
          </rPr>
          <t xml:space="preserve">
This field does not repeat in the underlying standard. Ballot comment 24</t>
        </r>
      </text>
    </comment>
    <comment ref="F116" authorId="2">
      <text>
        <r>
          <rPr>
            <b/>
            <sz val="9"/>
            <color indexed="81"/>
            <rFont val="Tahoma"/>
            <family val="2"/>
          </rPr>
          <t>Riki Merrick:</t>
        </r>
        <r>
          <rPr>
            <sz val="9"/>
            <color indexed="81"/>
            <rFont val="Tahoma"/>
            <family val="2"/>
          </rPr>
          <t xml:space="preserve">
This field does not repeat in the underlying standard. Ballot comment 24</t>
        </r>
      </text>
    </comment>
    <comment ref="B118" authorId="0">
      <text>
        <r>
          <rPr>
            <b/>
            <sz val="9"/>
            <color indexed="81"/>
            <rFont val="Tahoma"/>
            <charset val="1"/>
          </rPr>
          <t>Eric Haas:</t>
        </r>
        <r>
          <rPr>
            <sz val="9"/>
            <color indexed="81"/>
            <rFont val="Tahoma"/>
            <charset val="1"/>
          </rPr>
          <t xml:space="preserve">
this field description is similar to OM1.31.  per IG  comments should limit to Reject Reason(s)
ballot comment 25</t>
        </r>
      </text>
    </comment>
    <comment ref="B119" authorId="0">
      <text>
        <r>
          <rPr>
            <b/>
            <sz val="9"/>
            <color indexed="81"/>
            <rFont val="Tahoma"/>
            <charset val="1"/>
          </rPr>
          <t>Eric Haas:</t>
        </r>
        <r>
          <rPr>
            <sz val="9"/>
            <color indexed="81"/>
            <rFont val="Tahoma"/>
            <charset val="1"/>
          </rPr>
          <t xml:space="preserve">
should use regular text not 'SIG' codes As recommended by standard?
See ballot comment  26</t>
        </r>
      </text>
    </comment>
    <comment ref="F119" authorId="0">
      <text>
        <r>
          <rPr>
            <b/>
            <sz val="9"/>
            <color indexed="81"/>
            <rFont val="Tahoma"/>
            <charset val="1"/>
          </rPr>
          <t>Eric Haas:</t>
        </r>
        <r>
          <rPr>
            <sz val="9"/>
            <color indexed="81"/>
            <rFont val="Tahoma"/>
            <charset val="1"/>
          </rPr>
          <t xml:space="preserve">
see ballot commenet 26</t>
        </r>
      </text>
    </comment>
    <comment ref="F120" authorId="0">
      <text>
        <r>
          <rPr>
            <b/>
            <sz val="9"/>
            <color indexed="81"/>
            <rFont val="Tahoma"/>
            <charset val="1"/>
          </rPr>
          <t>Eric Haas:</t>
        </r>
        <r>
          <rPr>
            <sz val="9"/>
            <color indexed="81"/>
            <rFont val="Tahoma"/>
            <charset val="1"/>
          </rPr>
          <t xml:space="preserve">
see ballot commenet 26</t>
        </r>
      </text>
    </comment>
    <comment ref="AG120" authorId="0">
      <text>
        <r>
          <rPr>
            <b/>
            <sz val="9"/>
            <color indexed="81"/>
            <rFont val="Tahoma"/>
            <family val="2"/>
          </rPr>
          <t>Eric Haas:</t>
        </r>
        <r>
          <rPr>
            <sz val="9"/>
            <color indexed="81"/>
            <rFont val="Tahoma"/>
            <family val="2"/>
          </rPr>
          <t xml:space="preserve">
this is only repeat for this field consider moving to main  test case</t>
        </r>
      </text>
    </comment>
    <comment ref="B121" authorId="0">
      <text>
        <r>
          <rPr>
            <b/>
            <sz val="9"/>
            <color indexed="81"/>
            <rFont val="Tahoma"/>
            <family val="2"/>
          </rPr>
          <t>Eric Haas:</t>
        </r>
        <r>
          <rPr>
            <sz val="9"/>
            <color indexed="81"/>
            <rFont val="Tahoma"/>
            <family val="2"/>
          </rPr>
          <t xml:space="preserve">
new field from ballot ver need to see how is used</t>
        </r>
      </text>
    </comment>
    <comment ref="B122" authorId="0">
      <text>
        <r>
          <rPr>
            <b/>
            <sz val="9"/>
            <color indexed="81"/>
            <rFont val="Tahoma"/>
            <family val="2"/>
          </rPr>
          <t>Eric Haas:</t>
        </r>
        <r>
          <rPr>
            <sz val="9"/>
            <color indexed="81"/>
            <rFont val="Tahoma"/>
            <family val="2"/>
          </rPr>
          <t xml:space="preserve">
new field from ballot ver need to see how is used</t>
        </r>
      </text>
    </comment>
    <comment ref="B125" authorId="0">
      <text>
        <r>
          <rPr>
            <b/>
            <sz val="9"/>
            <color indexed="81"/>
            <rFont val="Tahoma"/>
            <family val="2"/>
          </rPr>
          <t>Eric Haas:</t>
        </r>
        <r>
          <rPr>
            <sz val="9"/>
            <color indexed="81"/>
            <rFont val="Tahoma"/>
            <family val="2"/>
          </rPr>
          <t xml:space="preserve">
New field from ballot comment
</t>
        </r>
      </text>
    </comment>
    <comment ref="B135" authorId="0">
      <text>
        <r>
          <rPr>
            <b/>
            <sz val="9"/>
            <color indexed="81"/>
            <rFont val="Tahoma"/>
            <family val="2"/>
          </rPr>
          <t>Eric Haas:</t>
        </r>
        <r>
          <rPr>
            <sz val="9"/>
            <color indexed="81"/>
            <rFont val="Tahoma"/>
            <family val="2"/>
          </rPr>
          <t xml:space="preserve">
New field from ballot comment
</t>
        </r>
      </text>
    </comment>
    <comment ref="B145" authorId="0">
      <text>
        <r>
          <rPr>
            <b/>
            <sz val="9"/>
            <color indexed="81"/>
            <rFont val="Tahoma"/>
            <family val="2"/>
          </rPr>
          <t>Eric Haas:</t>
        </r>
        <r>
          <rPr>
            <sz val="9"/>
            <color indexed="81"/>
            <rFont val="Tahoma"/>
            <family val="2"/>
          </rPr>
          <t xml:space="preserve">
new field in Ballot ver</t>
        </r>
      </text>
    </comment>
    <comment ref="F145" authorId="0">
      <text>
        <r>
          <rPr>
            <b/>
            <sz val="9"/>
            <color indexed="81"/>
            <rFont val="Tahoma"/>
            <charset val="1"/>
          </rPr>
          <t>Eric Haas:</t>
        </r>
        <r>
          <rPr>
            <sz val="9"/>
            <color indexed="81"/>
            <rFont val="Tahoma"/>
            <charset val="1"/>
          </rPr>
          <t xml:space="preserve">
see ballot commenet 26</t>
        </r>
      </text>
    </comment>
    <comment ref="F146" authorId="0">
      <text>
        <r>
          <rPr>
            <b/>
            <sz val="9"/>
            <color indexed="81"/>
            <rFont val="Tahoma"/>
            <charset val="1"/>
          </rPr>
          <t>Eric Haas:</t>
        </r>
        <r>
          <rPr>
            <sz val="9"/>
            <color indexed="81"/>
            <rFont val="Tahoma"/>
            <charset val="1"/>
          </rPr>
          <t xml:space="preserve">
see ballot commenet 26</t>
        </r>
      </text>
    </comment>
    <comment ref="B147" authorId="0">
      <text>
        <r>
          <rPr>
            <b/>
            <sz val="9"/>
            <color indexed="81"/>
            <rFont val="Tahoma"/>
            <family val="2"/>
          </rPr>
          <t>Eric Haas:</t>
        </r>
        <r>
          <rPr>
            <sz val="9"/>
            <color indexed="81"/>
            <rFont val="Tahoma"/>
            <family val="2"/>
          </rPr>
          <t xml:space="preserve">
new field in ballot ver</t>
        </r>
      </text>
    </comment>
    <comment ref="F147" authorId="0">
      <text>
        <r>
          <rPr>
            <b/>
            <sz val="9"/>
            <color indexed="81"/>
            <rFont val="Tahoma"/>
            <charset val="1"/>
          </rPr>
          <t>Eric Haas:</t>
        </r>
        <r>
          <rPr>
            <sz val="9"/>
            <color indexed="81"/>
            <rFont val="Tahoma"/>
            <charset val="1"/>
          </rPr>
          <t xml:space="preserve">
see ballot commenet 26</t>
        </r>
      </text>
    </comment>
    <comment ref="F148" authorId="0">
      <text>
        <r>
          <rPr>
            <b/>
            <sz val="9"/>
            <color indexed="81"/>
            <rFont val="Tahoma"/>
            <charset val="1"/>
          </rPr>
          <t>Eric Haas:</t>
        </r>
        <r>
          <rPr>
            <sz val="9"/>
            <color indexed="81"/>
            <rFont val="Tahoma"/>
            <charset val="1"/>
          </rPr>
          <t xml:space="preserve">
see ballot commenet 26</t>
        </r>
      </text>
    </comment>
  </commentList>
</comments>
</file>

<file path=xl/comments11.xml><?xml version="1.0" encoding="utf-8"?>
<comments xmlns="http://schemas.openxmlformats.org/spreadsheetml/2006/main">
  <authors>
    <author>Eric Haas</author>
    <author>Rosin, Caroline</author>
  </authors>
  <commentList>
    <comment ref="O4" authorId="0">
      <text>
        <r>
          <rPr>
            <b/>
            <sz val="9"/>
            <color indexed="81"/>
            <rFont val="Tahoma"/>
            <charset val="1"/>
          </rPr>
          <t xml:space="preserve">Eric Haas:  is fixed  to 1 </t>
        </r>
        <r>
          <rPr>
            <sz val="9"/>
            <color indexed="81"/>
            <rFont val="Tahoma"/>
            <charset val="1"/>
          </rPr>
          <t>need a CS
 but per standard" shall be same as OM1 to which it belongs"
ballot comment 32</t>
        </r>
      </text>
    </comment>
    <comment ref="C5" authorId="0">
      <text>
        <r>
          <rPr>
            <b/>
            <sz val="9"/>
            <color indexed="81"/>
            <rFont val="Tahoma"/>
            <charset val="1"/>
          </rPr>
          <t>Eric Haas:</t>
        </r>
        <r>
          <rPr>
            <sz val="9"/>
            <color indexed="81"/>
            <rFont val="Tahoma"/>
            <charset val="1"/>
          </rPr>
          <t xml:space="preserve">
new in ballot ver</t>
        </r>
      </text>
    </comment>
    <comment ref="I5" authorId="1">
      <text>
        <r>
          <rPr>
            <b/>
            <sz val="9"/>
            <color indexed="81"/>
            <rFont val="Tahoma"/>
            <charset val="1"/>
          </rPr>
          <t>Rosin, Caroline:</t>
        </r>
        <r>
          <rPr>
            <sz val="9"/>
            <color indexed="81"/>
            <rFont val="Tahoma"/>
            <charset val="1"/>
          </rPr>
          <t xml:space="preserve">
the value set is not defined in the implementation guide.
Still to be negotioated
see ballot comment 32</t>
        </r>
      </text>
    </comment>
    <comment ref="G17" authorId="0">
      <text>
        <r>
          <rPr>
            <b/>
            <sz val="9"/>
            <color indexed="81"/>
            <rFont val="Tahoma"/>
            <family val="2"/>
          </rPr>
          <t>Eric Haas:</t>
        </r>
        <r>
          <rPr>
            <sz val="9"/>
            <color indexed="81"/>
            <rFont val="Tahoma"/>
            <family val="2"/>
          </rPr>
          <t xml:space="preserve">
not defined in IG
ballot comment 33</t>
        </r>
      </text>
    </comment>
    <comment ref="R18" authorId="0">
      <text>
        <r>
          <rPr>
            <b/>
            <sz val="9"/>
            <color indexed="81"/>
            <rFont val="Tahoma"/>
            <family val="2"/>
          </rPr>
          <t>Eric Haas:</t>
        </r>
        <r>
          <rPr>
            <sz val="9"/>
            <color indexed="81"/>
            <rFont val="Tahoma"/>
            <family val="2"/>
          </rPr>
          <t xml:space="preserve">
updated value</t>
        </r>
      </text>
    </comment>
    <comment ref="I20" authorId="0">
      <text>
        <r>
          <rPr>
            <b/>
            <sz val="9"/>
            <color indexed="81"/>
            <rFont val="Tahoma"/>
            <charset val="1"/>
          </rPr>
          <t>Eric Haas:</t>
        </r>
        <r>
          <rPr>
            <sz val="9"/>
            <color indexed="81"/>
            <rFont val="Tahoma"/>
            <charset val="1"/>
          </rPr>
          <t xml:space="preserve">
need use case with race based result! -e.g. GFR in GHP</t>
        </r>
      </text>
    </comment>
    <comment ref="G29" authorId="0">
      <text>
        <r>
          <rPr>
            <b/>
            <sz val="9"/>
            <color indexed="81"/>
            <rFont val="Tahoma"/>
            <family val="2"/>
          </rPr>
          <t>Eric Haas:</t>
        </r>
        <r>
          <rPr>
            <sz val="9"/>
            <color indexed="81"/>
            <rFont val="Tahoma"/>
            <family val="2"/>
          </rPr>
          <t xml:space="preserve">
not defined in IG</t>
        </r>
      </text>
    </comment>
  </commentList>
</comments>
</file>

<file path=xl/comments12.xml><?xml version="1.0" encoding="utf-8"?>
<comments xmlns="http://schemas.openxmlformats.org/spreadsheetml/2006/main">
  <authors>
    <author>Eric Haas</author>
    <author>Rosin, Caroline</author>
  </authors>
  <commentList>
    <comment ref="O4" authorId="0">
      <text>
        <r>
          <rPr>
            <b/>
            <sz val="9"/>
            <color indexed="81"/>
            <rFont val="Tahoma"/>
            <charset val="1"/>
          </rPr>
          <t xml:space="preserve">Eric Haas:  is fixed  to 1 </t>
        </r>
        <r>
          <rPr>
            <sz val="9"/>
            <color indexed="81"/>
            <rFont val="Tahoma"/>
            <charset val="1"/>
          </rPr>
          <t>need a CS
 but per standard" shall be same as OM1 to which it belongs"
ballot comment 32</t>
        </r>
      </text>
    </comment>
    <comment ref="B5"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5" authorId="0">
      <text>
        <r>
          <rPr>
            <b/>
            <sz val="9"/>
            <color indexed="81"/>
            <rFont val="Tahoma"/>
            <charset val="1"/>
          </rPr>
          <t>Eric Haas:</t>
        </r>
        <r>
          <rPr>
            <sz val="9"/>
            <color indexed="81"/>
            <rFont val="Tahoma"/>
            <charset val="1"/>
          </rPr>
          <t xml:space="preserve">
should be CWE_CR  See ballot comment 34</t>
        </r>
      </text>
    </comment>
    <comment ref="I5" authorId="1">
      <text>
        <r>
          <rPr>
            <b/>
            <sz val="9"/>
            <color indexed="81"/>
            <rFont val="Tahoma"/>
            <charset val="1"/>
          </rPr>
          <t>Rosin, Caroline:</t>
        </r>
        <r>
          <rPr>
            <sz val="9"/>
            <color indexed="81"/>
            <rFont val="Tahoma"/>
            <charset val="1"/>
          </rPr>
          <t xml:space="preserve">
the value set is not defined in the implementation guide:  MAY be SNOMED CT here  See ballot comment 34</t>
        </r>
      </text>
    </comment>
    <comment ref="D10"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1"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1" authorId="0">
      <text>
        <r>
          <rPr>
            <b/>
            <sz val="9"/>
            <color indexed="81"/>
            <rFont val="Tahoma"/>
            <charset val="1"/>
          </rPr>
          <t>Eric Haas:</t>
        </r>
        <r>
          <rPr>
            <sz val="9"/>
            <color indexed="81"/>
            <rFont val="Tahoma"/>
            <charset val="1"/>
          </rPr>
          <t xml:space="preserve">
should be CWE_CR  See ballot comment 34</t>
        </r>
      </text>
    </comment>
    <comment ref="I11" authorId="1">
      <text>
        <r>
          <rPr>
            <b/>
            <sz val="9"/>
            <color indexed="81"/>
            <rFont val="Tahoma"/>
            <charset val="1"/>
          </rPr>
          <t>Rosin, Caroline:</t>
        </r>
        <r>
          <rPr>
            <sz val="9"/>
            <color indexed="81"/>
            <rFont val="Tahoma"/>
            <charset val="1"/>
          </rPr>
          <t xml:space="preserve">
the value set is not defined in the implementation guide:  MAY be SNOMED CT here  See ballot comment 34</t>
        </r>
      </text>
    </comment>
    <comment ref="D16"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7"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7" authorId="0">
      <text>
        <r>
          <rPr>
            <b/>
            <sz val="9"/>
            <color indexed="81"/>
            <rFont val="Tahoma"/>
            <charset val="1"/>
          </rPr>
          <t>Eric Haas:</t>
        </r>
        <r>
          <rPr>
            <sz val="9"/>
            <color indexed="81"/>
            <rFont val="Tahoma"/>
            <charset val="1"/>
          </rPr>
          <t xml:space="preserve">
should be CWE_CR  See ballot comment 34</t>
        </r>
      </text>
    </comment>
    <comment ref="I17" authorId="1">
      <text>
        <r>
          <rPr>
            <b/>
            <sz val="9"/>
            <color indexed="81"/>
            <rFont val="Tahoma"/>
            <charset val="1"/>
          </rPr>
          <t>Rosin, Caroline:</t>
        </r>
        <r>
          <rPr>
            <sz val="9"/>
            <color indexed="81"/>
            <rFont val="Tahoma"/>
            <charset val="1"/>
          </rPr>
          <t xml:space="preserve">
the value set is not defined in the implementation guide:  MAY be SNOMED CT here  See ballot comment 34</t>
        </r>
      </text>
    </comment>
    <comment ref="D22"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23"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23" authorId="0">
      <text>
        <r>
          <rPr>
            <b/>
            <sz val="9"/>
            <color indexed="81"/>
            <rFont val="Tahoma"/>
            <charset val="1"/>
          </rPr>
          <t>Eric Haas:</t>
        </r>
        <r>
          <rPr>
            <sz val="9"/>
            <color indexed="81"/>
            <rFont val="Tahoma"/>
            <charset val="1"/>
          </rPr>
          <t xml:space="preserve">
should be CWE_CR  See ballot comment 34</t>
        </r>
      </text>
    </comment>
    <comment ref="I23" authorId="1">
      <text>
        <r>
          <rPr>
            <b/>
            <sz val="9"/>
            <color indexed="81"/>
            <rFont val="Tahoma"/>
            <charset val="1"/>
          </rPr>
          <t>Rosin, Caroline:</t>
        </r>
        <r>
          <rPr>
            <sz val="9"/>
            <color indexed="81"/>
            <rFont val="Tahoma"/>
            <charset val="1"/>
          </rPr>
          <t xml:space="preserve">
the value set is not defined in the implementation guide:  MAY be SNOMED CT here  See ballot comment 34</t>
        </r>
      </text>
    </comment>
    <comment ref="D28"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29" authorId="0">
      <text>
        <r>
          <rPr>
            <b/>
            <sz val="9"/>
            <color indexed="81"/>
            <rFont val="Tahoma"/>
            <family val="2"/>
          </rPr>
          <t>Eric Haas:</t>
        </r>
        <r>
          <rPr>
            <sz val="9"/>
            <color indexed="81"/>
            <rFont val="Tahoma"/>
            <family val="2"/>
          </rPr>
          <t xml:space="preserve">
VS needs to be constrained to align with LRI Igs
see ballotcomment 35</t>
        </r>
      </text>
    </comment>
  </commentList>
</comments>
</file>

<file path=xl/comments13.xml><?xml version="1.0" encoding="utf-8"?>
<comments xmlns="http://schemas.openxmlformats.org/spreadsheetml/2006/main">
  <authors>
    <author>Eric Haas</author>
  </authors>
  <commentList>
    <comment ref="X2" authorId="0">
      <text>
        <r>
          <rPr>
            <b/>
            <sz val="9"/>
            <color indexed="81"/>
            <rFont val="Tahoma"/>
            <family val="2"/>
          </rPr>
          <t>Eric Haas:</t>
        </r>
        <r>
          <rPr>
            <sz val="9"/>
            <color indexed="81"/>
            <rFont val="Tahoma"/>
            <family val="2"/>
          </rPr>
          <t xml:space="preserve">
Alternative specimen currently optional so hold on this
</t>
        </r>
      </text>
    </comment>
    <comment ref="AA2" authorId="0">
      <text>
        <r>
          <rPr>
            <b/>
            <sz val="9"/>
            <color indexed="81"/>
            <rFont val="Tahoma"/>
            <family val="2"/>
          </rPr>
          <t>Eric Haas:</t>
        </r>
        <r>
          <rPr>
            <sz val="9"/>
            <color indexed="81"/>
            <rFont val="Tahoma"/>
            <family val="2"/>
          </rPr>
          <t xml:space="preserve">
Alternative specimen currently optional so hold on this
</t>
        </r>
      </text>
    </comment>
    <comment ref="O4" authorId="0">
      <text>
        <r>
          <rPr>
            <b/>
            <sz val="9"/>
            <color indexed="81"/>
            <rFont val="Tahoma"/>
            <charset val="1"/>
          </rPr>
          <t xml:space="preserve">Eric Haas:  </t>
        </r>
        <r>
          <rPr>
            <sz val="9"/>
            <color indexed="81"/>
            <rFont val="Tahoma"/>
            <charset val="1"/>
          </rPr>
          <t>need a CS
 but per standard" shall be same as OM1 to which it belongs"
ballot comment 32</t>
        </r>
      </text>
    </comment>
    <comment ref="U4" authorId="0">
      <text>
        <r>
          <rPr>
            <b/>
            <sz val="9"/>
            <color indexed="81"/>
            <rFont val="Tahoma"/>
            <family val="2"/>
          </rPr>
          <t>Eric Haas:</t>
        </r>
        <r>
          <rPr>
            <sz val="9"/>
            <color indexed="81"/>
            <rFont val="Tahoma"/>
            <family val="2"/>
          </rPr>
          <t xml:space="preserve">
see ballot comment 36</t>
        </r>
      </text>
    </comment>
    <comment ref="B7" authorId="0">
      <text>
        <r>
          <rPr>
            <b/>
            <sz val="9"/>
            <color indexed="81"/>
            <rFont val="Tahoma"/>
            <family val="2"/>
          </rPr>
          <t>Eric Haas:</t>
        </r>
        <r>
          <rPr>
            <sz val="9"/>
            <color indexed="81"/>
            <rFont val="Tahoma"/>
            <family val="2"/>
          </rPr>
          <t xml:space="preserve">
new field from ballot version
</t>
        </r>
      </text>
    </comment>
    <comment ref="B8" authorId="0">
      <text>
        <r>
          <rPr>
            <b/>
            <sz val="9"/>
            <color indexed="81"/>
            <rFont val="Tahoma"/>
            <family val="2"/>
          </rPr>
          <t>Eric Haas:</t>
        </r>
        <r>
          <rPr>
            <sz val="9"/>
            <color indexed="81"/>
            <rFont val="Tahoma"/>
            <family val="2"/>
          </rPr>
          <t xml:space="preserve">
new field from ballot version
</t>
        </r>
      </text>
    </comment>
    <comment ref="B9" authorId="0">
      <text>
        <r>
          <rPr>
            <b/>
            <sz val="9"/>
            <color indexed="81"/>
            <rFont val="Tahoma"/>
            <family val="2"/>
          </rPr>
          <t>Eric Haas:</t>
        </r>
        <r>
          <rPr>
            <sz val="9"/>
            <color indexed="81"/>
            <rFont val="Tahoma"/>
            <family val="2"/>
          </rPr>
          <t xml:space="preserve">
new field in ballot ver</t>
        </r>
      </text>
    </comment>
    <comment ref="I9" authorId="0">
      <text>
        <r>
          <rPr>
            <b/>
            <sz val="9"/>
            <color indexed="81"/>
            <rFont val="Tahoma"/>
            <family val="2"/>
          </rPr>
          <t>Eric Haas:</t>
        </r>
        <r>
          <rPr>
            <sz val="9"/>
            <color indexed="81"/>
            <rFont val="Tahoma"/>
            <family val="2"/>
          </rPr>
          <t xml:space="preserve">
see ballot comment 37</t>
        </r>
      </text>
    </comment>
    <comment ref="B15" authorId="0">
      <text>
        <r>
          <rPr>
            <b/>
            <sz val="9"/>
            <color indexed="81"/>
            <rFont val="Tahoma"/>
            <family val="2"/>
          </rPr>
          <t>Eric Haas:</t>
        </r>
        <r>
          <rPr>
            <sz val="9"/>
            <color indexed="81"/>
            <rFont val="Tahoma"/>
            <family val="2"/>
          </rPr>
          <t xml:space="preserve">
new field in ballot ver</t>
        </r>
      </text>
    </comment>
    <comment ref="I15" authorId="0">
      <text>
        <r>
          <rPr>
            <b/>
            <sz val="9"/>
            <color indexed="81"/>
            <rFont val="Tahoma"/>
            <family val="2"/>
          </rPr>
          <t>Eric Haas:</t>
        </r>
        <r>
          <rPr>
            <sz val="9"/>
            <color indexed="81"/>
            <rFont val="Tahoma"/>
            <family val="2"/>
          </rPr>
          <t xml:space="preserve">
see ballot comment 37</t>
        </r>
      </text>
    </comment>
    <comment ref="C21" authorId="0">
      <text>
        <r>
          <rPr>
            <b/>
            <sz val="9"/>
            <color indexed="81"/>
            <rFont val="Tahoma"/>
            <family val="2"/>
          </rPr>
          <t>Eric Haas:</t>
        </r>
        <r>
          <rPr>
            <sz val="9"/>
            <color indexed="81"/>
            <rFont val="Tahoma"/>
            <family val="2"/>
          </rPr>
          <t xml:space="preserve">
should be CWE_CRE to support both standard and local specimen type terms  This is highlighted in yellow below.
Seee ballot comment 38</t>
        </r>
      </text>
    </comment>
    <comment ref="D21" authorId="0">
      <text>
        <r>
          <rPr>
            <b/>
            <sz val="9"/>
            <color indexed="81"/>
            <rFont val="Tahoma"/>
            <charset val="1"/>
          </rPr>
          <t>Eric Haas:</t>
        </r>
        <r>
          <rPr>
            <sz val="9"/>
            <color indexed="81"/>
            <rFont val="Tahoma"/>
            <charset val="1"/>
          </rPr>
          <t xml:space="preserve">
currently O in guide suspect will change to RE or R  ballot ver is RE</t>
        </r>
      </text>
    </comment>
    <comment ref="F21" authorId="0">
      <text>
        <r>
          <rPr>
            <b/>
            <sz val="9"/>
            <color indexed="81"/>
            <rFont val="Tahoma"/>
            <family val="2"/>
          </rPr>
          <t>Eric Haas:</t>
        </r>
        <r>
          <rPr>
            <sz val="9"/>
            <color indexed="81"/>
            <rFont val="Tahoma"/>
            <family val="2"/>
          </rPr>
          <t xml:space="preserve">
cardinality is [0..1]
see ballot comment 38</t>
        </r>
      </text>
    </comment>
    <comment ref="D29"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31" authorId="0">
      <text>
        <r>
          <rPr>
            <b/>
            <sz val="9"/>
            <color indexed="81"/>
            <rFont val="Tahoma"/>
            <family val="2"/>
          </rPr>
          <t>Eric Haas:</t>
        </r>
        <r>
          <rPr>
            <sz val="9"/>
            <color indexed="81"/>
            <rFont val="Tahoma"/>
            <family val="2"/>
          </rPr>
          <t xml:space="preserve">
new field in ballot ver</t>
        </r>
      </text>
    </comment>
    <comment ref="F31" authorId="0">
      <text>
        <r>
          <rPr>
            <b/>
            <sz val="9"/>
            <color indexed="81"/>
            <rFont val="Tahoma"/>
            <family val="2"/>
          </rPr>
          <t>Eric Haas:</t>
        </r>
        <r>
          <rPr>
            <sz val="9"/>
            <color indexed="81"/>
            <rFont val="Tahoma"/>
            <family val="2"/>
          </rPr>
          <t xml:space="preserve">
Does this need to be a repeating field.  The standard limits to one.  The IG suggests is could.  Ballot commnet 41</t>
        </r>
      </text>
    </comment>
    <comment ref="I31" authorId="0">
      <text>
        <r>
          <rPr>
            <b/>
            <sz val="9"/>
            <color indexed="81"/>
            <rFont val="Tahoma"/>
            <family val="2"/>
          </rPr>
          <t>Eric Haas:</t>
        </r>
        <r>
          <rPr>
            <sz val="9"/>
            <color indexed="81"/>
            <rFont val="Tahoma"/>
            <family val="2"/>
          </rPr>
          <t xml:space="preserve">
check with Riki</t>
        </r>
      </text>
    </comment>
    <comment ref="B37" authorId="0">
      <text>
        <r>
          <rPr>
            <b/>
            <sz val="9"/>
            <color indexed="81"/>
            <rFont val="Tahoma"/>
            <family val="2"/>
          </rPr>
          <t>Eric Haas:</t>
        </r>
        <r>
          <rPr>
            <sz val="9"/>
            <color indexed="81"/>
            <rFont val="Tahoma"/>
            <family val="2"/>
          </rPr>
          <t xml:space="preserve">
new in ballot ver</t>
        </r>
      </text>
    </comment>
    <comment ref="C37" authorId="0">
      <text>
        <r>
          <rPr>
            <b/>
            <sz val="9"/>
            <color indexed="81"/>
            <rFont val="Tahoma"/>
            <family val="2"/>
          </rPr>
          <t>Eric Haas:</t>
        </r>
        <r>
          <rPr>
            <sz val="9"/>
            <color indexed="81"/>
            <rFont val="Tahoma"/>
            <family val="2"/>
          </rPr>
          <t xml:space="preserve">
not defined in IG
ballot comment 39</t>
        </r>
      </text>
    </comment>
    <comment ref="B38" authorId="0">
      <text>
        <r>
          <rPr>
            <b/>
            <sz val="9"/>
            <color indexed="81"/>
            <rFont val="Tahoma"/>
            <family val="2"/>
          </rPr>
          <t>Eric Haas:</t>
        </r>
        <r>
          <rPr>
            <sz val="9"/>
            <color indexed="81"/>
            <rFont val="Tahoma"/>
            <family val="2"/>
          </rPr>
          <t xml:space="preserve">
new in ballot ver</t>
        </r>
      </text>
    </comment>
    <comment ref="C38" authorId="0">
      <text>
        <r>
          <rPr>
            <b/>
            <sz val="9"/>
            <color indexed="81"/>
            <rFont val="Tahoma"/>
            <family val="2"/>
          </rPr>
          <t>Eric Haas:</t>
        </r>
        <r>
          <rPr>
            <sz val="9"/>
            <color indexed="81"/>
            <rFont val="Tahoma"/>
            <family val="2"/>
          </rPr>
          <t xml:space="preserve">
not defined in IG
ballot comment 39</t>
        </r>
      </text>
    </comment>
    <comment ref="B39" authorId="0">
      <text>
        <r>
          <rPr>
            <b/>
            <sz val="9"/>
            <color indexed="81"/>
            <rFont val="Tahoma"/>
            <family val="2"/>
          </rPr>
          <t>Eric Haas:</t>
        </r>
        <r>
          <rPr>
            <sz val="9"/>
            <color indexed="81"/>
            <rFont val="Tahoma"/>
            <family val="2"/>
          </rPr>
          <t xml:space="preserve">
new in ballot ver</t>
        </r>
      </text>
    </comment>
    <comment ref="B40" authorId="0">
      <text>
        <r>
          <rPr>
            <b/>
            <sz val="9"/>
            <color indexed="81"/>
            <rFont val="Tahoma"/>
            <family val="2"/>
          </rPr>
          <t>Eric Haas:</t>
        </r>
        <r>
          <rPr>
            <sz val="9"/>
            <color indexed="81"/>
            <rFont val="Tahoma"/>
            <family val="2"/>
          </rPr>
          <t xml:space="preserve">
new in ballot ver</t>
        </r>
      </text>
    </comment>
    <comment ref="I40" authorId="0">
      <text>
        <r>
          <rPr>
            <b/>
            <sz val="9"/>
            <color indexed="81"/>
            <rFont val="Tahoma"/>
            <family val="2"/>
          </rPr>
          <t>Eric Haas:</t>
        </r>
        <r>
          <rPr>
            <sz val="9"/>
            <color indexed="81"/>
            <rFont val="Tahoma"/>
            <family val="2"/>
          </rPr>
          <t xml:space="preserve">
check with riki on value set.</t>
        </r>
      </text>
    </comment>
    <comment ref="B46" authorId="0">
      <text>
        <r>
          <rPr>
            <b/>
            <sz val="9"/>
            <color indexed="81"/>
            <rFont val="Tahoma"/>
            <family val="2"/>
          </rPr>
          <t>Eric Haas:</t>
        </r>
        <r>
          <rPr>
            <sz val="9"/>
            <color indexed="81"/>
            <rFont val="Tahoma"/>
            <family val="2"/>
          </rPr>
          <t xml:space="preserve">
new in ballot ver</t>
        </r>
      </text>
    </comment>
    <comment ref="B47" authorId="0">
      <text>
        <r>
          <rPr>
            <b/>
            <sz val="9"/>
            <color indexed="81"/>
            <rFont val="Tahoma"/>
            <family val="2"/>
          </rPr>
          <t>Eric Haas:</t>
        </r>
        <r>
          <rPr>
            <sz val="9"/>
            <color indexed="81"/>
            <rFont val="Tahoma"/>
            <family val="2"/>
          </rPr>
          <t xml:space="preserve">
new in ballot ver
Do we need a CS to limit only when OM4-16 = “P”
see ballot comment  </t>
        </r>
      </text>
    </comment>
  </commentList>
</comments>
</file>

<file path=xl/comments14.xml><?xml version="1.0" encoding="utf-8"?>
<comments xmlns="http://schemas.openxmlformats.org/spreadsheetml/2006/main">
  <authors>
    <author>Eric Haas</author>
  </authors>
  <commentList>
    <comment ref="O4" authorId="0">
      <text>
        <r>
          <rPr>
            <b/>
            <sz val="9"/>
            <color indexed="81"/>
            <rFont val="Tahoma"/>
            <family val="2"/>
          </rPr>
          <t>Eric Haas:</t>
        </r>
        <r>
          <rPr>
            <sz val="9"/>
            <color indexed="81"/>
            <rFont val="Tahoma"/>
            <family val="2"/>
          </rPr>
          <t xml:space="preserve">
CS to be one since not repeating witihn group.
See ballot comment 32 and ballot comment 43
</t>
        </r>
      </text>
    </comment>
    <comment ref="C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5" authorId="0">
      <text>
        <r>
          <rPr>
            <b/>
            <sz val="9"/>
            <color indexed="81"/>
            <rFont val="Tahoma"/>
            <charset val="1"/>
          </rPr>
          <t>Eric Haas:</t>
        </r>
        <r>
          <rPr>
            <sz val="9"/>
            <color indexed="81"/>
            <rFont val="Tahoma"/>
            <charset val="1"/>
          </rPr>
          <t xml:space="preserve">
LOINC is probably going to go here. See ballot comment 45</t>
        </r>
      </text>
    </comment>
    <comment ref="X9" authorId="0">
      <text>
        <r>
          <rPr>
            <b/>
            <sz val="9"/>
            <color indexed="81"/>
            <rFont val="Tahoma"/>
            <charset val="1"/>
          </rPr>
          <t>Eric Haas:</t>
        </r>
        <r>
          <rPr>
            <sz val="9"/>
            <color indexed="81"/>
            <rFont val="Tahoma"/>
            <charset val="1"/>
          </rPr>
          <t xml:space="preserve">
for ths case assume the lab code = primary key</t>
        </r>
      </text>
    </comment>
    <comment ref="C1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1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15" authorId="0">
      <text>
        <r>
          <rPr>
            <b/>
            <sz val="9"/>
            <color indexed="81"/>
            <rFont val="Tahoma"/>
            <charset val="1"/>
          </rPr>
          <t>Eric Haas:</t>
        </r>
        <r>
          <rPr>
            <sz val="9"/>
            <color indexed="81"/>
            <rFont val="Tahoma"/>
            <charset val="1"/>
          </rPr>
          <t xml:space="preserve">
LOINC is probably going to go here. See ballot comment 45</t>
        </r>
      </text>
    </comment>
    <comment ref="X19" authorId="0">
      <text>
        <r>
          <rPr>
            <b/>
            <sz val="9"/>
            <color indexed="81"/>
            <rFont val="Tahoma"/>
            <charset val="1"/>
          </rPr>
          <t>Eric Haas:</t>
        </r>
        <r>
          <rPr>
            <sz val="9"/>
            <color indexed="81"/>
            <rFont val="Tahoma"/>
            <charset val="1"/>
          </rPr>
          <t xml:space="preserve">
for ths case assume the lab code = primary key</t>
        </r>
      </text>
    </comment>
    <comment ref="C2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2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25" authorId="0">
      <text>
        <r>
          <rPr>
            <b/>
            <sz val="9"/>
            <color indexed="81"/>
            <rFont val="Tahoma"/>
            <charset val="1"/>
          </rPr>
          <t>Eric Haas:</t>
        </r>
        <r>
          <rPr>
            <sz val="9"/>
            <color indexed="81"/>
            <rFont val="Tahoma"/>
            <charset val="1"/>
          </rPr>
          <t xml:space="preserve">
LOINC is probably going to go here. See ballot comment 45</t>
        </r>
      </text>
    </comment>
    <comment ref="C3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3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35" authorId="0">
      <text>
        <r>
          <rPr>
            <b/>
            <sz val="9"/>
            <color indexed="81"/>
            <rFont val="Tahoma"/>
            <charset val="1"/>
          </rPr>
          <t>Eric Haas:</t>
        </r>
        <r>
          <rPr>
            <sz val="9"/>
            <color indexed="81"/>
            <rFont val="Tahoma"/>
            <charset val="1"/>
          </rPr>
          <t xml:space="preserve">
LOINC is probably going to go here. See ballot comment 45</t>
        </r>
      </text>
    </comment>
    <comment ref="C4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4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45" authorId="0">
      <text>
        <r>
          <rPr>
            <b/>
            <sz val="9"/>
            <color indexed="81"/>
            <rFont val="Tahoma"/>
            <charset val="1"/>
          </rPr>
          <t>Eric Haas:</t>
        </r>
        <r>
          <rPr>
            <sz val="9"/>
            <color indexed="81"/>
            <rFont val="Tahoma"/>
            <charset val="1"/>
          </rPr>
          <t xml:space="preserve">
LOINC is probably going to go here. See ballot comment 45</t>
        </r>
      </text>
    </comment>
    <comment ref="C55" authorId="0">
      <text>
        <r>
          <rPr>
            <b/>
            <sz val="9"/>
            <color indexed="81"/>
            <rFont val="Tahoma"/>
            <charset val="1"/>
          </rPr>
          <t>Eric Haas:</t>
        </r>
        <r>
          <rPr>
            <sz val="9"/>
            <color indexed="81"/>
            <rFont val="Tahoma"/>
            <charset val="1"/>
          </rPr>
          <t xml:space="preserve">
Should be CWE_CR
IF stays CWE then use a local or standard code?  Using LN for now.  Entereed the extra stuff in red below.  Fixed in ballot ver.</t>
        </r>
      </text>
    </comment>
    <comment ref="D55" authorId="0">
      <text>
        <r>
          <rPr>
            <b/>
            <sz val="9"/>
            <color indexed="81"/>
            <rFont val="Tahoma"/>
            <charset val="1"/>
          </rPr>
          <t>Eric Haas:</t>
        </r>
        <r>
          <rPr>
            <sz val="9"/>
            <color indexed="81"/>
            <rFont val="Tahoma"/>
            <charset val="1"/>
          </rPr>
          <t xml:space="preserve">
Eric Haas:
I think this should be R usage otherwise this segment is meaningless and might as well refer to the standard</t>
        </r>
      </text>
    </comment>
    <comment ref="I55" authorId="0">
      <text>
        <r>
          <rPr>
            <b/>
            <sz val="9"/>
            <color indexed="81"/>
            <rFont val="Tahoma"/>
            <charset val="1"/>
          </rPr>
          <t>Eric Haas:</t>
        </r>
        <r>
          <rPr>
            <sz val="9"/>
            <color indexed="81"/>
            <rFont val="Tahoma"/>
            <charset val="1"/>
          </rPr>
          <t xml:space="preserve">
LOINC is probably going to go here. See ballot comment 45</t>
        </r>
      </text>
    </comment>
  </commentList>
</comments>
</file>

<file path=xl/comments15.xml><?xml version="1.0" encoding="utf-8"?>
<comments xmlns="http://schemas.openxmlformats.org/spreadsheetml/2006/main">
  <authors>
    <author>Eric Haas</author>
    <author>Rosin, Caroline</author>
  </authors>
  <commentList>
    <comment ref="B4" authorId="0">
      <text>
        <r>
          <rPr>
            <b/>
            <sz val="9"/>
            <color indexed="81"/>
            <rFont val="Tahoma"/>
            <family val="2"/>
          </rPr>
          <t>Eric Haas:</t>
        </r>
        <r>
          <rPr>
            <sz val="9"/>
            <color indexed="81"/>
            <rFont val="Tahoma"/>
            <family val="2"/>
          </rPr>
          <t xml:space="preserve">
Must match MFE.4</t>
        </r>
      </text>
    </comment>
    <comment ref="C4" authorId="0">
      <text>
        <r>
          <rPr>
            <b/>
            <sz val="9"/>
            <color indexed="81"/>
            <rFont val="Tahoma"/>
            <family val="2"/>
          </rPr>
          <t>Eric Haas:</t>
        </r>
        <r>
          <rPr>
            <sz val="9"/>
            <color indexed="81"/>
            <rFont val="Tahoma"/>
            <family val="2"/>
          </rPr>
          <t xml:space="preserve">
pending final outcome should be CWE if refers to MFE-4</t>
        </r>
      </text>
    </comment>
    <comment ref="F4" authorId="0">
      <text>
        <r>
          <rPr>
            <b/>
            <sz val="9"/>
            <color indexed="81"/>
            <rFont val="Tahoma"/>
            <charset val="1"/>
          </rPr>
          <t>Eric Haas:</t>
        </r>
        <r>
          <rPr>
            <sz val="9"/>
            <color indexed="81"/>
            <rFont val="Tahoma"/>
            <charset val="1"/>
          </rPr>
          <t xml:space="preserve">
Shouold repeat like the Primary Key in MFE.3
Ballot comment 46</t>
        </r>
      </text>
    </comment>
    <comment ref="I4" authorId="1">
      <text>
        <r>
          <rPr>
            <b/>
            <sz val="9"/>
            <color indexed="81"/>
            <rFont val="Tahoma"/>
            <charset val="1"/>
          </rPr>
          <t>Rosin, Caroline:
does 0132 mean HL70132 ?
EH: This valeu sahll be the same as MFE-2   HL70132 is a user defined table.</t>
        </r>
        <r>
          <rPr>
            <sz val="9"/>
            <color indexed="81"/>
            <rFont val="Tahoma"/>
            <charset val="1"/>
          </rPr>
          <t xml:space="preserve">
</t>
        </r>
      </text>
    </comment>
    <comment ref="O5" authorId="0">
      <text>
        <r>
          <rPr>
            <b/>
            <sz val="9"/>
            <color indexed="81"/>
            <rFont val="Tahoma"/>
            <family val="2"/>
          </rPr>
          <t>Eric Haas:</t>
        </r>
        <r>
          <rPr>
            <sz val="9"/>
            <color indexed="81"/>
            <rFont val="Tahoma"/>
            <family val="2"/>
          </rPr>
          <t xml:space="preserve">
for ths case assume the lab code = primary key</t>
        </r>
      </text>
    </comment>
    <comment ref="R5" authorId="0">
      <text>
        <r>
          <rPr>
            <b/>
            <sz val="9"/>
            <color indexed="81"/>
            <rFont val="Tahoma"/>
            <family val="2"/>
          </rPr>
          <t>Eric Haas:</t>
        </r>
        <r>
          <rPr>
            <sz val="9"/>
            <color indexed="81"/>
            <rFont val="Tahoma"/>
            <family val="2"/>
          </rPr>
          <t xml:space="preserve">
for ths case assume the lab code = primary key</t>
        </r>
      </text>
    </comment>
    <comment ref="U5" authorId="0">
      <text>
        <r>
          <rPr>
            <b/>
            <sz val="9"/>
            <color indexed="81"/>
            <rFont val="Tahoma"/>
            <family val="2"/>
          </rPr>
          <t>Eric Haas:</t>
        </r>
        <r>
          <rPr>
            <sz val="9"/>
            <color indexed="81"/>
            <rFont val="Tahoma"/>
            <family val="2"/>
          </rPr>
          <t xml:space="preserve">
assume secondayr key + Primary  key = lab code.  Need to define "complex key" and why does this field repeat to match MFE-4???</t>
        </r>
      </text>
    </comment>
    <comment ref="X5" authorId="0">
      <text>
        <r>
          <rPr>
            <b/>
            <sz val="9"/>
            <color indexed="81"/>
            <rFont val="Tahoma"/>
            <family val="2"/>
          </rPr>
          <t>Eric Haas:</t>
        </r>
        <r>
          <rPr>
            <sz val="9"/>
            <color indexed="81"/>
            <rFont val="Tahoma"/>
            <family val="2"/>
          </rPr>
          <t xml:space="preserve">
for ths case assume the lab code = primary key</t>
        </r>
      </text>
    </comment>
    <comment ref="C14" authorId="1">
      <text>
        <r>
          <rPr>
            <b/>
            <sz val="9"/>
            <color indexed="81"/>
            <rFont val="Tahoma"/>
            <charset val="1"/>
          </rPr>
          <t>Rosin, Caroline:</t>
        </r>
        <r>
          <rPr>
            <sz val="9"/>
            <color indexed="81"/>
            <rFont val="Tahoma"/>
            <charset val="1"/>
          </rPr>
          <t xml:space="preserve">
datatype is missing in IG.
Is ST in standard fixed in ballot ver</t>
        </r>
      </text>
    </comment>
    <comment ref="F14" authorId="1">
      <text>
        <r>
          <rPr>
            <b/>
            <sz val="9"/>
            <color indexed="81"/>
            <rFont val="Tahoma"/>
            <charset val="1"/>
          </rPr>
          <t>Rosin, Caroline:</t>
        </r>
        <r>
          <rPr>
            <sz val="9"/>
            <color indexed="81"/>
            <rFont val="Tahoma"/>
            <charset val="1"/>
          </rPr>
          <t xml:space="preserve">
cardinality is missing in IG
is {1..1] in standard
se ballot comment 47</t>
        </r>
      </text>
    </comment>
    <comment ref="O14" authorId="0">
      <text>
        <r>
          <rPr>
            <b/>
            <sz val="9"/>
            <color indexed="81"/>
            <rFont val="Tahoma"/>
            <charset val="1"/>
          </rPr>
          <t>Eric Haas:</t>
        </r>
        <r>
          <rPr>
            <sz val="9"/>
            <color indexed="81"/>
            <rFont val="Tahoma"/>
            <charset val="1"/>
          </rPr>
          <t xml:space="preserve">
per v9 should be same as  CDW.1.2  this will issue if CDM.1 repeats!</t>
        </r>
      </text>
    </comment>
    <comment ref="C15" authorId="0">
      <text>
        <r>
          <rPr>
            <b/>
            <sz val="9"/>
            <color indexed="81"/>
            <rFont val="Tahoma"/>
            <charset val="1"/>
          </rPr>
          <t>Eric Haas:</t>
        </r>
        <r>
          <rPr>
            <sz val="9"/>
            <color indexed="81"/>
            <rFont val="Tahoma"/>
            <charset val="1"/>
          </rPr>
          <t xml:space="preserve">
CWE in Ver 2.7,  CNE in V9 of edos guide.  Datatype is not defined in IG
fix in bal ver</t>
        </r>
      </text>
    </comment>
    <comment ref="I15" authorId="1">
      <text>
        <r>
          <rPr>
            <b/>
            <sz val="9"/>
            <color indexed="81"/>
            <rFont val="Tahoma"/>
            <charset val="1"/>
          </rPr>
          <t>Rosin, Caroline:</t>
        </r>
        <r>
          <rPr>
            <sz val="9"/>
            <color indexed="81"/>
            <rFont val="Tahoma"/>
            <charset val="1"/>
          </rPr>
          <t xml:space="preserve">
does 0088 mean HL70088 ?
EH:HL70088 is a list of external coding system.    CPT-4 and CPT-5 will be used here.  
Ballot comment 48</t>
        </r>
      </text>
    </comment>
    <comment ref="R16" authorId="0">
      <text>
        <r>
          <rPr>
            <b/>
            <sz val="9"/>
            <color indexed="81"/>
            <rFont val="Tahoma"/>
            <family val="2"/>
          </rPr>
          <t>Eric Haas:</t>
        </r>
        <r>
          <rPr>
            <sz val="9"/>
            <color indexed="81"/>
            <rFont val="Tahoma"/>
            <family val="2"/>
          </rPr>
          <t xml:space="preserve">
changed CPT code here</t>
        </r>
      </text>
    </comment>
    <comment ref="O17" authorId="0">
      <text>
        <r>
          <rPr>
            <b/>
            <sz val="9"/>
            <color indexed="81"/>
            <rFont val="Tahoma"/>
            <charset val="1"/>
          </rPr>
          <t>Eric Haas:</t>
        </r>
        <r>
          <rPr>
            <sz val="9"/>
            <color indexed="81"/>
            <rFont val="Tahoma"/>
            <charset val="1"/>
          </rPr>
          <t xml:space="preserve">
need to verify test descriptions.   Using the following resource the AMA site: https://ocm.ama-assn.org/OCM/CPTRelativeValueSearch.do</t>
        </r>
      </text>
    </comment>
    <comment ref="R17" authorId="0">
      <text>
        <r>
          <rPr>
            <b/>
            <sz val="9"/>
            <color indexed="81"/>
            <rFont val="Tahoma"/>
            <charset val="1"/>
          </rPr>
          <t>Eric Haas:</t>
        </r>
        <r>
          <rPr>
            <sz val="9"/>
            <color indexed="81"/>
            <rFont val="Tahoma"/>
            <charset val="1"/>
          </rPr>
          <t xml:space="preserve">
need to verify test descriptions.   Using the following resource the AMA site: https://ocm.ama-assn.org/OCM/CPTRelativeValueSearch.do</t>
        </r>
      </text>
    </comment>
    <comment ref="U17" authorId="0">
      <text>
        <r>
          <rPr>
            <b/>
            <sz val="9"/>
            <color indexed="81"/>
            <rFont val="Tahoma"/>
            <charset val="1"/>
          </rPr>
          <t>Eric Haas:</t>
        </r>
        <r>
          <rPr>
            <sz val="9"/>
            <color indexed="81"/>
            <rFont val="Tahoma"/>
            <charset val="1"/>
          </rPr>
          <t xml:space="preserve">
need to verify test descriptions.   Using the following resource the AMA site: https://ocm.ama-assn.org/OCM/CPTRelativeValueSearch.do</t>
        </r>
      </text>
    </comment>
    <comment ref="X17" authorId="0">
      <text>
        <r>
          <rPr>
            <b/>
            <sz val="9"/>
            <color indexed="81"/>
            <rFont val="Tahoma"/>
            <charset val="1"/>
          </rPr>
          <t>Eric Haas:</t>
        </r>
        <r>
          <rPr>
            <sz val="9"/>
            <color indexed="81"/>
            <rFont val="Tahoma"/>
            <charset val="1"/>
          </rPr>
          <t xml:space="preserve">
need to verify test descriptions</t>
        </r>
      </text>
    </comment>
    <comment ref="AA17" authorId="0">
      <text>
        <r>
          <rPr>
            <b/>
            <sz val="9"/>
            <color indexed="81"/>
            <rFont val="Tahoma"/>
            <family val="2"/>
          </rPr>
          <t>Eric Haas:</t>
        </r>
        <r>
          <rPr>
            <sz val="9"/>
            <color indexed="81"/>
            <rFont val="Tahoma"/>
            <family val="2"/>
          </rPr>
          <t xml:space="preserve">
this has a &gt;400 character description?  Ask.</t>
        </r>
      </text>
    </comment>
    <comment ref="O18" authorId="0">
      <text>
        <r>
          <rPr>
            <b/>
            <sz val="9"/>
            <color indexed="81"/>
            <rFont val="Tahoma"/>
            <family val="2"/>
          </rPr>
          <t>Eric Haas:</t>
        </r>
        <r>
          <rPr>
            <sz val="9"/>
            <color indexed="81"/>
            <rFont val="Tahoma"/>
            <family val="2"/>
          </rPr>
          <t xml:space="preserve">
Contrained to C4  since C5 deprecated per v2.8  table 088.</t>
        </r>
      </text>
    </comment>
    <comment ref="R18" authorId="0">
      <text>
        <r>
          <rPr>
            <b/>
            <sz val="9"/>
            <color indexed="81"/>
            <rFont val="Tahoma"/>
            <family val="2"/>
          </rPr>
          <t>Eric Haas:</t>
        </r>
        <r>
          <rPr>
            <sz val="9"/>
            <color indexed="81"/>
            <rFont val="Tahoma"/>
            <family val="2"/>
          </rPr>
          <t xml:space="preserve">
Contrained to C4  since C5 deprecated per v2.8  table 088.</t>
        </r>
      </text>
    </comment>
    <comment ref="U18" authorId="0">
      <text>
        <r>
          <rPr>
            <b/>
            <sz val="9"/>
            <color indexed="81"/>
            <rFont val="Tahoma"/>
            <family val="2"/>
          </rPr>
          <t>Eric Haas:</t>
        </r>
        <r>
          <rPr>
            <sz val="9"/>
            <color indexed="81"/>
            <rFont val="Tahoma"/>
            <family val="2"/>
          </rPr>
          <t xml:space="preserve">
Contrained to C4  since C5 deprecated per v2.8  table 088.</t>
        </r>
      </text>
    </comment>
    <comment ref="X18" authorId="0">
      <text>
        <r>
          <rPr>
            <b/>
            <sz val="9"/>
            <color indexed="81"/>
            <rFont val="Tahoma"/>
            <family val="2"/>
          </rPr>
          <t>Eric Haas:</t>
        </r>
        <r>
          <rPr>
            <sz val="9"/>
            <color indexed="81"/>
            <rFont val="Tahoma"/>
            <family val="2"/>
          </rPr>
          <t xml:space="preserve">
Contrained to C4  since C5 deprecated per v2.8  table 088.</t>
        </r>
      </text>
    </comment>
    <comment ref="AA18" authorId="0">
      <text>
        <r>
          <rPr>
            <b/>
            <sz val="9"/>
            <color indexed="81"/>
            <rFont val="Tahoma"/>
            <family val="2"/>
          </rPr>
          <t>Eric Haas:</t>
        </r>
        <r>
          <rPr>
            <sz val="9"/>
            <color indexed="81"/>
            <rFont val="Tahoma"/>
            <family val="2"/>
          </rPr>
          <t xml:space="preserve">
Contrained to C4  since C5 deprecated per v2.8  table 088.</t>
        </r>
      </text>
    </comment>
    <comment ref="O19" authorId="0">
      <text>
        <r>
          <rPr>
            <b/>
            <sz val="9"/>
            <color indexed="81"/>
            <rFont val="Tahoma"/>
            <charset val="1"/>
          </rPr>
          <t>Eric Haas:</t>
        </r>
        <r>
          <rPr>
            <sz val="9"/>
            <color indexed="81"/>
            <rFont val="Tahoma"/>
            <charset val="1"/>
          </rPr>
          <t xml:space="preserve">
is this the version of CPT4?</t>
        </r>
      </text>
    </comment>
    <comment ref="X19" authorId="0">
      <text>
        <r>
          <rPr>
            <b/>
            <sz val="9"/>
            <color indexed="81"/>
            <rFont val="Tahoma"/>
            <charset val="1"/>
          </rPr>
          <t>Eric Haas:</t>
        </r>
        <r>
          <rPr>
            <sz val="9"/>
            <color indexed="81"/>
            <rFont val="Tahoma"/>
            <charset val="1"/>
          </rPr>
          <t xml:space="preserve">
is this the version of CPT4?</t>
        </r>
      </text>
    </comment>
    <comment ref="AA19" authorId="0">
      <text>
        <r>
          <rPr>
            <b/>
            <sz val="9"/>
            <color indexed="81"/>
            <rFont val="Tahoma"/>
            <charset val="1"/>
          </rPr>
          <t>Eric Haas:</t>
        </r>
        <r>
          <rPr>
            <sz val="9"/>
            <color indexed="81"/>
            <rFont val="Tahoma"/>
            <charset val="1"/>
          </rPr>
          <t xml:space="preserve">
is this the version of CPT4?</t>
        </r>
      </text>
    </comment>
    <comment ref="A20" authorId="0">
      <text>
        <r>
          <rPr>
            <b/>
            <sz val="9"/>
            <color indexed="81"/>
            <rFont val="Tahoma"/>
            <family val="2"/>
          </rPr>
          <t>Eric Haas:</t>
        </r>
        <r>
          <rPr>
            <sz val="9"/>
            <color indexed="81"/>
            <rFont val="Tahoma"/>
            <family val="2"/>
          </rPr>
          <t xml:space="preserve">
need test case with more than a single CPT code.  Use Prostate biopsy for multiple units of same test.</t>
        </r>
      </text>
    </comment>
    <comment ref="C20" authorId="0">
      <text>
        <r>
          <rPr>
            <b/>
            <sz val="9"/>
            <color indexed="81"/>
            <rFont val="Tahoma"/>
            <charset val="1"/>
          </rPr>
          <t>Eric Haas:</t>
        </r>
        <r>
          <rPr>
            <sz val="9"/>
            <color indexed="81"/>
            <rFont val="Tahoma"/>
            <charset val="1"/>
          </rPr>
          <t xml:space="preserve">
CWE in Ver 2.7,  CNE in V9 of edos guide.  Datatype is not defined in IG
fix in bal ver</t>
        </r>
      </text>
    </comment>
    <comment ref="I20" authorId="1">
      <text>
        <r>
          <rPr>
            <b/>
            <sz val="9"/>
            <color indexed="81"/>
            <rFont val="Tahoma"/>
            <charset val="1"/>
          </rPr>
          <t>Rosin, Caroline:</t>
        </r>
        <r>
          <rPr>
            <sz val="9"/>
            <color indexed="81"/>
            <rFont val="Tahoma"/>
            <charset val="1"/>
          </rPr>
          <t xml:space="preserve">
does 0088 mean HL70088 ?
EH:HL70088 is a list of external coding system.    CPT-4 and CPT-5 will be used here.  
Ballot comment 48</t>
        </r>
      </text>
    </comment>
    <comment ref="U22" authorId="0">
      <text>
        <r>
          <rPr>
            <b/>
            <sz val="9"/>
            <color indexed="81"/>
            <rFont val="Tahoma"/>
            <charset val="1"/>
          </rPr>
          <t>Eric Haas:</t>
        </r>
        <r>
          <rPr>
            <sz val="9"/>
            <color indexed="81"/>
            <rFont val="Tahoma"/>
            <charset val="1"/>
          </rPr>
          <t xml:space="preserve">
need to verify test descriptions.   Using the following resource the AMA site: https://ocm.ama-assn.org/OCM/CPTRelativeValueSearch.do</t>
        </r>
      </text>
    </comment>
  </commentList>
</comments>
</file>

<file path=xl/comments16.xml><?xml version="1.0" encoding="utf-8"?>
<comments xmlns="http://schemas.openxmlformats.org/spreadsheetml/2006/main">
  <authors>
    <author>Rosin, Caroline</author>
  </authors>
  <commentList>
    <comment ref="A9" authorId="0">
      <text>
        <r>
          <rPr>
            <b/>
            <sz val="9"/>
            <color indexed="81"/>
            <rFont val="Tahoma"/>
            <family val="2"/>
          </rPr>
          <t>Rosin, Caroline:</t>
        </r>
        <r>
          <rPr>
            <sz val="9"/>
            <color indexed="81"/>
            <rFont val="Tahoma"/>
            <family val="2"/>
          </rPr>
          <t xml:space="preserve">
datatype not used</t>
        </r>
      </text>
    </comment>
    <comment ref="A119" authorId="0">
      <text>
        <r>
          <rPr>
            <b/>
            <sz val="9"/>
            <color indexed="81"/>
            <rFont val="Tahoma"/>
            <family val="2"/>
          </rPr>
          <t>Rosin, Caroline:</t>
        </r>
        <r>
          <rPr>
            <sz val="9"/>
            <color indexed="81"/>
            <rFont val="Tahoma"/>
            <family val="2"/>
          </rPr>
          <t xml:space="preserve">
not used
</t>
        </r>
      </text>
    </comment>
    <comment ref="A136" authorId="0">
      <text>
        <r>
          <rPr>
            <b/>
            <sz val="9"/>
            <color indexed="81"/>
            <rFont val="Tahoma"/>
            <family val="2"/>
          </rPr>
          <t>Rosin, Caroline:</t>
        </r>
        <r>
          <rPr>
            <sz val="9"/>
            <color indexed="81"/>
            <rFont val="Tahoma"/>
            <family val="2"/>
          </rPr>
          <t xml:space="preserve">
from HL7</t>
        </r>
      </text>
    </comment>
  </commentList>
</comments>
</file>

<file path=xl/comments2.xml><?xml version="1.0" encoding="utf-8"?>
<comments xmlns="http://schemas.openxmlformats.org/spreadsheetml/2006/main">
  <authors>
    <author>Eric Haas</author>
  </authors>
  <commentList>
    <comment ref="A9" authorId="0">
      <text>
        <r>
          <rPr>
            <b/>
            <sz val="9"/>
            <color indexed="81"/>
            <rFont val="Tahoma"/>
            <charset val="1"/>
          </rPr>
          <t>Eric Haas:</t>
        </r>
        <r>
          <rPr>
            <sz val="9"/>
            <color indexed="81"/>
            <rFont val="Tahoma"/>
            <charset val="1"/>
          </rPr>
          <t xml:space="preserve">
per standard is optional and not repeating.  Repeating is not conformant to IG.  See errata to R1 and corrected in R2,  
Should be usage of R  made ballortcomment</t>
        </r>
      </text>
    </commen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3.xml><?xml version="1.0" encoding="utf-8"?>
<comments xmlns="http://schemas.openxmlformats.org/spreadsheetml/2006/main">
  <authors>
    <author>Eric Haas</author>
  </authors>
  <commentList>
    <comment ref="E10" authorId="0">
      <text>
        <r>
          <rPr>
            <b/>
            <sz val="9"/>
            <color indexed="81"/>
            <rFont val="Tahoma"/>
            <family val="2"/>
          </rPr>
          <t>Eric Haas:</t>
        </r>
        <r>
          <rPr>
            <sz val="9"/>
            <color indexed="81"/>
            <rFont val="Tahoma"/>
            <family val="2"/>
          </rPr>
          <t xml:space="preserve">
This is non-repeating in standard v271.  fixed in ballot ver</t>
        </r>
      </text>
    </comment>
    <comment ref="B11" authorId="0">
      <text>
        <r>
          <rPr>
            <b/>
            <sz val="9"/>
            <color indexed="81"/>
            <rFont val="Tahoma"/>
            <charset val="1"/>
          </rPr>
          <t>Eric Haas:</t>
        </r>
        <r>
          <rPr>
            <sz val="9"/>
            <color indexed="81"/>
            <rFont val="Tahoma"/>
            <charset val="1"/>
          </rPr>
          <t xml:space="preserve">
We only added NTE in the M04 which pertains to billing/financial/administrative processing while OM1 is more clinical processing – here’ examples added to OM1-54 (have been reformatted):
·         “Chain-of-custody documentation is required for samples submitted for pre-employment, random employee testing, and forensic purposes. For other applications, use the standard request form.”  (Note: this is for toxicology testing)
·         “If reflex test is performed, additional charges/CPT code(s) may apply.“
·         “Please direct any questions regarding this test to Oncology Customer Service”
·         “Please include tentative diagnosis/treatment on the request form.  This is necessary for proper culturing and result interpretation.”  (Note: this is for chromosome analysis)
My understanding is some insurance do not pay for tests that aren’t FDA approved so NTE is trigger to provider to notify patient they may be liable for cost of test.    That said, Cindy sent an example that mentions additional charges which should be in M04 NTE if we are making distinction.
We won’t have another eDOS WG call before the ballot deadline; since OO approved I have to go with what they approved (I won’t be on Thursday call).  Can you please enter a ballot comment on this issue so we can resolve in reconciliation.
</t>
        </r>
      </text>
    </comment>
  </commentList>
</comments>
</file>

<file path=xl/comments4.xml><?xml version="1.0" encoding="utf-8"?>
<comments xmlns="http://schemas.openxmlformats.org/spreadsheetml/2006/main">
  <authors>
    <author>Eric Haas</author>
  </authors>
  <commentList>
    <comment ref="F7" authorId="0">
      <text>
        <r>
          <rPr>
            <b/>
            <sz val="9"/>
            <color indexed="81"/>
            <rFont val="Tahoma"/>
            <family val="2"/>
          </rPr>
          <t>Eric Haas:</t>
        </r>
        <r>
          <rPr>
            <sz val="9"/>
            <color indexed="81"/>
            <rFont val="Tahoma"/>
            <family val="2"/>
          </rPr>
          <t xml:space="preserve">
Is this seg needed for a record deactivate?  Maybe should be C(R/X)  </t>
        </r>
        <r>
          <rPr>
            <b/>
            <sz val="9"/>
            <color indexed="81"/>
            <rFont val="Tahoma"/>
            <family val="2"/>
          </rPr>
          <t>See Ballot comment</t>
        </r>
      </text>
    </comment>
    <comment ref="H7"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 xml:space="preserve">Eric Haas:  </t>
        </r>
        <r>
          <rPr>
            <sz val="9"/>
            <color indexed="81"/>
            <rFont val="Tahoma"/>
            <family val="2"/>
          </rPr>
          <t xml:space="preserve">
not needed for deactivate  See Ballot comment</t>
        </r>
      </text>
    </comment>
    <comment ref="H8"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J8" authorId="0">
      <text>
        <r>
          <rPr>
            <b/>
            <sz val="9"/>
            <color indexed="81"/>
            <rFont val="Tahoma"/>
            <charset val="1"/>
          </rPr>
          <t>Eric Haas:</t>
        </r>
        <r>
          <rPr>
            <sz val="9"/>
            <color indexed="81"/>
            <rFont val="Tahoma"/>
            <charset val="1"/>
          </rPr>
          <t xml:space="preserve">
For a narrative report. assume neither OM2 or OM3 is needed. It there a need for an OM segment for Narratives? See ballot comment 7</t>
        </r>
      </text>
    </comment>
    <comment ref="F9" authorId="0">
      <text>
        <r>
          <rPr>
            <b/>
            <sz val="9"/>
            <color indexed="81"/>
            <rFont val="Tahoma"/>
            <family val="2"/>
          </rPr>
          <t>Eric Haas:</t>
        </r>
        <r>
          <rPr>
            <sz val="9"/>
            <color indexed="81"/>
            <rFont val="Tahoma"/>
            <family val="2"/>
          </rPr>
          <t xml:space="preserve">
not needed for deactivate See Ballot comment</t>
        </r>
      </text>
    </comment>
    <comment ref="F10" authorId="0">
      <text>
        <r>
          <rPr>
            <b/>
            <sz val="9"/>
            <color indexed="81"/>
            <rFont val="Tahoma"/>
            <family val="2"/>
          </rPr>
          <t>Eric Haas:</t>
        </r>
        <r>
          <rPr>
            <sz val="9"/>
            <color indexed="81"/>
            <rFont val="Tahoma"/>
            <family val="2"/>
          </rPr>
          <t xml:space="preserve">
not needed for deactivate  See Ballot comment</t>
        </r>
      </text>
    </comment>
    <comment ref="H10"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11" authorId="0">
      <text>
        <r>
          <rPr>
            <b/>
            <sz val="9"/>
            <color indexed="81"/>
            <rFont val="Tahoma"/>
            <family val="2"/>
          </rPr>
          <t>Eric Haas:</t>
        </r>
        <r>
          <rPr>
            <sz val="9"/>
            <color indexed="81"/>
            <rFont val="Tahoma"/>
            <family val="2"/>
          </rPr>
          <t xml:space="preserve">
not needed for deactivate.  See Ballot comment</t>
        </r>
      </text>
    </comment>
  </commentList>
</comments>
</file>

<file path=xl/comments5.xml><?xml version="1.0" encoding="utf-8"?>
<comments xmlns="http://schemas.openxmlformats.org/spreadsheetml/2006/main">
  <authors>
    <author>Eric Haas</author>
  </authors>
  <commentList>
    <comment ref="F6" authorId="0">
      <text>
        <r>
          <rPr>
            <b/>
            <sz val="9"/>
            <color indexed="81"/>
            <rFont val="Tahoma"/>
            <family val="2"/>
          </rPr>
          <t>Eric Haas:</t>
        </r>
        <r>
          <rPr>
            <sz val="9"/>
            <color indexed="81"/>
            <rFont val="Tahoma"/>
            <family val="2"/>
          </rPr>
          <t xml:space="preserve">
do you need to send other segments for deactivate or is the MFE all you really need?See Ballot comment</t>
        </r>
      </text>
    </comment>
    <comment ref="J7"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Eric Haas:</t>
        </r>
        <r>
          <rPr>
            <sz val="9"/>
            <color indexed="81"/>
            <rFont val="Tahoma"/>
            <family val="2"/>
          </rPr>
          <t xml:space="preserve">
not needed for deactivate?See Ballot comment</t>
        </r>
      </text>
    </comment>
    <comment ref="J8"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9" authorId="0">
      <text>
        <r>
          <rPr>
            <b/>
            <sz val="9"/>
            <color indexed="81"/>
            <rFont val="Tahoma"/>
            <family val="2"/>
          </rPr>
          <t>Eric Haas:</t>
        </r>
        <r>
          <rPr>
            <sz val="9"/>
            <color indexed="81"/>
            <rFont val="Tahoma"/>
            <family val="2"/>
          </rPr>
          <t xml:space="preserve">
not needed for deactivate?  See Ballot comment</t>
        </r>
      </text>
    </comment>
    <comment ref="J9"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List>
</comments>
</file>

<file path=xl/comments6.xml><?xml version="1.0" encoding="utf-8"?>
<comments xmlns="http://schemas.openxmlformats.org/spreadsheetml/2006/main">
  <authors>
    <author>Eric Haas</author>
  </authors>
  <commentList>
    <comment ref="F7" authorId="0">
      <text>
        <r>
          <rPr>
            <b/>
            <sz val="9"/>
            <color indexed="81"/>
            <rFont val="Tahoma"/>
            <charset val="1"/>
          </rPr>
          <t>Eric Haas:</t>
        </r>
        <r>
          <rPr>
            <sz val="9"/>
            <color indexed="81"/>
            <rFont val="Tahoma"/>
            <charset val="1"/>
          </rPr>
          <t xml:space="preserve">
do you need to send other segments for deactivate or is the MFE all you really need?  See ballot commnents</t>
        </r>
      </text>
    </comment>
  </commentList>
</comments>
</file>

<file path=xl/comments7.xml><?xml version="1.0" encoding="utf-8"?>
<comments xmlns="http://schemas.openxmlformats.org/spreadsheetml/2006/main">
  <authors>
    <author>Eric Haas</author>
  </authors>
  <commentList>
    <comment ref="B31" authorId="0">
      <text>
        <r>
          <rPr>
            <b/>
            <sz val="9"/>
            <color indexed="81"/>
            <rFont val="Tahoma"/>
            <charset val="1"/>
          </rPr>
          <t>Eric Haas:</t>
        </r>
        <r>
          <rPr>
            <sz val="9"/>
            <color indexed="81"/>
            <rFont val="Tahoma"/>
            <charset val="1"/>
          </rPr>
          <t xml:space="preserve">
is O in IG - likely to change  corrected in Ballot ver.</t>
        </r>
      </text>
    </comment>
  </commentList>
</comments>
</file>

<file path=xl/comments8.xml><?xml version="1.0" encoding="utf-8"?>
<comments xmlns="http://schemas.openxmlformats.org/spreadsheetml/2006/main">
  <authors>
    <author>Rosin, Caroline</author>
    <author>Eric Haas</author>
  </authors>
  <commentList>
    <comment ref="I4" authorId="0">
      <text>
        <r>
          <rPr>
            <b/>
            <sz val="9"/>
            <color indexed="81"/>
            <rFont val="Tahoma"/>
            <charset val="1"/>
          </rPr>
          <t>Rosin, Caroline:</t>
        </r>
        <r>
          <rPr>
            <sz val="9"/>
            <color indexed="81"/>
            <rFont val="Tahoma"/>
            <charset val="1"/>
          </rPr>
          <t xml:space="preserve">
the value set is not defined in the implementation guide.
Eh added it - is in editing notes
See ballot comment 6
</t>
        </r>
      </text>
    </comment>
    <comment ref="O5" authorId="1">
      <text>
        <r>
          <rPr>
            <b/>
            <sz val="9"/>
            <color indexed="81"/>
            <rFont val="Tahoma"/>
            <family val="2"/>
          </rPr>
          <t>Eric Haas:</t>
        </r>
        <r>
          <rPr>
            <sz val="9"/>
            <color indexed="81"/>
            <rFont val="Tahoma"/>
            <family val="2"/>
          </rPr>
          <t xml:space="preserve">
this is only numerical observation master file.  Do need a new code to cover both numerical and nonnumerical observatoins?  No see standard </t>
        </r>
      </text>
    </comment>
    <comment ref="D9"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10" authorId="1">
      <text>
        <r>
          <rPr>
            <b/>
            <sz val="9"/>
            <color indexed="81"/>
            <rFont val="Tahoma"/>
            <family val="2"/>
          </rPr>
          <t>Eric Haas:</t>
        </r>
        <r>
          <rPr>
            <sz val="9"/>
            <color indexed="81"/>
            <rFont val="Tahoma"/>
            <family val="2"/>
          </rPr>
          <t xml:space="preserve">
this is not defined in IG.  This table from the standard.  REP replace, and UPD update.
See ballot commment 8
</t>
        </r>
      </text>
    </comment>
    <comment ref="O10" authorId="1">
      <text>
        <r>
          <rPr>
            <b/>
            <sz val="9"/>
            <color indexed="81"/>
            <rFont val="Tahoma"/>
            <family val="2"/>
          </rPr>
          <t>Eric Haas:</t>
        </r>
        <r>
          <rPr>
            <sz val="9"/>
            <color indexed="81"/>
            <rFont val="Tahoma"/>
            <family val="2"/>
          </rPr>
          <t xml:space="preserve">
if value is 'REP' then MFE.1 must be 'MAD'  check if this CS is in IG-  from standard.  See ballot comment 12</t>
        </r>
      </text>
    </comment>
    <comment ref="U10" authorId="1">
      <text>
        <r>
          <rPr>
            <b/>
            <sz val="9"/>
            <color indexed="81"/>
            <rFont val="Tahoma"/>
            <family val="2"/>
          </rPr>
          <t>Eric Haas:</t>
        </r>
        <r>
          <rPr>
            <sz val="9"/>
            <color indexed="81"/>
            <rFont val="Tahoma"/>
            <family val="2"/>
          </rPr>
          <t xml:space="preserve">
update</t>
        </r>
      </text>
    </comment>
    <comment ref="AA10" authorId="1">
      <text>
        <r>
          <rPr>
            <b/>
            <sz val="9"/>
            <color indexed="81"/>
            <rFont val="Tahoma"/>
            <family val="2"/>
          </rPr>
          <t>Eric Haas:</t>
        </r>
        <r>
          <rPr>
            <sz val="9"/>
            <color indexed="81"/>
            <rFont val="Tahoma"/>
            <family val="2"/>
          </rPr>
          <t xml:space="preserve">
update</t>
        </r>
      </text>
    </comment>
    <comment ref="AD10" authorId="1">
      <text>
        <r>
          <rPr>
            <b/>
            <sz val="9"/>
            <color indexed="81"/>
            <rFont val="Tahoma"/>
            <family val="2"/>
          </rPr>
          <t>Eric Haas:</t>
        </r>
        <r>
          <rPr>
            <sz val="9"/>
            <color indexed="81"/>
            <rFont val="Tahoma"/>
            <family val="2"/>
          </rPr>
          <t xml:space="preserve">
update</t>
        </r>
      </text>
    </comment>
    <comment ref="I11" authorId="1">
      <text>
        <r>
          <rPr>
            <b/>
            <sz val="9"/>
            <color indexed="81"/>
            <rFont val="Tahoma"/>
            <family val="2"/>
          </rPr>
          <t>Eric Haas:</t>
        </r>
        <r>
          <rPr>
            <sz val="9"/>
            <color indexed="81"/>
            <rFont val="Tahoma"/>
            <family val="2"/>
          </rPr>
          <t xml:space="preserve">
this is not defined in IG.  This table from the standard.  See ballot comment 9</t>
        </r>
      </text>
    </comment>
    <comment ref="O11" authorId="1">
      <text>
        <r>
          <rPr>
            <b/>
            <sz val="9"/>
            <color indexed="81"/>
            <rFont val="Tahoma"/>
            <family val="2"/>
          </rPr>
          <t>Eric Haas:</t>
        </r>
        <r>
          <rPr>
            <sz val="9"/>
            <color indexed="81"/>
            <rFont val="Tahoma"/>
            <family val="2"/>
          </rPr>
          <t xml:space="preserve">
not sure what has been decided here.  Since MFK ( application response message)
 is not defined in the IG. In order to max populate MFE.2 needs to be other than AL, probably is usually NE.  
From standard;
"These codes specify the application response level defined for a given Master File Message at 
the MFE segment level as defined in HL7 Table 0179 – Response Level.  Required for MFN-Master File 
Notification message.  Specifies additional detail (beyond MSH-15 - Accept Acknowledgment Type and 
MSH-16 - Application Acknowledgment Type) for application-level acknowledgment paradigms for Master 
Files transactions.  MSH-15 - Accept Acknowledgment Type and MSH-16 - Application Acknowledgment 
Type operate as defined in Chapter 2."
see ballot comment 10</t>
        </r>
      </text>
    </comment>
  </commentList>
</comments>
</file>

<file path=xl/comments9.xml><?xml version="1.0" encoding="utf-8"?>
<comments xmlns="http://schemas.openxmlformats.org/spreadsheetml/2006/main">
  <authors>
    <author>Eric Haas</author>
    <author>Rosin, Caroline</author>
  </authors>
  <commentList>
    <comment ref="AA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sse ballot comment #2</t>
        </r>
      </text>
    </comment>
    <comment ref="AD4" authorId="0">
      <text>
        <r>
          <rPr>
            <b/>
            <sz val="9"/>
            <color indexed="81"/>
            <rFont val="Tahoma"/>
            <family val="2"/>
          </rPr>
          <t>Eric Haas:</t>
        </r>
        <r>
          <rPr>
            <sz val="9"/>
            <color indexed="81"/>
            <rFont val="Tahoma"/>
            <family val="2"/>
          </rPr>
          <t xml:space="preserve">
reactivate</t>
        </r>
      </text>
    </comment>
    <comment ref="AG4" authorId="0">
      <text>
        <r>
          <rPr>
            <b/>
            <sz val="9"/>
            <color indexed="81"/>
            <rFont val="Tahoma"/>
            <family val="2"/>
          </rPr>
          <t>Eric Haas:update</t>
        </r>
      </text>
    </comment>
    <comment ref="AJ4" authorId="0">
      <text>
        <r>
          <rPr>
            <b/>
            <sz val="9"/>
            <color indexed="81"/>
            <rFont val="Tahoma"/>
            <family val="2"/>
          </rPr>
          <t>Eric Haas:</t>
        </r>
        <r>
          <rPr>
            <sz val="9"/>
            <color indexed="81"/>
            <rFont val="Tahoma"/>
            <family val="2"/>
          </rPr>
          <t xml:space="preserve">
add new just like MAD</t>
        </r>
      </text>
    </comment>
    <comment ref="AM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see ballot comment 2</t>
        </r>
      </text>
    </comment>
    <comment ref="AP4" authorId="0">
      <text>
        <r>
          <rPr>
            <b/>
            <sz val="9"/>
            <color indexed="81"/>
            <rFont val="Tahoma"/>
            <family val="2"/>
          </rPr>
          <t>Eric Haas:update</t>
        </r>
      </text>
    </comment>
    <comment ref="AS4" authorId="0">
      <text>
        <r>
          <rPr>
            <b/>
            <sz val="9"/>
            <color indexed="81"/>
            <rFont val="Tahoma"/>
            <family val="2"/>
          </rPr>
          <t>Eric Haas:</t>
        </r>
        <r>
          <rPr>
            <sz val="9"/>
            <color indexed="81"/>
            <rFont val="Tahoma"/>
            <family val="2"/>
          </rPr>
          <t xml:space="preserve">
reactivate</t>
        </r>
      </text>
    </comment>
    <comment ref="AV4" authorId="0">
      <text>
        <r>
          <rPr>
            <b/>
            <sz val="9"/>
            <color indexed="81"/>
            <rFont val="Tahoma"/>
            <family val="2"/>
          </rPr>
          <t>Eric Haas:</t>
        </r>
        <r>
          <rPr>
            <sz val="9"/>
            <color indexed="81"/>
            <rFont val="Tahoma"/>
            <family val="2"/>
          </rPr>
          <t xml:space="preserve">
add new just like MAD</t>
        </r>
      </text>
    </comment>
    <comment ref="B5" authorId="0">
      <text>
        <r>
          <rPr>
            <b/>
            <sz val="9"/>
            <color indexed="81"/>
            <rFont val="Tahoma"/>
            <charset val="1"/>
          </rPr>
          <t>Eric Haas:</t>
        </r>
        <r>
          <rPr>
            <sz val="9"/>
            <color indexed="81"/>
            <rFont val="Tahoma"/>
            <charset val="1"/>
          </rPr>
          <t xml:space="preserve">
treat like a set id here</t>
        </r>
      </text>
    </comment>
    <comment ref="D5" authorId="0">
      <text>
        <r>
          <rPr>
            <b/>
            <sz val="9"/>
            <color indexed="81"/>
            <rFont val="Tahoma"/>
            <charset val="1"/>
          </rPr>
          <t>Eric Haas:</t>
        </r>
        <r>
          <rPr>
            <sz val="9"/>
            <color indexed="81"/>
            <rFont val="Tahoma"/>
            <charset val="1"/>
          </rPr>
          <t xml:space="preserve">
This is valued only if MFI-6 is other than NE.  Since Application Level acknowledgement not defined in message not sure how to test this.
See ballot comment 12</t>
        </r>
      </text>
    </comment>
    <comment ref="O5" authorId="0">
      <text>
        <r>
          <rPr>
            <b/>
            <sz val="9"/>
            <color indexed="81"/>
            <rFont val="Tahoma"/>
            <charset val="1"/>
          </rPr>
          <t>Eric Haas:</t>
        </r>
        <r>
          <rPr>
            <sz val="9"/>
            <color indexed="81"/>
            <rFont val="Tahoma"/>
            <charset val="1"/>
          </rPr>
          <t xml:space="preserve">
treat like set id.</t>
        </r>
      </text>
    </comment>
    <comment ref="R5" authorId="0">
      <text>
        <r>
          <rPr>
            <b/>
            <sz val="9"/>
            <color indexed="81"/>
            <rFont val="Tahoma"/>
            <charset val="1"/>
          </rPr>
          <t>Eric Haas:</t>
        </r>
        <r>
          <rPr>
            <sz val="9"/>
            <color indexed="81"/>
            <rFont val="Tahoma"/>
            <charset val="1"/>
          </rPr>
          <t xml:space="preserve">
treat like set id.</t>
        </r>
      </text>
    </comment>
    <comment ref="U5" authorId="0">
      <text>
        <r>
          <rPr>
            <b/>
            <sz val="9"/>
            <color indexed="81"/>
            <rFont val="Tahoma"/>
            <charset val="1"/>
          </rPr>
          <t>Eric Haas:</t>
        </r>
        <r>
          <rPr>
            <sz val="9"/>
            <color indexed="81"/>
            <rFont val="Tahoma"/>
            <charset val="1"/>
          </rPr>
          <t xml:space="preserve">
treat like set id.</t>
        </r>
      </text>
    </comment>
    <comment ref="X5" authorId="0">
      <text>
        <r>
          <rPr>
            <b/>
            <sz val="9"/>
            <color indexed="81"/>
            <rFont val="Tahoma"/>
            <charset val="1"/>
          </rPr>
          <t>Eric Haas:</t>
        </r>
        <r>
          <rPr>
            <sz val="9"/>
            <color indexed="81"/>
            <rFont val="Tahoma"/>
            <charset val="1"/>
          </rPr>
          <t xml:space="preserve">
treat like set id.</t>
        </r>
      </text>
    </comment>
    <comment ref="AA5" authorId="0">
      <text>
        <r>
          <rPr>
            <b/>
            <sz val="9"/>
            <color indexed="81"/>
            <rFont val="Tahoma"/>
            <charset val="1"/>
          </rPr>
          <t>Eric Haas:</t>
        </r>
        <r>
          <rPr>
            <sz val="9"/>
            <color indexed="81"/>
            <rFont val="Tahoma"/>
            <charset val="1"/>
          </rPr>
          <t xml:space="preserve">
treat like set id.</t>
        </r>
      </text>
    </comment>
    <comment ref="AD5" authorId="0">
      <text>
        <r>
          <rPr>
            <b/>
            <sz val="9"/>
            <color indexed="81"/>
            <rFont val="Tahoma"/>
            <charset val="1"/>
          </rPr>
          <t>Eric Haas:</t>
        </r>
        <r>
          <rPr>
            <sz val="9"/>
            <color indexed="81"/>
            <rFont val="Tahoma"/>
            <charset val="1"/>
          </rPr>
          <t xml:space="preserve">
treat like set id.</t>
        </r>
      </text>
    </comment>
    <comment ref="AG5" authorId="0">
      <text>
        <r>
          <rPr>
            <b/>
            <sz val="9"/>
            <color indexed="81"/>
            <rFont val="Tahoma"/>
            <charset val="1"/>
          </rPr>
          <t>Eric Haas:</t>
        </r>
        <r>
          <rPr>
            <sz val="9"/>
            <color indexed="81"/>
            <rFont val="Tahoma"/>
            <charset val="1"/>
          </rPr>
          <t xml:space="preserve">
treat like set id.</t>
        </r>
      </text>
    </comment>
    <comment ref="AJ5" authorId="0">
      <text>
        <r>
          <rPr>
            <b/>
            <sz val="9"/>
            <color indexed="81"/>
            <rFont val="Tahoma"/>
            <charset val="1"/>
          </rPr>
          <t>Eric Haas:</t>
        </r>
        <r>
          <rPr>
            <sz val="9"/>
            <color indexed="81"/>
            <rFont val="Tahoma"/>
            <charset val="1"/>
          </rPr>
          <t xml:space="preserve">
treat like set id.</t>
        </r>
      </text>
    </comment>
    <comment ref="AM5" authorId="0">
      <text>
        <r>
          <rPr>
            <b/>
            <sz val="9"/>
            <color indexed="81"/>
            <rFont val="Tahoma"/>
            <charset val="1"/>
          </rPr>
          <t>Eric Haas:</t>
        </r>
        <r>
          <rPr>
            <sz val="9"/>
            <color indexed="81"/>
            <rFont val="Tahoma"/>
            <charset val="1"/>
          </rPr>
          <t xml:space="preserve">
treat like set id.</t>
        </r>
      </text>
    </comment>
    <comment ref="AP5" authorId="0">
      <text>
        <r>
          <rPr>
            <b/>
            <sz val="9"/>
            <color indexed="81"/>
            <rFont val="Tahoma"/>
            <charset val="1"/>
          </rPr>
          <t>Eric Haas:</t>
        </r>
        <r>
          <rPr>
            <sz val="9"/>
            <color indexed="81"/>
            <rFont val="Tahoma"/>
            <charset val="1"/>
          </rPr>
          <t xml:space="preserve">
treat like set id.</t>
        </r>
      </text>
    </comment>
    <comment ref="AS5" authorId="0">
      <text>
        <r>
          <rPr>
            <b/>
            <sz val="9"/>
            <color indexed="81"/>
            <rFont val="Tahoma"/>
            <charset val="1"/>
          </rPr>
          <t>Eric Haas:</t>
        </r>
        <r>
          <rPr>
            <sz val="9"/>
            <color indexed="81"/>
            <rFont val="Tahoma"/>
            <charset val="1"/>
          </rPr>
          <t xml:space="preserve">
treat like set id.</t>
        </r>
      </text>
    </comment>
    <comment ref="AV5" authorId="0">
      <text>
        <r>
          <rPr>
            <b/>
            <sz val="9"/>
            <color indexed="81"/>
            <rFont val="Tahoma"/>
            <charset val="1"/>
          </rPr>
          <t>Eric Haas:</t>
        </r>
        <r>
          <rPr>
            <sz val="9"/>
            <color indexed="81"/>
            <rFont val="Tahoma"/>
            <charset val="1"/>
          </rPr>
          <t xml:space="preserve">
treat like set id.</t>
        </r>
      </text>
    </comment>
    <comment ref="I6" authorId="1">
      <text>
        <r>
          <rPr>
            <b/>
            <sz val="9"/>
            <color indexed="81"/>
            <rFont val="Tahoma"/>
            <charset val="1"/>
          </rPr>
          <t>Rosin, Caroline:</t>
        </r>
        <r>
          <rPr>
            <sz val="9"/>
            <color indexed="81"/>
            <rFont val="Tahoma"/>
            <charset val="1"/>
          </rPr>
          <t xml:space="preserve">
the value set is not defined in the implementation guide
EH this is llab defined priamry key identiifying individual record.</t>
        </r>
      </text>
    </comment>
    <comment ref="O7" authorId="0">
      <text>
        <r>
          <rPr>
            <b/>
            <sz val="9"/>
            <color indexed="81"/>
            <rFont val="Tahoma"/>
            <family val="2"/>
          </rPr>
          <t>Eric Haas:</t>
        </r>
        <r>
          <rPr>
            <sz val="9"/>
            <color indexed="81"/>
            <rFont val="Tahoma"/>
            <family val="2"/>
          </rPr>
          <t xml:space="preserve">
for ths case assume the lab code = primary key</t>
        </r>
      </text>
    </comment>
    <comment ref="R7" authorId="0">
      <text>
        <r>
          <rPr>
            <b/>
            <sz val="9"/>
            <color indexed="81"/>
            <rFont val="Tahoma"/>
            <family val="2"/>
          </rPr>
          <t>Eric Haas:</t>
        </r>
        <r>
          <rPr>
            <sz val="9"/>
            <color indexed="81"/>
            <rFont val="Tahoma"/>
            <family val="2"/>
          </rPr>
          <t xml:space="preserve">
for ths case assume the lab code = primary key</t>
        </r>
      </text>
    </comment>
    <comment ref="U7" authorId="0">
      <text>
        <r>
          <rPr>
            <b/>
            <sz val="9"/>
            <color indexed="81"/>
            <rFont val="Tahoma"/>
            <charset val="1"/>
          </rPr>
          <t>Eric Haas:</t>
        </r>
        <r>
          <rPr>
            <sz val="9"/>
            <color indexed="81"/>
            <rFont val="Tahoma"/>
            <charset val="1"/>
          </rPr>
          <t xml:space="preserve">
for ths case assume the lab code = primary key</t>
        </r>
      </text>
    </comment>
    <comment ref="X7" authorId="0">
      <text>
        <r>
          <rPr>
            <b/>
            <sz val="9"/>
            <color indexed="81"/>
            <rFont val="Tahoma"/>
            <charset val="1"/>
          </rPr>
          <t>Eric Haas:</t>
        </r>
        <r>
          <rPr>
            <sz val="9"/>
            <color indexed="81"/>
            <rFont val="Tahoma"/>
            <charset val="1"/>
          </rPr>
          <t xml:space="preserve">
for ths case assume the lab code = primary key</t>
        </r>
      </text>
    </comment>
    <comment ref="AA7" authorId="0">
      <text>
        <r>
          <rPr>
            <b/>
            <sz val="9"/>
            <color indexed="81"/>
            <rFont val="Tahoma"/>
            <charset val="1"/>
          </rPr>
          <t>Eric Haas:</t>
        </r>
        <r>
          <rPr>
            <sz val="9"/>
            <color indexed="81"/>
            <rFont val="Tahoma"/>
            <charset val="1"/>
          </rPr>
          <t xml:space="preserve">
for ths case assume the lab code = primary key</t>
        </r>
      </text>
    </comment>
    <comment ref="AD7" authorId="0">
      <text>
        <r>
          <rPr>
            <b/>
            <sz val="9"/>
            <color indexed="81"/>
            <rFont val="Tahoma"/>
            <charset val="1"/>
          </rPr>
          <t>Eric Haas:</t>
        </r>
        <r>
          <rPr>
            <sz val="9"/>
            <color indexed="81"/>
            <rFont val="Tahoma"/>
            <charset val="1"/>
          </rPr>
          <t xml:space="preserve">
for ths case assume the lab code = primary key</t>
        </r>
      </text>
    </comment>
    <comment ref="AG7" authorId="0">
      <text>
        <r>
          <rPr>
            <b/>
            <sz val="9"/>
            <color indexed="81"/>
            <rFont val="Tahoma"/>
            <charset val="1"/>
          </rPr>
          <t>Eric Haas:</t>
        </r>
        <r>
          <rPr>
            <sz val="9"/>
            <color indexed="81"/>
            <rFont val="Tahoma"/>
            <charset val="1"/>
          </rPr>
          <t xml:space="preserve">
for ths case assume the lab code = primary key</t>
        </r>
      </text>
    </comment>
    <comment ref="AJ7" authorId="0">
      <text>
        <r>
          <rPr>
            <b/>
            <sz val="9"/>
            <color indexed="81"/>
            <rFont val="Tahoma"/>
            <charset val="1"/>
          </rPr>
          <t>Eric Haas:</t>
        </r>
        <r>
          <rPr>
            <sz val="9"/>
            <color indexed="81"/>
            <rFont val="Tahoma"/>
            <charset val="1"/>
          </rPr>
          <t xml:space="preserve">
for ths case assume the lab code = primary key</t>
        </r>
      </text>
    </comment>
    <comment ref="AM7" authorId="0">
      <text>
        <r>
          <rPr>
            <b/>
            <sz val="9"/>
            <color indexed="81"/>
            <rFont val="Tahoma"/>
            <family val="2"/>
          </rPr>
          <t>Eric Haas:</t>
        </r>
        <r>
          <rPr>
            <sz val="9"/>
            <color indexed="81"/>
            <rFont val="Tahoma"/>
            <family val="2"/>
          </rPr>
          <t xml:space="preserve">
for ths case assume the lab code = primary key</t>
        </r>
      </text>
    </comment>
    <comment ref="AP7" authorId="0">
      <text>
        <r>
          <rPr>
            <b/>
            <sz val="9"/>
            <color indexed="81"/>
            <rFont val="Tahoma"/>
            <family val="2"/>
          </rPr>
          <t>Eric Haas:</t>
        </r>
        <r>
          <rPr>
            <sz val="9"/>
            <color indexed="81"/>
            <rFont val="Tahoma"/>
            <family val="2"/>
          </rPr>
          <t xml:space="preserve">
for ths case assume the lab code = primary key</t>
        </r>
      </text>
    </comment>
    <comment ref="AS7" authorId="0">
      <text>
        <r>
          <rPr>
            <b/>
            <sz val="9"/>
            <color indexed="81"/>
            <rFont val="Tahoma"/>
            <family val="2"/>
          </rPr>
          <t>Eric Haas:</t>
        </r>
        <r>
          <rPr>
            <sz val="9"/>
            <color indexed="81"/>
            <rFont val="Tahoma"/>
            <family val="2"/>
          </rPr>
          <t xml:space="preserve">
for ths case assume the lab code = primary key</t>
        </r>
      </text>
    </comment>
    <comment ref="AV7" authorId="0">
      <text>
        <r>
          <rPr>
            <b/>
            <sz val="9"/>
            <color indexed="81"/>
            <rFont val="Tahoma"/>
            <family val="2"/>
          </rPr>
          <t>Eric Haas:</t>
        </r>
        <r>
          <rPr>
            <sz val="9"/>
            <color indexed="81"/>
            <rFont val="Tahoma"/>
            <family val="2"/>
          </rPr>
          <t xml:space="preserve">
assume secondayr key + Primary  key = lab code</t>
        </r>
      </text>
    </comment>
    <comment ref="D11" authorId="0">
      <text>
        <r>
          <rPr>
            <b/>
            <sz val="9"/>
            <color indexed="81"/>
            <rFont val="Tahoma"/>
            <family val="2"/>
          </rPr>
          <t>Eric Haas:</t>
        </r>
        <r>
          <rPr>
            <sz val="9"/>
            <color indexed="81"/>
            <rFont val="Tahoma"/>
            <family val="2"/>
          </rPr>
          <t xml:space="preserve">
underlying field on which the predicate is based is O</t>
        </r>
      </text>
    </comment>
    <comment ref="B12" authorId="0">
      <text>
        <r>
          <rPr>
            <b/>
            <sz val="9"/>
            <color indexed="81"/>
            <rFont val="Tahoma"/>
            <charset val="1"/>
          </rPr>
          <t>Eric Haas:</t>
        </r>
        <r>
          <rPr>
            <sz val="9"/>
            <color indexed="81"/>
            <rFont val="Tahoma"/>
            <charset val="1"/>
          </rPr>
          <t xml:space="preserve">
make a composite Key using lab section as second component.  Do this in update use case.</t>
        </r>
      </text>
    </comment>
    <comment ref="I12" authorId="1">
      <text>
        <r>
          <rPr>
            <b/>
            <sz val="9"/>
            <color indexed="81"/>
            <rFont val="Tahoma"/>
            <charset val="1"/>
          </rPr>
          <t>Rosin, Caroline:</t>
        </r>
        <r>
          <rPr>
            <sz val="9"/>
            <color indexed="81"/>
            <rFont val="Tahoma"/>
            <charset val="1"/>
          </rPr>
          <t xml:space="preserve">
the value set is not defined in the implementation guide
EH this is llab defined priamry key identiifying individual record.</t>
        </r>
      </text>
    </comment>
    <comment ref="B13" authorId="0">
      <text>
        <r>
          <rPr>
            <b/>
            <sz val="9"/>
            <color indexed="81"/>
            <rFont val="Tahoma"/>
            <family val="2"/>
          </rPr>
          <t>Eric Haas:</t>
        </r>
        <r>
          <rPr>
            <sz val="9"/>
            <color indexed="81"/>
            <rFont val="Tahoma"/>
            <family val="2"/>
          </rPr>
          <t xml:space="preserve">
See standard for reason for repeat need define "complex record"  assume for now is composite key or compound key.</t>
        </r>
      </text>
    </comment>
    <comment ref="AV13" authorId="0">
      <text>
        <r>
          <rPr>
            <b/>
            <sz val="9"/>
            <color indexed="81"/>
            <rFont val="Tahoma"/>
            <family val="2"/>
          </rPr>
          <t>Eric Haas:</t>
        </r>
        <r>
          <rPr>
            <sz val="9"/>
            <color indexed="81"/>
            <rFont val="Tahoma"/>
            <family val="2"/>
          </rPr>
          <t xml:space="preserve">
for ths case assume the AP department  =secondary key</t>
        </r>
      </text>
    </comment>
    <comment ref="D17" authorId="0">
      <text>
        <r>
          <rPr>
            <b/>
            <sz val="9"/>
            <color indexed="81"/>
            <rFont val="Tahoma"/>
            <family val="2"/>
          </rPr>
          <t>Eric Haas:</t>
        </r>
        <r>
          <rPr>
            <sz val="9"/>
            <color indexed="81"/>
            <rFont val="Tahoma"/>
            <family val="2"/>
          </rPr>
          <t xml:space="preserve">
underlying field on which the predicate is based is O</t>
        </r>
      </text>
    </comment>
    <comment ref="F18" authorId="0">
      <text>
        <r>
          <rPr>
            <b/>
            <sz val="9"/>
            <color indexed="81"/>
            <rFont val="Tahoma"/>
            <family val="2"/>
          </rPr>
          <t>Eric Haas:</t>
        </r>
        <r>
          <rPr>
            <sz val="9"/>
            <color indexed="81"/>
            <rFont val="Tahoma"/>
            <family val="2"/>
          </rPr>
          <t xml:space="preserve">
Based on the constraint in the IG, this should be [1..1].  See ballot comment 13</t>
        </r>
      </text>
    </comment>
    <comment ref="Q18" authorId="1">
      <text>
        <r>
          <rPr>
            <b/>
            <sz val="9"/>
            <color indexed="81"/>
            <rFont val="Tahoma"/>
            <family val="2"/>
          </rPr>
          <t>Rosin, Caroline:</t>
        </r>
        <r>
          <rPr>
            <sz val="9"/>
            <color indexed="81"/>
            <rFont val="Tahoma"/>
            <family val="2"/>
          </rPr>
          <t xml:space="preserve">
not sure RV is relevant here (adds an extra check for value) since CWE is the only value in HL70355 (contrained in IG)</t>
        </r>
      </text>
    </comment>
  </commentList>
</comments>
</file>

<file path=xl/sharedStrings.xml><?xml version="1.0" encoding="utf-8"?>
<sst xmlns="http://schemas.openxmlformats.org/spreadsheetml/2006/main" count="6295" uniqueCount="1065">
  <si>
    <t>Messages</t>
  </si>
  <si>
    <t>MSH</t>
  </si>
  <si>
    <t>Message Header Segment</t>
  </si>
  <si>
    <t>DT</t>
  </si>
  <si>
    <t>Not used</t>
  </si>
  <si>
    <t>Cardinality</t>
  </si>
  <si>
    <t>Len</t>
  </si>
  <si>
    <t>C.Len</t>
  </si>
  <si>
    <t>Value 
Set</t>
  </si>
  <si>
    <r>
      <rPr>
        <u/>
        <sz val="10"/>
        <rFont val="Calibri"/>
        <family val="2"/>
        <scheme val="minor"/>
      </rPr>
      <t>Data Categorization</t>
    </r>
    <r>
      <rPr>
        <sz val="10"/>
        <rFont val="Calibri"/>
        <family val="2"/>
        <scheme val="minor"/>
      </rPr>
      <t xml:space="preserve">
EHR Display(ED)
DB Query (DB)
Configuration Inspection (CI)
CLIA Req's (CR)
V2 MU Public Health (PH)
Not Testable/ Implied (IM)
(ED:DB:CI:CR:PH:IM)</t>
    </r>
  </si>
  <si>
    <t>Which Delta</t>
  </si>
  <si>
    <t>IG Comments</t>
  </si>
  <si>
    <t>Conform. Req's</t>
  </si>
  <si>
    <t>Test Team Comments /Conformance Assessment Comments</t>
  </si>
  <si>
    <t>Location</t>
  </si>
  <si>
    <t>Element Name</t>
  </si>
  <si>
    <t>Data</t>
  </si>
  <si>
    <r>
      <rPr>
        <u/>
        <sz val="10"/>
        <color theme="1"/>
        <rFont val="Calibri"/>
        <family val="2"/>
        <scheme val="minor"/>
      </rPr>
      <t>Categorization</t>
    </r>
    <r>
      <rPr>
        <sz val="10"/>
        <color theme="1"/>
        <rFont val="Calibri"/>
        <family val="2"/>
        <scheme val="minor"/>
      </rPr>
      <t xml:space="preserve">
Configurable Data
IG Fixed Data
Test Case Fixed Data
Changeable Data</t>
    </r>
  </si>
  <si>
    <t>CA</t>
  </si>
  <si>
    <t>MSH.1</t>
  </si>
  <si>
    <t>Field Separator</t>
  </si>
  <si>
    <t>ST</t>
  </si>
  <si>
    <t>R</t>
  </si>
  <si>
    <t>[1..1]</t>
  </si>
  <si>
    <t>MSH.2</t>
  </si>
  <si>
    <t>Encoding Characters</t>
  </si>
  <si>
    <t>MSH.3</t>
  </si>
  <si>
    <t>Sending Application</t>
  </si>
  <si>
    <t>MSH.3.1</t>
  </si>
  <si>
    <t>Namespace ID</t>
  </si>
  <si>
    <t>IS</t>
  </si>
  <si>
    <t>RE</t>
  </si>
  <si>
    <t>MSH.3.2</t>
  </si>
  <si>
    <t>Universal ID</t>
  </si>
  <si>
    <t>MSH.3.3</t>
  </si>
  <si>
    <t>Universal ID Type</t>
  </si>
  <si>
    <t>ID</t>
  </si>
  <si>
    <t>MSH.4</t>
  </si>
  <si>
    <t>Sending Facility</t>
  </si>
  <si>
    <t>MSH.4.1</t>
  </si>
  <si>
    <t>I</t>
  </si>
  <si>
    <t>MSH.4.2</t>
  </si>
  <si>
    <t>MSH.4.3</t>
  </si>
  <si>
    <t>MSH.6</t>
  </si>
  <si>
    <t>Receiving Facility</t>
  </si>
  <si>
    <t>MSH.6.1</t>
  </si>
  <si>
    <t>MSH.6.2</t>
  </si>
  <si>
    <t>MSH.6.3</t>
  </si>
  <si>
    <t>MSH.7</t>
  </si>
  <si>
    <t>Date/Time Of Message</t>
  </si>
  <si>
    <t>MSH.7.1</t>
  </si>
  <si>
    <t>Time</t>
  </si>
  <si>
    <t>DTM</t>
  </si>
  <si>
    <t>MSH.9</t>
  </si>
  <si>
    <t>Message Type</t>
  </si>
  <si>
    <t>MSG</t>
  </si>
  <si>
    <t>MSH.9.1</t>
  </si>
  <si>
    <t>Message Code</t>
  </si>
  <si>
    <t>MSH.9.2</t>
  </si>
  <si>
    <t>HL70003</t>
  </si>
  <si>
    <t>MSH.9.3</t>
  </si>
  <si>
    <t>Message Structure</t>
  </si>
  <si>
    <t>MSH.10</t>
  </si>
  <si>
    <t>Message Control ID</t>
  </si>
  <si>
    <t>MSH.11</t>
  </si>
  <si>
    <t>Processing ID</t>
  </si>
  <si>
    <t>PT</t>
  </si>
  <si>
    <t>MSH.11.1</t>
  </si>
  <si>
    <t>HL70103</t>
  </si>
  <si>
    <t>MSH.12</t>
  </si>
  <si>
    <t>VersionID</t>
  </si>
  <si>
    <t>VID</t>
  </si>
  <si>
    <t>MSH.12.1</t>
  </si>
  <si>
    <t>Version ID</t>
  </si>
  <si>
    <t>HL70104</t>
  </si>
  <si>
    <t>MSH.15</t>
  </si>
  <si>
    <t>Accept Acknowledgment Type</t>
  </si>
  <si>
    <t>CE</t>
  </si>
  <si>
    <t>[0..1]</t>
  </si>
  <si>
    <t>[1..*]</t>
  </si>
  <si>
    <t>Entity Identifier</t>
  </si>
  <si>
    <t>MFI</t>
  </si>
  <si>
    <t>MASTER FILE IDENTIFICATION SEGMENT</t>
  </si>
  <si>
    <t>MFI.1</t>
  </si>
  <si>
    <t>MFI.3</t>
  </si>
  <si>
    <t>MFI.6</t>
  </si>
  <si>
    <t>Master File Identifier</t>
  </si>
  <si>
    <t>File-Level Event Code</t>
  </si>
  <si>
    <t>CWE</t>
  </si>
  <si>
    <t>Usage</t>
  </si>
  <si>
    <t>MFE</t>
  </si>
  <si>
    <t>MASTER FILE ENTRY SEGMENT</t>
  </si>
  <si>
    <t>MFE.1</t>
  </si>
  <si>
    <t>MFE.2</t>
  </si>
  <si>
    <t>Record-Level Event Code</t>
  </si>
  <si>
    <t>MFN Control ID</t>
  </si>
  <si>
    <t>Primary Key Value - MFE</t>
  </si>
  <si>
    <t>Primary Key Value Type</t>
  </si>
  <si>
    <t>C</t>
  </si>
  <si>
    <t>HL70180</t>
  </si>
  <si>
    <t>HL70355</t>
  </si>
  <si>
    <t>OM1</t>
  </si>
  <si>
    <t>GENERAL SEGMENT</t>
  </si>
  <si>
    <t>OM1.1</t>
  </si>
  <si>
    <t>OM1.2</t>
  </si>
  <si>
    <t>OM1.4</t>
  </si>
  <si>
    <t>OM1.5</t>
  </si>
  <si>
    <t>OM1.9</t>
  </si>
  <si>
    <t>OM1.10</t>
  </si>
  <si>
    <t>OM1.11</t>
  </si>
  <si>
    <t>OM1.12</t>
  </si>
  <si>
    <t>OM1.18</t>
  </si>
  <si>
    <t>OM1.22</t>
  </si>
  <si>
    <t>OM1.23</t>
  </si>
  <si>
    <t>OM1.37</t>
  </si>
  <si>
    <t>OM1.39</t>
  </si>
  <si>
    <t>Sequence Number - Test/Observation Master File</t>
  </si>
  <si>
    <t>Producer's Service/Test/Observation ID</t>
  </si>
  <si>
    <t>Specimen Required</t>
  </si>
  <si>
    <t>Producer ID</t>
  </si>
  <si>
    <t>Preferred Report Name for the Observation</t>
  </si>
  <si>
    <t>Preferred Short Name on Mnemonic for Observation</t>
  </si>
  <si>
    <t>Preferred Long Name for the Observation</t>
  </si>
  <si>
    <t>Orderability</t>
  </si>
  <si>
    <t>Nature of Service/Test/Observation</t>
  </si>
  <si>
    <t>Effective Date/Time of Change</t>
  </si>
  <si>
    <t>Outside Site(s) Where Observation may be Performed</t>
  </si>
  <si>
    <t>Address of Outside Site(s)</t>
  </si>
  <si>
    <t>C(RE/O)</t>
  </si>
  <si>
    <t>NM</t>
  </si>
  <si>
    <t>XAD</t>
  </si>
  <si>
    <t>[0..*]</t>
  </si>
  <si>
    <t>OM2</t>
  </si>
  <si>
    <t>NUMERIC OBSERVATION SEGMENT</t>
  </si>
  <si>
    <t>OM3</t>
  </si>
  <si>
    <t>CATEGORICAL SERVICE/TEST/OBSERVATION SEGMENT</t>
  </si>
  <si>
    <t>OM5</t>
  </si>
  <si>
    <t>OBSERVATION BATTERIES (SETS) SEGMENT</t>
  </si>
  <si>
    <t>OM5.1</t>
  </si>
  <si>
    <t>CDM</t>
  </si>
  <si>
    <t>CHARGE DESCRIPTION MASTER SEGMENT</t>
  </si>
  <si>
    <t>CDM.1</t>
  </si>
  <si>
    <t>Primary Key Value - CDM</t>
  </si>
  <si>
    <t>Procedure Code</t>
  </si>
  <si>
    <t>CNE</t>
  </si>
  <si>
    <t>not used</t>
  </si>
  <si>
    <t>ValueSet</t>
  </si>
  <si>
    <t>Datatype</t>
  </si>
  <si>
    <t>GU Usage</t>
  </si>
  <si>
    <t>NG Usage</t>
  </si>
  <si>
    <t>HD_GU/HD_NG</t>
  </si>
  <si>
    <t>HL70361</t>
  </si>
  <si>
    <t>HL70362</t>
  </si>
  <si>
    <t>TS_1</t>
  </si>
  <si>
    <t>C(R/O)</t>
  </si>
  <si>
    <t>Typical Turn-Around Time</t>
  </si>
  <si>
    <t>Observations Required to Interpret the Observation</t>
  </si>
  <si>
    <t>Interpretation of Observations</t>
  </si>
  <si>
    <t>TX</t>
  </si>
  <si>
    <t>Contraindications to Observations</t>
  </si>
  <si>
    <t>Reflex Tests/Observations</t>
  </si>
  <si>
    <t>Rules that Trigger Reflex Testing</t>
  </si>
  <si>
    <t>Patient Preparation</t>
  </si>
  <si>
    <t>Factors that may Affect the Observation</t>
  </si>
  <si>
    <t>Service/Test/Observation Performance Schedule</t>
  </si>
  <si>
    <t>Other Names</t>
  </si>
  <si>
    <t>Units of Measure</t>
  </si>
  <si>
    <t>Reference (Normal) Range for Ordinal and Continuous Observations</t>
  </si>
  <si>
    <t>RFR</t>
  </si>
  <si>
    <t>OM2.1</t>
  </si>
  <si>
    <t>OM2.2</t>
  </si>
  <si>
    <t>Normal Text/Codes for Categorical Observations</t>
  </si>
  <si>
    <t>Value Type</t>
  </si>
  <si>
    <t>OM3.1</t>
  </si>
  <si>
    <t>OM3.7</t>
  </si>
  <si>
    <t>Charge Description Short</t>
  </si>
  <si>
    <t>CDM.3</t>
  </si>
  <si>
    <t>Identifier</t>
  </si>
  <si>
    <t>Text</t>
  </si>
  <si>
    <t>C(R/RE)</t>
  </si>
  <si>
    <t>Name of Coding System</t>
  </si>
  <si>
    <t>C(R/X)</t>
  </si>
  <si>
    <t>HL70396</t>
  </si>
  <si>
    <t>Alternate Identifier</t>
  </si>
  <si>
    <t>Alternate Text</t>
  </si>
  <si>
    <t>Name of Alternate Coding System</t>
  </si>
  <si>
    <t>CQ</t>
  </si>
  <si>
    <t>Quantity</t>
  </si>
  <si>
    <t>O</t>
  </si>
  <si>
    <t>Units</t>
  </si>
  <si>
    <t>Coding System Version ID</t>
  </si>
  <si>
    <t>Alternate Coding System Version ID</t>
  </si>
  <si>
    <t>Original Text</t>
  </si>
  <si>
    <t>C(RE/X)</t>
  </si>
  <si>
    <t>Second Alternate Identifier</t>
  </si>
  <si>
    <t>Second Alternate Text</t>
  </si>
  <si>
    <t>Second Name of Alternate Coding System</t>
  </si>
  <si>
    <t>Second Alternate Coding System Version ID</t>
  </si>
  <si>
    <t>Coding System OID</t>
  </si>
  <si>
    <t>Value Set OID</t>
  </si>
  <si>
    <t>Value Set Version ID</t>
  </si>
  <si>
    <t>Alternate Coding System OID</t>
  </si>
  <si>
    <t>Alternate Value Set OID</t>
  </si>
  <si>
    <t>Alternate Value Set Version ID</t>
  </si>
  <si>
    <t>Second Alternate Coding System OID</t>
  </si>
  <si>
    <t>Second Alternate Value Set OID</t>
  </si>
  <si>
    <t>Second Alternate Value Set Version ID</t>
  </si>
  <si>
    <t>CWE_CR</t>
  </si>
  <si>
    <t>CWE_CRE</t>
  </si>
  <si>
    <t xml:space="preserve">EI_GU </t>
  </si>
  <si>
    <t>HL70301 (V2.7.1)</t>
  </si>
  <si>
    <t xml:space="preserve">EI_NG </t>
  </si>
  <si>
    <t xml:space="preserve">HD_GU </t>
  </si>
  <si>
    <t xml:space="preserve">HD_NG </t>
  </si>
  <si>
    <t>HL70076 (constrained)</t>
  </si>
  <si>
    <t>Trigger Event</t>
  </si>
  <si>
    <t>HL70354 (constrained)</t>
  </si>
  <si>
    <t xml:space="preserve">MSG </t>
  </si>
  <si>
    <t>Low Value</t>
  </si>
  <si>
    <t>High Value</t>
  </si>
  <si>
    <t xml:space="preserve">NR </t>
  </si>
  <si>
    <t>Processing Mode</t>
  </si>
  <si>
    <t xml:space="preserve">PT </t>
  </si>
  <si>
    <t>Numeric Range</t>
  </si>
  <si>
    <t>NR</t>
  </si>
  <si>
    <t>Administrative Sex</t>
  </si>
  <si>
    <t>Age Range</t>
  </si>
  <si>
    <t>Gestational Age Range</t>
  </si>
  <si>
    <t>Species</t>
  </si>
  <si>
    <t>Race/subspecies</t>
  </si>
  <si>
    <t>HL70005</t>
  </si>
  <si>
    <t>Conditions</t>
  </si>
  <si>
    <t xml:space="preserve">RFR </t>
  </si>
  <si>
    <t>Internationalization Code</t>
  </si>
  <si>
    <t>International Version ID</t>
  </si>
  <si>
    <t xml:space="preserve">VID </t>
  </si>
  <si>
    <t>Street Address</t>
  </si>
  <si>
    <t>SAD</t>
  </si>
  <si>
    <t>Other Designation</t>
  </si>
  <si>
    <t>City</t>
  </si>
  <si>
    <t>State or Province</t>
  </si>
  <si>
    <t>USPS</t>
  </si>
  <si>
    <t>Zip or Postal Code</t>
  </si>
  <si>
    <t>Country Code</t>
  </si>
  <si>
    <t>HL70399</t>
  </si>
  <si>
    <t>Address Type</t>
  </si>
  <si>
    <t>HL70190</t>
  </si>
  <si>
    <t>Other Geographic Designation</t>
  </si>
  <si>
    <t>County/Parish Code</t>
  </si>
  <si>
    <t>FIPS_6-4</t>
  </si>
  <si>
    <t>Census Tract</t>
  </si>
  <si>
    <t>Address Representation Code</t>
  </si>
  <si>
    <t>Address Validity Range</t>
  </si>
  <si>
    <t>X</t>
  </si>
  <si>
    <t>Effective Date</t>
  </si>
  <si>
    <t>Expiration Date</t>
  </si>
  <si>
    <t>Name Validity Range</t>
  </si>
  <si>
    <t>Name Assembly Order</t>
  </si>
  <si>
    <t>Professional Suffix</t>
  </si>
  <si>
    <t>Assigning Jurisdiction</t>
  </si>
  <si>
    <t>Assigning Agency or Department</t>
  </si>
  <si>
    <t xml:space="preserve">XAD </t>
  </si>
  <si>
    <t>MFI.1.1</t>
  </si>
  <si>
    <t>MFI.1.2</t>
  </si>
  <si>
    <t>MFI.1.3</t>
  </si>
  <si>
    <t>MFI.1.7</t>
  </si>
  <si>
    <t>MFI.1.8</t>
  </si>
  <si>
    <t>OM1.5.1</t>
  </si>
  <si>
    <t>OM1.5.2</t>
  </si>
  <si>
    <t>OM1.5.3</t>
  </si>
  <si>
    <t>OM1.5.7</t>
  </si>
  <si>
    <t>OM1.5.8</t>
  </si>
  <si>
    <t>OM2.2.1</t>
  </si>
  <si>
    <t>OM2.2.2</t>
  </si>
  <si>
    <t>OM2.2.3</t>
  </si>
  <si>
    <t>OM2.2.7</t>
  </si>
  <si>
    <t>OM2.2.8</t>
  </si>
  <si>
    <t>CDM.1.1</t>
  </si>
  <si>
    <t>CDM.1.2</t>
  </si>
  <si>
    <t>CDM.1.3</t>
  </si>
  <si>
    <t>CDM.1.7</t>
  </si>
  <si>
    <t>CDM.1.8</t>
  </si>
  <si>
    <t>Response Level Code</t>
  </si>
  <si>
    <t>POSITIVE(P)/NEGATIVE(N)</t>
  </si>
  <si>
    <t>ACK</t>
  </si>
  <si>
    <t>Profile Type</t>
  </si>
  <si>
    <t>Test Case Type</t>
  </si>
  <si>
    <t>Tag</t>
  </si>
  <si>
    <t>Test Case Identifier (LIS)</t>
  </si>
  <si>
    <t>Short Description</t>
  </si>
  <si>
    <t>Valid</t>
  </si>
  <si>
    <t>NA</t>
  </si>
  <si>
    <t>TO_DO</t>
  </si>
  <si>
    <t>NIST-EDOS-001.01</t>
  </si>
  <si>
    <t>MNF</t>
  </si>
  <si>
    <t>M08</t>
  </si>
  <si>
    <t>M10</t>
  </si>
  <si>
    <t>M04</t>
  </si>
  <si>
    <t>NIST-EDOS-002.01</t>
  </si>
  <si>
    <t>NIST-EDOS-003.01</t>
  </si>
  <si>
    <t>Message</t>
  </si>
  <si>
    <t>Segment</t>
  </si>
  <si>
    <t>Segment Description</t>
  </si>
  <si>
    <t>Message Header</t>
  </si>
  <si>
    <t>MFN^M08^MFN_M08 – Master File Notification – Test/Observation (Numeric)</t>
  </si>
  <si>
    <t>MFN^M08^MFN_M08</t>
  </si>
  <si>
    <t>Name</t>
  </si>
  <si>
    <t>Description</t>
  </si>
  <si>
    <t>[{SFT}]</t>
  </si>
  <si>
    <t>Software</t>
  </si>
  <si>
    <t>Excluded for this Implementation Guide, see Section 1.3.1</t>
  </si>
  <si>
    <t xml:space="preserve">    MFI</t>
  </si>
  <si>
    <t>Master File Identification</t>
  </si>
  <si>
    <t xml:space="preserve">        {</t>
  </si>
  <si>
    <t>MF TEST Begin</t>
  </si>
  <si>
    <t xml:space="preserve">            MFE</t>
  </si>
  <si>
    <t>Master File Entry</t>
  </si>
  <si>
    <t xml:space="preserve">            OM1</t>
  </si>
  <si>
    <t>General Segment (Fields That Apply to Most Observations)</t>
  </si>
  <si>
    <t xml:space="preserve">            OM2</t>
  </si>
  <si>
    <t>Numeric Observation Segment</t>
  </si>
  <si>
    <t xml:space="preserve">            OM3</t>
  </si>
  <si>
    <t>Categorical Service/Test/Observation Segment</t>
  </si>
  <si>
    <t xml:space="preserve">         [{OM4}]</t>
  </si>
  <si>
    <t>Observations that Require Specimens</t>
  </si>
  <si>
    <t xml:space="preserve">        }</t>
  </si>
  <si>
    <t>MF TEST End</t>
  </si>
  <si>
    <t>MFN^M08^MFN_M10</t>
  </si>
  <si>
    <t>MFN^M10^MFN_M10 – Master File Notification – Test/Observation Batteries</t>
  </si>
  <si>
    <t xml:space="preserve">  {</t>
  </si>
  <si>
    <t>MF BATTERY Begin</t>
  </si>
  <si>
    <t xml:space="preserve">      MFE</t>
  </si>
  <si>
    <t xml:space="preserve">      OM1</t>
  </si>
  <si>
    <t>BATTERY DETAIL Begin</t>
  </si>
  <si>
    <t xml:space="preserve">       OM5</t>
  </si>
  <si>
    <t xml:space="preserve">       [{OM4}]</t>
  </si>
  <si>
    <t>BATTERY DETAIL End</t>
  </si>
  <si>
    <t xml:space="preserve">    }</t>
  </si>
  <si>
    <t>MF BATTERY End</t>
  </si>
  <si>
    <t xml:space="preserve">       [{NTE}]</t>
  </si>
  <si>
    <t>Notes and Comments</t>
  </si>
  <si>
    <t>MF_CDM Begin</t>
  </si>
  <si>
    <t xml:space="preserve">            MFE </t>
  </si>
  <si>
    <t xml:space="preserve">               [{NTE}]</t>
  </si>
  <si>
    <t xml:space="preserve">            CDM</t>
  </si>
  <si>
    <t>Charge Description Master</t>
  </si>
  <si>
    <t xml:space="preserve">            [{PRC}]</t>
  </si>
  <si>
    <t>Price Segment</t>
  </si>
  <si>
    <t>MF_CDM End</t>
  </si>
  <si>
    <t>MFN^M04^MFN_M04  – Charge Description Master File Message</t>
  </si>
  <si>
    <t>MFN_M04</t>
  </si>
  <si>
    <t>MFN_M08</t>
  </si>
  <si>
    <t>MFN_M10</t>
  </si>
  <si>
    <t>Segment Groups</t>
  </si>
  <si>
    <t xml:space="preserve">MF TEST </t>
  </si>
  <si>
    <t xml:space="preserve">MF BATTERY </t>
  </si>
  <si>
    <t xml:space="preserve">MF BATTERY/BATTERY DETAIL </t>
  </si>
  <si>
    <t xml:space="preserve">MF_CDM </t>
  </si>
  <si>
    <t>C.Len - not used</t>
  </si>
  <si>
    <t>HL70175</t>
  </si>
  <si>
    <t>HL70178</t>
  </si>
  <si>
    <t>HL70179</t>
  </si>
  <si>
    <t>!</t>
  </si>
  <si>
    <t>HL70174</t>
  </si>
  <si>
    <t>?</t>
  </si>
  <si>
    <t>HL70001</t>
  </si>
  <si>
    <t>HL70125</t>
  </si>
  <si>
    <t>OM4</t>
  </si>
  <si>
    <t>Test/Observations Included Within an Ordered Test Battery</t>
  </si>
  <si>
    <t>OM4.1</t>
  </si>
  <si>
    <t>OM4.6</t>
  </si>
  <si>
    <t>Specimen</t>
  </si>
  <si>
    <t>OM4.7</t>
  </si>
  <si>
    <t>HL70088</t>
  </si>
  <si>
    <t>MO8_New</t>
  </si>
  <si>
    <t>Message Profile Identifier</t>
  </si>
  <si>
    <t>EI_GU</t>
  </si>
  <si>
    <t>MSH.21[1].1</t>
  </si>
  <si>
    <t>Test Case Fixed Data</t>
  </si>
  <si>
    <t>MSH.21[1].2</t>
  </si>
  <si>
    <t>Changeable Data</t>
  </si>
  <si>
    <t>MSH.21[1].3</t>
  </si>
  <si>
    <t>MSH.21[1].4</t>
  </si>
  <si>
    <t>ISO</t>
  </si>
  <si>
    <t>IG Fixed Data</t>
  </si>
  <si>
    <t>MSH.21[2].1</t>
  </si>
  <si>
    <t>MSH.21[2].2</t>
  </si>
  <si>
    <t>MSH.21[2].3</t>
  </si>
  <si>
    <t>MSH.21[2].4</t>
  </si>
  <si>
    <t>|</t>
  </si>
  <si>
    <t>^~\&amp;#</t>
  </si>
  <si>
    <t xml:space="preserve">C </t>
  </si>
  <si>
    <t>NIST Test Lab APP</t>
  </si>
  <si>
    <t>Configurable Data</t>
  </si>
  <si>
    <t>2.16.840.1.113883.3.72.5.20</t>
  </si>
  <si>
    <t>NIST Lab Facility</t>
  </si>
  <si>
    <t>2.16.840.1.113883.3.72.5.21</t>
  </si>
  <si>
    <t>NIST EHR Facility</t>
  </si>
  <si>
    <t>2.16.840.1.113883.3.72.5.23</t>
  </si>
  <si>
    <t>20130421113601-0700</t>
  </si>
  <si>
    <t>MFN</t>
  </si>
  <si>
    <t>NIST-EDOS-GU-001.00</t>
  </si>
  <si>
    <t>T</t>
  </si>
  <si>
    <t>2.5.1</t>
  </si>
  <si>
    <t>Categorization</t>
  </si>
  <si>
    <t>Validation</t>
  </si>
  <si>
    <t>Data typically that is configured by the system (customer-definable). Example data is provided.</t>
  </si>
  <si>
    <t xml:space="preserve">Validate for the presence of data </t>
  </si>
  <si>
    <t>Data that is fixed by the implementation guide; data can’t be changed. Specific data is provided.</t>
  </si>
  <si>
    <t xml:space="preserve">Validate for the presence and data content </t>
  </si>
  <si>
    <t>Data that is specific and fixed by the test case; data should not be changed. Specific data is provided</t>
  </si>
  <si>
    <t>Validate for the presence and selectively validate for data content</t>
  </si>
  <si>
    <t>Data where the exact content is not relevant for the test case and can be changed for the purposes of testing. Example data is provided.</t>
  </si>
  <si>
    <t>System Generated</t>
  </si>
  <si>
    <t>Data typically generated automatically by the system, that is, message time. Example data is provided.</t>
  </si>
  <si>
    <t>CA (Conformance Assessment)</t>
  </si>
  <si>
    <t>Indifferent - e.g.  RE element no data provided but send data - at test case level</t>
  </si>
  <si>
    <t>Not supported - test case level</t>
  </si>
  <si>
    <t>Check for presence,  R in HL7 usage always R ,  RE depeding on TC and C(a/b) depending on TC</t>
  </si>
  <si>
    <t>RV</t>
  </si>
  <si>
    <t>Check for presence and Value,  R in HL7 usage always R ,  RE depeding on TC and C(a/b) depending on TC.  Also fixes order</t>
  </si>
  <si>
    <t>P</t>
  </si>
  <si>
    <t>PLUG IN - how  create artifacts for testing</t>
  </si>
  <si>
    <t>??</t>
  </si>
  <si>
    <t>AL</t>
  </si>
  <si>
    <t>EDOS Base Profile</t>
  </si>
  <si>
    <t>EDOS GU Profile</t>
  </si>
  <si>
    <t>OMA</t>
  </si>
  <si>
    <t>REP</t>
  </si>
  <si>
    <t>MAD</t>
  </si>
  <si>
    <t>LN</t>
  </si>
  <si>
    <t>MFE.4[2]</t>
  </si>
  <si>
    <t>MFE.4[2].1</t>
  </si>
  <si>
    <t>MFE.4[2].2</t>
  </si>
  <si>
    <t>MFE.4[2].3</t>
  </si>
  <si>
    <t>MFE.4[2].7</t>
  </si>
  <si>
    <t>MFE.4[2].8</t>
  </si>
  <si>
    <t>MFE.4[1]</t>
  </si>
  <si>
    <t>MFE.4[1].1</t>
  </si>
  <si>
    <t>MFE.4[1].2</t>
  </si>
  <si>
    <t>MFE.4[1].3</t>
  </si>
  <si>
    <t>MFE.4[1].7</t>
  </si>
  <si>
    <t>MFE.4[1].8</t>
  </si>
  <si>
    <t>MFE.5[1]</t>
  </si>
  <si>
    <t>30341-2</t>
  </si>
  <si>
    <t>Erythrocyte sedimentation rate</t>
  </si>
  <si>
    <t>L</t>
  </si>
  <si>
    <t>99USI</t>
  </si>
  <si>
    <t>OM1.27[1]</t>
  </si>
  <si>
    <t>OM1.27[1].1</t>
  </si>
  <si>
    <t>OM1.27[1].2</t>
  </si>
  <si>
    <t>OM1.27[1].3</t>
  </si>
  <si>
    <t>OM1.27[1].7</t>
  </si>
  <si>
    <t>OM1.27[1].8</t>
  </si>
  <si>
    <t>OM1.27[2]</t>
  </si>
  <si>
    <t>OM1.27[2].1</t>
  </si>
  <si>
    <t>OM1.27[2].2</t>
  </si>
  <si>
    <t>OM1.27[2].3</t>
  </si>
  <si>
    <t>OM1.27[2].7</t>
  </si>
  <si>
    <t>OM1.27[2].8</t>
  </si>
  <si>
    <t>Street or Mailing Address</t>
  </si>
  <si>
    <t>USPS Alpha State Codes</t>
  </si>
  <si>
    <t>OM1.28[1]</t>
  </si>
  <si>
    <t>OM1.28[1].1</t>
  </si>
  <si>
    <t>OM1.28[1].1.1</t>
  </si>
  <si>
    <t>OM1.28[1].2</t>
  </si>
  <si>
    <t>OM1.28[1].3</t>
  </si>
  <si>
    <t>OM1.28[1].4</t>
  </si>
  <si>
    <t>OM1.28[1].5</t>
  </si>
  <si>
    <t>OM1.28[1].6</t>
  </si>
  <si>
    <t>OM1.28[1].7</t>
  </si>
  <si>
    <t>OM1.28[1].9</t>
  </si>
  <si>
    <t>OM1.28[2]</t>
  </si>
  <si>
    <t>OM1.28[2].1</t>
  </si>
  <si>
    <t>OM1.28[2].1.1</t>
  </si>
  <si>
    <t>OM1.28[2].2</t>
  </si>
  <si>
    <t>OM1.28[2].3</t>
  </si>
  <si>
    <t>OM1.28[2].4</t>
  </si>
  <si>
    <t>OM1.28[2].5</t>
  </si>
  <si>
    <t>OM1.28[2].6</t>
  </si>
  <si>
    <t>OM1.28[2].7</t>
  </si>
  <si>
    <t>OM1.28[2].9</t>
  </si>
  <si>
    <t>OM1.31[1].3</t>
  </si>
  <si>
    <t>OM1.31[1]</t>
  </si>
  <si>
    <t>OM1.31[1].1</t>
  </si>
  <si>
    <t>OM1.31[1].2</t>
  </si>
  <si>
    <t>OM1.31[1].7</t>
  </si>
  <si>
    <t>OM1.31[1].8</t>
  </si>
  <si>
    <t>OM1.31[2]</t>
  </si>
  <si>
    <t>OM1.31[2].1</t>
  </si>
  <si>
    <t>OM1.31[2].2</t>
  </si>
  <si>
    <t>OM1.31[2].7</t>
  </si>
  <si>
    <t>OM1.31[2].8</t>
  </si>
  <si>
    <t>OM1.31[2].3</t>
  </si>
  <si>
    <t>OM1.33[1]</t>
  </si>
  <si>
    <t>OM1.33[1].1</t>
  </si>
  <si>
    <t>OM1.33[1].2</t>
  </si>
  <si>
    <t>OM1.33[1].3</t>
  </si>
  <si>
    <t>OM1.33[1].7</t>
  </si>
  <si>
    <t>OM1.33[1].8</t>
  </si>
  <si>
    <t>OM1.33[2]</t>
  </si>
  <si>
    <t>OM1.33[2].1</t>
  </si>
  <si>
    <t>OM1.33[2].2</t>
  </si>
  <si>
    <t>OM1.33[2].3</t>
  </si>
  <si>
    <t>OM1.33[2].7</t>
  </si>
  <si>
    <t>OM1.33[2].8</t>
  </si>
  <si>
    <t>OM1.34[1]</t>
  </si>
  <si>
    <t>OM1.34[1].1</t>
  </si>
  <si>
    <t>OM1.34[1].2</t>
  </si>
  <si>
    <t>OM1.34[1].3</t>
  </si>
  <si>
    <t>OM1.34[1].7</t>
  </si>
  <si>
    <t>OM1.34[1].8</t>
  </si>
  <si>
    <t>OM1.34[2]</t>
  </si>
  <si>
    <t>OM1.34[2].1</t>
  </si>
  <si>
    <t>OM1.34[2].2</t>
  </si>
  <si>
    <t>OM1.34[2].3</t>
  </si>
  <si>
    <t>OM1.34[2].7</t>
  </si>
  <si>
    <t>OM1.34[2].8</t>
  </si>
  <si>
    <t>OM1.35[1]</t>
  </si>
  <si>
    <t>OM1.35[2]</t>
  </si>
  <si>
    <t>OM1.51[2]</t>
  </si>
  <si>
    <t>OM1.51[1]</t>
  </si>
  <si>
    <t>OM1.40[2]</t>
  </si>
  <si>
    <t>OM1.40[1]</t>
  </si>
  <si>
    <t>OM2.6[1]</t>
  </si>
  <si>
    <t>OM2.6[1].1</t>
  </si>
  <si>
    <t>OM2.6[1].1.1</t>
  </si>
  <si>
    <t>OM2.6[1].1.2</t>
  </si>
  <si>
    <t>OM2.6[1].2</t>
  </si>
  <si>
    <t>OM2.6[1].6</t>
  </si>
  <si>
    <t>OM2.6[2]</t>
  </si>
  <si>
    <t>OM2.6[2].1</t>
  </si>
  <si>
    <t>OM2.6[2].1.1</t>
  </si>
  <si>
    <t>OM2.6[2].1.2</t>
  </si>
  <si>
    <t>OM2.6[2].2</t>
  </si>
  <si>
    <t>OM2.6[2].6</t>
  </si>
  <si>
    <t>OM3.4[1]</t>
  </si>
  <si>
    <t>OM3.4[1].1</t>
  </si>
  <si>
    <t>OM3.4[1].2</t>
  </si>
  <si>
    <t>OM3.4[1].3</t>
  </si>
  <si>
    <t>OM3.4[1].7</t>
  </si>
  <si>
    <t>OM3.4[1].8</t>
  </si>
  <si>
    <t>OM3.4[2]</t>
  </si>
  <si>
    <t>OM3.4[2].1</t>
  </si>
  <si>
    <t>OM3.4[2].2</t>
  </si>
  <si>
    <t>OM3.4[2].3</t>
  </si>
  <si>
    <t>OM3.4[2].7</t>
  </si>
  <si>
    <t>OM3.4[2].8</t>
  </si>
  <si>
    <t>OM5.2[1]</t>
  </si>
  <si>
    <t>OM5.2[1].1</t>
  </si>
  <si>
    <t>OM5.2[1].2</t>
  </si>
  <si>
    <t>OM5.2[1].3</t>
  </si>
  <si>
    <t>OM5.2[1].7</t>
  </si>
  <si>
    <t>OM5.2[1].8</t>
  </si>
  <si>
    <t>OM5.2[2]</t>
  </si>
  <si>
    <t>OM5.2[2].1</t>
  </si>
  <si>
    <t>OM5.2[2].2</t>
  </si>
  <si>
    <t>OM5.2[2].3</t>
  </si>
  <si>
    <t>OM5.2[2].7</t>
  </si>
  <si>
    <t>OM5.2[2].8</t>
  </si>
  <si>
    <t>OM5.2[3]</t>
  </si>
  <si>
    <t>OM5.2[3].1</t>
  </si>
  <si>
    <t>OM5.2[3].2</t>
  </si>
  <si>
    <t>OM5.2[3].3</t>
  </si>
  <si>
    <t>OM5.2[3].7</t>
  </si>
  <si>
    <t>OM5.2[3].8</t>
  </si>
  <si>
    <t>OM5.2[4]</t>
  </si>
  <si>
    <t>OM5.2[4].1</t>
  </si>
  <si>
    <t>OM5.2[4].2</t>
  </si>
  <si>
    <t>OM5.2[4].3</t>
  </si>
  <si>
    <t>OM5.2[4].7</t>
  </si>
  <si>
    <t>OM5.2[4].8</t>
  </si>
  <si>
    <t>CDM.7[1]</t>
  </si>
  <si>
    <t>CDM.7[1].1</t>
  </si>
  <si>
    <t>CDM.7[1].2</t>
  </si>
  <si>
    <t>CDM.7[1].3</t>
  </si>
  <si>
    <t>CDM.7[2]</t>
  </si>
  <si>
    <t>CDM.7[2].1</t>
  </si>
  <si>
    <t>CDM.7[2].2</t>
  </si>
  <si>
    <t>CDM.7[2].3</t>
  </si>
  <si>
    <t>Y</t>
  </si>
  <si>
    <t>05D0669071</t>
  </si>
  <si>
    <t>Century Hospital Clinical Laboratory</t>
  </si>
  <si>
    <t>A</t>
  </si>
  <si>
    <t>05D1234567</t>
  </si>
  <si>
    <t>O5D75654321</t>
  </si>
  <si>
    <t>General Diagnostic Labs of Los Angeles</t>
  </si>
  <si>
    <t>Acme Clinical Laboratories - Los Angeles</t>
  </si>
  <si>
    <t>2216 Santa Monica Blvd</t>
  </si>
  <si>
    <t>Suite 114</t>
  </si>
  <si>
    <t>Santa Monica</t>
  </si>
  <si>
    <t>USA</t>
  </si>
  <si>
    <t>06037</t>
  </si>
  <si>
    <t>8635 West 3rd Street</t>
  </si>
  <si>
    <t>Building 2</t>
  </si>
  <si>
    <t>Los Angeles</t>
  </si>
  <si>
    <t>Daily</t>
  </si>
  <si>
    <t>Westergren</t>
  </si>
  <si>
    <t>Sed Rate</t>
  </si>
  <si>
    <t>UCUM</t>
  </si>
  <si>
    <t>mm/h</t>
  </si>
  <si>
    <t>millimeter per hour</t>
  </si>
  <si>
    <t>M</t>
  </si>
  <si>
    <t>F</t>
  </si>
  <si>
    <t>OBSERVATIONS THAT REQUIRE SPECIMENS SEGMENT</t>
  </si>
  <si>
    <t>Container Description</t>
  </si>
  <si>
    <t>OM4.3[2]</t>
  </si>
  <si>
    <t>OM4.3[1]</t>
  </si>
  <si>
    <t>Lavender Top (EDTA) tube</t>
  </si>
  <si>
    <t>Black Top Tube (Vac-Tec)</t>
  </si>
  <si>
    <t>SCT</t>
  </si>
  <si>
    <t>Insufficent blood, Clotting, Hemolysis,  Blood specimen received &gt; 12 hours of collection.</t>
  </si>
  <si>
    <t>MO5_New</t>
  </si>
  <si>
    <t>MO4_New</t>
  </si>
  <si>
    <t>M10_New</t>
  </si>
  <si>
    <t>OMC</t>
  </si>
  <si>
    <t>Observation batteries master file</t>
  </si>
  <si>
    <t>Sedimentation rate, erythrocyte; automated</t>
  </si>
  <si>
    <t>C4</t>
  </si>
  <si>
    <t>24323-8</t>
  </si>
  <si>
    <t>Comprehensive metabolic 2000 panel - Serum or Plasma</t>
  </si>
  <si>
    <t>700115</t>
  </si>
  <si>
    <t>CMP</t>
  </si>
  <si>
    <t>2.42</t>
  </si>
  <si>
    <t>Comprehensive Metabolic Panel (CMP)</t>
  </si>
  <si>
    <t>Test used to measure blood sugar, electrolytes and fluid balance, kidney and liver function.</t>
  </si>
  <si>
    <t>Insufficent specimen, Gross  hemolysis,  Improper labeling</t>
  </si>
  <si>
    <t>Patient fasting required for 12 hours.</t>
  </si>
  <si>
    <t>49541-6</t>
  </si>
  <si>
    <t>Fasting status [Presence] - reported</t>
  </si>
  <si>
    <t>32624-9</t>
  </si>
  <si>
    <t>Race</t>
  </si>
  <si>
    <t>2345-7</t>
  </si>
  <si>
    <t>Glucose [Mass/volume] in Serum or Plasma</t>
  </si>
  <si>
    <t>3094-0</t>
  </si>
  <si>
    <t>Urea nitrogen [Mass/volume] in Serum or Plasma</t>
  </si>
  <si>
    <t>2160-0</t>
  </si>
  <si>
    <t>Creatinine [Mass/volume] in Serum or Plasma</t>
  </si>
  <si>
    <t>3097-3</t>
  </si>
  <si>
    <t>Urea nitrogen/Creatinine [Mass Ratio] in Serum or Plasma</t>
  </si>
  <si>
    <t>Gold Serum Separator tube</t>
  </si>
  <si>
    <t>Green Lithium Heparin tube</t>
  </si>
  <si>
    <t>Red, No Additive tube</t>
  </si>
  <si>
    <t>Serum specimen</t>
  </si>
  <si>
    <t>Blood sample</t>
  </si>
  <si>
    <t>Plasma specimen</t>
  </si>
  <si>
    <t>The erythrocyte sedimentation rate is a nonspecific measure of inflammatory disease.
Anemia and Paraproteinemia invalidates results.
Red Blood Cell Aggregation, Macrocytosis, Anemia, obesity and/or pregnancy may increase rate.  Certain drug therapy, microcytosis, sickle cell disease, polycythemia and/or certain protein abnormalities may decrease rate.</t>
  </si>
  <si>
    <t>815115</t>
  </si>
  <si>
    <t>20140421</t>
  </si>
  <si>
    <t/>
  </si>
  <si>
    <t>MO4_New -Erythrocyte sedimentation rate</t>
  </si>
  <si>
    <t>MO4_New- CMP</t>
  </si>
  <si>
    <t>Comprehensive Metabolic Panel</t>
  </si>
  <si>
    <t>605830</t>
  </si>
  <si>
    <t>Glucose, Semiquantitative, Urine</t>
  </si>
  <si>
    <t>2349-9</t>
  </si>
  <si>
    <t>Glucose [Presence] in Urine</t>
  </si>
  <si>
    <t>Test for detection and monitoring of diabetes mellitus.</t>
  </si>
  <si>
    <t>Not detected</t>
  </si>
  <si>
    <t>Sterile, plastic, leak proof container</t>
  </si>
  <si>
    <t>Urine specimen</t>
  </si>
  <si>
    <t>Urinalysis, by dip stick or tablet reagent for bilirubin, glucose, hemoglobin, ketones, leukocytes, nitrite, pH, protein, specific gravity, urobilinogen, any number of these constituents; automated, without microscopy</t>
  </si>
  <si>
    <t>MO4_New -Urine Glucose</t>
  </si>
  <si>
    <t>Pre-adopted cardinality form V2.8</t>
  </si>
  <si>
    <t>notes</t>
  </si>
  <si>
    <t>Notes</t>
  </si>
  <si>
    <t>Glucose presence</t>
  </si>
  <si>
    <t>Diabetic Profile</t>
  </si>
  <si>
    <t>M10_New_CMP</t>
  </si>
  <si>
    <t>M10_New_Diabetic Profile</t>
  </si>
  <si>
    <t>80025</t>
  </si>
  <si>
    <t>S</t>
  </si>
  <si>
    <t>Provides a comprehensive assessment of blood sugar levels and is used to assist in the diagnosis of diabetes or to monitor diabetes treatment.  This profile includes a complete metabolic profile, comprehensive CBC, Urinalysis, lipid panel and ac1g.</t>
  </si>
  <si>
    <t>OM5.2[1].4</t>
  </si>
  <si>
    <t>OM5.2[1].5</t>
  </si>
  <si>
    <t>OM5.2[1].6</t>
  </si>
  <si>
    <t>OM5.2[1].9</t>
  </si>
  <si>
    <t>OM5.2[2].4</t>
  </si>
  <si>
    <t>OM5.2[2].5</t>
  </si>
  <si>
    <t>OM5.2[2].6</t>
  </si>
  <si>
    <t>OM5.2[2].9</t>
  </si>
  <si>
    <t>Serum Glucose</t>
  </si>
  <si>
    <t>Creatinine</t>
  </si>
  <si>
    <t>Blood Urea Nitrogen  (BUN)</t>
  </si>
  <si>
    <t>BUN/Creatinine Ratio</t>
  </si>
  <si>
    <t>57021-8</t>
  </si>
  <si>
    <t>CBC W Auto Differential panel in Blood</t>
  </si>
  <si>
    <t>4456544</t>
  </si>
  <si>
    <t>CBC</t>
  </si>
  <si>
    <t>3016-3</t>
  </si>
  <si>
    <t>Thyrotropin [Units/volume] in Serum or Plasma</t>
  </si>
  <si>
    <t>300450</t>
  </si>
  <si>
    <t>TSH</t>
  </si>
  <si>
    <t>24331-1</t>
  </si>
  <si>
    <t>Lipid 1996 panel in Serum or Plasma</t>
  </si>
  <si>
    <t>Lipid Panel</t>
  </si>
  <si>
    <t>OM5.2[5]</t>
  </si>
  <si>
    <t>OM5.2[5].1</t>
  </si>
  <si>
    <t>OM5.2[5].2</t>
  </si>
  <si>
    <t>OM5.2[5].3</t>
  </si>
  <si>
    <t>OM5.2[5].7</t>
  </si>
  <si>
    <t>OM5.2[5].8</t>
  </si>
  <si>
    <t>OM5.2[5].4</t>
  </si>
  <si>
    <t>OM5.2[5].5</t>
  </si>
  <si>
    <t>OM5.2[5].6</t>
  </si>
  <si>
    <t>OM5.2[5].9</t>
  </si>
  <si>
    <t>OM5.2[4].4</t>
  </si>
  <si>
    <t>OM5.2[4].5</t>
  </si>
  <si>
    <t>OM5.2[4].6</t>
  </si>
  <si>
    <t>OM5.2[4].9</t>
  </si>
  <si>
    <t>OM5.2[3].4</t>
  </si>
  <si>
    <t>OM5.2[3].5</t>
  </si>
  <si>
    <t>OM5.2[3].6</t>
  </si>
  <si>
    <t>OM5.2[3].9</t>
  </si>
  <si>
    <t>50564-4</t>
  </si>
  <si>
    <t>Urinalysis panel - Urine by Auto</t>
  </si>
  <si>
    <t>60100</t>
  </si>
  <si>
    <t>Comprehensive Urinalysis</t>
  </si>
  <si>
    <t>OM5.2[6]</t>
  </si>
  <si>
    <t>OM5.2[6].1</t>
  </si>
  <si>
    <t>OM5.2[6].2</t>
  </si>
  <si>
    <t>OM5.2[6].3</t>
  </si>
  <si>
    <t>OM5.2[6].4</t>
  </si>
  <si>
    <t>OM5.2[6].5</t>
  </si>
  <si>
    <t>OM5.2[6].6</t>
  </si>
  <si>
    <t>OM5.2[6].7</t>
  </si>
  <si>
    <t>OM5.2[6].8</t>
  </si>
  <si>
    <t>OM5.2[6].9</t>
  </si>
  <si>
    <t>4548-4</t>
  </si>
  <si>
    <t>Hemoglobin A1c/Hemoglobin.total in Blood</t>
  </si>
  <si>
    <t>131015</t>
  </si>
  <si>
    <t>Hgb A1c</t>
  </si>
  <si>
    <t>serum</t>
  </si>
  <si>
    <t>whole Blood</t>
  </si>
  <si>
    <t>Urine</t>
  </si>
  <si>
    <t>MO8_Replace</t>
  </si>
  <si>
    <t>Use Case description</t>
  </si>
  <si>
    <t>Segment Index</t>
  </si>
  <si>
    <t>Urine Glucose - Qualititative test</t>
  </si>
  <si>
    <t>New -MO8 and Sed Rate</t>
  </si>
  <si>
    <t>New -MO4  and Sed rate</t>
  </si>
  <si>
    <t>UPD</t>
  </si>
  <si>
    <t>MDC</t>
  </si>
  <si>
    <t>OM1.32[1]</t>
  </si>
  <si>
    <t>OM1.32[2]</t>
  </si>
  <si>
    <t>Deactivate Sed rate</t>
  </si>
  <si>
    <t>update- M08</t>
  </si>
  <si>
    <t>Sed rate</t>
  </si>
  <si>
    <t>deactivate Sed rate</t>
  </si>
  <si>
    <t>MUP</t>
  </si>
  <si>
    <t>Update Sed rate</t>
  </si>
  <si>
    <t>update</t>
  </si>
  <si>
    <t>update ref range</t>
  </si>
  <si>
    <t>MO8_update_deactivate</t>
  </si>
  <si>
    <t>MO8_Update_revise</t>
  </si>
  <si>
    <t>revise Sed rate</t>
  </si>
  <si>
    <t>reactivate Sed rate</t>
  </si>
  <si>
    <t>MO8_Update_Add</t>
  </si>
  <si>
    <t>MO8_Update_reactivate</t>
  </si>
  <si>
    <t>Reactivate Sed rate</t>
  </si>
  <si>
    <t>Test with contraindication and complex key  Prostate Biospy (AP)</t>
  </si>
  <si>
    <t xml:space="preserve">Update add new </t>
  </si>
  <si>
    <t>add Prostate Biopsy</t>
  </si>
  <si>
    <t>MAC</t>
  </si>
  <si>
    <t>APL</t>
  </si>
  <si>
    <t>Anatomic Pathology Lab</t>
  </si>
  <si>
    <t>66117-3</t>
  </si>
  <si>
    <t>Prostate Pathology biopsy report</t>
  </si>
  <si>
    <t>APL1234</t>
  </si>
  <si>
    <t>05D0669072</t>
  </si>
  <si>
    <t>Century Hospital Anatomic Pathology Laboratory</t>
  </si>
  <si>
    <t>05D8884444</t>
  </si>
  <si>
    <t>Pacific Anatomic Pathology Services</t>
  </si>
  <si>
    <t>Contraindications to prostate biopsy include acute painful perianal disorders, bleeding diathesis, acute prostatitis, and severe immunosuppression.</t>
  </si>
  <si>
    <t>Acute prostatitis</t>
  </si>
  <si>
    <t>Specimen submitted unfixed; improperly labeled specimen; unlabeled specimen</t>
  </si>
  <si>
    <t>Histologic evaluation of prostate biopsy specimens and additional prognostic information following histologic diagnosis. These tests help clinicians to diagnose prostate cancer.</t>
  </si>
  <si>
    <t>15 ml jar containing OncoFix II</t>
  </si>
  <si>
    <t>Prostate biopsy sample</t>
  </si>
  <si>
    <t>EDOS_1.1-M08</t>
  </si>
  <si>
    <t>EDOS_1.2-M10</t>
  </si>
  <si>
    <t>EDOS_1.3-M04</t>
  </si>
  <si>
    <t>Test Case Filters</t>
  </si>
  <si>
    <t>Table</t>
  </si>
  <si>
    <t>Table Description</t>
  </si>
  <si>
    <t>Header</t>
  </si>
  <si>
    <t>Filter Definition</t>
  </si>
  <si>
    <t>Filter ID</t>
  </si>
  <si>
    <t>Filter Type</t>
  </si>
  <si>
    <t>Filter Name</t>
  </si>
  <si>
    <t>Filter Mask</t>
  </si>
  <si>
    <t>Data Sheet</t>
  </si>
  <si>
    <t>Comprehensive</t>
  </si>
  <si>
    <t>???</t>
  </si>
  <si>
    <t>Vendor Data Sheet</t>
  </si>
  <si>
    <t>Full</t>
  </si>
  <si>
    <t>Test Case Definition</t>
  </si>
  <si>
    <t>Vendor Datasheet Document</t>
  </si>
  <si>
    <t>Data Sheet ELR</t>
  </si>
  <si>
    <t>NIST-EDOS-004.01</t>
  </si>
  <si>
    <t>NIST-EDOS-005.01</t>
  </si>
  <si>
    <t>NIST-EDOS-006.01</t>
  </si>
  <si>
    <t>NIST-EDOS-007.01</t>
  </si>
  <si>
    <t>Anemia and Paraproteinemia invalidates results.
Red Blood Cell Aggregation, Macrocytosis, Anemia, obesity and/or pregnancy may increase rate.  Certain drug therapy, microcytosis, sickle cell disease, polycythemia and/or certain protein abnormalities may decrease rate.</t>
  </si>
  <si>
    <t xml:space="preserve">The erythrocyte sedimentation rate is a nonspecific measure of inflammatory disease.
</t>
  </si>
  <si>
    <t>M04_Update_reactivate</t>
  </si>
  <si>
    <t>M04_Update_add</t>
  </si>
  <si>
    <t>M04_Update_revise</t>
  </si>
  <si>
    <t>M04_Update_deactivate</t>
  </si>
  <si>
    <t>update- M04</t>
  </si>
  <si>
    <t>change sed rate CPT code</t>
  </si>
  <si>
    <t>MO4_Update_revise -Erythrocyte sedimentation rate</t>
  </si>
  <si>
    <t>MO4_Update_add -Prostate Biopsy Add</t>
  </si>
  <si>
    <t>add Prostate Biopsy CPT code</t>
  </si>
  <si>
    <t>Prostate Biopsy Pathology Report up to 2 samples</t>
  </si>
  <si>
    <t xml:space="preserve">M10_Update_deactivate
</t>
  </si>
  <si>
    <t xml:space="preserve">M10_Update_reactivate
</t>
  </si>
  <si>
    <t xml:space="preserve">M10_Update_revise
</t>
  </si>
  <si>
    <t xml:space="preserve">M10_Update_add
</t>
  </si>
  <si>
    <t>update-M10</t>
  </si>
  <si>
    <t>reactivate CMP</t>
  </si>
  <si>
    <t>Deactivate CMP</t>
  </si>
  <si>
    <t>REactivate CMP</t>
  </si>
  <si>
    <t>Update CMP</t>
  </si>
  <si>
    <t>MO4_UPDATE</t>
  </si>
  <si>
    <t>M10_UPDATE</t>
  </si>
  <si>
    <t>Replace all</t>
  </si>
  <si>
    <t>deactivate CMP</t>
  </si>
  <si>
    <t>MO8_update-deactivate</t>
  </si>
  <si>
    <t>MO8_Update_add</t>
  </si>
  <si>
    <t>M10_Update_Deactivate_CMP</t>
  </si>
  <si>
    <t>M10_Update_Reactivate_CMP</t>
  </si>
  <si>
    <t>M10_Update_Update_CMP</t>
  </si>
  <si>
    <t>M10_Update_Update_AddDrugScreen</t>
  </si>
  <si>
    <t>300455</t>
  </si>
  <si>
    <t>Drugs of Abuse Screen</t>
  </si>
  <si>
    <t>Drugs of abuse screen panel</t>
  </si>
  <si>
    <t>revise CMP</t>
  </si>
  <si>
    <t>add Drug screen</t>
  </si>
  <si>
    <t>add GGT to panel</t>
  </si>
  <si>
    <t>M10_Update_revise</t>
  </si>
  <si>
    <t>Add GGT to CMP panel</t>
  </si>
  <si>
    <t>Gamma-Glutamyltransferase (GGT)</t>
  </si>
  <si>
    <t>2324-2</t>
  </si>
  <si>
    <t>Gamma glutamyl transferase [Enzymatic activity/volume] in Serum or Plasma</t>
  </si>
  <si>
    <t>DS</t>
  </si>
  <si>
    <t>M10_Update_Add</t>
  </si>
  <si>
    <t>69739-1</t>
  </si>
  <si>
    <t>Drugs of abuse panel - Urine</t>
  </si>
  <si>
    <t>A positive result indicates that the patient has used the drugs detected in the recent past.</t>
  </si>
  <si>
    <t>Insufficent specimen,  Improper labeling</t>
  </si>
  <si>
    <t>Monday through Friday</t>
  </si>
  <si>
    <t>Sunday</t>
  </si>
  <si>
    <t>M10_Update_add</t>
  </si>
  <si>
    <t>19261-7</t>
  </si>
  <si>
    <t>Amphetamines [Presence] in Urine by Screen method</t>
  </si>
  <si>
    <t>310020</t>
  </si>
  <si>
    <t>Drug of Abuse, Amphetamine</t>
  </si>
  <si>
    <t>19270-8</t>
  </si>
  <si>
    <t>320020</t>
  </si>
  <si>
    <t>Drug of Abuse, Barbiturate</t>
  </si>
  <si>
    <t>14316-4</t>
  </si>
  <si>
    <t>Benzodiazepines [Presence] in Urine by Screen method</t>
  </si>
  <si>
    <t>330010</t>
  </si>
  <si>
    <t>Drug of Abuse, Benzodiazepine</t>
  </si>
  <si>
    <t>OM1.7</t>
  </si>
  <si>
    <t>OM1.7.1</t>
  </si>
  <si>
    <t>OM1.7.2</t>
  </si>
  <si>
    <t>OM1.7.3</t>
  </si>
  <si>
    <t>OM1.7.7</t>
  </si>
  <si>
    <t xml:space="preserve">Other Service/Test/Observation IDs for the Observation   </t>
  </si>
  <si>
    <t>CWE_FOR OM1.2 and CWE.7  = CWE_RRR</t>
  </si>
  <si>
    <t>OM1.2.1</t>
  </si>
  <si>
    <t>OM1.2.2</t>
  </si>
  <si>
    <t>OM1.2.3</t>
  </si>
  <si>
    <t>OM1.2.7</t>
  </si>
  <si>
    <t>Barbiturates [Presence] in Urine by Screen method</t>
  </si>
  <si>
    <t>EDOS_Common_Component</t>
  </si>
  <si>
    <t>EDOS_GU_Component</t>
  </si>
  <si>
    <t>Numerical observation master file</t>
  </si>
  <si>
    <t>Charge description master file</t>
  </si>
  <si>
    <t>CWE_RC</t>
  </si>
  <si>
    <t>HL79999</t>
  </si>
  <si>
    <t>HL70136</t>
  </si>
  <si>
    <t xml:space="preserve"> CWE_CR</t>
  </si>
  <si>
    <t>OM1.31[1].4</t>
  </si>
  <si>
    <t>OM1.31[1].5</t>
  </si>
  <si>
    <t>OM1.31[1].6</t>
  </si>
  <si>
    <t>OM1.31[1].9</t>
  </si>
  <si>
    <t>OM1.31[2].4</t>
  </si>
  <si>
    <t>OM1.31[2].5</t>
  </si>
  <si>
    <t>OM1.31[2].6</t>
  </si>
  <si>
    <t>OM1.34[1].4</t>
  </si>
  <si>
    <t>OM1.34[1].5</t>
  </si>
  <si>
    <t>OM1.34[1].6</t>
  </si>
  <si>
    <t>OM1.34[1].9</t>
  </si>
  <si>
    <t>OM1.34[2].5</t>
  </si>
  <si>
    <t>OM1.34[2].4</t>
  </si>
  <si>
    <t>OM1.34[2].6</t>
  </si>
  <si>
    <t>OM1.34[2].9</t>
  </si>
  <si>
    <t>OM1.48</t>
  </si>
  <si>
    <t>Exclusive Test</t>
  </si>
  <si>
    <t>HL70919</t>
  </si>
  <si>
    <t>OM1.49</t>
  </si>
  <si>
    <t>Diagnostic Service Sector ID</t>
  </si>
  <si>
    <t>HL70074</t>
  </si>
  <si>
    <t>Replacement Producer’s Service/Test/Observation ID</t>
  </si>
  <si>
    <t>OM1.52[1].1</t>
  </si>
  <si>
    <t>OM1.52[1].3</t>
  </si>
  <si>
    <t>OM1.52[1].2</t>
  </si>
  <si>
    <t>OM1.52[1].4</t>
  </si>
  <si>
    <t>OM1.52[1].5</t>
  </si>
  <si>
    <t>OM1.52[1].7</t>
  </si>
  <si>
    <t>OM1.52[1].8</t>
  </si>
  <si>
    <t>OM1.52[1].9</t>
  </si>
  <si>
    <t>OM1.52[1].6</t>
  </si>
  <si>
    <t>OM1.52[2].1</t>
  </si>
  <si>
    <t>OM1.52[2].2</t>
  </si>
  <si>
    <t>OM1.52[2].3</t>
  </si>
  <si>
    <t>OM1.52[2].4</t>
  </si>
  <si>
    <t>OM1.52[2].5</t>
  </si>
  <si>
    <t>OM1.52[2].6</t>
  </si>
  <si>
    <t>OM1.52[2].7</t>
  </si>
  <si>
    <t>OM1.52[2].8</t>
  </si>
  <si>
    <t>OM1.52[2].9</t>
  </si>
  <si>
    <t>OM1.53[2]</t>
  </si>
  <si>
    <t>OM1.53[1]</t>
  </si>
  <si>
    <t>Prior Resuts Instructions</t>
  </si>
  <si>
    <t>OM1.54[2]</t>
  </si>
  <si>
    <t>OM1.54[1]</t>
  </si>
  <si>
    <t>Special Instructions</t>
  </si>
  <si>
    <t>OM2.2.9</t>
  </si>
  <si>
    <t>OM2.2.4</t>
  </si>
  <si>
    <t>OM2.2.5</t>
  </si>
  <si>
    <t>OM2.2.6</t>
  </si>
  <si>
    <t xml:space="preserve">High Value </t>
  </si>
  <si>
    <t>OM3.5[1]</t>
  </si>
  <si>
    <t>OM3.5[1].1</t>
  </si>
  <si>
    <t>OM3.5[1].2</t>
  </si>
  <si>
    <t>OM3.5[1].3</t>
  </si>
  <si>
    <t>OM3.5[1].7</t>
  </si>
  <si>
    <t>OM3.5[1].8</t>
  </si>
  <si>
    <t>OM3.5[2]</t>
  </si>
  <si>
    <t>OM3.5[2].1</t>
  </si>
  <si>
    <t>OM3.5[2].2</t>
  </si>
  <si>
    <t>OM3.5[2].3</t>
  </si>
  <si>
    <t>OM3.5[2].7</t>
  </si>
  <si>
    <t>OM3.5[2].8</t>
  </si>
  <si>
    <t>Abnormal Text/Codes for Categorical Observations</t>
  </si>
  <si>
    <t>OM4.4[2]</t>
  </si>
  <si>
    <t>OM4.4[1]</t>
  </si>
  <si>
    <t>Container Volume</t>
  </si>
  <si>
    <t>OM4.5[1]</t>
  </si>
  <si>
    <t>Container Units</t>
  </si>
  <si>
    <t>OM4.5[1].1</t>
  </si>
  <si>
    <t>OM4.5[1].2</t>
  </si>
  <si>
    <t>OM4.5[1].3</t>
  </si>
  <si>
    <t>OM4.5[1].7</t>
  </si>
  <si>
    <t>OM4.5[1].8</t>
  </si>
  <si>
    <t>OM4.5[2]</t>
  </si>
  <si>
    <t>OM4.5[2].1</t>
  </si>
  <si>
    <t>OM4.5[2].2</t>
  </si>
  <si>
    <t>OM4.5[2].3</t>
  </si>
  <si>
    <t>OM4.5[2].7</t>
  </si>
  <si>
    <t>OM4.5[2].8</t>
  </si>
  <si>
    <t>SNOMED CT and/or HL70487</t>
  </si>
  <si>
    <t>OM4.6.1</t>
  </si>
  <si>
    <t>OM4.6.2</t>
  </si>
  <si>
    <t>OM4.6.3</t>
  </si>
  <si>
    <t>OM4.6.4</t>
  </si>
  <si>
    <t>OM4.6.5</t>
  </si>
  <si>
    <t>OM4.6.6</t>
  </si>
  <si>
    <t>OM4.6.7</t>
  </si>
  <si>
    <t>OM4.6.8</t>
  </si>
  <si>
    <t>OM4.6.9</t>
  </si>
  <si>
    <t>Additive</t>
  </si>
  <si>
    <t>HL70371</t>
  </si>
  <si>
    <t>OM4.7.1</t>
  </si>
  <si>
    <t>OM4.7.2</t>
  </si>
  <si>
    <t>OM4.7.3</t>
  </si>
  <si>
    <t>OM4.7.8</t>
  </si>
  <si>
    <t>OM4.7.7</t>
  </si>
  <si>
    <t>Normal Collection Volume</t>
  </si>
  <si>
    <t>Minimum Collection Volume</t>
  </si>
  <si>
    <t>Specimen Requirements</t>
  </si>
  <si>
    <t>OM4.10</t>
  </si>
  <si>
    <t>OM4.11</t>
  </si>
  <si>
    <t>OM4.12</t>
  </si>
  <si>
    <t xml:space="preserve">Specimen Handling Code   </t>
  </si>
  <si>
    <t>HL70376</t>
  </si>
  <si>
    <t>OM4.15</t>
  </si>
  <si>
    <t>OM4.15.1</t>
  </si>
  <si>
    <t>OM4.15.2</t>
  </si>
  <si>
    <t>OM4.15.3</t>
  </si>
  <si>
    <t>OM4.15.7</t>
  </si>
  <si>
    <t>OM4.15.8</t>
  </si>
  <si>
    <t>Specimen Preference</t>
  </si>
  <si>
    <t>OM4.16</t>
  </si>
  <si>
    <t>HL70920</t>
  </si>
  <si>
    <t>OM4.17</t>
  </si>
  <si>
    <t xml:space="preserve">Preferred Specimen/Attribute Sequence   </t>
  </si>
  <si>
    <t>CDM.7[1].7</t>
  </si>
  <si>
    <t>CDM.7[2].7</t>
  </si>
  <si>
    <t>CDM.1.4</t>
  </si>
  <si>
    <t>CDM.1.5</t>
  </si>
  <si>
    <t>CDM.1.6</t>
  </si>
  <si>
    <t>CDM.1.9</t>
  </si>
  <si>
    <t>EDOS_1.1-M08_GU</t>
  </si>
  <si>
    <t>EDOS_4.1-M08_GU</t>
  </si>
  <si>
    <t>EDOS_5.1-M08_GU</t>
  </si>
  <si>
    <t>EDOS_6.1-M08_GU</t>
  </si>
  <si>
    <t>EDOS_7.1-M08_GU</t>
  </si>
  <si>
    <t>EDOS_2.1-M10_GU</t>
  </si>
  <si>
    <t>EDOS_12.1-M10_GU</t>
  </si>
  <si>
    <t>EDOS_13.1-M10_GU</t>
  </si>
  <si>
    <t>EDOS_14.1-M10_GU</t>
  </si>
  <si>
    <t>EDOS_15.1-M10_GU</t>
  </si>
  <si>
    <t>EDOS_3.1-M04_GU</t>
  </si>
  <si>
    <t>EDOS_8.1-M04_GU</t>
  </si>
  <si>
    <t>EDOS_9.1-M04_GU</t>
  </si>
  <si>
    <t>EDOS_10.1-M04_GU</t>
  </si>
  <si>
    <t>EDOS_11.1-M04_GU</t>
  </si>
  <si>
    <t>M08_New</t>
  </si>
  <si>
    <t>M05_New</t>
  </si>
  <si>
    <t>M04_New</t>
  </si>
  <si>
    <t>M08_update_deactivate</t>
  </si>
  <si>
    <t>M08_Update_revise</t>
  </si>
  <si>
    <t>M08_Update_Add</t>
  </si>
  <si>
    <t>M08_Update_reactivate</t>
  </si>
  <si>
    <t>NIST-EDOS-008.01</t>
  </si>
  <si>
    <t>NIST-EDOS-009.01</t>
  </si>
  <si>
    <t>NIST-EDOS-010.01</t>
  </si>
  <si>
    <t>NIST-EDOS-011.01</t>
  </si>
  <si>
    <t>M10_Update_deactivate</t>
  </si>
  <si>
    <t>NIST-EDOS-012.01</t>
  </si>
  <si>
    <t>M10_Update_reactivate</t>
  </si>
  <si>
    <t>NIST-EDOS-013.01</t>
  </si>
  <si>
    <t>NIST-EDOS-014.01</t>
  </si>
  <si>
    <t>NIST-EDOS-015.01</t>
  </si>
  <si>
    <t xml:space="preserve">HL70155 </t>
  </si>
  <si>
    <t>NE</t>
  </si>
  <si>
    <t>MSH.16</t>
  </si>
  <si>
    <t>Application Acknowledgment Type</t>
  </si>
  <si>
    <r>
      <t>2.16.840.1.113883.9.</t>
    </r>
    <r>
      <rPr>
        <sz val="10"/>
        <color rgb="FFFF0000"/>
        <rFont val="Calibri"/>
        <family val="2"/>
        <scheme val="minor"/>
      </rPr>
      <t>AA</t>
    </r>
  </si>
  <si>
    <r>
      <t>2.16.840.1.113883.9.</t>
    </r>
    <r>
      <rPr>
        <sz val="10"/>
        <color rgb="FFFF0000"/>
        <rFont val="Calibri"/>
        <family val="2"/>
        <scheme val="minor"/>
      </rPr>
      <t>BB</t>
    </r>
  </si>
  <si>
    <t>MSH.21[2]</t>
  </si>
  <si>
    <t>MSH.21[1]</t>
  </si>
  <si>
    <t>OM1.52[1]</t>
  </si>
  <si>
    <t>OM1.52[2]</t>
  </si>
  <si>
    <t>OM2.6[1].6.1</t>
  </si>
  <si>
    <t>OM2.6[1].6.2</t>
  </si>
  <si>
    <t>OM2.6[1].6.3</t>
  </si>
  <si>
    <t>OM2.6[1].6.4</t>
  </si>
  <si>
    <t>OM2.6[1].6.5</t>
  </si>
  <si>
    <t>OM2.6[1].6.6</t>
  </si>
  <si>
    <t>RE ?</t>
  </si>
  <si>
    <t>OM2.6[2].6.1</t>
  </si>
  <si>
    <t>OM2.6[2].6.2</t>
  </si>
  <si>
    <t>OM2.6[2].6.3</t>
  </si>
  <si>
    <t>OM2.6[2].6.4</t>
  </si>
  <si>
    <t>OM2.6[2].6.5</t>
  </si>
  <si>
    <t>OM2.6[2].6.6</t>
  </si>
  <si>
    <t>HL70132</t>
  </si>
  <si>
    <t>Tissue exam by Pathologist</t>
  </si>
  <si>
    <t>Sedimentation Rate, Erythrocyte; Non-Automated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</si>
</sst>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6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0"/>
      <color indexed="64"/>
      <name val="Arial"/>
      <family val="2"/>
    </font>
    <font>
      <sz val="10"/>
      <name val="SimSun"/>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Calibri"/>
      <family val="2"/>
    </font>
    <font>
      <sz val="10"/>
      <name val="Calibri"/>
      <family val="2"/>
      <scheme val="minor"/>
    </font>
    <font>
      <b/>
      <sz val="10"/>
      <name val="Calibri"/>
      <family val="2"/>
      <scheme val="minor"/>
    </font>
    <font>
      <sz val="10"/>
      <name val="Calibri"/>
      <family val="2"/>
    </font>
    <font>
      <sz val="10"/>
      <color rgb="FF00B050"/>
      <name val="Calibri"/>
      <family val="2"/>
    </font>
    <font>
      <sz val="10"/>
      <color rgb="FF7030A0"/>
      <name val="Calibri"/>
      <family val="2"/>
    </font>
    <font>
      <sz val="10"/>
      <color rgb="FFFF3300"/>
      <name val="Calibri"/>
      <family val="2"/>
    </font>
    <font>
      <sz val="10"/>
      <color theme="1"/>
      <name val="Calibri"/>
      <family val="2"/>
      <scheme val="minor"/>
    </font>
    <font>
      <sz val="10"/>
      <color indexed="8"/>
      <name val="Calibri"/>
      <family val="2"/>
      <scheme val="minor"/>
    </font>
    <font>
      <u/>
      <sz val="10"/>
      <name val="Calibri"/>
      <family val="2"/>
      <scheme val="minor"/>
    </font>
    <font>
      <sz val="10"/>
      <color theme="0"/>
      <name val="Calibri"/>
      <family val="2"/>
      <scheme val="minor"/>
    </font>
    <font>
      <b/>
      <sz val="10"/>
      <color theme="1"/>
      <name val="Calibri"/>
      <family val="2"/>
      <scheme val="minor"/>
    </font>
    <font>
      <u/>
      <sz val="10"/>
      <color theme="1"/>
      <name val="Calibri"/>
      <family val="2"/>
      <scheme val="minor"/>
    </font>
    <font>
      <u/>
      <sz val="10"/>
      <color theme="10"/>
      <name val="Arial"/>
      <family val="2"/>
    </font>
    <font>
      <sz val="11"/>
      <color rgb="FF000000"/>
      <name val="Calibri"/>
      <family val="2"/>
    </font>
    <font>
      <sz val="10"/>
      <color indexed="8"/>
      <name val="Arial"/>
      <family val="2"/>
    </font>
    <font>
      <u/>
      <sz val="10"/>
      <color indexed="12"/>
      <name val="Verdana"/>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u/>
      <sz val="10"/>
      <color indexed="12"/>
      <name val="Arial"/>
      <family val="2"/>
    </font>
    <font>
      <u/>
      <sz val="7.5"/>
      <color indexed="12"/>
      <name val="Arial"/>
      <family val="2"/>
    </font>
    <font>
      <sz val="10"/>
      <name val="Verdana"/>
      <family val="2"/>
    </font>
    <font>
      <sz val="8"/>
      <color rgb="FF800080"/>
      <name val="Arial"/>
      <family val="2"/>
    </font>
    <font>
      <sz val="8"/>
      <color rgb="FF3333FF"/>
      <name val="Arial"/>
      <family val="2"/>
    </font>
    <font>
      <sz val="8"/>
      <color theme="10"/>
      <name val="Arial"/>
      <family val="2"/>
    </font>
    <font>
      <u/>
      <sz val="11"/>
      <color theme="10"/>
      <name val="Calibri"/>
      <family val="2"/>
    </font>
    <font>
      <sz val="8"/>
      <color rgb="FF0000FF"/>
      <name val="Arial"/>
      <family val="2"/>
    </font>
    <font>
      <sz val="8"/>
      <color theme="1"/>
      <name val="Arial"/>
      <family val="2"/>
    </font>
    <font>
      <sz val="10.5"/>
      <color theme="1"/>
      <name val="Arial Narrow"/>
      <family val="2"/>
    </font>
    <font>
      <sz val="10"/>
      <name val="MS Sans Serif"/>
      <family val="2"/>
    </font>
    <font>
      <sz val="9"/>
      <color indexed="81"/>
      <name val="Tahoma"/>
      <family val="2"/>
    </font>
    <font>
      <b/>
      <sz val="9"/>
      <color indexed="81"/>
      <name val="Tahoma"/>
      <family val="2"/>
    </font>
    <font>
      <sz val="9"/>
      <color indexed="81"/>
      <name val="Tahoma"/>
      <charset val="1"/>
    </font>
    <font>
      <b/>
      <sz val="9"/>
      <color indexed="81"/>
      <name val="Tahoma"/>
      <charset val="1"/>
    </font>
    <font>
      <b/>
      <sz val="10"/>
      <color indexed="8"/>
      <name val="Calibri"/>
      <family val="2"/>
      <scheme val="minor"/>
    </font>
    <font>
      <sz val="10"/>
      <color rgb="FFFF0000"/>
      <name val="Calibri"/>
      <family val="2"/>
      <scheme val="minor"/>
    </font>
    <font>
      <u/>
      <sz val="11"/>
      <color theme="10"/>
      <name val="Calibri"/>
      <family val="2"/>
      <scheme val="minor"/>
    </font>
    <font>
      <sz val="10"/>
      <color rgb="FF000000"/>
      <name val="Calibri"/>
      <family val="2"/>
      <scheme val="minor"/>
    </font>
    <font>
      <strike/>
      <sz val="10"/>
      <color theme="1"/>
      <name val="Calibri"/>
      <family val="2"/>
      <scheme val="minor"/>
    </font>
    <font>
      <strike/>
      <sz val="10"/>
      <color indexed="8"/>
      <name val="Calibri"/>
      <family val="2"/>
      <scheme val="minor"/>
    </font>
  </fonts>
  <fills count="77">
    <fill>
      <patternFill patternType="none"/>
    </fill>
    <fill>
      <patternFill patternType="gray125"/>
    </fill>
    <fill>
      <patternFill patternType="solid">
        <fgColor theme="4"/>
      </patternFill>
    </fill>
    <fill>
      <patternFill patternType="solid">
        <fgColor indexed="45"/>
        <bgColor indexed="29"/>
      </patternFill>
    </fill>
    <fill>
      <patternFill patternType="solid">
        <fgColor indexed="9"/>
        <bgColor indexed="26"/>
      </patternFill>
    </fill>
    <fill>
      <patternFill patternType="solid">
        <fgColor indexed="31"/>
        <bgColor indexed="22"/>
      </patternFill>
    </fill>
    <fill>
      <patternFill patternType="solid">
        <fgColor indexed="31"/>
      </patternFill>
    </fill>
    <fill>
      <patternFill patternType="solid">
        <fgColor indexed="47"/>
        <bgColor indexed="29"/>
      </patternFill>
    </fill>
    <fill>
      <patternFill patternType="solid">
        <fgColor indexed="47"/>
      </patternFill>
    </fill>
    <fill>
      <patternFill patternType="solid">
        <fgColor indexed="26"/>
        <bgColor indexed="9"/>
      </patternFill>
    </fill>
    <fill>
      <patternFill patternType="solid">
        <fgColor indexed="26"/>
      </patternFill>
    </fill>
    <fill>
      <patternFill patternType="solid">
        <fgColor indexed="27"/>
        <bgColor indexed="41"/>
      </patternFill>
    </fill>
    <fill>
      <patternFill patternType="solid">
        <fgColor indexed="27"/>
      </patternFill>
    </fill>
    <fill>
      <patternFill patternType="solid">
        <fgColor indexed="43"/>
        <bgColor indexed="26"/>
      </patternFill>
    </fill>
    <fill>
      <patternFill patternType="solid">
        <fgColor indexed="43"/>
      </patternFill>
    </fill>
    <fill>
      <patternFill patternType="solid">
        <fgColor indexed="49"/>
        <bgColor indexed="40"/>
      </patternFill>
    </fill>
    <fill>
      <patternFill patternType="solid">
        <fgColor indexed="49"/>
      </patternFill>
    </fill>
    <fill>
      <patternFill patternType="solid">
        <fgColor indexed="44"/>
        <bgColor indexed="31"/>
      </patternFill>
    </fill>
    <fill>
      <patternFill patternType="solid">
        <fgColor indexed="44"/>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4"/>
        <bgColor indexed="23"/>
      </patternFill>
    </fill>
    <fill>
      <patternFill patternType="solid">
        <fgColor indexed="54"/>
      </patternFill>
    </fill>
    <fill>
      <patternFill patternType="solid">
        <fgColor indexed="53"/>
        <bgColor indexed="52"/>
      </patternFill>
    </fill>
    <fill>
      <patternFill patternType="solid">
        <fgColor indexed="53"/>
      </patternFill>
    </fill>
    <fill>
      <patternFill patternType="solid">
        <fgColor indexed="45"/>
      </patternFill>
    </fill>
    <fill>
      <patternFill patternType="solid">
        <fgColor indexed="9"/>
      </patternFill>
    </fill>
    <fill>
      <patternFill patternType="solid">
        <fgColor indexed="55"/>
        <bgColor indexed="23"/>
      </patternFill>
    </fill>
    <fill>
      <patternFill patternType="solid">
        <fgColor indexed="55"/>
      </patternFill>
    </fill>
    <fill>
      <patternFill patternType="solid">
        <fgColor indexed="42"/>
        <bgColor indexed="27"/>
      </patternFill>
    </fill>
    <fill>
      <patternFill patternType="solid">
        <fgColor indexed="42"/>
      </patternFill>
    </fill>
    <fill>
      <patternFill patternType="solid">
        <fgColor theme="4"/>
        <bgColor indexed="64"/>
      </patternFill>
    </fill>
    <fill>
      <patternFill patternType="solid">
        <fgColor indexed="44"/>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59999389629810485"/>
        <bgColor indexed="34"/>
      </patternFill>
    </fill>
    <fill>
      <patternFill patternType="solid">
        <fgColor theme="0" tint="-0.249977111117893"/>
        <bgColor indexed="34"/>
      </patternFill>
    </fill>
    <fill>
      <patternFill patternType="solid">
        <fgColor theme="1"/>
        <bgColor indexed="64"/>
      </patternFill>
    </fill>
    <fill>
      <patternFill patternType="solid">
        <fgColor rgb="FF92D050"/>
        <bgColor indexed="64"/>
      </patternFill>
    </fill>
    <fill>
      <patternFill patternType="solid">
        <fgColor theme="5" tint="0.39997558519241921"/>
        <bgColor indexed="64"/>
      </patternFill>
    </fill>
    <fill>
      <patternFill patternType="solid">
        <fgColor indexed="46"/>
        <bgColor indexed="24"/>
      </patternFill>
    </fill>
    <fill>
      <patternFill patternType="solid">
        <fgColor indexed="47"/>
        <bgColor indexed="22"/>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solid">
        <fgColor indexed="62"/>
        <bgColor indexed="56"/>
      </patternFill>
    </fill>
    <fill>
      <patternFill patternType="solid">
        <fgColor indexed="22"/>
        <bgColor indexed="31"/>
      </patternFill>
    </fill>
    <fill>
      <patternFill patternType="solid">
        <fgColor indexed="46"/>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22"/>
      </patternFill>
    </fill>
    <fill>
      <patternFill patternType="solid">
        <fgColor rgb="FF00B05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C000"/>
        <bgColor indexed="34"/>
      </patternFill>
    </fill>
    <fill>
      <patternFill patternType="solid">
        <fgColor theme="3"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ck">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6208">
    <xf numFmtId="0" fontId="0" fillId="0" borderId="0"/>
    <xf numFmtId="0" fontId="3" fillId="2" borderId="0" applyNumberFormat="0" applyBorder="0" applyAlignment="0" applyProtection="0"/>
    <xf numFmtId="0" fontId="4" fillId="0" borderId="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4" fillId="0" borderId="0"/>
    <xf numFmtId="0" fontId="4" fillId="0" borderId="0"/>
    <xf numFmtId="0" fontId="4" fillId="0" borderId="0"/>
    <xf numFmtId="0" fontId="4"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3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37" fillId="0" borderId="0" applyNumberFormat="0" applyFill="0" applyBorder="0" applyAlignment="0" applyProtection="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0" fillId="0" borderId="0" applyNumberFormat="0" applyFill="0" applyBorder="0" applyAlignment="0" applyProtection="0">
      <alignment vertical="top"/>
      <protection locked="0"/>
    </xf>
    <xf numFmtId="0" fontId="40"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51" fillId="0" borderId="0" applyNumberFormat="0" applyFill="0" applyBorder="0" applyAlignment="0" applyProtection="0">
      <alignment vertical="top"/>
      <protection locked="0"/>
    </xf>
    <xf numFmtId="0" fontId="46"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vertical="top"/>
      <protection locked="0"/>
    </xf>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 fillId="0" borderId="0"/>
    <xf numFmtId="0" fontId="1" fillId="0" borderId="0"/>
    <xf numFmtId="0" fontId="5" fillId="0" borderId="0"/>
    <xf numFmtId="0" fontId="53" fillId="0" borderId="0"/>
    <xf numFmtId="0" fontId="5" fillId="0" borderId="0"/>
    <xf numFmtId="0" fontId="5" fillId="0" borderId="0"/>
    <xf numFmtId="0" fontId="5" fillId="0" borderId="0"/>
    <xf numFmtId="0" fontId="39"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1" fillId="0" borderId="0"/>
    <xf numFmtId="0" fontId="5" fillId="0" borderId="0"/>
    <xf numFmtId="0" fontId="54" fillId="0" borderId="0">
      <alignment wrapText="1"/>
    </xf>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7" borderId="9" applyNumberFormat="0" applyAlignment="0" applyProtection="0"/>
    <xf numFmtId="0" fontId="20" fillId="57" borderId="9" applyNumberFormat="0" applyAlignment="0" applyProtection="0"/>
    <xf numFmtId="0" fontId="20" fillId="57" borderId="9" applyNumberFormat="0" applyAlignment="0" applyProtection="0"/>
    <xf numFmtId="0" fontId="20" fillId="57" borderId="9" applyNumberFormat="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4" fillId="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58"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8" borderId="0" applyNumberFormat="0" applyBorder="0" applyAlignment="0" applyProtection="0"/>
    <xf numFmtId="0" fontId="4" fillId="59" borderId="0" applyNumberFormat="0" applyBorder="0" applyAlignment="0" applyProtection="0"/>
    <xf numFmtId="0" fontId="4" fillId="60" borderId="0" applyNumberFormat="0" applyBorder="0" applyAlignment="0" applyProtection="0"/>
    <xf numFmtId="0" fontId="4" fillId="58" borderId="0" applyNumberFormat="0" applyBorder="0" applyAlignment="0" applyProtection="0"/>
    <xf numFmtId="0" fontId="4" fillId="18" borderId="0" applyNumberFormat="0" applyBorder="0" applyAlignment="0" applyProtection="0"/>
    <xf numFmtId="0" fontId="4" fillId="61" borderId="0" applyNumberFormat="0" applyBorder="0" applyAlignment="0" applyProtection="0"/>
    <xf numFmtId="0" fontId="55" fillId="0" borderId="0"/>
    <xf numFmtId="0" fontId="6" fillId="62"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63" borderId="0" applyNumberFormat="0" applyBorder="0" applyAlignment="0" applyProtection="0"/>
    <xf numFmtId="0" fontId="6" fillId="16" borderId="0" applyNumberFormat="0" applyBorder="0" applyAlignment="0" applyProtection="0"/>
    <xf numFmtId="0" fontId="6" fillId="64" borderId="0" applyNumberFormat="0" applyBorder="0" applyAlignment="0" applyProtection="0"/>
    <xf numFmtId="0" fontId="6" fillId="65"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63" borderId="0" applyNumberFormat="0" applyBorder="0" applyAlignment="0" applyProtection="0"/>
    <xf numFmtId="0" fontId="6" fillId="16"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66" borderId="2" applyNumberFormat="0" applyAlignment="0" applyProtection="0"/>
    <xf numFmtId="0" fontId="9" fillId="30" borderId="3" applyNumberFormat="0" applyAlignment="0" applyProtection="0"/>
    <xf numFmtId="0" fontId="11" fillId="32" borderId="0" applyNumberFormat="0" applyBorder="0" applyAlignment="0" applyProtection="0"/>
    <xf numFmtId="0" fontId="15" fillId="8" borderId="2" applyNumberFormat="0" applyAlignment="0" applyProtection="0"/>
    <xf numFmtId="0" fontId="17"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10" borderId="18" applyNumberFormat="0" applyFont="0" applyAlignment="0" applyProtection="0"/>
    <xf numFmtId="0" fontId="55" fillId="0" borderId="0"/>
    <xf numFmtId="0" fontId="20" fillId="66" borderId="9"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1"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 fillId="0" borderId="0"/>
    <xf numFmtId="0" fontId="53" fillId="0" borderId="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1" fillId="0" borderId="0"/>
    <xf numFmtId="0" fontId="5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48" fillId="0" borderId="0" applyNumberFormat="0" applyFill="0" applyBorder="0" applyAlignment="0" applyProtection="0">
      <alignment vertical="top"/>
      <protection locked="0"/>
    </xf>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5" fillId="0" borderId="0"/>
    <xf numFmtId="0" fontId="5" fillId="0" borderId="0"/>
    <xf numFmtId="0" fontId="55" fillId="10" borderId="18" applyNumberFormat="0" applyFont="0" applyAlignment="0" applyProtection="0"/>
    <xf numFmtId="0" fontId="55" fillId="0" borderId="0"/>
    <xf numFmtId="0" fontId="1" fillId="0" borderId="0"/>
    <xf numFmtId="0" fontId="5" fillId="0" borderId="0" applyFill="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5" fillId="10" borderId="1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0" borderId="0"/>
    <xf numFmtId="0" fontId="1" fillId="0" borderId="0"/>
    <xf numFmtId="0" fontId="1" fillId="0" borderId="0"/>
    <xf numFmtId="0" fontId="1" fillId="0" borderId="0"/>
    <xf numFmtId="0" fontId="53" fillId="0" borderId="0"/>
    <xf numFmtId="0" fontId="5" fillId="9" borderId="18" applyNumberFormat="0" applyAlignment="0" applyProtection="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18"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62" fillId="0" borderId="0" applyNumberFormat="0" applyFill="0" applyBorder="0" applyAlignment="0" applyProtection="0"/>
    <xf numFmtId="0" fontId="1" fillId="0" borderId="0"/>
    <xf numFmtId="0" fontId="1" fillId="0" borderId="0"/>
    <xf numFmtId="0" fontId="5" fillId="10" borderId="18" applyNumberFormat="0" applyFont="0" applyAlignment="0" applyProtection="0"/>
    <xf numFmtId="0" fontId="1" fillId="0" borderId="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8" fillId="4" borderId="31" applyNumberFormat="0" applyAlignment="0" applyProtection="0"/>
    <xf numFmtId="0" fontId="8" fillId="28" borderId="31" applyNumberFormat="0" applyAlignment="0" applyProtection="0"/>
    <xf numFmtId="0" fontId="8" fillId="28" borderId="31" applyNumberFormat="0" applyAlignment="0" applyProtection="0"/>
    <xf numFmtId="0" fontId="8" fillId="28"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5" fillId="7" borderId="31" applyNumberFormat="0" applyAlignment="0" applyProtection="0"/>
    <xf numFmtId="0" fontId="15" fillId="8" borderId="31" applyNumberFormat="0" applyAlignment="0" applyProtection="0"/>
    <xf numFmtId="0" fontId="15" fillId="8" borderId="31" applyNumberFormat="0" applyAlignment="0" applyProtection="0"/>
    <xf numFmtId="0" fontId="15" fillId="8" borderId="31"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31" applyNumberFormat="0" applyAlignment="0" applyProtection="0"/>
    <xf numFmtId="0" fontId="8" fillId="57" borderId="31" applyNumberFormat="0" applyAlignment="0" applyProtection="0"/>
    <xf numFmtId="0" fontId="8" fillId="57" borderId="31" applyNumberFormat="0" applyAlignment="0" applyProtection="0"/>
    <xf numFmtId="0" fontId="8" fillId="57" borderId="31" applyNumberFormat="0" applyAlignment="0" applyProtection="0"/>
    <xf numFmtId="0" fontId="15" fillId="49" borderId="31" applyNumberFormat="0" applyAlignment="0" applyProtection="0"/>
    <xf numFmtId="0" fontId="15" fillId="49" borderId="31" applyNumberFormat="0" applyAlignment="0" applyProtection="0"/>
    <xf numFmtId="0" fontId="15" fillId="49" borderId="31" applyNumberFormat="0" applyAlignment="0" applyProtection="0"/>
    <xf numFmtId="0" fontId="15" fillId="49" borderId="31"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2" fillId="0" borderId="36" applyNumberFormat="0" applyFill="0" applyAlignment="0" applyProtection="0"/>
    <xf numFmtId="0" fontId="22" fillId="0" borderId="36" applyNumberFormat="0" applyFill="0" applyAlignment="0" applyProtection="0"/>
    <xf numFmtId="0" fontId="22" fillId="0" borderId="36" applyNumberFormat="0" applyFill="0" applyAlignment="0" applyProtection="0"/>
    <xf numFmtId="0" fontId="22" fillId="0" borderId="36" applyNumberFormat="0" applyFill="0" applyAlignment="0" applyProtection="0"/>
    <xf numFmtId="0" fontId="8" fillId="66" borderId="31" applyNumberFormat="0" applyAlignment="0" applyProtection="0"/>
    <xf numFmtId="0" fontId="15" fillId="8" borderId="31" applyNumberFormat="0" applyAlignment="0" applyProtection="0"/>
    <xf numFmtId="0" fontId="55" fillId="10" borderId="35" applyNumberFormat="0" applyFont="0" applyAlignment="0" applyProtection="0"/>
    <xf numFmtId="0" fontId="20" fillId="66"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 fillId="9" borderId="35" applyNumberForma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5" fillId="10" borderId="35" applyNumberFormat="0" applyFont="0" applyAlignment="0" applyProtection="0"/>
    <xf numFmtId="0" fontId="5" fillId="10" borderId="35" applyNumberFormat="0" applyFont="0" applyAlignment="0" applyProtection="0"/>
    <xf numFmtId="0" fontId="15" fillId="8" borderId="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2" fillId="0" borderId="36" applyNumberFormat="0" applyFill="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5" fillId="10" borderId="18" applyNumberFormat="0" applyFont="0" applyAlignment="0" applyProtection="0"/>
    <xf numFmtId="0" fontId="19" fillId="9" borderId="32"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57"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66" borderId="33"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15" fillId="8" borderId="2" applyNumberFormat="0" applyAlignment="0" applyProtection="0"/>
    <xf numFmtId="0" fontId="20" fillId="28" borderId="33" applyNumberFormat="0" applyAlignment="0" applyProtection="0"/>
    <xf numFmtId="0" fontId="5" fillId="10" borderId="32" applyNumberFormat="0" applyFont="0" applyAlignment="0" applyProtection="0"/>
    <xf numFmtId="0" fontId="8" fillId="66" borderId="2" applyNumberFormat="0" applyAlignment="0" applyProtection="0"/>
    <xf numFmtId="0" fontId="20" fillId="28" borderId="33" applyNumberForma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20" fillId="28"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22" fillId="0" borderId="36" applyNumberFormat="0" applyFill="0" applyAlignment="0" applyProtection="0"/>
    <xf numFmtId="0" fontId="22" fillId="0" borderId="36" applyNumberFormat="0" applyFill="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15" fillId="8" borderId="2" applyNumberFormat="0" applyAlignment="0" applyProtection="0"/>
    <xf numFmtId="0" fontId="55" fillId="10" borderId="18" applyNumberFormat="0" applyFont="0" applyAlignment="0" applyProtection="0"/>
    <xf numFmtId="0" fontId="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8" fillId="57" borderId="2" applyNumberForma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5" fillId="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7" borderId="2" applyNumberFormat="0" applyAlignment="0" applyProtection="0"/>
    <xf numFmtId="0" fontId="15" fillId="8" borderId="2" applyNumberFormat="0" applyAlignment="0" applyProtection="0"/>
    <xf numFmtId="0" fontId="8" fillId="57" borderId="2" applyNumberFormat="0" applyAlignment="0" applyProtection="0"/>
    <xf numFmtId="0" fontId="8" fillId="4" borderId="2" applyNumberFormat="0" applyAlignment="0" applyProtection="0"/>
    <xf numFmtId="0" fontId="19" fillId="9" borderId="3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20" fillId="4" borderId="33" applyNumberFormat="0" applyAlignment="0" applyProtection="0"/>
    <xf numFmtId="0" fontId="20" fillId="28" borderId="33" applyNumberFormat="0" applyAlignment="0" applyProtection="0"/>
    <xf numFmtId="0" fontId="15" fillId="8" borderId="2" applyNumberFormat="0" applyAlignment="0" applyProtection="0"/>
    <xf numFmtId="0" fontId="5" fillId="10" borderId="32" applyNumberFormat="0" applyFont="0" applyAlignment="0" applyProtection="0"/>
    <xf numFmtId="0" fontId="15" fillId="8" borderId="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20" fillId="66" borderId="33" applyNumberFormat="0" applyAlignment="0" applyProtection="0"/>
    <xf numFmtId="0" fontId="15" fillId="7" borderId="2" applyNumberFormat="0" applyAlignment="0" applyProtection="0"/>
    <xf numFmtId="0" fontId="5" fillId="10" borderId="32" applyNumberFormat="0" applyFont="0" applyAlignment="0" applyProtection="0"/>
    <xf numFmtId="0" fontId="15" fillId="49" borderId="2" applyNumberFormat="0" applyAlignment="0" applyProtection="0"/>
    <xf numFmtId="0" fontId="15" fillId="7" borderId="2" applyNumberFormat="0" applyAlignment="0" applyProtection="0"/>
    <xf numFmtId="0" fontId="8" fillId="4" borderId="2" applyNumberFormat="0" applyAlignment="0" applyProtection="0"/>
    <xf numFmtId="0" fontId="15" fillId="49" borderId="2"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8" fillId="4" borderId="2"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8" fillId="66" borderId="2" applyNumberFormat="0" applyAlignment="0" applyProtection="0"/>
    <xf numFmtId="0" fontId="55" fillId="10" borderId="18"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7" borderId="33" applyNumberFormat="0" applyAlignment="0" applyProtection="0"/>
    <xf numFmtId="0" fontId="22" fillId="0" borderId="36"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2" fillId="0" borderId="34" applyNumberFormat="0" applyFill="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4" applyNumberFormat="0" applyFill="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57" borderId="33" applyNumberFormat="0" applyAlignment="0" applyProtection="0"/>
    <xf numFmtId="0" fontId="8" fillId="28" borderId="2" applyNumberFormat="0" applyAlignment="0" applyProtection="0"/>
    <xf numFmtId="0" fontId="22" fillId="0" borderId="34" applyNumberFormat="0" applyFill="0" applyAlignment="0" applyProtection="0"/>
    <xf numFmtId="0" fontId="8" fillId="4"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8" fillId="28" borderId="2"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5" fillId="10" borderId="18" applyNumberFormat="0" applyFont="0" applyAlignment="0" applyProtection="0"/>
    <xf numFmtId="0" fontId="8" fillId="57" borderId="2"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20" fillId="4" borderId="33" applyNumberFormat="0" applyAlignment="0" applyProtection="0"/>
    <xf numFmtId="0" fontId="20" fillId="28" borderId="33" applyNumberFormat="0" applyAlignment="0" applyProtection="0"/>
    <xf numFmtId="0" fontId="19" fillId="9" borderId="32" applyNumberFormat="0" applyAlignment="0" applyProtection="0"/>
    <xf numFmtId="0" fontId="19" fillId="9" borderId="32" applyNumberForma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22" fillId="0" borderId="34" applyNumberFormat="0" applyFill="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3"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2" fillId="0" borderId="36" applyNumberFormat="0" applyFill="0" applyAlignment="0" applyProtection="0"/>
    <xf numFmtId="0" fontId="5" fillId="9" borderId="18" applyNumberFormat="0" applyAlignment="0" applyProtection="0"/>
    <xf numFmtId="0" fontId="20" fillId="28" borderId="33" applyNumberFormat="0" applyAlignment="0" applyProtection="0"/>
    <xf numFmtId="0" fontId="15" fillId="7"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8" fillId="28" borderId="2" applyNumberFormat="0" applyAlignment="0" applyProtection="0"/>
    <xf numFmtId="0" fontId="20" fillId="28" borderId="33" applyNumberFormat="0" applyAlignment="0" applyProtection="0"/>
    <xf numFmtId="0" fontId="5" fillId="9" borderId="18" applyNumberFormat="0" applyAlignment="0" applyProtection="0"/>
    <xf numFmtId="0" fontId="55" fillId="10" borderId="18" applyNumberFormat="0" applyFont="0" applyAlignment="0" applyProtection="0"/>
    <xf numFmtId="0" fontId="20" fillId="4" borderId="33" applyNumberFormat="0" applyAlignment="0" applyProtection="0"/>
    <xf numFmtId="0" fontId="8" fillId="28" borderId="2" applyNumberFormat="0" applyAlignment="0" applyProtection="0"/>
    <xf numFmtId="0" fontId="22" fillId="0" borderId="36" applyNumberFormat="0" applyFill="0" applyAlignment="0" applyProtection="0"/>
    <xf numFmtId="0" fontId="8" fillId="5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8" fillId="4" borderId="2" applyNumberFormat="0" applyAlignment="0" applyProtection="0"/>
    <xf numFmtId="0" fontId="8" fillId="28" borderId="2" applyNumberFormat="0" applyAlignment="0" applyProtection="0"/>
    <xf numFmtId="0" fontId="5" fillId="9" borderId="18" applyNumberFormat="0" applyAlignment="0" applyProtection="0"/>
    <xf numFmtId="0" fontId="20" fillId="4" borderId="33" applyNumberFormat="0" applyAlignment="0" applyProtection="0"/>
    <xf numFmtId="0" fontId="8" fillId="28" borderId="2" applyNumberFormat="0" applyAlignment="0" applyProtection="0"/>
    <xf numFmtId="0" fontId="8" fillId="4"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8" fillId="28" borderId="2"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20" fillId="28" borderId="33" applyNumberFormat="0" applyAlignment="0" applyProtection="0"/>
    <xf numFmtId="0" fontId="22" fillId="0" borderId="34" applyNumberFormat="0" applyFill="0" applyAlignment="0" applyProtection="0"/>
    <xf numFmtId="0" fontId="22" fillId="0" borderId="34" applyNumberFormat="0" applyFill="0" applyAlignment="0" applyProtection="0"/>
    <xf numFmtId="0" fontId="15" fillId="7" borderId="2" applyNumberFormat="0" applyAlignment="0" applyProtection="0"/>
    <xf numFmtId="0" fontId="19" fillId="9" borderId="32" applyNumberFormat="0" applyAlignment="0" applyProtection="0"/>
    <xf numFmtId="0" fontId="5" fillId="9" borderId="18" applyNumberFormat="0" applyAlignment="0" applyProtection="0"/>
    <xf numFmtId="0" fontId="19" fillId="9" borderId="32" applyNumberFormat="0" applyAlignment="0" applyProtection="0"/>
    <xf numFmtId="0" fontId="19" fillId="9" borderId="32" applyNumberFormat="0" applyAlignment="0" applyProtection="0"/>
    <xf numFmtId="0" fontId="5" fillId="9" borderId="18" applyNumberFormat="0" applyAlignment="0" applyProtection="0"/>
    <xf numFmtId="0" fontId="20" fillId="57" borderId="33"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 fillId="9" borderId="18" applyNumberFormat="0" applyAlignment="0" applyProtection="0"/>
    <xf numFmtId="0" fontId="20" fillId="4" borderId="33" applyNumberFormat="0" applyAlignment="0" applyProtection="0"/>
    <xf numFmtId="0" fontId="20" fillId="57"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0" fillId="4"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9" borderId="18" applyNumberFormat="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22" fillId="0" borderId="36" applyNumberFormat="0" applyFill="0" applyAlignment="0" applyProtection="0"/>
    <xf numFmtId="0" fontId="5" fillId="9" borderId="18" applyNumberFormat="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8" fillId="28" borderId="2" applyNumberFormat="0" applyAlignment="0" applyProtection="0"/>
    <xf numFmtId="0" fontId="8" fillId="28" borderId="2"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22" fillId="0" borderId="34" applyNumberFormat="0" applyFill="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5" fillId="9" borderId="18" applyNumberFormat="0" applyAlignment="0" applyProtection="0"/>
    <xf numFmtId="0" fontId="20" fillId="4" borderId="33" applyNumberFormat="0" applyAlignment="0" applyProtection="0"/>
    <xf numFmtId="0" fontId="5" fillId="10" borderId="32" applyNumberFormat="0" applyFon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2" fillId="0" borderId="34" applyNumberFormat="0" applyFill="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5" fillId="9" borderId="18" applyNumberFormat="0" applyAlignment="0" applyProtection="0"/>
    <xf numFmtId="0" fontId="20" fillId="57"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57" borderId="33" applyNumberFormat="0" applyAlignment="0" applyProtection="0"/>
    <xf numFmtId="0" fontId="8" fillId="57" borderId="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8" fillId="28" borderId="2" applyNumberFormat="0" applyAlignment="0" applyProtection="0"/>
    <xf numFmtId="0" fontId="20" fillId="4" borderId="33" applyNumberFormat="0" applyAlignment="0" applyProtection="0"/>
    <xf numFmtId="0" fontId="20" fillId="4" borderId="33" applyNumberFormat="0" applyAlignment="0" applyProtection="0"/>
    <xf numFmtId="0" fontId="22" fillId="0" borderId="36" applyNumberFormat="0" applyFill="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20" fillId="4" borderId="33" applyNumberFormat="0" applyAlignment="0" applyProtection="0"/>
    <xf numFmtId="0" fontId="15" fillId="7" borderId="2" applyNumberFormat="0" applyAlignment="0" applyProtection="0"/>
    <xf numFmtId="0" fontId="22" fillId="0" borderId="36" applyNumberFormat="0" applyFill="0" applyAlignment="0" applyProtection="0"/>
    <xf numFmtId="0" fontId="5" fillId="9" borderId="18" applyNumberFormat="0" applyAlignment="0" applyProtection="0"/>
    <xf numFmtId="0" fontId="20" fillId="57" borderId="33" applyNumberFormat="0" applyAlignment="0" applyProtection="0"/>
    <xf numFmtId="0" fontId="20" fillId="57" borderId="33" applyNumberFormat="0" applyAlignment="0" applyProtection="0"/>
    <xf numFmtId="0" fontId="5" fillId="9" borderId="18" applyNumberFormat="0" applyAlignment="0" applyProtection="0"/>
    <xf numFmtId="0" fontId="22" fillId="0" borderId="36" applyNumberFormat="0" applyFill="0" applyAlignment="0" applyProtection="0"/>
    <xf numFmtId="0" fontId="5" fillId="9" borderId="18"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20" fillId="4" borderId="33" applyNumberFormat="0" applyAlignment="0" applyProtection="0"/>
    <xf numFmtId="0" fontId="15" fillId="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15" fillId="7"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15" fillId="7" borderId="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15" fillId="7" borderId="2" applyNumberForma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8" fillId="2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4"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5" fillId="10" borderId="32" applyNumberFormat="0" applyFon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20" fillId="28" borderId="33" applyNumberFormat="0" applyAlignment="0" applyProtection="0"/>
    <xf numFmtId="0" fontId="20" fillId="4" borderId="33" applyNumberFormat="0" applyAlignment="0" applyProtection="0"/>
    <xf numFmtId="0" fontId="19" fillId="9" borderId="32" applyNumberFormat="0" applyAlignment="0" applyProtection="0"/>
    <xf numFmtId="0" fontId="19" fillId="9" borderId="32" applyNumberFormat="0" applyAlignment="0" applyProtection="0"/>
    <xf numFmtId="0" fontId="19" fillId="9" borderId="3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8" fillId="5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49" borderId="2" applyNumberFormat="0" applyAlignment="0" applyProtection="0"/>
    <xf numFmtId="0" fontId="15" fillId="8" borderId="2" applyNumberFormat="0" applyAlignment="0" applyProtection="0"/>
    <xf numFmtId="0" fontId="22" fillId="0" borderId="36" applyNumberFormat="0" applyFill="0" applyAlignment="0" applyProtection="0"/>
    <xf numFmtId="0" fontId="8" fillId="66" borderId="2" applyNumberFormat="0" applyAlignment="0" applyProtection="0"/>
    <xf numFmtId="0" fontId="20" fillId="4"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10" borderId="32" applyNumberFormat="0" applyFont="0" applyAlignment="0" applyProtection="0"/>
    <xf numFmtId="0" fontId="15" fillId="8" borderId="2" applyNumberFormat="0" applyAlignment="0" applyProtection="0"/>
    <xf numFmtId="0" fontId="20" fillId="28" borderId="33" applyNumberFormat="0" applyAlignment="0" applyProtection="0"/>
    <xf numFmtId="0" fontId="19" fillId="9" borderId="32" applyNumberFormat="0" applyAlignment="0" applyProtection="0"/>
    <xf numFmtId="0" fontId="8" fillId="28" borderId="2" applyNumberFormat="0" applyAlignment="0" applyProtection="0"/>
    <xf numFmtId="0" fontId="15" fillId="7" borderId="2" applyNumberFormat="0" applyAlignment="0" applyProtection="0"/>
    <xf numFmtId="0" fontId="8" fillId="66"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3" applyNumberFormat="0" applyAlignment="0" applyProtection="0"/>
    <xf numFmtId="0" fontId="15" fillId="7" borderId="2" applyNumberFormat="0" applyAlignment="0" applyProtection="0"/>
    <xf numFmtId="0" fontId="5" fillId="9" borderId="18" applyNumberFormat="0" applyAlignment="0" applyProtection="0"/>
    <xf numFmtId="0" fontId="19" fillId="9" borderId="32" applyNumberFormat="0" applyAlignment="0" applyProtection="0"/>
    <xf numFmtId="0" fontId="55" fillId="10" borderId="18" applyNumberFormat="0" applyFont="0" applyAlignment="0" applyProtection="0"/>
    <xf numFmtId="0" fontId="8" fillId="28" borderId="2" applyNumberFormat="0" applyAlignment="0" applyProtection="0"/>
    <xf numFmtId="0" fontId="20" fillId="4" borderId="33" applyNumberFormat="0" applyAlignment="0" applyProtection="0"/>
    <xf numFmtId="0" fontId="5" fillId="9" borderId="18" applyNumberFormat="0" applyAlignment="0" applyProtection="0"/>
    <xf numFmtId="0" fontId="20" fillId="4" borderId="33" applyNumberForma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8" fillId="28"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28" borderId="33" applyNumberFormat="0" applyAlignment="0" applyProtection="0"/>
    <xf numFmtId="0" fontId="8" fillId="28" borderId="2" applyNumberFormat="0" applyAlignment="0" applyProtection="0"/>
    <xf numFmtId="0" fontId="19" fillId="9" borderId="32" applyNumberFormat="0" applyAlignment="0" applyProtection="0"/>
    <xf numFmtId="0" fontId="15" fillId="8" borderId="2" applyNumberFormat="0" applyAlignment="0" applyProtection="0"/>
    <xf numFmtId="0" fontId="19" fillId="9" borderId="32"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2" applyNumberFormat="0" applyFont="0" applyAlignment="0" applyProtection="0"/>
    <xf numFmtId="0" fontId="20" fillId="28" borderId="33" applyNumberFormat="0" applyAlignment="0" applyProtection="0"/>
    <xf numFmtId="0" fontId="8" fillId="4"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20" fillId="4" borderId="33" applyNumberFormat="0" applyAlignment="0" applyProtection="0"/>
    <xf numFmtId="0" fontId="8" fillId="4" borderId="2" applyNumberFormat="0" applyAlignment="0" applyProtection="0"/>
    <xf numFmtId="0" fontId="22" fillId="0" borderId="34" applyNumberFormat="0" applyFill="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22" fillId="0" borderId="34" applyNumberFormat="0" applyFill="0" applyAlignment="0" applyProtection="0"/>
    <xf numFmtId="0" fontId="8" fillId="28" borderId="2" applyNumberFormat="0" applyAlignment="0" applyProtection="0"/>
    <xf numFmtId="0" fontId="5" fillId="9" borderId="18"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5" fillId="10" borderId="32" applyNumberFormat="0" applyFont="0" applyAlignment="0" applyProtection="0"/>
    <xf numFmtId="0" fontId="5" fillId="9" borderId="18" applyNumberFormat="0" applyAlignment="0" applyProtection="0"/>
    <xf numFmtId="0" fontId="20" fillId="4"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19" fillId="9" borderId="32" applyNumberFormat="0" applyAlignment="0" applyProtection="0"/>
    <xf numFmtId="0" fontId="8" fillId="4" borderId="2" applyNumberFormat="0" applyAlignment="0" applyProtection="0"/>
    <xf numFmtId="0" fontId="15" fillId="49"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9" fillId="9" borderId="32" applyNumberForma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19" fillId="9" borderId="32" applyNumberFormat="0" applyAlignment="0" applyProtection="0"/>
    <xf numFmtId="0" fontId="19" fillId="9" borderId="32" applyNumberFormat="0" applyAlignment="0" applyProtection="0"/>
    <xf numFmtId="0" fontId="8" fillId="4"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8" fillId="28" borderId="2" applyNumberFormat="0" applyAlignment="0" applyProtection="0"/>
    <xf numFmtId="0" fontId="15" fillId="7" borderId="2" applyNumberFormat="0" applyAlignment="0" applyProtection="0"/>
    <xf numFmtId="0" fontId="5" fillId="10" borderId="32" applyNumberFormat="0" applyFont="0" applyAlignment="0" applyProtection="0"/>
    <xf numFmtId="0" fontId="22" fillId="0" borderId="34" applyNumberFormat="0" applyFill="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2" applyNumberFormat="0" applyAlignment="0" applyProtection="0"/>
    <xf numFmtId="0" fontId="20" fillId="4" borderId="33" applyNumberFormat="0" applyAlignment="0" applyProtection="0"/>
    <xf numFmtId="0" fontId="15" fillId="8" borderId="2" applyNumberFormat="0" applyAlignment="0" applyProtection="0"/>
    <xf numFmtId="0" fontId="5" fillId="9" borderId="18"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8" fillId="28" borderId="2" applyNumberFormat="0" applyAlignment="0" applyProtection="0"/>
    <xf numFmtId="0" fontId="8" fillId="57" borderId="2" applyNumberFormat="0" applyAlignment="0" applyProtection="0"/>
    <xf numFmtId="0" fontId="8" fillId="4" borderId="2" applyNumberFormat="0" applyAlignment="0" applyProtection="0"/>
    <xf numFmtId="0" fontId="15" fillId="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5" fillId="10" borderId="18" applyNumberFormat="0" applyFont="0" applyAlignment="0" applyProtection="0"/>
    <xf numFmtId="0" fontId="20" fillId="28" borderId="33" applyNumberFormat="0" applyAlignment="0" applyProtection="0"/>
    <xf numFmtId="0" fontId="5" fillId="9" borderId="18" applyNumberFormat="0" applyAlignment="0" applyProtection="0"/>
    <xf numFmtId="0" fontId="15" fillId="7" borderId="2" applyNumberFormat="0" applyAlignment="0" applyProtection="0"/>
    <xf numFmtId="0" fontId="5" fillId="9" borderId="18" applyNumberFormat="0" applyAlignment="0" applyProtection="0"/>
    <xf numFmtId="0" fontId="22" fillId="0" borderId="34" applyNumberFormat="0" applyFill="0" applyAlignment="0" applyProtection="0"/>
    <xf numFmtId="0" fontId="8" fillId="4" borderId="2" applyNumberFormat="0" applyAlignment="0" applyProtection="0"/>
    <xf numFmtId="0" fontId="8" fillId="4" borderId="2" applyNumberFormat="0" applyAlignment="0" applyProtection="0"/>
    <xf numFmtId="0" fontId="20" fillId="4" borderId="33" applyNumberFormat="0" applyAlignment="0" applyProtection="0"/>
    <xf numFmtId="0" fontId="8" fillId="28" borderId="2" applyNumberFormat="0" applyAlignment="0" applyProtection="0"/>
    <xf numFmtId="0" fontId="8" fillId="4" borderId="2" applyNumberFormat="0" applyAlignment="0" applyProtection="0"/>
    <xf numFmtId="0" fontId="5" fillId="9" borderId="18" applyNumberFormat="0" applyAlignment="0" applyProtection="0"/>
    <xf numFmtId="0" fontId="8" fillId="4" borderId="2" applyNumberFormat="0" applyAlignment="0" applyProtection="0"/>
    <xf numFmtId="0" fontId="15" fillId="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20" fillId="66" borderId="33" applyNumberFormat="0" applyAlignment="0" applyProtection="0"/>
    <xf numFmtId="0" fontId="5" fillId="10" borderId="32" applyNumberFormat="0" applyFont="0" applyAlignment="0" applyProtection="0"/>
    <xf numFmtId="0" fontId="19" fillId="9" borderId="32" applyNumberFormat="0" applyAlignment="0" applyProtection="0"/>
    <xf numFmtId="0" fontId="8" fillId="2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 fillId="10" borderId="32" applyNumberFormat="0" applyFon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20" fillId="4"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49" borderId="2" applyNumberFormat="0" applyAlignment="0" applyProtection="0"/>
    <xf numFmtId="0" fontId="19" fillId="9" borderId="32" applyNumberFormat="0" applyAlignment="0" applyProtection="0"/>
    <xf numFmtId="0" fontId="20" fillId="4" borderId="33" applyNumberFormat="0" applyAlignment="0" applyProtection="0"/>
    <xf numFmtId="0" fontId="8" fillId="4" borderId="2" applyNumberFormat="0" applyAlignment="0" applyProtection="0"/>
    <xf numFmtId="0" fontId="19" fillId="9" borderId="32"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3" applyNumberFormat="0" applyAlignment="0" applyProtection="0"/>
    <xf numFmtId="0" fontId="15" fillId="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2" applyNumberFormat="0" applyAlignment="0" applyProtection="0"/>
    <xf numFmtId="0" fontId="8" fillId="4" borderId="2" applyNumberFormat="0" applyAlignment="0" applyProtection="0"/>
    <xf numFmtId="0" fontId="5" fillId="10" borderId="32" applyNumberFormat="0" applyFont="0" applyAlignment="0" applyProtection="0"/>
    <xf numFmtId="0" fontId="8" fillId="4" borderId="2" applyNumberFormat="0" applyAlignment="0" applyProtection="0"/>
    <xf numFmtId="0" fontId="15" fillId="7" borderId="2" applyNumberFormat="0" applyAlignment="0" applyProtection="0"/>
    <xf numFmtId="0" fontId="19" fillId="9" borderId="32" applyNumberFormat="0" applyAlignment="0" applyProtection="0"/>
    <xf numFmtId="0" fontId="20" fillId="28"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8" fillId="4" borderId="2" applyNumberFormat="0" applyAlignment="0" applyProtection="0"/>
    <xf numFmtId="0" fontId="19" fillId="9" borderId="32" applyNumberFormat="0" applyAlignment="0" applyProtection="0"/>
    <xf numFmtId="0" fontId="5" fillId="10" borderId="32" applyNumberFormat="0" applyFon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19" fillId="9" borderId="3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15" fillId="8" borderId="2" applyNumberFormat="0" applyAlignment="0" applyProtection="0"/>
    <xf numFmtId="0" fontId="19" fillId="9" borderId="32" applyNumberFormat="0" applyAlignment="0" applyProtection="0"/>
    <xf numFmtId="0" fontId="15" fillId="7" borderId="2" applyNumberFormat="0" applyAlignment="0" applyProtection="0"/>
    <xf numFmtId="0" fontId="8" fillId="28" borderId="2" applyNumberFormat="0" applyAlignment="0" applyProtection="0"/>
    <xf numFmtId="0" fontId="19" fillId="9" borderId="32"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2" applyNumberFormat="0" applyFont="0" applyAlignment="0" applyProtection="0"/>
    <xf numFmtId="0" fontId="20" fillId="4"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66" borderId="2" applyNumberFormat="0" applyAlignment="0" applyProtection="0"/>
    <xf numFmtId="0" fontId="15" fillId="7" borderId="2" applyNumberFormat="0" applyAlignment="0" applyProtection="0"/>
    <xf numFmtId="0" fontId="8" fillId="4" borderId="2" applyNumberFormat="0" applyAlignment="0" applyProtection="0"/>
    <xf numFmtId="0" fontId="19" fillId="9" borderId="32" applyNumberFormat="0" applyAlignment="0" applyProtection="0"/>
    <xf numFmtId="0" fontId="5" fillId="10" borderId="32" applyNumberFormat="0" applyFont="0" applyAlignment="0" applyProtection="0"/>
    <xf numFmtId="0" fontId="19" fillId="9" borderId="32" applyNumberFormat="0" applyAlignment="0" applyProtection="0"/>
    <xf numFmtId="0" fontId="20" fillId="28" borderId="33" applyNumberFormat="0" applyAlignment="0" applyProtection="0"/>
    <xf numFmtId="0" fontId="8" fillId="28" borderId="2" applyNumberFormat="0" applyAlignment="0" applyProtection="0"/>
    <xf numFmtId="0" fontId="15" fillId="8" borderId="2" applyNumberFormat="0" applyAlignment="0" applyProtection="0"/>
    <xf numFmtId="0" fontId="5" fillId="10" borderId="18" applyNumberFormat="0" applyFont="0" applyAlignment="0" applyProtection="0"/>
    <xf numFmtId="0" fontId="20" fillId="28" borderId="33" applyNumberFormat="0" applyAlignment="0" applyProtection="0"/>
    <xf numFmtId="0" fontId="5" fillId="10" borderId="32"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5" fillId="10" borderId="18"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20" fillId="28"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0" fillId="66" borderId="33"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7" borderId="2"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9" fillId="9" borderId="3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6" applyNumberFormat="0" applyFill="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20" fillId="4" borderId="33" applyNumberFormat="0" applyAlignment="0" applyProtection="0"/>
    <xf numFmtId="0" fontId="22" fillId="0" borderId="34" applyNumberFormat="0" applyFill="0" applyAlignment="0" applyProtection="0"/>
    <xf numFmtId="0" fontId="5" fillId="10" borderId="32" applyNumberFormat="0" applyFont="0" applyAlignment="0" applyProtection="0"/>
    <xf numFmtId="0" fontId="5" fillId="10" borderId="32" applyNumberFormat="0" applyFont="0" applyAlignment="0" applyProtection="0"/>
    <xf numFmtId="0" fontId="5" fillId="9" borderId="18" applyNumberFormat="0" applyAlignment="0" applyProtection="0"/>
    <xf numFmtId="0" fontId="19" fillId="9" borderId="3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18"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8" fillId="2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15" fillId="8" borderId="2" applyNumberForma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5" fillId="10" borderId="32" applyNumberFormat="0" applyFont="0" applyAlignment="0" applyProtection="0"/>
    <xf numFmtId="0" fontId="8" fillId="57" borderId="2" applyNumberFormat="0" applyAlignment="0" applyProtection="0"/>
    <xf numFmtId="0" fontId="5" fillId="10" borderId="32" applyNumberFormat="0" applyFont="0" applyAlignment="0" applyProtection="0"/>
    <xf numFmtId="0" fontId="20" fillId="28" borderId="33" applyNumberFormat="0" applyAlignment="0" applyProtection="0"/>
    <xf numFmtId="0" fontId="8" fillId="4"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2" fillId="0" borderId="45"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19" fillId="9" borderId="41"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66" borderId="42"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20" fillId="28" borderId="42" applyNumberFormat="0" applyAlignment="0" applyProtection="0"/>
    <xf numFmtId="0" fontId="5" fillId="10" borderId="41" applyNumberFormat="0" applyFont="0" applyAlignment="0" applyProtection="0"/>
    <xf numFmtId="0" fontId="8" fillId="66" borderId="40" applyNumberFormat="0" applyAlignment="0" applyProtection="0"/>
    <xf numFmtId="0" fontId="20" fillId="28" borderId="42"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19" fillId="9" borderId="41"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66"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15" fillId="7" borderId="40" applyNumberFormat="0" applyAlignment="0" applyProtection="0"/>
    <xf numFmtId="0" fontId="8" fillId="4"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8" fillId="4"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8" fillId="66"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57" borderId="42" applyNumberFormat="0" applyAlignment="0" applyProtection="0"/>
    <xf numFmtId="0" fontId="8" fillId="28" borderId="40" applyNumberFormat="0" applyAlignment="0" applyProtection="0"/>
    <xf numFmtId="0" fontId="22" fillId="0" borderId="43" applyNumberFormat="0" applyFill="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20" fillId="57" borderId="42" applyNumberFormat="0" applyAlignment="0" applyProtection="0"/>
    <xf numFmtId="0" fontId="20" fillId="28" borderId="42" applyNumberFormat="0" applyAlignment="0" applyProtection="0"/>
    <xf numFmtId="0" fontId="8" fillId="28"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5" fillId="10" borderId="44" applyNumberFormat="0" applyFont="0" applyAlignment="0" applyProtection="0"/>
    <xf numFmtId="0" fontId="8" fillId="5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5" applyNumberFormat="0" applyFill="0" applyAlignment="0" applyProtection="0"/>
    <xf numFmtId="0" fontId="5" fillId="9" borderId="44"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28" borderId="40" applyNumberForma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20" fillId="4" borderId="42" applyNumberFormat="0" applyAlignment="0" applyProtection="0"/>
    <xf numFmtId="0" fontId="8" fillId="28" borderId="40" applyNumberFormat="0" applyAlignment="0" applyProtection="0"/>
    <xf numFmtId="0" fontId="22" fillId="0" borderId="45" applyNumberFormat="0" applyFill="0" applyAlignment="0" applyProtection="0"/>
    <xf numFmtId="0" fontId="8" fillId="5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5" fillId="9" borderId="44" applyNumberFormat="0" applyAlignment="0" applyProtection="0"/>
    <xf numFmtId="0" fontId="19" fillId="9" borderId="41" applyNumberFormat="0" applyAlignment="0" applyProtection="0"/>
    <xf numFmtId="0" fontId="19" fillId="9" borderId="41" applyNumberFormat="0" applyAlignment="0" applyProtection="0"/>
    <xf numFmtId="0" fontId="5" fillId="9" borderId="44" applyNumberFormat="0" applyAlignment="0" applyProtection="0"/>
    <xf numFmtId="0" fontId="20" fillId="57" borderId="42"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20" fillId="57"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4"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20" fillId="57"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8" fillId="5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22" fillId="0" borderId="45" applyNumberFormat="0" applyFill="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15" fillId="7" borderId="40" applyNumberFormat="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22" fillId="0" borderId="45" applyNumberFormat="0" applyFill="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22" fillId="0" borderId="45" applyNumberFormat="0" applyFill="0" applyAlignment="0" applyProtection="0"/>
    <xf numFmtId="0" fontId="8" fillId="66" borderId="40"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5" fillId="7" borderId="40" applyNumberFormat="0" applyAlignment="0" applyProtection="0"/>
    <xf numFmtId="0" fontId="5" fillId="9" borderId="44" applyNumberFormat="0" applyAlignment="0" applyProtection="0"/>
    <xf numFmtId="0" fontId="19" fillId="9" borderId="41" applyNumberFormat="0" applyAlignment="0" applyProtection="0"/>
    <xf numFmtId="0" fontId="55" fillId="10" borderId="44" applyNumberFormat="0" applyFont="0" applyAlignment="0" applyProtection="0"/>
    <xf numFmtId="0" fontId="8" fillId="28" borderId="40" applyNumberFormat="0" applyAlignment="0" applyProtection="0"/>
    <xf numFmtId="0" fontId="20" fillId="4" borderId="42" applyNumberFormat="0" applyAlignment="0" applyProtection="0"/>
    <xf numFmtId="0" fontId="5" fillId="9" borderId="44"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20" fillId="4" borderId="42" applyNumberFormat="0" applyAlignment="0" applyProtection="0"/>
    <xf numFmtId="0" fontId="8" fillId="4" borderId="40"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9" fillId="9" borderId="41" applyNumberFormat="0" applyAlignment="0" applyProtection="0"/>
    <xf numFmtId="0" fontId="8" fillId="4" borderId="40" applyNumberFormat="0" applyAlignment="0" applyProtection="0"/>
    <xf numFmtId="0" fontId="15" fillId="49"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49"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8" fillId="4"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66" borderId="40" applyNumberForma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15" fillId="7"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57" borderId="40"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5" fillId="9" borderId="44"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66"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57"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57"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8" fillId="66"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5" fillId="8" borderId="40" applyNumberFormat="0" applyAlignment="0" applyProtection="0"/>
    <xf numFmtId="0" fontId="8" fillId="57" borderId="40"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15" fillId="49" borderId="40" applyNumberForma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8" fillId="5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15" fillId="8" borderId="40" applyNumberFormat="0" applyAlignment="0" applyProtection="0"/>
    <xf numFmtId="0" fontId="20" fillId="28" borderId="42" applyNumberFormat="0" applyAlignment="0" applyProtection="0"/>
    <xf numFmtId="0" fontId="8" fillId="4" borderId="40"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15" fillId="7"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20" fillId="28" borderId="42" applyNumberFormat="0" applyAlignment="0" applyProtection="0"/>
    <xf numFmtId="0" fontId="15" fillId="7"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15" fillId="7"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15" fillId="49" borderId="40" applyNumberFormat="0" applyAlignment="0" applyProtection="0"/>
    <xf numFmtId="0" fontId="5" fillId="9" borderId="44" applyNumberForma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15" fillId="49" borderId="40" applyNumberFormat="0" applyAlignment="0" applyProtection="0"/>
    <xf numFmtId="0" fontId="15" fillId="49" borderId="40" applyNumberFormat="0" applyAlignment="0" applyProtection="0"/>
    <xf numFmtId="0" fontId="8" fillId="4" borderId="40"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8" fillId="66"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49" borderId="40" applyNumberFormat="0" applyAlignment="0" applyProtection="0"/>
    <xf numFmtId="0" fontId="15" fillId="49"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15" fillId="49" borderId="40" applyNumberFormat="0" applyAlignment="0" applyProtection="0"/>
    <xf numFmtId="0" fontId="15" fillId="7" borderId="40" applyNumberFormat="0" applyAlignment="0" applyProtection="0"/>
    <xf numFmtId="0" fontId="8" fillId="57" borderId="40" applyNumberForma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5" fillId="10" borderId="41"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15" fillId="49" borderId="40" applyNumberFormat="0" applyAlignment="0" applyProtection="0"/>
    <xf numFmtId="0" fontId="8" fillId="66" borderId="40" applyNumberFormat="0" applyAlignment="0" applyProtection="0"/>
    <xf numFmtId="0" fontId="15" fillId="8" borderId="40" applyNumberFormat="0" applyAlignment="0" applyProtection="0"/>
    <xf numFmtId="0" fontId="8" fillId="4"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20" fillId="66" borderId="42"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8" fillId="57" borderId="40" applyNumberForma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8" fillId="4" borderId="40" applyNumberFormat="0" applyAlignment="0" applyProtection="0"/>
    <xf numFmtId="0" fontId="5" fillId="10" borderId="41" applyNumberFormat="0" applyFont="0" applyAlignment="0" applyProtection="0"/>
    <xf numFmtId="0" fontId="8" fillId="66" borderId="40" applyNumberForma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8" fillId="57"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57" borderId="40" applyNumberFormat="0" applyAlignment="0" applyProtection="0"/>
    <xf numFmtId="0" fontId="15" fillId="8"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49"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8" fillId="28"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66"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15" fillId="7"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5" fillId="9" borderId="44" applyNumberFormat="0" applyAlignment="0" applyProtection="0"/>
    <xf numFmtId="0" fontId="15" fillId="7" borderId="40" applyNumberFormat="0" applyAlignment="0" applyProtection="0"/>
    <xf numFmtId="0" fontId="55" fillId="10" borderId="44" applyNumberFormat="0" applyFon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5" fillId="9" borderId="44" applyNumberFormat="0" applyAlignment="0" applyProtection="0"/>
    <xf numFmtId="0" fontId="8" fillId="4"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15" fillId="8" borderId="40"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15" fillId="49" borderId="40" applyNumberFormat="0" applyAlignment="0" applyProtection="0"/>
    <xf numFmtId="0" fontId="8" fillId="28"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15" fillId="8" borderId="40" applyNumberFormat="0" applyAlignment="0" applyProtection="0"/>
    <xf numFmtId="0" fontId="8" fillId="4" borderId="40" applyNumberFormat="0" applyAlignment="0" applyProtection="0"/>
    <xf numFmtId="0" fontId="15" fillId="8" borderId="40" applyNumberForma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8" fillId="57" borderId="40" applyNumberFormat="0" applyAlignment="0" applyProtection="0"/>
    <xf numFmtId="0" fontId="15" fillId="7"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7" borderId="40" applyNumberFormat="0" applyAlignment="0" applyProtection="0"/>
    <xf numFmtId="0" fontId="5" fillId="10" borderId="44" applyNumberFormat="0" applyFon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15" fillId="7" borderId="40" applyNumberFormat="0" applyAlignment="0" applyProtection="0"/>
    <xf numFmtId="0" fontId="15" fillId="7" borderId="40" applyNumberFormat="0" applyAlignment="0" applyProtection="0"/>
    <xf numFmtId="0" fontId="15" fillId="49"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8"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5" fillId="9" borderId="44" applyNumberFormat="0" applyAlignment="0" applyProtection="0"/>
    <xf numFmtId="0" fontId="8" fillId="4" borderId="40" applyNumberFormat="0" applyAlignment="0" applyProtection="0"/>
    <xf numFmtId="0" fontId="8" fillId="57" borderId="40" applyNumberForma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15" fillId="7" borderId="40" applyNumberFormat="0" applyAlignment="0" applyProtection="0"/>
    <xf numFmtId="0" fontId="5" fillId="9" borderId="44" applyNumberFormat="0" applyAlignment="0" applyProtection="0"/>
    <xf numFmtId="0" fontId="15" fillId="8" borderId="40" applyNumberFormat="0" applyAlignment="0" applyProtection="0"/>
    <xf numFmtId="0" fontId="5" fillId="9" borderId="44" applyNumberFormat="0" applyAlignment="0" applyProtection="0"/>
    <xf numFmtId="0" fontId="8" fillId="57" borderId="40" applyNumberFormat="0" applyAlignment="0" applyProtection="0"/>
    <xf numFmtId="0" fontId="15" fillId="49"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15" fillId="8" borderId="40" applyNumberFormat="0" applyAlignment="0" applyProtection="0"/>
    <xf numFmtId="0" fontId="5" fillId="9" borderId="44"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15" fillId="8" borderId="40" applyNumberFormat="0" applyAlignment="0" applyProtection="0"/>
    <xf numFmtId="0" fontId="55" fillId="10" borderId="44" applyNumberFormat="0" applyFont="0" applyAlignment="0" applyProtection="0"/>
    <xf numFmtId="0" fontId="8" fillId="2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8" fillId="4" borderId="40" applyNumberFormat="0" applyAlignment="0" applyProtection="0"/>
    <xf numFmtId="0" fontId="55" fillId="10" borderId="44" applyNumberFormat="0" applyFont="0" applyAlignment="0" applyProtection="0"/>
    <xf numFmtId="0" fontId="5" fillId="9" borderId="44"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5" fillId="10" borderId="44" applyNumberFormat="0" applyFon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0" fillId="57" borderId="42"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22" fillId="0" borderId="45" applyNumberFormat="0" applyFill="0" applyAlignment="0" applyProtection="0"/>
    <xf numFmtId="0" fontId="8" fillId="66"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2" fillId="0" borderId="45" applyNumberFormat="0" applyFill="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19" fillId="9" borderId="41"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66" borderId="42"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15" fillId="8" borderId="40" applyNumberFormat="0" applyAlignment="0" applyProtection="0"/>
    <xf numFmtId="0" fontId="20" fillId="28" borderId="42" applyNumberFormat="0" applyAlignment="0" applyProtection="0"/>
    <xf numFmtId="0" fontId="5" fillId="10" borderId="41" applyNumberFormat="0" applyFont="0" applyAlignment="0" applyProtection="0"/>
    <xf numFmtId="0" fontId="8" fillId="66" borderId="40" applyNumberFormat="0" applyAlignment="0" applyProtection="0"/>
    <xf numFmtId="0" fontId="20" fillId="28" borderId="42" applyNumberForma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22" fillId="0" borderId="45" applyNumberFormat="0" applyFill="0" applyAlignment="0" applyProtection="0"/>
    <xf numFmtId="0" fontId="22" fillId="0" borderId="45" applyNumberFormat="0" applyFill="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55" fillId="10" borderId="44" applyNumberFormat="0" applyFont="0" applyAlignment="0" applyProtection="0"/>
    <xf numFmtId="0" fontId="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7" borderId="40" applyNumberFormat="0" applyAlignment="0" applyProtection="0"/>
    <xf numFmtId="0" fontId="15" fillId="8" borderId="40" applyNumberFormat="0" applyAlignment="0" applyProtection="0"/>
    <xf numFmtId="0" fontId="8" fillId="57" borderId="40" applyNumberFormat="0" applyAlignment="0" applyProtection="0"/>
    <xf numFmtId="0" fontId="8" fillId="4" borderId="40" applyNumberFormat="0" applyAlignment="0" applyProtection="0"/>
    <xf numFmtId="0" fontId="19" fillId="9" borderId="41"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66"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15" fillId="49" borderId="40" applyNumberFormat="0" applyAlignment="0" applyProtection="0"/>
    <xf numFmtId="0" fontId="15" fillId="7" borderId="40" applyNumberFormat="0" applyAlignment="0" applyProtection="0"/>
    <xf numFmtId="0" fontId="8" fillId="4"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8" fillId="4"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8" fillId="66"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22" fillId="0" borderId="45"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2" fillId="0" borderId="43" applyNumberFormat="0" applyFill="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3" applyNumberFormat="0" applyFill="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20" fillId="57" borderId="42" applyNumberFormat="0" applyAlignment="0" applyProtection="0"/>
    <xf numFmtId="0" fontId="8" fillId="28" borderId="40" applyNumberFormat="0" applyAlignment="0" applyProtection="0"/>
    <xf numFmtId="0" fontId="22" fillId="0" borderId="43" applyNumberFormat="0" applyFill="0" applyAlignment="0" applyProtection="0"/>
    <xf numFmtId="0" fontId="8" fillId="4"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20" fillId="57" borderId="42" applyNumberFormat="0" applyAlignment="0" applyProtection="0"/>
    <xf numFmtId="0" fontId="20" fillId="28" borderId="42" applyNumberFormat="0" applyAlignment="0" applyProtection="0"/>
    <xf numFmtId="0" fontId="8" fillId="28"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5" fillId="10" borderId="44" applyNumberFormat="0" applyFont="0" applyAlignment="0" applyProtection="0"/>
    <xf numFmtId="0" fontId="8" fillId="57" borderId="40"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19" fillId="9" borderId="41" applyNumberFormat="0" applyAlignment="0" applyProtection="0"/>
    <xf numFmtId="0" fontId="19" fillId="9" borderId="41" applyNumberForma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22" fillId="0" borderId="43" applyNumberFormat="0" applyFill="0" applyAlignment="0" applyProtection="0"/>
    <xf numFmtId="0" fontId="15" fillId="7" borderId="40" applyNumberFormat="0" applyAlignment="0" applyProtection="0"/>
    <xf numFmtId="0" fontId="15" fillId="8"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2" fillId="0" borderId="45" applyNumberFormat="0" applyFill="0" applyAlignment="0" applyProtection="0"/>
    <xf numFmtId="0" fontId="5" fillId="9" borderId="44" applyNumberFormat="0" applyAlignment="0" applyProtection="0"/>
    <xf numFmtId="0" fontId="20" fillId="28" borderId="42"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28" borderId="40" applyNumberForma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20" fillId="4" borderId="42" applyNumberFormat="0" applyAlignment="0" applyProtection="0"/>
    <xf numFmtId="0" fontId="8" fillId="28" borderId="40" applyNumberFormat="0" applyAlignment="0" applyProtection="0"/>
    <xf numFmtId="0" fontId="22" fillId="0" borderId="45" applyNumberFormat="0" applyFill="0" applyAlignment="0" applyProtection="0"/>
    <xf numFmtId="0" fontId="8" fillId="57" borderId="40" applyNumberFormat="0" applyAlignment="0" applyProtection="0"/>
    <xf numFmtId="0" fontId="15" fillId="7" borderId="40" applyNumberFormat="0" applyAlignment="0" applyProtection="0"/>
    <xf numFmtId="0" fontId="15" fillId="7" borderId="40" applyNumberFormat="0" applyAlignment="0" applyProtection="0"/>
    <xf numFmtId="0" fontId="15" fillId="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8" fillId="4" borderId="40" applyNumberFormat="0" applyAlignment="0" applyProtection="0"/>
    <xf numFmtId="0" fontId="8" fillId="28" borderId="40" applyNumberFormat="0" applyAlignment="0" applyProtection="0"/>
    <xf numFmtId="0" fontId="5" fillId="9" borderId="44"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20" fillId="4" borderId="42" applyNumberForma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20" fillId="28" borderId="42" applyNumberFormat="0" applyAlignment="0" applyProtection="0"/>
    <xf numFmtId="0" fontId="22" fillId="0" borderId="43" applyNumberFormat="0" applyFill="0" applyAlignment="0" applyProtection="0"/>
    <xf numFmtId="0" fontId="22" fillId="0" borderId="43" applyNumberFormat="0" applyFill="0" applyAlignment="0" applyProtection="0"/>
    <xf numFmtId="0" fontId="15" fillId="7" borderId="40" applyNumberFormat="0" applyAlignment="0" applyProtection="0"/>
    <xf numFmtId="0" fontId="19" fillId="9" borderId="41" applyNumberFormat="0" applyAlignment="0" applyProtection="0"/>
    <xf numFmtId="0" fontId="5" fillId="9" borderId="44" applyNumberFormat="0" applyAlignment="0" applyProtection="0"/>
    <xf numFmtId="0" fontId="19" fillId="9" borderId="41" applyNumberFormat="0" applyAlignment="0" applyProtection="0"/>
    <xf numFmtId="0" fontId="19" fillId="9" borderId="41" applyNumberFormat="0" applyAlignment="0" applyProtection="0"/>
    <xf numFmtId="0" fontId="5" fillId="9" borderId="44" applyNumberFormat="0" applyAlignment="0" applyProtection="0"/>
    <xf numFmtId="0" fontId="20" fillId="57" borderId="42"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20" fillId="4" borderId="42" applyNumberFormat="0" applyAlignment="0" applyProtection="0"/>
    <xf numFmtId="0" fontId="20" fillId="57"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0" fillId="4"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28" borderId="42"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22" fillId="0" borderId="43" applyNumberFormat="0" applyFill="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20" fillId="28" borderId="42" applyNumberFormat="0" applyAlignment="0" applyProtection="0"/>
    <xf numFmtId="0" fontId="22" fillId="0" borderId="43" applyNumberFormat="0" applyFill="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5" fillId="9" borderId="44" applyNumberFormat="0" applyAlignment="0" applyProtection="0"/>
    <xf numFmtId="0" fontId="20" fillId="57"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8" fillId="57" borderId="40"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20" fillId="4" borderId="42" applyNumberFormat="0" applyAlignment="0" applyProtection="0"/>
    <xf numFmtId="0" fontId="20" fillId="4" borderId="42" applyNumberFormat="0" applyAlignment="0" applyProtection="0"/>
    <xf numFmtId="0" fontId="22" fillId="0" borderId="45" applyNumberFormat="0" applyFill="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20" fillId="4" borderId="42" applyNumberFormat="0" applyAlignment="0" applyProtection="0"/>
    <xf numFmtId="0" fontId="15" fillId="7" borderId="40" applyNumberFormat="0" applyAlignment="0" applyProtection="0"/>
    <xf numFmtId="0" fontId="22" fillId="0" borderId="45" applyNumberFormat="0" applyFill="0" applyAlignment="0" applyProtection="0"/>
    <xf numFmtId="0" fontId="5" fillId="9" borderId="44" applyNumberFormat="0" applyAlignment="0" applyProtection="0"/>
    <xf numFmtId="0" fontId="20" fillId="57" borderId="42" applyNumberFormat="0" applyAlignment="0" applyProtection="0"/>
    <xf numFmtId="0" fontId="20" fillId="57" borderId="42" applyNumberFormat="0" applyAlignment="0" applyProtection="0"/>
    <xf numFmtId="0" fontId="5" fillId="9" borderId="44" applyNumberFormat="0" applyAlignment="0" applyProtection="0"/>
    <xf numFmtId="0" fontId="22" fillId="0" borderId="45" applyNumberFormat="0" applyFill="0" applyAlignment="0" applyProtection="0"/>
    <xf numFmtId="0" fontId="5" fillId="9" borderId="44"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15" fillId="7"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20" fillId="4"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5" fillId="10" borderId="41" applyNumberFormat="0" applyFont="0" applyAlignment="0" applyProtection="0"/>
    <xf numFmtId="0" fontId="15" fillId="7" borderId="40" applyNumberFormat="0" applyAlignment="0" applyProtection="0"/>
    <xf numFmtId="0" fontId="15" fillId="8" borderId="40" applyNumberFormat="0" applyAlignment="0" applyProtection="0"/>
    <xf numFmtId="0" fontId="15" fillId="8" borderId="40" applyNumberFormat="0" applyAlignment="0" applyProtection="0"/>
    <xf numFmtId="0" fontId="20" fillId="28" borderId="42" applyNumberFormat="0" applyAlignment="0" applyProtection="0"/>
    <xf numFmtId="0" fontId="20" fillId="4" borderId="42" applyNumberFormat="0" applyAlignment="0" applyProtection="0"/>
    <xf numFmtId="0" fontId="19" fillId="9" borderId="41"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15" fillId="7" borderId="40" applyNumberFormat="0" applyAlignment="0" applyProtection="0"/>
    <xf numFmtId="0" fontId="15" fillId="7" borderId="40" applyNumberFormat="0" applyAlignment="0" applyProtection="0"/>
    <xf numFmtId="0" fontId="15" fillId="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8" fillId="57" borderId="40" applyNumberFormat="0" applyAlignment="0" applyProtection="0"/>
    <xf numFmtId="0" fontId="15" fillId="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49" borderId="40" applyNumberFormat="0" applyAlignment="0" applyProtection="0"/>
    <xf numFmtId="0" fontId="15" fillId="8" borderId="40" applyNumberFormat="0" applyAlignment="0" applyProtection="0"/>
    <xf numFmtId="0" fontId="22" fillId="0" borderId="45" applyNumberFormat="0" applyFill="0" applyAlignment="0" applyProtection="0"/>
    <xf numFmtId="0" fontId="8" fillId="66" borderId="40"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10" borderId="41" applyNumberFormat="0" applyFont="0" applyAlignment="0" applyProtection="0"/>
    <xf numFmtId="0" fontId="15" fillId="8" borderId="40" applyNumberFormat="0" applyAlignment="0" applyProtection="0"/>
    <xf numFmtId="0" fontId="20" fillId="28" borderId="42"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8" fillId="66" borderId="40" applyNumberFormat="0" applyAlignment="0" applyProtection="0"/>
    <xf numFmtId="0" fontId="15" fillId="7" borderId="40" applyNumberFormat="0" applyAlignment="0" applyProtection="0"/>
    <xf numFmtId="0" fontId="15" fillId="8" borderId="40" applyNumberFormat="0" applyAlignment="0" applyProtection="0"/>
    <xf numFmtId="0" fontId="20" fillId="28" borderId="42" applyNumberFormat="0" applyAlignment="0" applyProtection="0"/>
    <xf numFmtId="0" fontId="15" fillId="7" borderId="40" applyNumberFormat="0" applyAlignment="0" applyProtection="0"/>
    <xf numFmtId="0" fontId="5" fillId="9" borderId="44" applyNumberFormat="0" applyAlignment="0" applyProtection="0"/>
    <xf numFmtId="0" fontId="19" fillId="9" borderId="41" applyNumberFormat="0" applyAlignment="0" applyProtection="0"/>
    <xf numFmtId="0" fontId="55" fillId="10" borderId="44" applyNumberFormat="0" applyFont="0" applyAlignment="0" applyProtection="0"/>
    <xf numFmtId="0" fontId="8" fillId="28" borderId="40" applyNumberFormat="0" applyAlignment="0" applyProtection="0"/>
    <xf numFmtId="0" fontId="20" fillId="4" borderId="42" applyNumberFormat="0" applyAlignment="0" applyProtection="0"/>
    <xf numFmtId="0" fontId="5" fillId="9" borderId="44"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28" borderId="42"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 fillId="9" borderId="44" applyNumberFormat="0" applyAlignment="0" applyProtection="0"/>
    <xf numFmtId="0" fontId="15" fillId="8" borderId="40" applyNumberFormat="0" applyAlignment="0" applyProtection="0"/>
    <xf numFmtId="0" fontId="8" fillId="28" borderId="40" applyNumberFormat="0" applyAlignment="0" applyProtection="0"/>
    <xf numFmtId="0" fontId="20" fillId="4" borderId="42" applyNumberFormat="0" applyAlignment="0" applyProtection="0"/>
    <xf numFmtId="0" fontId="8" fillId="4" borderId="40"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8" fillId="28" borderId="40" applyNumberFormat="0" applyAlignment="0" applyProtection="0"/>
    <xf numFmtId="0" fontId="5" fillId="9" borderId="44"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20" fillId="4"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19" fillId="9" borderId="41" applyNumberFormat="0" applyAlignment="0" applyProtection="0"/>
    <xf numFmtId="0" fontId="8" fillId="4" borderId="40" applyNumberFormat="0" applyAlignment="0" applyProtection="0"/>
    <xf numFmtId="0" fontId="15" fillId="49" borderId="40"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19" fillId="9" borderId="41"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5" fillId="8" borderId="40" applyNumberFormat="0" applyAlignment="0" applyProtection="0"/>
    <xf numFmtId="0" fontId="15" fillId="7"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5" fillId="9" borderId="44" applyNumberFormat="0" applyAlignment="0" applyProtection="0"/>
    <xf numFmtId="0" fontId="8" fillId="28" borderId="40"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2" fillId="0" borderId="43" applyNumberFormat="0" applyFill="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15" fillId="8" borderId="40" applyNumberFormat="0" applyAlignment="0" applyProtection="0"/>
    <xf numFmtId="0" fontId="8" fillId="4"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5" fillId="9" borderId="44"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8" fillId="28" borderId="40" applyNumberFormat="0" applyAlignment="0" applyProtection="0"/>
    <xf numFmtId="0" fontId="8" fillId="57" borderId="40" applyNumberFormat="0" applyAlignment="0" applyProtection="0"/>
    <xf numFmtId="0" fontId="8" fillId="4" borderId="40" applyNumberFormat="0" applyAlignment="0" applyProtection="0"/>
    <xf numFmtId="0" fontId="15" fillId="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5" fillId="10" borderId="44" applyNumberFormat="0" applyFont="0" applyAlignment="0" applyProtection="0"/>
    <xf numFmtId="0" fontId="20" fillId="28" borderId="42" applyNumberFormat="0" applyAlignment="0" applyProtection="0"/>
    <xf numFmtId="0" fontId="5" fillId="9" borderId="44" applyNumberFormat="0" applyAlignment="0" applyProtection="0"/>
    <xf numFmtId="0" fontId="15" fillId="7" borderId="40" applyNumberFormat="0" applyAlignment="0" applyProtection="0"/>
    <xf numFmtId="0" fontId="5" fillId="9" borderId="44" applyNumberFormat="0" applyAlignment="0" applyProtection="0"/>
    <xf numFmtId="0" fontId="22" fillId="0" borderId="43" applyNumberFormat="0" applyFill="0" applyAlignment="0" applyProtection="0"/>
    <xf numFmtId="0" fontId="8" fillId="4" borderId="40" applyNumberFormat="0" applyAlignment="0" applyProtection="0"/>
    <xf numFmtId="0" fontId="8" fillId="4" borderId="40" applyNumberFormat="0" applyAlignment="0" applyProtection="0"/>
    <xf numFmtId="0" fontId="20" fillId="4" borderId="42"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19" fillId="9" borderId="41"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49"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19" fillId="9" borderId="41" applyNumberFormat="0" applyAlignment="0" applyProtection="0"/>
    <xf numFmtId="0" fontId="8" fillId="4"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5" fillId="8"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8" fillId="2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20" fillId="28" borderId="42" applyNumberFormat="0" applyAlignment="0" applyProtection="0"/>
    <xf numFmtId="0" fontId="15" fillId="7" borderId="40" applyNumberFormat="0" applyAlignment="0" applyProtection="0"/>
    <xf numFmtId="0" fontId="8" fillId="28" borderId="40" applyNumberFormat="0" applyAlignment="0" applyProtection="0"/>
    <xf numFmtId="0" fontId="8" fillId="28" borderId="40" applyNumberFormat="0" applyAlignment="0" applyProtection="0"/>
    <xf numFmtId="0" fontId="15" fillId="7" borderId="40" applyNumberFormat="0" applyAlignment="0" applyProtection="0"/>
    <xf numFmtId="0" fontId="8" fillId="4" borderId="40" applyNumberFormat="0" applyAlignment="0" applyProtection="0"/>
    <xf numFmtId="0" fontId="8" fillId="4" borderId="40" applyNumberFormat="0" applyAlignment="0" applyProtection="0"/>
    <xf numFmtId="0" fontId="15" fillId="8"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8" fillId="28" borderId="40" applyNumberFormat="0" applyAlignment="0" applyProtection="0"/>
    <xf numFmtId="0" fontId="8" fillId="66" borderId="40" applyNumberFormat="0" applyAlignment="0" applyProtection="0"/>
    <xf numFmtId="0" fontId="15" fillId="7" borderId="40" applyNumberFormat="0" applyAlignment="0" applyProtection="0"/>
    <xf numFmtId="0" fontId="8" fillId="4" borderId="40" applyNumberFormat="0" applyAlignment="0" applyProtection="0"/>
    <xf numFmtId="0" fontId="19" fillId="9" borderId="41" applyNumberFormat="0" applyAlignment="0" applyProtection="0"/>
    <xf numFmtId="0" fontId="5" fillId="10" borderId="41" applyNumberFormat="0" applyFont="0" applyAlignment="0" applyProtection="0"/>
    <xf numFmtId="0" fontId="19" fillId="9" borderId="41" applyNumberFormat="0" applyAlignment="0" applyProtection="0"/>
    <xf numFmtId="0" fontId="20" fillId="28" borderId="42" applyNumberFormat="0" applyAlignment="0" applyProtection="0"/>
    <xf numFmtId="0" fontId="8" fillId="28" borderId="40" applyNumberFormat="0" applyAlignment="0" applyProtection="0"/>
    <xf numFmtId="0" fontId="15" fillId="8" borderId="40" applyNumberFormat="0" applyAlignment="0" applyProtection="0"/>
    <xf numFmtId="0" fontId="5" fillId="10" borderId="44"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9" borderId="44"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20" fillId="28" borderId="42"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7" borderId="40" applyNumberForma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9" fillId="9" borderId="41"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22" fillId="0" borderId="45" applyNumberFormat="0" applyFill="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4" borderId="42"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19" fillId="9" borderId="41"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4"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15" fillId="8" borderId="40"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5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8" fillId="4" borderId="40" applyNumberForma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5" fillId="10" borderId="44" applyNumberFormat="0" applyFont="0" applyAlignment="0" applyProtection="0"/>
    <xf numFmtId="0" fontId="5" fillId="10" borderId="44" applyNumberFormat="0" applyFont="0" applyAlignment="0" applyProtection="0"/>
    <xf numFmtId="0" fontId="15" fillId="8" borderId="40" applyNumberFormat="0" applyAlignment="0" applyProtection="0"/>
    <xf numFmtId="0" fontId="20" fillId="4" borderId="42" applyNumberFormat="0" applyAlignment="0" applyProtection="0"/>
    <xf numFmtId="0" fontId="19" fillId="9" borderId="41" applyNumberFormat="0" applyAlignment="0" applyProtection="0"/>
    <xf numFmtId="0" fontId="15" fillId="8" borderId="40" applyNumberFormat="0" applyAlignment="0" applyProtection="0"/>
    <xf numFmtId="0" fontId="19" fillId="9" borderId="41" applyNumberFormat="0" applyAlignment="0" applyProtection="0"/>
    <xf numFmtId="0" fontId="15" fillId="7" borderId="40" applyNumberFormat="0" applyAlignment="0" applyProtection="0"/>
    <xf numFmtId="0" fontId="19" fillId="9" borderId="41" applyNumberFormat="0" applyAlignment="0" applyProtection="0"/>
    <xf numFmtId="0" fontId="8" fillId="28" borderId="40" applyNumberFormat="0" applyAlignment="0" applyProtection="0"/>
    <xf numFmtId="0" fontId="5" fillId="10" borderId="41" applyNumberFormat="0" applyFont="0" applyAlignment="0" applyProtection="0"/>
    <xf numFmtId="0" fontId="15" fillId="8" borderId="40" applyNumberFormat="0" applyAlignment="0" applyProtection="0"/>
    <xf numFmtId="0" fontId="19" fillId="9" borderId="41" applyNumberFormat="0" applyAlignment="0" applyProtection="0"/>
    <xf numFmtId="0" fontId="20" fillId="4" borderId="42" applyNumberFormat="0" applyAlignment="0" applyProtection="0"/>
    <xf numFmtId="0" fontId="8" fillId="4" borderId="40" applyNumberFormat="0" applyAlignment="0" applyProtection="0"/>
    <xf numFmtId="0" fontId="20" fillId="4" borderId="42" applyNumberFormat="0" applyAlignment="0" applyProtection="0"/>
    <xf numFmtId="0" fontId="15" fillId="8" borderId="40" applyNumberFormat="0" applyAlignment="0" applyProtection="0"/>
    <xf numFmtId="0" fontId="19" fillId="9" borderId="41" applyNumberFormat="0" applyAlignment="0" applyProtection="0"/>
    <xf numFmtId="0" fontId="8" fillId="28" borderId="40" applyNumberFormat="0" applyAlignment="0" applyProtection="0"/>
    <xf numFmtId="0" fontId="15" fillId="7" borderId="40" applyNumberFormat="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0" fillId="4" borderId="42"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4" borderId="42" applyNumberFormat="0" applyAlignment="0" applyProtection="0"/>
    <xf numFmtId="0" fontId="20" fillId="28"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8" borderId="40" applyNumberFormat="0" applyAlignment="0" applyProtection="0"/>
    <xf numFmtId="0" fontId="22" fillId="0" borderId="43" applyNumberFormat="0" applyFill="0" applyAlignment="0" applyProtection="0"/>
    <xf numFmtId="0" fontId="5" fillId="10" borderId="41" applyNumberFormat="0" applyFont="0" applyAlignment="0" applyProtection="0"/>
    <xf numFmtId="0" fontId="20" fillId="28" borderId="42" applyNumberFormat="0" applyAlignment="0" applyProtection="0"/>
    <xf numFmtId="0" fontId="5" fillId="10" borderId="41" applyNumberFormat="0" applyFont="0" applyAlignment="0" applyProtection="0"/>
    <xf numFmtId="0" fontId="20" fillId="28" borderId="42" applyNumberFormat="0" applyAlignment="0" applyProtection="0"/>
    <xf numFmtId="0" fontId="15" fillId="8"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15" fillId="7" borderId="40" applyNumberFormat="0" applyAlignment="0" applyProtection="0"/>
    <xf numFmtId="0" fontId="19" fillId="9" borderId="41" applyNumberFormat="0" applyAlignment="0" applyProtection="0"/>
    <xf numFmtId="0" fontId="15" fillId="7" borderId="40" applyNumberFormat="0" applyAlignment="0" applyProtection="0"/>
    <xf numFmtId="0" fontId="5" fillId="10" borderId="41" applyNumberFormat="0" applyFont="0" applyAlignment="0" applyProtection="0"/>
    <xf numFmtId="0" fontId="8" fillId="28" borderId="40" applyNumberFormat="0" applyAlignment="0" applyProtection="0"/>
    <xf numFmtId="0" fontId="20" fillId="28" borderId="42" applyNumberFormat="0" applyAlignment="0" applyProtection="0"/>
    <xf numFmtId="0" fontId="20" fillId="28" borderId="42" applyNumberFormat="0" applyAlignment="0" applyProtection="0"/>
    <xf numFmtId="0" fontId="5" fillId="10" borderId="41" applyNumberFormat="0" applyFont="0" applyAlignment="0" applyProtection="0"/>
    <xf numFmtId="0" fontId="15" fillId="7" borderId="40" applyNumberFormat="0" applyAlignment="0" applyProtection="0"/>
    <xf numFmtId="0" fontId="8" fillId="28"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28" borderId="42"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19" fillId="9" borderId="41" applyNumberFormat="0" applyAlignment="0" applyProtection="0"/>
    <xf numFmtId="0" fontId="20" fillId="4" borderId="42" applyNumberFormat="0" applyAlignment="0" applyProtection="0"/>
    <xf numFmtId="0" fontId="15" fillId="7"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20" fillId="4" borderId="42" applyNumberFormat="0" applyAlignment="0" applyProtection="0"/>
    <xf numFmtId="0" fontId="20" fillId="4" borderId="42" applyNumberFormat="0" applyAlignment="0" applyProtection="0"/>
    <xf numFmtId="0" fontId="15" fillId="8" borderId="40" applyNumberFormat="0" applyAlignment="0" applyProtection="0"/>
    <xf numFmtId="0" fontId="5" fillId="10" borderId="41" applyNumberFormat="0" applyFont="0" applyAlignment="0" applyProtection="0"/>
    <xf numFmtId="0" fontId="8" fillId="4" borderId="40" applyNumberFormat="0" applyAlignment="0" applyProtection="0"/>
    <xf numFmtId="0" fontId="15" fillId="7" borderId="40" applyNumberFormat="0" applyAlignment="0" applyProtection="0"/>
    <xf numFmtId="0" fontId="22" fillId="0" borderId="43" applyNumberFormat="0" applyFill="0" applyAlignment="0" applyProtection="0"/>
    <xf numFmtId="0" fontId="19" fillId="9" borderId="41" applyNumberFormat="0" applyAlignment="0" applyProtection="0"/>
    <xf numFmtId="0" fontId="20" fillId="28" borderId="42" applyNumberFormat="0" applyAlignment="0" applyProtection="0"/>
    <xf numFmtId="0" fontId="5" fillId="10" borderId="41" applyNumberFormat="0" applyFont="0" applyAlignment="0" applyProtection="0"/>
    <xf numFmtId="0" fontId="20" fillId="4" borderId="42" applyNumberFormat="0" applyAlignment="0" applyProtection="0"/>
    <xf numFmtId="0" fontId="15" fillId="8" borderId="40" applyNumberFormat="0" applyAlignment="0" applyProtection="0"/>
    <xf numFmtId="0" fontId="8" fillId="28" borderId="40" applyNumberFormat="0" applyAlignment="0" applyProtection="0"/>
    <xf numFmtId="0" fontId="15" fillId="8" borderId="40" applyNumberFormat="0" applyAlignment="0" applyProtection="0"/>
    <xf numFmtId="0" fontId="19" fillId="9" borderId="41" applyNumberFormat="0" applyAlignment="0" applyProtection="0"/>
    <xf numFmtId="0" fontId="20" fillId="28" borderId="42" applyNumberFormat="0" applyAlignment="0" applyProtection="0"/>
    <xf numFmtId="0" fontId="20" fillId="28" borderId="42" applyNumberFormat="0" applyAlignment="0" applyProtection="0"/>
    <xf numFmtId="0" fontId="8" fillId="4" borderId="40" applyNumberFormat="0" applyAlignment="0" applyProtection="0"/>
    <xf numFmtId="0" fontId="5" fillId="10" borderId="41" applyNumberFormat="0" applyFont="0" applyAlignment="0" applyProtection="0"/>
    <xf numFmtId="0" fontId="15" fillId="7" borderId="40" applyNumberFormat="0" applyAlignment="0" applyProtection="0"/>
    <xf numFmtId="0" fontId="19" fillId="9" borderId="41" applyNumberFormat="0" applyAlignment="0" applyProtection="0"/>
    <xf numFmtId="0" fontId="15" fillId="8" borderId="40" applyNumberFormat="0" applyAlignment="0" applyProtection="0"/>
    <xf numFmtId="0" fontId="20" fillId="4" borderId="42" applyNumberFormat="0" applyAlignment="0" applyProtection="0"/>
    <xf numFmtId="0" fontId="15" fillId="8" borderId="40" applyNumberFormat="0" applyAlignment="0" applyProtection="0"/>
    <xf numFmtId="0" fontId="15" fillId="8" borderId="40" applyNumberFormat="0" applyAlignment="0" applyProtection="0"/>
    <xf numFmtId="0" fontId="20" fillId="4" borderId="42" applyNumberFormat="0" applyAlignment="0" applyProtection="0"/>
    <xf numFmtId="0" fontId="8" fillId="4" borderId="40" applyNumberFormat="0" applyAlignment="0" applyProtection="0"/>
    <xf numFmtId="0" fontId="19" fillId="9" borderId="41" applyNumberFormat="0" applyAlignment="0" applyProtection="0"/>
    <xf numFmtId="0" fontId="22" fillId="0" borderId="43" applyNumberFormat="0" applyFill="0" applyAlignment="0" applyProtection="0"/>
    <xf numFmtId="0" fontId="19" fillId="9" borderId="41" applyNumberFormat="0" applyAlignment="0" applyProtection="0"/>
    <xf numFmtId="0" fontId="20" fillId="4" borderId="42" applyNumberFormat="0" applyAlignment="0" applyProtection="0"/>
    <xf numFmtId="0" fontId="19" fillId="9" borderId="41" applyNumberFormat="0" applyAlignment="0" applyProtection="0"/>
    <xf numFmtId="0" fontId="20" fillId="28" borderId="42" applyNumberFormat="0" applyAlignment="0" applyProtection="0"/>
    <xf numFmtId="0" fontId="15" fillId="8" borderId="40" applyNumberFormat="0" applyAlignment="0" applyProtection="0"/>
    <xf numFmtId="0" fontId="8" fillId="4" borderId="40" applyNumberFormat="0" applyAlignment="0" applyProtection="0"/>
    <xf numFmtId="0" fontId="15" fillId="7" borderId="40" applyNumberFormat="0" applyAlignment="0" applyProtection="0"/>
    <xf numFmtId="0" fontId="5" fillId="10" borderId="41" applyNumberFormat="0" applyFont="0" applyAlignment="0" applyProtection="0"/>
    <xf numFmtId="0" fontId="20" fillId="4"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9" borderId="44" applyNumberFormat="0" applyAlignment="0" applyProtection="0"/>
    <xf numFmtId="0" fontId="8" fillId="28"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20" fillId="57" borderId="42"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55" fillId="10" borderId="44" applyNumberFormat="0" applyFont="0" applyAlignment="0" applyProtection="0"/>
    <xf numFmtId="0" fontId="8" fillId="4" borderId="40" applyNumberFormat="0" applyAlignment="0" applyProtection="0"/>
    <xf numFmtId="0" fontId="5" fillId="9" borderId="44" applyNumberFormat="0" applyAlignment="0" applyProtection="0"/>
    <xf numFmtId="0" fontId="5" fillId="9" borderId="44" applyNumberFormat="0" applyAlignment="0" applyProtection="0"/>
    <xf numFmtId="0" fontId="15" fillId="8" borderId="40" applyNumberFormat="0" applyAlignment="0" applyProtection="0"/>
    <xf numFmtId="0" fontId="20" fillId="66"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20" fillId="57" borderId="42" applyNumberForma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5" fillId="10" borderId="44" applyNumberFormat="0" applyFon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4"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9" borderId="44" applyNumberFormat="0" applyAlignment="0" applyProtection="0"/>
    <xf numFmtId="0" fontId="8" fillId="66" borderId="40" applyNumberFormat="0" applyAlignment="0" applyProtection="0"/>
    <xf numFmtId="0" fontId="5" fillId="10" borderId="41" applyNumberFormat="0" applyFont="0" applyAlignment="0" applyProtection="0"/>
    <xf numFmtId="0" fontId="5" fillId="9" borderId="44" applyNumberFormat="0" applyAlignment="0" applyProtection="0"/>
    <xf numFmtId="0" fontId="5" fillId="9" borderId="44"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8" fillId="4" borderId="40" applyNumberFormat="0" applyAlignment="0" applyProtection="0"/>
    <xf numFmtId="0" fontId="8" fillId="28" borderId="40" applyNumberFormat="0" applyAlignment="0" applyProtection="0"/>
    <xf numFmtId="0" fontId="8" fillId="4" borderId="40" applyNumberFormat="0" applyAlignment="0" applyProtection="0"/>
    <xf numFmtId="0" fontId="8" fillId="28" borderId="40" applyNumberFormat="0" applyAlignment="0" applyProtection="0"/>
    <xf numFmtId="0" fontId="8" fillId="28" borderId="40" applyNumberFormat="0" applyAlignment="0" applyProtection="0"/>
    <xf numFmtId="0" fontId="8" fillId="4" borderId="40" applyNumberFormat="0" applyAlignment="0" applyProtection="0"/>
    <xf numFmtId="0" fontId="5" fillId="9" borderId="44" applyNumberFormat="0" applyAlignment="0" applyProtection="0"/>
    <xf numFmtId="0" fontId="8" fillId="4" borderId="40" applyNumberFormat="0" applyAlignment="0" applyProtection="0"/>
    <xf numFmtId="0" fontId="5" fillId="10" borderId="41" applyNumberFormat="0" applyFont="0" applyAlignment="0" applyProtection="0"/>
    <xf numFmtId="0" fontId="20" fillId="57" borderId="42" applyNumberFormat="0" applyAlignment="0" applyProtection="0"/>
    <xf numFmtId="0" fontId="5" fillId="10" borderId="41" applyNumberFormat="0" applyFont="0" applyAlignment="0" applyProtection="0"/>
    <xf numFmtId="0" fontId="5" fillId="10" borderId="41" applyNumberFormat="0" applyFont="0" applyAlignment="0" applyProtection="0"/>
    <xf numFmtId="0" fontId="5" fillId="10" borderId="41" applyNumberFormat="0" applyFont="0" applyAlignment="0" applyProtection="0"/>
    <xf numFmtId="0" fontId="8" fillId="28" borderId="40" applyNumberFormat="0" applyAlignment="0" applyProtection="0"/>
    <xf numFmtId="0" fontId="5" fillId="9" borderId="44" applyNumberFormat="0" applyAlignment="0" applyProtection="0"/>
    <xf numFmtId="0" fontId="5" fillId="9" borderId="44" applyNumberFormat="0" applyAlignment="0" applyProtection="0"/>
    <xf numFmtId="0" fontId="22" fillId="0" borderId="51" applyNumberFormat="0" applyFill="0" applyAlignment="0" applyProtection="0"/>
    <xf numFmtId="0" fontId="8" fillId="28" borderId="48"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2" fillId="0" borderId="51" applyNumberFormat="0" applyFill="0" applyAlignment="0" applyProtection="0"/>
    <xf numFmtId="0" fontId="15" fillId="7"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15" fillId="7"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8" fillId="57" borderId="48"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57" borderId="48"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5" fillId="9" borderId="52" applyNumberFormat="0" applyAlignment="0" applyProtection="0"/>
    <xf numFmtId="0" fontId="8" fillId="66"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0" fillId="28"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66"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57"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57"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8" fillId="66" borderId="48"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15" fillId="8" borderId="48" applyNumberFormat="0" applyAlignment="0" applyProtection="0"/>
    <xf numFmtId="0" fontId="8" fillId="57" borderId="48"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15" fillId="49" borderId="48" applyNumberForma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8" fillId="5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15" fillId="8" borderId="48" applyNumberFormat="0" applyAlignment="0" applyProtection="0"/>
    <xf numFmtId="0" fontId="20" fillId="28" borderId="50" applyNumberFormat="0" applyAlignment="0" applyProtection="0"/>
    <xf numFmtId="0" fontId="8" fillId="4" borderId="48"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20" fillId="28" borderId="50" applyNumberFormat="0" applyAlignment="0" applyProtection="0"/>
    <xf numFmtId="0" fontId="15" fillId="7" borderId="48" applyNumberForma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20" fillId="28" borderId="50" applyNumberFormat="0" applyAlignment="0" applyProtection="0"/>
    <xf numFmtId="0" fontId="15" fillId="7"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20" fillId="4" borderId="50" applyNumberFormat="0" applyAlignment="0" applyProtection="0"/>
    <xf numFmtId="0" fontId="20" fillId="4" borderId="50" applyNumberFormat="0" applyAlignment="0" applyProtection="0"/>
    <xf numFmtId="0" fontId="19" fillId="9" borderId="49" applyNumberForma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9" fillId="9" borderId="49" applyNumberFormat="0" applyAlignment="0" applyProtection="0"/>
    <xf numFmtId="0" fontId="15" fillId="7" borderId="48" applyNumberFormat="0" applyAlignment="0" applyProtection="0"/>
    <xf numFmtId="0" fontId="20" fillId="4"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15" fillId="49" borderId="48" applyNumberFormat="0" applyAlignment="0" applyProtection="0"/>
    <xf numFmtId="0" fontId="5" fillId="9" borderId="52" applyNumberForma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15" fillId="49"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15" fillId="49" borderId="48" applyNumberFormat="0" applyAlignment="0" applyProtection="0"/>
    <xf numFmtId="0" fontId="15" fillId="49" borderId="48" applyNumberFormat="0" applyAlignment="0" applyProtection="0"/>
    <xf numFmtId="0" fontId="8" fillId="4" borderId="48"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8" borderId="48" applyNumberFormat="0" applyAlignment="0" applyProtection="0"/>
    <xf numFmtId="0" fontId="8" fillId="66"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49" borderId="48" applyNumberFormat="0" applyAlignment="0" applyProtection="0"/>
    <xf numFmtId="0" fontId="15" fillId="49"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15" fillId="49" borderId="48" applyNumberFormat="0" applyAlignment="0" applyProtection="0"/>
    <xf numFmtId="0" fontId="15" fillId="7" borderId="48" applyNumberFormat="0" applyAlignment="0" applyProtection="0"/>
    <xf numFmtId="0" fontId="8" fillId="57" borderId="48" applyNumberForma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8" fillId="5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5" fillId="10" borderId="49"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15" fillId="49" borderId="48" applyNumberFormat="0" applyAlignment="0" applyProtection="0"/>
    <xf numFmtId="0" fontId="8" fillId="66" borderId="48" applyNumberFormat="0" applyAlignment="0" applyProtection="0"/>
    <xf numFmtId="0" fontId="15" fillId="8" borderId="48" applyNumberFormat="0" applyAlignment="0" applyProtection="0"/>
    <xf numFmtId="0" fontId="8" fillId="4"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20" fillId="66" borderId="50"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8" fillId="57" borderId="48" applyNumberForma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5" fillId="49" borderId="48" applyNumberFormat="0" applyAlignment="0" applyProtection="0"/>
    <xf numFmtId="0" fontId="8" fillId="4" borderId="48" applyNumberFormat="0" applyAlignment="0" applyProtection="0"/>
    <xf numFmtId="0" fontId="5" fillId="10" borderId="49" applyNumberFormat="0" applyFont="0" applyAlignment="0" applyProtection="0"/>
    <xf numFmtId="0" fontId="8" fillId="66" borderId="48" applyNumberForma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8" fillId="57"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57" borderId="48" applyNumberFormat="0" applyAlignment="0" applyProtection="0"/>
    <xf numFmtId="0" fontId="15" fillId="8"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49"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8" fillId="28"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66"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15" fillId="7"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5" fillId="9" borderId="52" applyNumberFormat="0" applyAlignment="0" applyProtection="0"/>
    <xf numFmtId="0" fontId="15" fillId="7" borderId="48" applyNumberFormat="0" applyAlignment="0" applyProtection="0"/>
    <xf numFmtId="0" fontId="55" fillId="10" borderId="52" applyNumberFormat="0" applyFon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5" fillId="9" borderId="52" applyNumberFormat="0" applyAlignment="0" applyProtection="0"/>
    <xf numFmtId="0" fontId="8" fillId="4"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15" fillId="8" borderId="48"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15" fillId="49" borderId="48" applyNumberFormat="0" applyAlignment="0" applyProtection="0"/>
    <xf numFmtId="0" fontId="8" fillId="28"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15" fillId="8" borderId="48" applyNumberFormat="0" applyAlignment="0" applyProtection="0"/>
    <xf numFmtId="0" fontId="8" fillId="4" borderId="48" applyNumberFormat="0" applyAlignment="0" applyProtection="0"/>
    <xf numFmtId="0" fontId="15" fillId="8" borderId="48" applyNumberFormat="0" applyAlignment="0" applyProtection="0"/>
    <xf numFmtId="0" fontId="8" fillId="28" borderId="48" applyNumberForma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8" fillId="57" borderId="48" applyNumberFormat="0" applyAlignment="0" applyProtection="0"/>
    <xf numFmtId="0" fontId="15" fillId="7"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7" borderId="48" applyNumberFormat="0" applyAlignment="0" applyProtection="0"/>
    <xf numFmtId="0" fontId="5" fillId="10" borderId="52" applyNumberFormat="0" applyFon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15" fillId="7" borderId="48" applyNumberFormat="0" applyAlignment="0" applyProtection="0"/>
    <xf numFmtId="0" fontId="15" fillId="7" borderId="48" applyNumberFormat="0" applyAlignment="0" applyProtection="0"/>
    <xf numFmtId="0" fontId="15" fillId="49"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8"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5" fillId="9" borderId="52" applyNumberFormat="0" applyAlignment="0" applyProtection="0"/>
    <xf numFmtId="0" fontId="8" fillId="4" borderId="48" applyNumberFormat="0" applyAlignment="0" applyProtection="0"/>
    <xf numFmtId="0" fontId="8" fillId="57" borderId="48" applyNumberForma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15" fillId="7" borderId="48" applyNumberFormat="0" applyAlignment="0" applyProtection="0"/>
    <xf numFmtId="0" fontId="5" fillId="9" borderId="52" applyNumberFormat="0" applyAlignment="0" applyProtection="0"/>
    <xf numFmtId="0" fontId="15" fillId="8" borderId="48" applyNumberFormat="0" applyAlignment="0" applyProtection="0"/>
    <xf numFmtId="0" fontId="5" fillId="9" borderId="52" applyNumberFormat="0" applyAlignment="0" applyProtection="0"/>
    <xf numFmtId="0" fontId="8" fillId="57" borderId="48" applyNumberFormat="0" applyAlignment="0" applyProtection="0"/>
    <xf numFmtId="0" fontId="15" fillId="49"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15" fillId="8" borderId="48" applyNumberFormat="0" applyAlignment="0" applyProtection="0"/>
    <xf numFmtId="0" fontId="5" fillId="9" borderId="52"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15" fillId="8" borderId="48" applyNumberFormat="0" applyAlignment="0" applyProtection="0"/>
    <xf numFmtId="0" fontId="55" fillId="10" borderId="52" applyNumberFormat="0" applyFont="0" applyAlignment="0" applyProtection="0"/>
    <xf numFmtId="0" fontId="8" fillId="2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8" fillId="4" borderId="48" applyNumberFormat="0" applyAlignment="0" applyProtection="0"/>
    <xf numFmtId="0" fontId="55" fillId="10" borderId="52" applyNumberFormat="0" applyFont="0" applyAlignment="0" applyProtection="0"/>
    <xf numFmtId="0" fontId="5" fillId="9" borderId="52"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5" fillId="10" borderId="52" applyNumberFormat="0" applyFon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0" fillId="57" borderId="50" applyNumberFormat="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22" fillId="0" borderId="53" applyNumberFormat="0" applyFill="0" applyAlignment="0" applyProtection="0"/>
    <xf numFmtId="0" fontId="8" fillId="66"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22" fillId="0" borderId="53" applyNumberFormat="0" applyFill="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5" fillId="10" borderId="52" applyNumberFormat="0" applyFont="0" applyAlignment="0" applyProtection="0"/>
    <xf numFmtId="0" fontId="19" fillId="9" borderId="49"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66" borderId="50"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15" fillId="8" borderId="48" applyNumberFormat="0" applyAlignment="0" applyProtection="0"/>
    <xf numFmtId="0" fontId="20" fillId="28" borderId="50" applyNumberFormat="0" applyAlignment="0" applyProtection="0"/>
    <xf numFmtId="0" fontId="5" fillId="10" borderId="49" applyNumberFormat="0" applyFont="0" applyAlignment="0" applyProtection="0"/>
    <xf numFmtId="0" fontId="8" fillId="66" borderId="48" applyNumberFormat="0" applyAlignment="0" applyProtection="0"/>
    <xf numFmtId="0" fontId="20" fillId="28" borderId="50" applyNumberForma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20" fillId="28"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22" fillId="0" borderId="53" applyNumberFormat="0" applyFill="0" applyAlignment="0" applyProtection="0"/>
    <xf numFmtId="0" fontId="22" fillId="0" borderId="53" applyNumberFormat="0" applyFill="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15" fillId="8" borderId="48" applyNumberFormat="0" applyAlignment="0" applyProtection="0"/>
    <xf numFmtId="0" fontId="55" fillId="10" borderId="52" applyNumberFormat="0" applyFont="0" applyAlignment="0" applyProtection="0"/>
    <xf numFmtId="0" fontId="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7" borderId="48" applyNumberFormat="0" applyAlignment="0" applyProtection="0"/>
    <xf numFmtId="0" fontId="15" fillId="8" borderId="48" applyNumberFormat="0" applyAlignment="0" applyProtection="0"/>
    <xf numFmtId="0" fontId="8" fillId="57" borderId="48" applyNumberFormat="0" applyAlignment="0" applyProtection="0"/>
    <xf numFmtId="0" fontId="8" fillId="4" borderId="48" applyNumberFormat="0" applyAlignment="0" applyProtection="0"/>
    <xf numFmtId="0" fontId="19" fillId="9" borderId="49"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20" fillId="66"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15" fillId="49" borderId="48" applyNumberFormat="0" applyAlignment="0" applyProtection="0"/>
    <xf numFmtId="0" fontId="15" fillId="7" borderId="48" applyNumberFormat="0" applyAlignment="0" applyProtection="0"/>
    <xf numFmtId="0" fontId="8" fillId="4" borderId="48" applyNumberFormat="0" applyAlignment="0" applyProtection="0"/>
    <xf numFmtId="0" fontId="15" fillId="49"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8" fillId="4" borderId="48"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8" fillId="66" borderId="48" applyNumberFormat="0" applyAlignment="0" applyProtection="0"/>
    <xf numFmtId="0" fontId="55" fillId="10" borderId="52"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22" fillId="0" borderId="53"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2" fillId="0" borderId="51" applyNumberFormat="0" applyFill="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1" applyNumberFormat="0" applyFill="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20" fillId="57" borderId="50" applyNumberFormat="0" applyAlignment="0" applyProtection="0"/>
    <xf numFmtId="0" fontId="8" fillId="28" borderId="48" applyNumberFormat="0" applyAlignment="0" applyProtection="0"/>
    <xf numFmtId="0" fontId="22" fillId="0" borderId="51" applyNumberFormat="0" applyFill="0" applyAlignment="0" applyProtection="0"/>
    <xf numFmtId="0" fontId="8" fillId="4"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20" fillId="57" borderId="50" applyNumberFormat="0" applyAlignment="0" applyProtection="0"/>
    <xf numFmtId="0" fontId="20" fillId="28" borderId="50" applyNumberFormat="0" applyAlignment="0" applyProtection="0"/>
    <xf numFmtId="0" fontId="8" fillId="28" borderId="48"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5" fillId="10" borderId="52" applyNumberFormat="0" applyFont="0" applyAlignment="0" applyProtection="0"/>
    <xf numFmtId="0" fontId="8" fillId="57" borderId="48"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20" fillId="4" borderId="50" applyNumberFormat="0" applyAlignment="0" applyProtection="0"/>
    <xf numFmtId="0" fontId="20" fillId="28" borderId="50" applyNumberFormat="0" applyAlignment="0" applyProtection="0"/>
    <xf numFmtId="0" fontId="19" fillId="9" borderId="49" applyNumberFormat="0" applyAlignment="0" applyProtection="0"/>
    <xf numFmtId="0" fontId="19" fillId="9" borderId="49" applyNumberForma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22" fillId="0" borderId="51" applyNumberFormat="0" applyFill="0" applyAlignment="0" applyProtection="0"/>
    <xf numFmtId="0" fontId="15" fillId="7" borderId="48" applyNumberFormat="0" applyAlignment="0" applyProtection="0"/>
    <xf numFmtId="0" fontId="15" fillId="8" borderId="48" applyNumberFormat="0" applyAlignment="0" applyProtection="0"/>
    <xf numFmtId="0" fontId="15" fillId="7" borderId="48" applyNumberForma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2" fillId="0" borderId="53" applyNumberFormat="0" applyFill="0" applyAlignment="0" applyProtection="0"/>
    <xf numFmtId="0" fontId="5" fillId="9" borderId="52" applyNumberFormat="0" applyAlignment="0" applyProtection="0"/>
    <xf numFmtId="0" fontId="20" fillId="28" borderId="50"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28" borderId="48" applyNumberFormat="0" applyAlignment="0" applyProtection="0"/>
    <xf numFmtId="0" fontId="20" fillId="28" borderId="50" applyNumberFormat="0" applyAlignment="0" applyProtection="0"/>
    <xf numFmtId="0" fontId="5" fillId="9" borderId="52" applyNumberFormat="0" applyAlignment="0" applyProtection="0"/>
    <xf numFmtId="0" fontId="55" fillId="10" borderId="52" applyNumberFormat="0" applyFont="0" applyAlignment="0" applyProtection="0"/>
    <xf numFmtId="0" fontId="20" fillId="4" borderId="50" applyNumberFormat="0" applyAlignment="0" applyProtection="0"/>
    <xf numFmtId="0" fontId="8" fillId="28" borderId="48" applyNumberFormat="0" applyAlignment="0" applyProtection="0"/>
    <xf numFmtId="0" fontId="22" fillId="0" borderId="53" applyNumberFormat="0" applyFill="0" applyAlignment="0" applyProtection="0"/>
    <xf numFmtId="0" fontId="8" fillId="57" borderId="48" applyNumberFormat="0" applyAlignment="0" applyProtection="0"/>
    <xf numFmtId="0" fontId="15" fillId="7" borderId="48" applyNumberFormat="0" applyAlignment="0" applyProtection="0"/>
    <xf numFmtId="0" fontId="15" fillId="7" borderId="48" applyNumberFormat="0" applyAlignment="0" applyProtection="0"/>
    <xf numFmtId="0" fontId="15" fillId="8" borderId="48"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8" fillId="4" borderId="48" applyNumberFormat="0" applyAlignment="0" applyProtection="0"/>
    <xf numFmtId="0" fontId="8" fillId="28" borderId="48" applyNumberFormat="0" applyAlignment="0" applyProtection="0"/>
    <xf numFmtId="0" fontId="5" fillId="9" borderId="52" applyNumberFormat="0" applyAlignment="0" applyProtection="0"/>
    <xf numFmtId="0" fontId="20" fillId="4" borderId="50" applyNumberFormat="0" applyAlignment="0" applyProtection="0"/>
    <xf numFmtId="0" fontId="8" fillId="28" borderId="48" applyNumberFormat="0" applyAlignment="0" applyProtection="0"/>
    <xf numFmtId="0" fontId="8" fillId="4"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20" fillId="4" borderId="50" applyNumberFormat="0" applyAlignment="0" applyProtection="0"/>
    <xf numFmtId="0" fontId="20" fillId="28" borderId="50" applyNumberFormat="0" applyAlignment="0" applyProtection="0"/>
    <xf numFmtId="0" fontId="20" fillId="4" borderId="50"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20" fillId="28" borderId="50" applyNumberFormat="0" applyAlignment="0" applyProtection="0"/>
    <xf numFmtId="0" fontId="22" fillId="0" borderId="51" applyNumberFormat="0" applyFill="0" applyAlignment="0" applyProtection="0"/>
    <xf numFmtId="0" fontId="22" fillId="0" borderId="51" applyNumberFormat="0" applyFill="0" applyAlignment="0" applyProtection="0"/>
    <xf numFmtId="0" fontId="15" fillId="7" borderId="48" applyNumberFormat="0" applyAlignment="0" applyProtection="0"/>
    <xf numFmtId="0" fontId="19" fillId="9" borderId="49" applyNumberFormat="0" applyAlignment="0" applyProtection="0"/>
    <xf numFmtId="0" fontId="5" fillId="9" borderId="52" applyNumberFormat="0" applyAlignment="0" applyProtection="0"/>
    <xf numFmtId="0" fontId="19" fillId="9" borderId="49" applyNumberFormat="0" applyAlignment="0" applyProtection="0"/>
    <xf numFmtId="0" fontId="19" fillId="9" borderId="49" applyNumberFormat="0" applyAlignment="0" applyProtection="0"/>
    <xf numFmtId="0" fontId="5" fillId="9" borderId="52" applyNumberFormat="0" applyAlignment="0" applyProtection="0"/>
    <xf numFmtId="0" fontId="20" fillId="57" borderId="50"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20" fillId="4" borderId="50" applyNumberFormat="0" applyAlignment="0" applyProtection="0"/>
    <xf numFmtId="0" fontId="20" fillId="57"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0" fillId="4"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22" fillId="0" borderId="53" applyNumberFormat="0" applyFill="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28" borderId="50"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22" fillId="0" borderId="51" applyNumberFormat="0" applyFill="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5" fillId="9" borderId="52" applyNumberFormat="0" applyAlignment="0" applyProtection="0"/>
    <xf numFmtId="0" fontId="20" fillId="4" borderId="50" applyNumberFormat="0" applyAlignment="0" applyProtection="0"/>
    <xf numFmtId="0" fontId="5" fillId="10" borderId="49" applyNumberFormat="0" applyFont="0" applyAlignment="0" applyProtection="0"/>
    <xf numFmtId="0" fontId="20" fillId="28" borderId="50"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20" fillId="28" borderId="50" applyNumberFormat="0" applyAlignment="0" applyProtection="0"/>
    <xf numFmtId="0" fontId="22" fillId="0" borderId="51" applyNumberFormat="0" applyFill="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5" fillId="9" borderId="52" applyNumberFormat="0" applyAlignment="0" applyProtection="0"/>
    <xf numFmtId="0" fontId="20" fillId="57"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8" fillId="57" borderId="48"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8" fillId="28" borderId="48" applyNumberFormat="0" applyAlignment="0" applyProtection="0"/>
    <xf numFmtId="0" fontId="20" fillId="4" borderId="50" applyNumberFormat="0" applyAlignment="0" applyProtection="0"/>
    <xf numFmtId="0" fontId="20" fillId="4" borderId="50" applyNumberFormat="0" applyAlignment="0" applyProtection="0"/>
    <xf numFmtId="0" fontId="22" fillId="0" borderId="53" applyNumberFormat="0" applyFill="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20" fillId="4" borderId="50" applyNumberFormat="0" applyAlignment="0" applyProtection="0"/>
    <xf numFmtId="0" fontId="15" fillId="7" borderId="48" applyNumberFormat="0" applyAlignment="0" applyProtection="0"/>
    <xf numFmtId="0" fontId="22" fillId="0" borderId="53" applyNumberFormat="0" applyFill="0" applyAlignment="0" applyProtection="0"/>
    <xf numFmtId="0" fontId="5" fillId="9" borderId="52" applyNumberFormat="0" applyAlignment="0" applyProtection="0"/>
    <xf numFmtId="0" fontId="20" fillId="57" borderId="50" applyNumberFormat="0" applyAlignment="0" applyProtection="0"/>
    <xf numFmtId="0" fontId="20" fillId="57" borderId="50" applyNumberFormat="0" applyAlignment="0" applyProtection="0"/>
    <xf numFmtId="0" fontId="5" fillId="9" borderId="52" applyNumberFormat="0" applyAlignment="0" applyProtection="0"/>
    <xf numFmtId="0" fontId="22" fillId="0" borderId="53" applyNumberFormat="0" applyFill="0" applyAlignment="0" applyProtection="0"/>
    <xf numFmtId="0" fontId="5" fillId="9" borderId="52"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15" fillId="7"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20" fillId="28" borderId="50" applyNumberFormat="0" applyAlignment="0" applyProtection="0"/>
    <xf numFmtId="0" fontId="20" fillId="4" borderId="50"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5" fillId="10" borderId="49" applyNumberFormat="0" applyFont="0" applyAlignment="0" applyProtection="0"/>
    <xf numFmtId="0" fontId="15" fillId="7" borderId="48" applyNumberFormat="0" applyAlignment="0" applyProtection="0"/>
    <xf numFmtId="0" fontId="15" fillId="8" borderId="48" applyNumberFormat="0" applyAlignment="0" applyProtection="0"/>
    <xf numFmtId="0" fontId="15" fillId="8" borderId="48" applyNumberFormat="0" applyAlignment="0" applyProtection="0"/>
    <xf numFmtId="0" fontId="20" fillId="28" borderId="50" applyNumberFormat="0" applyAlignment="0" applyProtection="0"/>
    <xf numFmtId="0" fontId="20" fillId="4" borderId="50" applyNumberFormat="0" applyAlignment="0" applyProtection="0"/>
    <xf numFmtId="0" fontId="19" fillId="9" borderId="49" applyNumberFormat="0" applyAlignment="0" applyProtection="0"/>
    <xf numFmtId="0" fontId="19" fillId="9" borderId="49" applyNumberFormat="0" applyAlignment="0" applyProtection="0"/>
    <xf numFmtId="0" fontId="19" fillId="9" borderId="49"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15" fillId="7" borderId="48" applyNumberFormat="0" applyAlignment="0" applyProtection="0"/>
    <xf numFmtId="0" fontId="15" fillId="7" borderId="48" applyNumberFormat="0" applyAlignment="0" applyProtection="0"/>
    <xf numFmtId="0" fontId="15" fillId="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8" fillId="57" borderId="48" applyNumberFormat="0" applyAlignment="0" applyProtection="0"/>
    <xf numFmtId="0" fontId="15" fillId="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49" borderId="48" applyNumberFormat="0" applyAlignment="0" applyProtection="0"/>
    <xf numFmtId="0" fontId="15" fillId="8" borderId="48" applyNumberFormat="0" applyAlignment="0" applyProtection="0"/>
    <xf numFmtId="0" fontId="22" fillId="0" borderId="53" applyNumberFormat="0" applyFill="0" applyAlignment="0" applyProtection="0"/>
    <xf numFmtId="0" fontId="8" fillId="66" borderId="48" applyNumberFormat="0" applyAlignment="0" applyProtection="0"/>
    <xf numFmtId="0" fontId="20" fillId="4"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10" borderId="49" applyNumberFormat="0" applyFont="0" applyAlignment="0" applyProtection="0"/>
    <xf numFmtId="0" fontId="15" fillId="8" borderId="48" applyNumberFormat="0" applyAlignment="0" applyProtection="0"/>
    <xf numFmtId="0" fontId="20" fillId="28" borderId="50" applyNumberFormat="0" applyAlignment="0" applyProtection="0"/>
    <xf numFmtId="0" fontId="19" fillId="9" borderId="49" applyNumberFormat="0" applyAlignment="0" applyProtection="0"/>
    <xf numFmtId="0" fontId="8" fillId="28" borderId="48" applyNumberFormat="0" applyAlignment="0" applyProtection="0"/>
    <xf numFmtId="0" fontId="15" fillId="7" borderId="48" applyNumberFormat="0" applyAlignment="0" applyProtection="0"/>
    <xf numFmtId="0" fontId="8" fillId="66" borderId="48" applyNumberFormat="0" applyAlignment="0" applyProtection="0"/>
    <xf numFmtId="0" fontId="15" fillId="7" borderId="48" applyNumberFormat="0" applyAlignment="0" applyProtection="0"/>
    <xf numFmtId="0" fontId="15" fillId="8" borderId="48" applyNumberFormat="0" applyAlignment="0" applyProtection="0"/>
    <xf numFmtId="0" fontId="20" fillId="28" borderId="50" applyNumberFormat="0" applyAlignment="0" applyProtection="0"/>
    <xf numFmtId="0" fontId="15" fillId="7" borderId="48" applyNumberFormat="0" applyAlignment="0" applyProtection="0"/>
    <xf numFmtId="0" fontId="5" fillId="9" borderId="52" applyNumberFormat="0" applyAlignment="0" applyProtection="0"/>
    <xf numFmtId="0" fontId="19" fillId="9" borderId="49" applyNumberFormat="0" applyAlignment="0" applyProtection="0"/>
    <xf numFmtId="0" fontId="55" fillId="10" borderId="52" applyNumberFormat="0" applyFont="0" applyAlignment="0" applyProtection="0"/>
    <xf numFmtId="0" fontId="8" fillId="28" borderId="48" applyNumberFormat="0" applyAlignment="0" applyProtection="0"/>
    <xf numFmtId="0" fontId="20" fillId="4" borderId="50" applyNumberFormat="0" applyAlignment="0" applyProtection="0"/>
    <xf numFmtId="0" fontId="5" fillId="9" borderId="52"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28" borderId="50" applyNumberFormat="0" applyAlignment="0" applyProtection="0"/>
    <xf numFmtId="0" fontId="8" fillId="28" borderId="48" applyNumberFormat="0" applyAlignment="0" applyProtection="0"/>
    <xf numFmtId="0" fontId="19" fillId="9" borderId="49" applyNumberFormat="0" applyAlignment="0" applyProtection="0"/>
    <xf numFmtId="0" fontId="15" fillId="8" borderId="48" applyNumberFormat="0" applyAlignment="0" applyProtection="0"/>
    <xf numFmtId="0" fontId="19" fillId="9" borderId="49"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 fillId="9" borderId="52" applyNumberFormat="0" applyAlignment="0" applyProtection="0"/>
    <xf numFmtId="0" fontId="15" fillId="8" borderId="48" applyNumberFormat="0" applyAlignment="0" applyProtection="0"/>
    <xf numFmtId="0" fontId="8" fillId="28" borderId="48" applyNumberFormat="0" applyAlignment="0" applyProtection="0"/>
    <xf numFmtId="0" fontId="20" fillId="4" borderId="50" applyNumberFormat="0" applyAlignment="0" applyProtection="0"/>
    <xf numFmtId="0" fontId="8" fillId="4" borderId="48" applyNumberFormat="0" applyAlignment="0" applyProtection="0"/>
    <xf numFmtId="0" fontId="22" fillId="0" borderId="51" applyNumberFormat="0" applyFill="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8" fillId="28" borderId="48" applyNumberFormat="0" applyAlignment="0" applyProtection="0"/>
    <xf numFmtId="0" fontId="5" fillId="9" borderId="52"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20" fillId="4"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19" fillId="9" borderId="49" applyNumberFormat="0" applyAlignment="0" applyProtection="0"/>
    <xf numFmtId="0" fontId="8" fillId="4" borderId="48" applyNumberFormat="0" applyAlignment="0" applyProtection="0"/>
    <xf numFmtId="0" fontId="15" fillId="49" borderId="48"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19" fillId="9" borderId="49" applyNumberForma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19" fillId="9" borderId="49" applyNumberFormat="0" applyAlignment="0" applyProtection="0"/>
    <xf numFmtId="0" fontId="8" fillId="4" borderId="48" applyNumberFormat="0" applyAlignment="0" applyProtection="0"/>
    <xf numFmtId="0" fontId="8" fillId="28" borderId="48" applyNumberFormat="0" applyAlignment="0" applyProtection="0"/>
    <xf numFmtId="0" fontId="15" fillId="8" borderId="48" applyNumberFormat="0" applyAlignment="0" applyProtection="0"/>
    <xf numFmtId="0" fontId="15" fillId="7"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5" fillId="9" borderId="52" applyNumberFormat="0" applyAlignment="0" applyProtection="0"/>
    <xf numFmtId="0" fontId="8" fillId="28" borderId="48"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2" fillId="0" borderId="51" applyNumberFormat="0" applyFill="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15" fillId="8" borderId="48" applyNumberFormat="0" applyAlignment="0" applyProtection="0"/>
    <xf numFmtId="0" fontId="8" fillId="4" borderId="48" applyNumberFormat="0" applyAlignment="0" applyProtection="0"/>
    <xf numFmtId="0" fontId="8" fillId="28" borderId="48" applyNumberFormat="0" applyAlignment="0" applyProtection="0"/>
    <xf numFmtId="0" fontId="19" fillId="9" borderId="49" applyNumberFormat="0" applyAlignment="0" applyProtection="0"/>
    <xf numFmtId="0" fontId="20" fillId="4" borderId="50" applyNumberFormat="0" applyAlignment="0" applyProtection="0"/>
    <xf numFmtId="0" fontId="15" fillId="8" borderId="48" applyNumberFormat="0" applyAlignment="0" applyProtection="0"/>
    <xf numFmtId="0" fontId="5" fillId="9" borderId="52"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8" fillId="28" borderId="48" applyNumberFormat="0" applyAlignment="0" applyProtection="0"/>
    <xf numFmtId="0" fontId="8" fillId="57" borderId="48" applyNumberFormat="0" applyAlignment="0" applyProtection="0"/>
    <xf numFmtId="0" fontId="8" fillId="4" borderId="48" applyNumberFormat="0" applyAlignment="0" applyProtection="0"/>
    <xf numFmtId="0" fontId="15" fillId="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5" fillId="10" borderId="52" applyNumberFormat="0" applyFont="0" applyAlignment="0" applyProtection="0"/>
    <xf numFmtId="0" fontId="20" fillId="28" borderId="50" applyNumberFormat="0" applyAlignment="0" applyProtection="0"/>
    <xf numFmtId="0" fontId="5" fillId="9" borderId="52" applyNumberFormat="0" applyAlignment="0" applyProtection="0"/>
    <xf numFmtId="0" fontId="15" fillId="7" borderId="48" applyNumberFormat="0" applyAlignment="0" applyProtection="0"/>
    <xf numFmtId="0" fontId="5" fillId="9" borderId="52" applyNumberFormat="0" applyAlignment="0" applyProtection="0"/>
    <xf numFmtId="0" fontId="22" fillId="0" borderId="51" applyNumberFormat="0" applyFill="0" applyAlignment="0" applyProtection="0"/>
    <xf numFmtId="0" fontId="8" fillId="4" borderId="48" applyNumberFormat="0" applyAlignment="0" applyProtection="0"/>
    <xf numFmtId="0" fontId="8" fillId="4" borderId="48" applyNumberFormat="0" applyAlignment="0" applyProtection="0"/>
    <xf numFmtId="0" fontId="20" fillId="4" borderId="50"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20" fillId="66" borderId="50" applyNumberFormat="0" applyAlignment="0" applyProtection="0"/>
    <xf numFmtId="0" fontId="5" fillId="10" borderId="49" applyNumberFormat="0" applyFont="0" applyAlignment="0" applyProtection="0"/>
    <xf numFmtId="0" fontId="19" fillId="9" borderId="49" applyNumberFormat="0" applyAlignment="0" applyProtection="0"/>
    <xf numFmtId="0" fontId="8" fillId="2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49"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19" fillId="9" borderId="49" applyNumberForma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19" fillId="9" borderId="49" applyNumberFormat="0" applyAlignment="0" applyProtection="0"/>
    <xf numFmtId="0" fontId="8" fillId="4"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15" fillId="7" borderId="48" applyNumberFormat="0" applyAlignment="0" applyProtection="0"/>
    <xf numFmtId="0" fontId="8" fillId="4" borderId="48" applyNumberFormat="0" applyAlignment="0" applyProtection="0"/>
    <xf numFmtId="0" fontId="19" fillId="9" borderId="49" applyNumberFormat="0" applyAlignment="0" applyProtection="0"/>
    <xf numFmtId="0" fontId="5" fillId="10" borderId="49" applyNumberFormat="0" applyFont="0" applyAlignment="0" applyProtection="0"/>
    <xf numFmtId="0" fontId="15" fillId="8"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19" fillId="9" borderId="49"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8" fillId="28" borderId="48" applyNumberFormat="0" applyAlignment="0" applyProtection="0"/>
    <xf numFmtId="0" fontId="19" fillId="9" borderId="49" applyNumberFormat="0" applyAlignment="0" applyProtection="0"/>
    <xf numFmtId="0" fontId="20" fillId="4" borderId="50" applyNumberFormat="0" applyAlignment="0" applyProtection="0"/>
    <xf numFmtId="0" fontId="20" fillId="4" borderId="50" applyNumberFormat="0" applyAlignment="0" applyProtection="0"/>
    <xf numFmtId="0" fontId="20" fillId="28" borderId="50" applyNumberFormat="0" applyAlignment="0" applyProtection="0"/>
    <xf numFmtId="0" fontId="15" fillId="7" borderId="48" applyNumberFormat="0" applyAlignment="0" applyProtection="0"/>
    <xf numFmtId="0" fontId="8" fillId="28" borderId="48" applyNumberFormat="0" applyAlignment="0" applyProtection="0"/>
    <xf numFmtId="0" fontId="8" fillId="28" borderId="48" applyNumberFormat="0" applyAlignment="0" applyProtection="0"/>
    <xf numFmtId="0" fontId="15" fillId="7" borderId="48" applyNumberFormat="0" applyAlignment="0" applyProtection="0"/>
    <xf numFmtId="0" fontId="8" fillId="4" borderId="48" applyNumberFormat="0" applyAlignment="0" applyProtection="0"/>
    <xf numFmtId="0" fontId="8" fillId="4" borderId="48" applyNumberFormat="0" applyAlignment="0" applyProtection="0"/>
    <xf numFmtId="0" fontId="15" fillId="8" borderId="48"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8" fillId="28" borderId="48" applyNumberFormat="0" applyAlignment="0" applyProtection="0"/>
    <xf numFmtId="0" fontId="8" fillId="66" borderId="48" applyNumberFormat="0" applyAlignment="0" applyProtection="0"/>
    <xf numFmtId="0" fontId="15" fillId="7" borderId="48" applyNumberFormat="0" applyAlignment="0" applyProtection="0"/>
    <xf numFmtId="0" fontId="8" fillId="4" borderId="48" applyNumberFormat="0" applyAlignment="0" applyProtection="0"/>
    <xf numFmtId="0" fontId="19" fillId="9" borderId="49" applyNumberFormat="0" applyAlignment="0" applyProtection="0"/>
    <xf numFmtId="0" fontId="5" fillId="10" borderId="49" applyNumberFormat="0" applyFont="0" applyAlignment="0" applyProtection="0"/>
    <xf numFmtId="0" fontId="19" fillId="9" borderId="49" applyNumberFormat="0" applyAlignment="0" applyProtection="0"/>
    <xf numFmtId="0" fontId="20" fillId="28" borderId="50" applyNumberFormat="0" applyAlignment="0" applyProtection="0"/>
    <xf numFmtId="0" fontId="8" fillId="28" borderId="48" applyNumberFormat="0" applyAlignment="0" applyProtection="0"/>
    <xf numFmtId="0" fontId="15" fillId="8" borderId="48" applyNumberFormat="0" applyAlignment="0" applyProtection="0"/>
    <xf numFmtId="0" fontId="5" fillId="10" borderId="52"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9" borderId="52"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20" fillId="28" borderId="50"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7" borderId="48" applyNumberForma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9" fillId="9" borderId="49"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22" fillId="0" borderId="53" applyNumberFormat="0" applyFill="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4" borderId="50"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19" fillId="9" borderId="49"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52"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15" fillId="8" borderId="48"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5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8" fillId="4" borderId="48" applyNumberForma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5" fillId="10" borderId="52" applyNumberFormat="0" applyFont="0" applyAlignment="0" applyProtection="0"/>
    <xf numFmtId="0" fontId="5" fillId="10" borderId="52" applyNumberFormat="0" applyFont="0" applyAlignment="0" applyProtection="0"/>
    <xf numFmtId="0" fontId="15" fillId="8" borderId="48" applyNumberFormat="0" applyAlignment="0" applyProtection="0"/>
    <xf numFmtId="0" fontId="20" fillId="4" borderId="50" applyNumberFormat="0" applyAlignment="0" applyProtection="0"/>
    <xf numFmtId="0" fontId="19" fillId="9" borderId="49" applyNumberFormat="0" applyAlignment="0" applyProtection="0"/>
    <xf numFmtId="0" fontId="15" fillId="8" borderId="48" applyNumberFormat="0" applyAlignment="0" applyProtection="0"/>
    <xf numFmtId="0" fontId="19" fillId="9" borderId="49" applyNumberFormat="0" applyAlignment="0" applyProtection="0"/>
    <xf numFmtId="0" fontId="15" fillId="7" borderId="48" applyNumberFormat="0" applyAlignment="0" applyProtection="0"/>
    <xf numFmtId="0" fontId="19" fillId="9" borderId="49" applyNumberFormat="0" applyAlignment="0" applyProtection="0"/>
    <xf numFmtId="0" fontId="8" fillId="28" borderId="48" applyNumberFormat="0" applyAlignment="0" applyProtection="0"/>
    <xf numFmtId="0" fontId="5" fillId="10" borderId="49" applyNumberFormat="0" applyFont="0" applyAlignment="0" applyProtection="0"/>
    <xf numFmtId="0" fontId="15" fillId="8" borderId="48" applyNumberFormat="0" applyAlignment="0" applyProtection="0"/>
    <xf numFmtId="0" fontId="19" fillId="9" borderId="49" applyNumberFormat="0" applyAlignment="0" applyProtection="0"/>
    <xf numFmtId="0" fontId="20" fillId="4" borderId="50" applyNumberFormat="0" applyAlignment="0" applyProtection="0"/>
    <xf numFmtId="0" fontId="8" fillId="4" borderId="48" applyNumberFormat="0" applyAlignment="0" applyProtection="0"/>
    <xf numFmtId="0" fontId="20" fillId="4" borderId="50" applyNumberFormat="0" applyAlignment="0" applyProtection="0"/>
    <xf numFmtId="0" fontId="15" fillId="8" borderId="48" applyNumberFormat="0" applyAlignment="0" applyProtection="0"/>
    <xf numFmtId="0" fontId="19" fillId="9" borderId="49" applyNumberFormat="0" applyAlignment="0" applyProtection="0"/>
    <xf numFmtId="0" fontId="8" fillId="28" borderId="48" applyNumberFormat="0" applyAlignment="0" applyProtection="0"/>
    <xf numFmtId="0" fontId="15" fillId="7" borderId="48" applyNumberFormat="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0" fillId="4" borderId="50"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4" borderId="50" applyNumberFormat="0" applyAlignment="0" applyProtection="0"/>
    <xf numFmtId="0" fontId="20" fillId="28"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8" borderId="48" applyNumberFormat="0" applyAlignment="0" applyProtection="0"/>
    <xf numFmtId="0" fontId="22" fillId="0" borderId="51" applyNumberFormat="0" applyFill="0" applyAlignment="0" applyProtection="0"/>
    <xf numFmtId="0" fontId="5" fillId="10" borderId="49" applyNumberFormat="0" applyFont="0" applyAlignment="0" applyProtection="0"/>
    <xf numFmtId="0" fontId="20" fillId="28" borderId="50" applyNumberFormat="0" applyAlignment="0" applyProtection="0"/>
    <xf numFmtId="0" fontId="5" fillId="10" borderId="49" applyNumberFormat="0" applyFont="0" applyAlignment="0" applyProtection="0"/>
    <xf numFmtId="0" fontId="20" fillId="28" borderId="50" applyNumberFormat="0" applyAlignment="0" applyProtection="0"/>
    <xf numFmtId="0" fontId="15" fillId="8"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15" fillId="7" borderId="48" applyNumberFormat="0" applyAlignment="0" applyProtection="0"/>
    <xf numFmtId="0" fontId="19" fillId="9" borderId="49" applyNumberFormat="0" applyAlignment="0" applyProtection="0"/>
    <xf numFmtId="0" fontId="15" fillId="7" borderId="48" applyNumberFormat="0" applyAlignment="0" applyProtection="0"/>
    <xf numFmtId="0" fontId="5" fillId="10" borderId="49" applyNumberFormat="0" applyFont="0" applyAlignment="0" applyProtection="0"/>
    <xf numFmtId="0" fontId="8" fillId="28" borderId="48" applyNumberFormat="0" applyAlignment="0" applyProtection="0"/>
    <xf numFmtId="0" fontId="20" fillId="28" borderId="50" applyNumberFormat="0" applyAlignment="0" applyProtection="0"/>
    <xf numFmtId="0" fontId="20" fillId="28" borderId="50" applyNumberFormat="0" applyAlignment="0" applyProtection="0"/>
    <xf numFmtId="0" fontId="5" fillId="10" borderId="49" applyNumberFormat="0" applyFont="0" applyAlignment="0" applyProtection="0"/>
    <xf numFmtId="0" fontId="15" fillId="7" borderId="48" applyNumberFormat="0" applyAlignment="0" applyProtection="0"/>
    <xf numFmtId="0" fontId="8" fillId="28"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28" borderId="50"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19" fillId="9" borderId="49" applyNumberFormat="0" applyAlignment="0" applyProtection="0"/>
    <xf numFmtId="0" fontId="20" fillId="4" borderId="50" applyNumberFormat="0" applyAlignment="0" applyProtection="0"/>
    <xf numFmtId="0" fontId="15" fillId="7"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20" fillId="4" borderId="50" applyNumberFormat="0" applyAlignment="0" applyProtection="0"/>
    <xf numFmtId="0" fontId="20" fillId="4" borderId="50" applyNumberFormat="0" applyAlignment="0" applyProtection="0"/>
    <xf numFmtId="0" fontId="15" fillId="8" borderId="48" applyNumberFormat="0" applyAlignment="0" applyProtection="0"/>
    <xf numFmtId="0" fontId="5" fillId="10" borderId="49" applyNumberFormat="0" applyFont="0" applyAlignment="0" applyProtection="0"/>
    <xf numFmtId="0" fontId="8" fillId="4" borderId="48" applyNumberFormat="0" applyAlignment="0" applyProtection="0"/>
    <xf numFmtId="0" fontId="15" fillId="7" borderId="48" applyNumberFormat="0" applyAlignment="0" applyProtection="0"/>
    <xf numFmtId="0" fontId="22" fillId="0" borderId="51" applyNumberFormat="0" applyFill="0" applyAlignment="0" applyProtection="0"/>
    <xf numFmtId="0" fontId="19" fillId="9" borderId="49" applyNumberFormat="0" applyAlignment="0" applyProtection="0"/>
    <xf numFmtId="0" fontId="20" fillId="28" borderId="50" applyNumberFormat="0" applyAlignment="0" applyProtection="0"/>
    <xf numFmtId="0" fontId="5" fillId="10" borderId="49" applyNumberFormat="0" applyFont="0" applyAlignment="0" applyProtection="0"/>
    <xf numFmtId="0" fontId="20" fillId="4" borderId="50" applyNumberFormat="0" applyAlignment="0" applyProtection="0"/>
    <xf numFmtId="0" fontId="15" fillId="8" borderId="48" applyNumberFormat="0" applyAlignment="0" applyProtection="0"/>
    <xf numFmtId="0" fontId="8" fillId="28" borderId="48" applyNumberFormat="0" applyAlignment="0" applyProtection="0"/>
    <xf numFmtId="0" fontId="15" fillId="8" borderId="48" applyNumberFormat="0" applyAlignment="0" applyProtection="0"/>
    <xf numFmtId="0" fontId="19" fillId="9" borderId="49" applyNumberFormat="0" applyAlignment="0" applyProtection="0"/>
    <xf numFmtId="0" fontId="20" fillId="28" borderId="50" applyNumberFormat="0" applyAlignment="0" applyProtection="0"/>
    <xf numFmtId="0" fontId="20" fillId="28" borderId="50" applyNumberFormat="0" applyAlignment="0" applyProtection="0"/>
    <xf numFmtId="0" fontId="8" fillId="4" borderId="48" applyNumberFormat="0" applyAlignment="0" applyProtection="0"/>
    <xf numFmtId="0" fontId="5" fillId="10" borderId="49" applyNumberFormat="0" applyFont="0" applyAlignment="0" applyProtection="0"/>
    <xf numFmtId="0" fontId="15" fillId="7" borderId="48" applyNumberFormat="0" applyAlignment="0" applyProtection="0"/>
    <xf numFmtId="0" fontId="19" fillId="9" borderId="49" applyNumberFormat="0" applyAlignment="0" applyProtection="0"/>
    <xf numFmtId="0" fontId="15" fillId="8" borderId="48" applyNumberFormat="0" applyAlignment="0" applyProtection="0"/>
    <xf numFmtId="0" fontId="20" fillId="4" borderId="50" applyNumberFormat="0" applyAlignment="0" applyProtection="0"/>
    <xf numFmtId="0" fontId="15" fillId="8" borderId="48" applyNumberFormat="0" applyAlignment="0" applyProtection="0"/>
    <xf numFmtId="0" fontId="15" fillId="8" borderId="48" applyNumberFormat="0" applyAlignment="0" applyProtection="0"/>
    <xf numFmtId="0" fontId="20" fillId="4" borderId="50" applyNumberFormat="0" applyAlignment="0" applyProtection="0"/>
    <xf numFmtId="0" fontId="8" fillId="4" borderId="48" applyNumberFormat="0" applyAlignment="0" applyProtection="0"/>
    <xf numFmtId="0" fontId="19" fillId="9" borderId="49" applyNumberFormat="0" applyAlignment="0" applyProtection="0"/>
    <xf numFmtId="0" fontId="22" fillId="0" borderId="51" applyNumberFormat="0" applyFill="0" applyAlignment="0" applyProtection="0"/>
    <xf numFmtId="0" fontId="19" fillId="9" borderId="49" applyNumberFormat="0" applyAlignment="0" applyProtection="0"/>
    <xf numFmtId="0" fontId="20" fillId="4" borderId="50" applyNumberFormat="0" applyAlignment="0" applyProtection="0"/>
    <xf numFmtId="0" fontId="19" fillId="9" borderId="49" applyNumberFormat="0" applyAlignment="0" applyProtection="0"/>
    <xf numFmtId="0" fontId="20" fillId="28" borderId="50" applyNumberFormat="0" applyAlignment="0" applyProtection="0"/>
    <xf numFmtId="0" fontId="15" fillId="8" borderId="48" applyNumberFormat="0" applyAlignment="0" applyProtection="0"/>
    <xf numFmtId="0" fontId="8" fillId="4" borderId="48" applyNumberFormat="0" applyAlignment="0" applyProtection="0"/>
    <xf numFmtId="0" fontId="15" fillId="7" borderId="48" applyNumberFormat="0" applyAlignment="0" applyProtection="0"/>
    <xf numFmtId="0" fontId="5" fillId="10" borderId="49" applyNumberFormat="0" applyFont="0" applyAlignment="0" applyProtection="0"/>
    <xf numFmtId="0" fontId="20" fillId="4"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9" borderId="52" applyNumberFormat="0" applyAlignment="0" applyProtection="0"/>
    <xf numFmtId="0" fontId="8" fillId="28"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20" fillId="57" borderId="50"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55" fillId="10" borderId="52" applyNumberFormat="0" applyFont="0" applyAlignment="0" applyProtection="0"/>
    <xf numFmtId="0" fontId="8" fillId="4" borderId="48" applyNumberFormat="0" applyAlignment="0" applyProtection="0"/>
    <xf numFmtId="0" fontId="5" fillId="9" borderId="52" applyNumberFormat="0" applyAlignment="0" applyProtection="0"/>
    <xf numFmtId="0" fontId="5" fillId="9" borderId="52" applyNumberFormat="0" applyAlignment="0" applyProtection="0"/>
    <xf numFmtId="0" fontId="15" fillId="8" borderId="48" applyNumberFormat="0" applyAlignment="0" applyProtection="0"/>
    <xf numFmtId="0" fontId="20" fillId="66"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20" fillId="57" borderId="50" applyNumberForma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5" fillId="10" borderId="52" applyNumberFormat="0" applyFon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4"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9" borderId="52" applyNumberFormat="0" applyAlignment="0" applyProtection="0"/>
    <xf numFmtId="0" fontId="8" fillId="66" borderId="48" applyNumberFormat="0" applyAlignment="0" applyProtection="0"/>
    <xf numFmtId="0" fontId="5" fillId="10" borderId="49" applyNumberFormat="0" applyFont="0" applyAlignment="0" applyProtection="0"/>
    <xf numFmtId="0" fontId="5" fillId="9" borderId="52" applyNumberFormat="0" applyAlignment="0" applyProtection="0"/>
    <xf numFmtId="0" fontId="5" fillId="9" borderId="52"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8" fillId="4" borderId="48" applyNumberFormat="0" applyAlignment="0" applyProtection="0"/>
    <xf numFmtId="0" fontId="8" fillId="28" borderId="48" applyNumberFormat="0" applyAlignment="0" applyProtection="0"/>
    <xf numFmtId="0" fontId="8" fillId="4" borderId="48" applyNumberFormat="0" applyAlignment="0" applyProtection="0"/>
    <xf numFmtId="0" fontId="8" fillId="28" borderId="48" applyNumberFormat="0" applyAlignment="0" applyProtection="0"/>
    <xf numFmtId="0" fontId="8" fillId="28" borderId="48" applyNumberFormat="0" applyAlignment="0" applyProtection="0"/>
    <xf numFmtId="0" fontId="8" fillId="4" borderId="48" applyNumberFormat="0" applyAlignment="0" applyProtection="0"/>
    <xf numFmtId="0" fontId="5" fillId="9" borderId="52" applyNumberFormat="0" applyAlignment="0" applyProtection="0"/>
    <xf numFmtId="0" fontId="8" fillId="4" borderId="48" applyNumberFormat="0" applyAlignment="0" applyProtection="0"/>
    <xf numFmtId="0" fontId="5" fillId="10" borderId="49" applyNumberFormat="0" applyFont="0" applyAlignment="0" applyProtection="0"/>
    <xf numFmtId="0" fontId="20" fillId="57" borderId="50" applyNumberFormat="0" applyAlignment="0" applyProtection="0"/>
    <xf numFmtId="0" fontId="5" fillId="10" borderId="49" applyNumberFormat="0" applyFont="0" applyAlignment="0" applyProtection="0"/>
    <xf numFmtId="0" fontId="5" fillId="10" borderId="49" applyNumberFormat="0" applyFont="0" applyAlignment="0" applyProtection="0"/>
    <xf numFmtId="0" fontId="5" fillId="10" borderId="49" applyNumberFormat="0" applyFont="0" applyAlignment="0" applyProtection="0"/>
    <xf numFmtId="0" fontId="8" fillId="28" borderId="48" applyNumberFormat="0" applyAlignment="0" applyProtection="0"/>
    <xf numFmtId="0" fontId="5" fillId="9" borderId="52" applyNumberFormat="0" applyAlignment="0" applyProtection="0"/>
    <xf numFmtId="0" fontId="5" fillId="9" borderId="52"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66"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4" borderId="33" applyNumberFormat="0" applyAlignment="0" applyProtection="0"/>
    <xf numFmtId="0" fontId="20" fillId="57"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66"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66"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28" borderId="33" applyNumberFormat="0" applyAlignment="0" applyProtection="0"/>
    <xf numFmtId="0" fontId="20" fillId="28" borderId="33" applyNumberFormat="0" applyAlignment="0" applyProtection="0"/>
    <xf numFmtId="0" fontId="20" fillId="4" borderId="33" applyNumberFormat="0" applyAlignment="0" applyProtection="0"/>
    <xf numFmtId="0" fontId="20" fillId="4" borderId="33" applyNumberFormat="0" applyAlignment="0" applyProtection="0"/>
    <xf numFmtId="0" fontId="20" fillId="4" borderId="33" applyNumberFormat="0" applyAlignment="0" applyProtection="0"/>
    <xf numFmtId="0" fontId="20" fillId="28" borderId="33" applyNumberFormat="0" applyAlignment="0" applyProtection="0"/>
    <xf numFmtId="0" fontId="20" fillId="4" borderId="33" applyNumberFormat="0" applyAlignment="0" applyProtection="0"/>
    <xf numFmtId="0" fontId="20" fillId="57" borderId="33" applyNumberFormat="0" applyAlignment="0" applyProtection="0"/>
    <xf numFmtId="0" fontId="20" fillId="57" borderId="33" applyNumberFormat="0" applyAlignment="0" applyProtection="0"/>
    <xf numFmtId="0" fontId="20" fillId="66" borderId="33" applyNumberFormat="0" applyAlignment="0" applyProtection="0"/>
    <xf numFmtId="0" fontId="20" fillId="57" borderId="33" applyNumberFormat="0" applyAlignment="0" applyProtection="0"/>
    <xf numFmtId="0" fontId="20" fillId="57" borderId="33" applyNumberFormat="0" applyAlignment="0" applyProtection="0"/>
  </cellStyleXfs>
  <cellXfs count="248">
    <xf numFmtId="0" fontId="0" fillId="0" borderId="0" xfId="0"/>
    <xf numFmtId="0" fontId="0" fillId="0" borderId="0" xfId="0"/>
    <xf numFmtId="0" fontId="31" fillId="0" borderId="1" xfId="0" applyFont="1" applyBorder="1" applyAlignment="1">
      <alignment horizontal="left" wrapText="1"/>
    </xf>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26" fillId="68" borderId="1" xfId="1" applyFont="1" applyFill="1" applyBorder="1" applyAlignment="1">
      <alignment horizontal="center" wrapText="1"/>
    </xf>
    <xf numFmtId="0" fontId="26" fillId="68" borderId="1" xfId="1" applyFont="1" applyFill="1" applyBorder="1" applyAlignment="1">
      <alignment wrapText="1"/>
    </xf>
    <xf numFmtId="0" fontId="2" fillId="0" borderId="0" xfId="0" applyFont="1"/>
    <xf numFmtId="0" fontId="0" fillId="0" borderId="0" xfId="0" applyFill="1"/>
    <xf numFmtId="0" fontId="60" fillId="41" borderId="1" xfId="1765" applyFont="1" applyFill="1" applyBorder="1"/>
    <xf numFmtId="0" fontId="31" fillId="47" borderId="1" xfId="0" applyFont="1" applyFill="1" applyBorder="1"/>
    <xf numFmtId="0" fontId="60" fillId="41" borderId="1" xfId="2" applyFont="1" applyFill="1" applyBorder="1" applyAlignment="1">
      <alignment vertical="center"/>
    </xf>
    <xf numFmtId="0" fontId="31" fillId="45" borderId="1" xfId="0" applyNumberFormat="1" applyFont="1" applyFill="1" applyBorder="1"/>
    <xf numFmtId="0" fontId="32" fillId="46" borderId="1" xfId="2" applyFont="1" applyFill="1" applyBorder="1" applyAlignment="1">
      <alignment vertical="center"/>
    </xf>
    <xf numFmtId="0" fontId="31" fillId="70" borderId="1" xfId="0" applyFont="1" applyFill="1" applyBorder="1"/>
    <xf numFmtId="0" fontId="0" fillId="0" borderId="0" xfId="0"/>
    <xf numFmtId="0" fontId="31" fillId="36" borderId="1" xfId="0" applyFont="1" applyFill="1" applyBorder="1" applyAlignment="1">
      <alignment horizontal="left"/>
    </xf>
    <xf numFmtId="0" fontId="31" fillId="37" borderId="1" xfId="0" applyFont="1" applyFill="1" applyBorder="1" applyAlignment="1">
      <alignment horizontal="left"/>
    </xf>
    <xf numFmtId="0" fontId="31" fillId="35" borderId="1" xfId="0" applyFont="1" applyFill="1" applyBorder="1" applyAlignment="1">
      <alignment horizontal="left"/>
    </xf>
    <xf numFmtId="0" fontId="31" fillId="35" borderId="1" xfId="0" applyFont="1" applyFill="1" applyBorder="1" applyAlignment="1">
      <alignment horizontal="left" wrapText="1"/>
    </xf>
    <xf numFmtId="0" fontId="32" fillId="0" borderId="1" xfId="2" applyFont="1" applyFill="1" applyBorder="1" applyAlignment="1">
      <alignment horizontal="left" wrapText="1"/>
    </xf>
    <xf numFmtId="0" fontId="31" fillId="35" borderId="1" xfId="0" applyNumberFormat="1" applyFont="1" applyFill="1" applyBorder="1" applyAlignment="1">
      <alignment horizontal="left" wrapText="1"/>
    </xf>
    <xf numFmtId="0" fontId="0" fillId="0" borderId="1" xfId="0" applyBorder="1"/>
    <xf numFmtId="0" fontId="32" fillId="73" borderId="1" xfId="2" applyFont="1" applyFill="1" applyBorder="1" applyAlignment="1">
      <alignment vertical="center"/>
    </xf>
    <xf numFmtId="0" fontId="32" fillId="36" borderId="1" xfId="2" applyFont="1" applyFill="1" applyBorder="1" applyAlignment="1">
      <alignment horizontal="left"/>
    </xf>
    <xf numFmtId="0" fontId="31" fillId="0" borderId="1" xfId="0" applyFont="1" applyFill="1" applyBorder="1" applyAlignment="1">
      <alignment horizontal="left" wrapText="1"/>
    </xf>
    <xf numFmtId="0" fontId="24" fillId="34" borderId="1" xfId="1765" applyFont="1" applyFill="1" applyBorder="1" applyAlignment="1">
      <alignment wrapText="1"/>
    </xf>
    <xf numFmtId="0" fontId="24" fillId="34" borderId="1" xfId="1765" applyNumberFormat="1" applyFont="1" applyFill="1" applyBorder="1" applyAlignment="1">
      <alignment wrapText="1"/>
    </xf>
    <xf numFmtId="0" fontId="28" fillId="0" borderId="1" xfId="1765" applyFont="1" applyFill="1" applyBorder="1" applyAlignment="1">
      <alignment horizontal="center" vertical="center" wrapText="1"/>
    </xf>
    <xf numFmtId="0" fontId="29" fillId="0" borderId="1" xfId="1765" applyFont="1" applyFill="1" applyBorder="1" applyAlignment="1">
      <alignment horizontal="center" vertical="center" wrapText="1"/>
    </xf>
    <xf numFmtId="0" fontId="30" fillId="0" borderId="1" xfId="1765" applyFont="1" applyFill="1" applyBorder="1" applyAlignment="1">
      <alignment horizontal="center" vertical="center" wrapText="1"/>
    </xf>
    <xf numFmtId="0" fontId="27" fillId="0" borderId="1" xfId="1765" applyFont="1" applyFill="1" applyBorder="1" applyAlignment="1">
      <alignment horizontal="left" vertical="center" wrapText="1"/>
    </xf>
    <xf numFmtId="0" fontId="27" fillId="0" borderId="1" xfId="1765" applyNumberFormat="1" applyFont="1" applyFill="1" applyBorder="1" applyAlignment="1">
      <alignment horizontal="left" vertical="center" wrapText="1"/>
    </xf>
    <xf numFmtId="0" fontId="31" fillId="0" borderId="1" xfId="0" applyFont="1" applyBorder="1" applyAlignment="1">
      <alignment wrapText="1"/>
    </xf>
    <xf numFmtId="0" fontId="0" fillId="0" borderId="0" xfId="0"/>
    <xf numFmtId="0" fontId="28" fillId="0" borderId="1" xfId="1765" applyFont="1" applyFill="1" applyBorder="1" applyAlignment="1">
      <alignment horizontal="center" vertical="center" wrapText="1"/>
    </xf>
    <xf numFmtId="0" fontId="29" fillId="0" borderId="1" xfId="1765" applyFont="1" applyFill="1" applyBorder="1" applyAlignment="1">
      <alignment horizontal="center" vertical="center" wrapText="1"/>
    </xf>
    <xf numFmtId="0" fontId="30" fillId="0" borderId="1" xfId="1765" applyFont="1" applyFill="1" applyBorder="1" applyAlignment="1">
      <alignment horizontal="center" vertical="center" wrapText="1"/>
    </xf>
    <xf numFmtId="0" fontId="27" fillId="0" borderId="1" xfId="1765" applyFont="1" applyFill="1" applyBorder="1" applyAlignment="1">
      <alignment horizontal="left" vertical="center" wrapText="1"/>
    </xf>
    <xf numFmtId="0" fontId="27" fillId="0" borderId="1" xfId="1765" applyNumberFormat="1" applyFont="1" applyFill="1" applyBorder="1" applyAlignment="1">
      <alignment horizontal="left" vertical="center" wrapText="1"/>
    </xf>
    <xf numFmtId="0" fontId="31" fillId="0" borderId="1" xfId="0" applyFont="1" applyBorder="1" applyAlignment="1">
      <alignment wrapText="1"/>
    </xf>
    <xf numFmtId="0" fontId="0" fillId="0" borderId="0" xfId="0"/>
    <xf numFmtId="0" fontId="26" fillId="34" borderId="1" xfId="1775" applyFont="1" applyFill="1" applyBorder="1" applyAlignment="1">
      <alignment horizontal="left" vertical="center"/>
    </xf>
    <xf numFmtId="0" fontId="26" fillId="34" borderId="1" xfId="1775" applyFont="1" applyFill="1" applyBorder="1" applyAlignment="1">
      <alignment horizontal="left" vertical="center" wrapText="1"/>
    </xf>
    <xf numFmtId="0" fontId="25" fillId="0" borderId="1" xfId="1775" applyFont="1" applyFill="1" applyBorder="1" applyAlignment="1">
      <alignment horizontal="left" vertical="center"/>
    </xf>
    <xf numFmtId="0" fontId="25" fillId="0" borderId="1" xfId="1775" applyFont="1" applyBorder="1" applyAlignment="1">
      <alignment horizontal="left" vertical="center"/>
    </xf>
    <xf numFmtId="0" fontId="26" fillId="0" borderId="1" xfId="1775" applyFont="1" applyBorder="1" applyAlignment="1">
      <alignment horizontal="left" vertical="center"/>
    </xf>
    <xf numFmtId="0" fontId="31" fillId="37" borderId="1" xfId="0" applyFont="1" applyFill="1" applyBorder="1" applyAlignment="1">
      <alignment horizontal="left" wrapText="1"/>
    </xf>
    <xf numFmtId="0" fontId="32" fillId="37" borderId="1" xfId="2" applyFont="1" applyFill="1" applyBorder="1" applyAlignment="1">
      <alignment horizontal="left" wrapText="1"/>
    </xf>
    <xf numFmtId="0" fontId="32" fillId="37" borderId="1" xfId="2" applyFont="1" applyFill="1" applyBorder="1" applyAlignment="1">
      <alignment horizontal="left"/>
    </xf>
    <xf numFmtId="0" fontId="32" fillId="35" borderId="1" xfId="2" applyFont="1" applyFill="1" applyBorder="1" applyAlignment="1">
      <alignment horizontal="left"/>
    </xf>
    <xf numFmtId="0" fontId="32" fillId="0" borderId="1" xfId="2" applyFont="1" applyFill="1" applyBorder="1" applyAlignment="1">
      <alignment horizontal="left"/>
    </xf>
    <xf numFmtId="0" fontId="31" fillId="0" borderId="0" xfId="0" applyFont="1"/>
    <xf numFmtId="49" fontId="31" fillId="0" borderId="0" xfId="0" applyNumberFormat="1" applyFont="1"/>
    <xf numFmtId="0" fontId="31" fillId="40" borderId="1" xfId="0" applyFont="1" applyFill="1" applyBorder="1"/>
    <xf numFmtId="0" fontId="25" fillId="0" borderId="1" xfId="1765"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0" fontId="31" fillId="72" borderId="1" xfId="0" applyFont="1" applyFill="1" applyBorder="1"/>
    <xf numFmtId="164" fontId="32" fillId="43" borderId="1" xfId="2" applyNumberFormat="1" applyFont="1" applyFill="1" applyBorder="1" applyAlignment="1">
      <alignment horizontal="center" vertical="center"/>
    </xf>
    <xf numFmtId="0" fontId="31" fillId="0" borderId="0" xfId="0" applyNumberFormat="1" applyFont="1"/>
    <xf numFmtId="0" fontId="60" fillId="41" borderId="1" xfId="1765" applyFont="1" applyFill="1" applyBorder="1"/>
    <xf numFmtId="0" fontId="31" fillId="47" borderId="1" xfId="0" applyFont="1" applyFill="1" applyBorder="1"/>
    <xf numFmtId="0" fontId="60" fillId="41" borderId="1" xfId="2" applyFont="1" applyFill="1" applyBorder="1" applyAlignment="1">
      <alignment vertical="center"/>
    </xf>
    <xf numFmtId="0" fontId="31" fillId="45" borderId="1" xfId="0" applyNumberFormat="1" applyFont="1" applyFill="1" applyBorder="1"/>
    <xf numFmtId="0" fontId="31" fillId="71" borderId="1" xfId="0" applyFont="1" applyFill="1" applyBorder="1"/>
    <xf numFmtId="0" fontId="32" fillId="46" borderId="1" xfId="2" applyFont="1" applyFill="1" applyBorder="1" applyAlignment="1">
      <alignment vertical="center"/>
    </xf>
    <xf numFmtId="0" fontId="31" fillId="70" borderId="1" xfId="0" applyFont="1" applyFill="1" applyBorder="1"/>
    <xf numFmtId="49" fontId="31" fillId="0" borderId="0" xfId="0" applyNumberFormat="1" applyFont="1"/>
    <xf numFmtId="0" fontId="61" fillId="0" borderId="1" xfId="2" applyFont="1" applyFill="1" applyBorder="1" applyAlignment="1">
      <alignment vertical="center"/>
    </xf>
    <xf numFmtId="0" fontId="61" fillId="46" borderId="1" xfId="0" applyFont="1" applyFill="1" applyBorder="1"/>
    <xf numFmtId="0" fontId="31" fillId="40" borderId="1" xfId="0" applyFont="1" applyFill="1" applyBorder="1"/>
    <xf numFmtId="0" fontId="31" fillId="67" borderId="1" xfId="0"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32" fillId="44" borderId="1" xfId="2" applyFont="1" applyFill="1" applyBorder="1" applyAlignment="1">
      <alignment horizontal="center" vertical="center"/>
    </xf>
    <xf numFmtId="0" fontId="60" fillId="41" borderId="1" xfId="1765" applyFont="1" applyFill="1" applyBorder="1"/>
    <xf numFmtId="0" fontId="31" fillId="47" borderId="1" xfId="0" applyFont="1" applyFill="1" applyBorder="1"/>
    <xf numFmtId="0" fontId="60" fillId="41" borderId="1" xfId="2" applyFont="1" applyFill="1" applyBorder="1" applyAlignment="1">
      <alignment vertical="center"/>
    </xf>
    <xf numFmtId="0" fontId="31" fillId="45" borderId="1" xfId="0" applyNumberFormat="1" applyFont="1" applyFill="1" applyBorder="1"/>
    <xf numFmtId="0" fontId="35" fillId="42" borderId="1" xfId="0" applyFont="1" applyFill="1" applyBorder="1" applyAlignment="1">
      <alignment horizontal="center" wrapText="1"/>
    </xf>
    <xf numFmtId="0" fontId="32" fillId="46" borderId="1" xfId="2" applyFont="1" applyFill="1" applyBorder="1" applyAlignment="1">
      <alignment vertical="center"/>
    </xf>
    <xf numFmtId="0" fontId="31" fillId="70" borderId="1" xfId="0" applyFont="1" applyFill="1" applyBorder="1"/>
    <xf numFmtId="0" fontId="31" fillId="0" borderId="0" xfId="0" applyFont="1"/>
    <xf numFmtId="49" fontId="31" fillId="0" borderId="0" xfId="0" applyNumberFormat="1" applyFont="1"/>
    <xf numFmtId="0" fontId="61" fillId="0" borderId="1" xfId="2" applyFont="1" applyFill="1" applyBorder="1" applyAlignment="1">
      <alignment vertical="center"/>
    </xf>
    <xf numFmtId="0" fontId="61" fillId="46" borderId="1" xfId="0" applyFont="1" applyFill="1" applyBorder="1"/>
    <xf numFmtId="0" fontId="31" fillId="36" borderId="1" xfId="0" applyFont="1" applyFill="1" applyBorder="1" applyAlignment="1">
      <alignment horizontal="left"/>
    </xf>
    <xf numFmtId="0" fontId="32" fillId="74" borderId="1" xfId="2" applyFont="1" applyFill="1" applyBorder="1" applyAlignment="1">
      <alignment horizontal="left" wrapText="1"/>
    </xf>
    <xf numFmtId="0" fontId="0" fillId="0" borderId="0" xfId="0"/>
    <xf numFmtId="0" fontId="0" fillId="0" borderId="1" xfId="0" applyBorder="1" applyAlignment="1">
      <alignment wrapText="1"/>
    </xf>
    <xf numFmtId="0" fontId="0" fillId="41" borderId="20" xfId="0" applyFill="1" applyBorder="1"/>
    <xf numFmtId="0" fontId="0" fillId="41" borderId="21" xfId="0" applyFill="1" applyBorder="1"/>
    <xf numFmtId="0" fontId="0" fillId="41" borderId="22" xfId="0" applyFill="1" applyBorder="1"/>
    <xf numFmtId="0" fontId="0" fillId="0" borderId="23" xfId="0" applyBorder="1"/>
    <xf numFmtId="0" fontId="0" fillId="0" borderId="24" xfId="0" applyBorder="1" applyAlignment="1">
      <alignment wrapText="1"/>
    </xf>
    <xf numFmtId="0" fontId="0" fillId="0" borderId="24" xfId="0" applyBorder="1"/>
    <xf numFmtId="0" fontId="0" fillId="0" borderId="25" xfId="0" applyFill="1" applyBorder="1"/>
    <xf numFmtId="0" fontId="0" fillId="0" borderId="26" xfId="0" applyFill="1" applyBorder="1" applyAlignment="1">
      <alignment wrapText="1"/>
    </xf>
    <xf numFmtId="0" fontId="0" fillId="0" borderId="27" xfId="0" applyBorder="1"/>
    <xf numFmtId="0" fontId="0" fillId="41" borderId="28" xfId="0" applyFill="1" applyBorder="1"/>
    <xf numFmtId="0" fontId="0" fillId="41" borderId="29" xfId="0" applyFill="1" applyBorder="1"/>
    <xf numFmtId="0" fontId="0" fillId="0" borderId="25" xfId="0" applyBorder="1"/>
    <xf numFmtId="0" fontId="0" fillId="0" borderId="27" xfId="0" applyBorder="1" applyAlignment="1">
      <alignment wrapText="1"/>
    </xf>
    <xf numFmtId="0" fontId="25" fillId="35" borderId="1" xfId="1" applyFont="1" applyFill="1" applyBorder="1" applyAlignment="1">
      <alignment wrapText="1"/>
    </xf>
    <xf numFmtId="0" fontId="25" fillId="0" borderId="1" xfId="1" applyFont="1" applyFill="1" applyBorder="1" applyAlignment="1">
      <alignment wrapText="1"/>
    </xf>
    <xf numFmtId="0" fontId="31" fillId="0" borderId="1" xfId="0" applyFont="1" applyFill="1" applyBorder="1"/>
    <xf numFmtId="0" fontId="31" fillId="35" borderId="1" xfId="0" applyFont="1" applyFill="1" applyBorder="1"/>
    <xf numFmtId="49" fontId="31" fillId="74" borderId="30" xfId="0" applyNumberFormat="1" applyFont="1" applyFill="1" applyBorder="1"/>
    <xf numFmtId="0" fontId="31" fillId="36" borderId="1" xfId="0" applyFont="1" applyFill="1" applyBorder="1"/>
    <xf numFmtId="0" fontId="31" fillId="36" borderId="1" xfId="0" applyFont="1" applyFill="1" applyBorder="1" applyAlignment="1">
      <alignment wrapText="1"/>
    </xf>
    <xf numFmtId="0" fontId="31" fillId="0" borderId="1" xfId="0" applyFont="1" applyBorder="1"/>
    <xf numFmtId="49" fontId="31" fillId="0" borderId="1" xfId="0" applyNumberFormat="1" applyFont="1" applyFill="1" applyBorder="1"/>
    <xf numFmtId="0" fontId="32" fillId="0" borderId="1" xfId="2" applyFont="1" applyFill="1" applyBorder="1" applyAlignment="1">
      <alignment horizontal="left" wrapText="1"/>
    </xf>
    <xf numFmtId="0" fontId="32" fillId="35" borderId="1" xfId="2" applyFont="1" applyFill="1" applyBorder="1" applyAlignment="1">
      <alignment horizontal="left" wrapText="1"/>
    </xf>
    <xf numFmtId="0" fontId="25" fillId="69" borderId="1" xfId="1775" applyFont="1" applyFill="1" applyBorder="1" applyAlignment="1">
      <alignment horizontal="left" vertical="center"/>
    </xf>
    <xf numFmtId="0" fontId="26" fillId="69" borderId="1" xfId="1775" applyFont="1" applyFill="1" applyBorder="1" applyAlignment="1">
      <alignment horizontal="left" vertical="center"/>
    </xf>
    <xf numFmtId="164" fontId="0" fillId="0" borderId="0" xfId="0" applyNumberFormat="1"/>
    <xf numFmtId="164" fontId="32" fillId="75" borderId="1" xfId="2" applyNumberFormat="1" applyFont="1" applyFill="1" applyBorder="1" applyAlignment="1">
      <alignment horizontal="center" vertical="center"/>
    </xf>
    <xf numFmtId="49" fontId="31" fillId="0" borderId="30" xfId="0" applyNumberFormat="1" applyFont="1" applyFill="1" applyBorder="1"/>
    <xf numFmtId="0" fontId="0" fillId="0" borderId="0" xfId="0"/>
    <xf numFmtId="0" fontId="31" fillId="0" borderId="0" xfId="0" applyFont="1"/>
    <xf numFmtId="0" fontId="25" fillId="0" borderId="0" xfId="0" applyFont="1"/>
    <xf numFmtId="0" fontId="25" fillId="0" borderId="0" xfId="0" applyNumberFormat="1" applyFont="1"/>
    <xf numFmtId="0" fontId="25" fillId="0" borderId="0" xfId="0" applyNumberFormat="1" applyFont="1" applyFill="1"/>
    <xf numFmtId="0" fontId="25" fillId="0" borderId="0" xfId="0" applyFont="1" applyFill="1" applyBorder="1"/>
    <xf numFmtId="0" fontId="25" fillId="0" borderId="0" xfId="0" applyNumberFormat="1" applyFont="1" applyFill="1" applyBorder="1"/>
    <xf numFmtId="0" fontId="25" fillId="0" borderId="0" xfId="0" applyFont="1" applyFill="1" applyBorder="1" applyAlignment="1">
      <alignment horizontal="left"/>
    </xf>
    <xf numFmtId="0" fontId="25" fillId="0" borderId="0" xfId="0" applyNumberFormat="1" applyFont="1" applyFill="1" applyBorder="1" applyAlignment="1">
      <alignment horizontal="left"/>
    </xf>
    <xf numFmtId="0" fontId="25" fillId="0" borderId="0" xfId="0" applyNumberFormat="1" applyFont="1" applyAlignment="1">
      <alignment horizontal="left"/>
    </xf>
    <xf numFmtId="0" fontId="25" fillId="76" borderId="37" xfId="0" applyFont="1" applyFill="1" applyBorder="1"/>
    <xf numFmtId="0" fontId="25" fillId="0" borderId="37" xfId="0" applyFont="1" applyBorder="1"/>
    <xf numFmtId="0" fontId="25" fillId="37" borderId="37" xfId="0" applyFont="1" applyFill="1" applyBorder="1"/>
    <xf numFmtId="0" fontId="25" fillId="0" borderId="0" xfId="0" applyFont="1" applyFill="1"/>
    <xf numFmtId="0" fontId="25" fillId="76" borderId="37" xfId="0" applyNumberFormat="1" applyFont="1" applyFill="1" applyBorder="1"/>
    <xf numFmtId="0" fontId="25" fillId="74" borderId="1" xfId="1775" applyFont="1" applyFill="1" applyBorder="1" applyAlignment="1">
      <alignment horizontal="left" vertical="center"/>
    </xf>
    <xf numFmtId="0" fontId="63" fillId="0" borderId="0" xfId="0" applyFont="1" applyFill="1" applyAlignment="1">
      <alignment horizontal="left"/>
    </xf>
    <xf numFmtId="0" fontId="25" fillId="36" borderId="13" xfId="1" applyFont="1" applyFill="1" applyBorder="1" applyAlignment="1">
      <alignment wrapText="1"/>
    </xf>
    <xf numFmtId="0" fontId="32" fillId="0" borderId="46" xfId="2" applyFont="1" applyFill="1" applyBorder="1" applyAlignment="1">
      <alignment horizontal="left" wrapText="1"/>
    </xf>
    <xf numFmtId="0" fontId="31" fillId="0" borderId="46" xfId="0" applyFont="1" applyFill="1" applyBorder="1" applyAlignment="1">
      <alignment horizontal="left" wrapText="1"/>
    </xf>
    <xf numFmtId="0" fontId="31" fillId="0" borderId="0" xfId="0" applyFont="1"/>
    <xf numFmtId="0" fontId="31" fillId="0" borderId="46" xfId="0" applyFont="1" applyFill="1" applyBorder="1"/>
    <xf numFmtId="0" fontId="31" fillId="74" borderId="0" xfId="0" applyFont="1" applyFill="1"/>
    <xf numFmtId="0" fontId="31" fillId="0" borderId="0" xfId="0" applyFont="1" applyFill="1"/>
    <xf numFmtId="0" fontId="31" fillId="36" borderId="46" xfId="0" applyFont="1" applyFill="1" applyBorder="1"/>
    <xf numFmtId="0" fontId="31" fillId="36" borderId="46" xfId="0" applyFont="1" applyFill="1" applyBorder="1" applyAlignment="1">
      <alignment wrapText="1"/>
    </xf>
    <xf numFmtId="0" fontId="31" fillId="36" borderId="46" xfId="0" applyFont="1" applyFill="1" applyBorder="1" applyAlignment="1">
      <alignment horizontal="left"/>
    </xf>
    <xf numFmtId="0" fontId="32" fillId="35" borderId="46" xfId="2" applyFont="1" applyFill="1" applyBorder="1" applyAlignment="1">
      <alignment horizontal="left" wrapText="1"/>
    </xf>
    <xf numFmtId="0" fontId="31" fillId="35" borderId="46" xfId="0" applyFont="1" applyFill="1" applyBorder="1"/>
    <xf numFmtId="0" fontId="32" fillId="0" borderId="46" xfId="2" applyFont="1" applyFill="1" applyBorder="1" applyAlignment="1">
      <alignment horizontal="left" wrapText="1"/>
    </xf>
    <xf numFmtId="0" fontId="32" fillId="74" borderId="46" xfId="2" applyFont="1" applyFill="1" applyBorder="1" applyAlignment="1">
      <alignment horizontal="left" wrapText="1"/>
    </xf>
    <xf numFmtId="0" fontId="31" fillId="74" borderId="46" xfId="0" applyFont="1" applyFill="1" applyBorder="1" applyAlignment="1">
      <alignment horizontal="left"/>
    </xf>
    <xf numFmtId="0" fontId="31" fillId="0" borderId="46" xfId="0" applyFont="1" applyBorder="1"/>
    <xf numFmtId="0" fontId="31" fillId="0" borderId="46" xfId="0" applyFont="1" applyFill="1" applyBorder="1"/>
    <xf numFmtId="0" fontId="25" fillId="35" borderId="46" xfId="1" applyFont="1" applyFill="1" applyBorder="1" applyAlignment="1">
      <alignment wrapText="1"/>
    </xf>
    <xf numFmtId="0" fontId="25" fillId="0" borderId="46" xfId="1" applyFont="1" applyFill="1" applyBorder="1" applyAlignment="1">
      <alignment wrapText="1"/>
    </xf>
    <xf numFmtId="49" fontId="31" fillId="74" borderId="46" xfId="0" applyNumberFormat="1" applyFont="1" applyFill="1" applyBorder="1"/>
    <xf numFmtId="49" fontId="31" fillId="0" borderId="46" xfId="0" applyNumberFormat="1" applyFont="1" applyFill="1" applyBorder="1"/>
    <xf numFmtId="49" fontId="31" fillId="0" borderId="46" xfId="0" applyNumberFormat="1" applyFont="1" applyBorder="1"/>
    <xf numFmtId="0" fontId="31" fillId="74" borderId="46" xfId="0" applyFont="1" applyFill="1" applyBorder="1"/>
    <xf numFmtId="0" fontId="32" fillId="0" borderId="47" xfId="2" applyFont="1" applyFill="1" applyBorder="1" applyAlignment="1">
      <alignment horizontal="left" wrapText="1"/>
    </xf>
    <xf numFmtId="0" fontId="25" fillId="36" borderId="46" xfId="1" applyFont="1" applyFill="1" applyBorder="1" applyAlignment="1">
      <alignment wrapText="1"/>
    </xf>
    <xf numFmtId="0" fontId="25" fillId="0" borderId="46" xfId="2" applyFont="1" applyFill="1" applyBorder="1" applyAlignment="1">
      <alignment horizontal="left" wrapText="1"/>
    </xf>
    <xf numFmtId="0" fontId="64" fillId="0" borderId="0" xfId="0" applyFont="1"/>
    <xf numFmtId="0" fontId="31" fillId="0" borderId="0" xfId="0" applyFont="1" applyAlignment="1">
      <alignment horizontal="right"/>
    </xf>
    <xf numFmtId="0" fontId="31" fillId="74" borderId="46" xfId="0" applyFont="1" applyFill="1" applyBorder="1" applyAlignment="1">
      <alignment wrapText="1"/>
    </xf>
    <xf numFmtId="0" fontId="31" fillId="0" borderId="46" xfId="0" applyFont="1" applyBorder="1" applyAlignment="1">
      <alignment horizontal="left" vertical="top" wrapText="1"/>
    </xf>
    <xf numFmtId="0" fontId="31" fillId="74" borderId="46" xfId="0" applyFont="1" applyFill="1" applyBorder="1" applyAlignment="1">
      <alignment horizontal="left" vertical="top" wrapText="1"/>
    </xf>
    <xf numFmtId="0" fontId="31" fillId="0" borderId="46" xfId="0" applyFont="1" applyBorder="1" applyAlignment="1">
      <alignment horizontal="left"/>
    </xf>
    <xf numFmtId="0" fontId="0" fillId="0" borderId="0" xfId="0"/>
    <xf numFmtId="0" fontId="25" fillId="36" borderId="13" xfId="1" applyFont="1" applyFill="1" applyBorder="1" applyAlignment="1">
      <alignment wrapText="1"/>
    </xf>
    <xf numFmtId="0" fontId="31" fillId="36" borderId="46" xfId="0" applyFont="1" applyFill="1" applyBorder="1"/>
    <xf numFmtId="0" fontId="31" fillId="36" borderId="46" xfId="0" applyFont="1" applyFill="1" applyBorder="1" applyAlignment="1">
      <alignment wrapText="1"/>
    </xf>
    <xf numFmtId="0" fontId="31" fillId="36" borderId="46" xfId="0" applyFont="1" applyFill="1" applyBorder="1" applyAlignment="1">
      <alignment horizontal="left"/>
    </xf>
    <xf numFmtId="0" fontId="32" fillId="35" borderId="46" xfId="2" applyFont="1" applyFill="1" applyBorder="1" applyAlignment="1">
      <alignment horizontal="left" wrapText="1"/>
    </xf>
    <xf numFmtId="0" fontId="31" fillId="35" borderId="46" xfId="0" applyFont="1" applyFill="1" applyBorder="1"/>
    <xf numFmtId="0" fontId="32" fillId="0" borderId="46" xfId="2" applyFont="1" applyFill="1" applyBorder="1" applyAlignment="1">
      <alignment horizontal="left" wrapText="1"/>
    </xf>
    <xf numFmtId="0" fontId="0" fillId="0" borderId="46" xfId="0" applyBorder="1"/>
    <xf numFmtId="0" fontId="31" fillId="0" borderId="0" xfId="0" applyFont="1"/>
    <xf numFmtId="49" fontId="31" fillId="0" borderId="0" xfId="0" applyNumberFormat="1" applyFont="1"/>
    <xf numFmtId="0" fontId="32" fillId="74" borderId="46" xfId="2" applyFont="1" applyFill="1" applyBorder="1" applyAlignment="1">
      <alignment horizontal="left" wrapText="1"/>
    </xf>
    <xf numFmtId="0" fontId="32" fillId="69" borderId="46" xfId="2" applyFont="1" applyFill="1" applyBorder="1" applyAlignment="1">
      <alignment horizontal="left" wrapText="1"/>
    </xf>
    <xf numFmtId="0" fontId="31" fillId="74" borderId="46" xfId="0" applyFont="1" applyFill="1" applyBorder="1" applyAlignment="1">
      <alignment horizontal="left"/>
    </xf>
    <xf numFmtId="49" fontId="32" fillId="69" borderId="46" xfId="2" applyNumberFormat="1" applyFont="1" applyFill="1" applyBorder="1" applyAlignment="1">
      <alignment horizontal="left" wrapText="1"/>
    </xf>
    <xf numFmtId="49" fontId="32" fillId="0" borderId="46" xfId="2" applyNumberFormat="1" applyFont="1" applyFill="1" applyBorder="1" applyAlignment="1">
      <alignment horizontal="left" wrapText="1"/>
    </xf>
    <xf numFmtId="0" fontId="31" fillId="0" borderId="46" xfId="0" applyFont="1" applyBorder="1"/>
    <xf numFmtId="0" fontId="31" fillId="0" borderId="46" xfId="0" applyFont="1" applyFill="1" applyBorder="1"/>
    <xf numFmtId="49" fontId="31" fillId="74" borderId="46" xfId="0" applyNumberFormat="1" applyFont="1" applyFill="1" applyBorder="1"/>
    <xf numFmtId="49" fontId="31" fillId="0" borderId="46" xfId="0" applyNumberFormat="1" applyFont="1" applyFill="1" applyBorder="1"/>
    <xf numFmtId="49" fontId="31" fillId="0" borderId="46" xfId="0" applyNumberFormat="1" applyFont="1" applyBorder="1"/>
    <xf numFmtId="0" fontId="31" fillId="36" borderId="46" xfId="0" applyFont="1" applyFill="1" applyBorder="1" applyAlignment="1">
      <alignment horizontal="right"/>
    </xf>
    <xf numFmtId="0" fontId="31" fillId="0" borderId="46" xfId="0" applyFont="1" applyBorder="1" applyAlignment="1">
      <alignment horizontal="right"/>
    </xf>
    <xf numFmtId="0" fontId="32" fillId="35" borderId="46" xfId="2" applyFont="1" applyFill="1" applyBorder="1" applyAlignment="1">
      <alignment horizontal="right" wrapText="1"/>
    </xf>
    <xf numFmtId="0" fontId="31" fillId="74" borderId="46" xfId="0" applyFont="1" applyFill="1" applyBorder="1"/>
    <xf numFmtId="0" fontId="31" fillId="0" borderId="46" xfId="0" applyFont="1" applyFill="1" applyBorder="1" applyAlignment="1">
      <alignment horizontal="right"/>
    </xf>
    <xf numFmtId="0" fontId="25" fillId="35" borderId="46" xfId="2" applyFont="1" applyFill="1" applyBorder="1" applyAlignment="1">
      <alignment horizontal="left" wrapText="1"/>
    </xf>
    <xf numFmtId="0" fontId="31" fillId="0" borderId="46" xfId="0" applyFont="1" applyFill="1" applyBorder="1" applyAlignment="1">
      <alignment horizontal="left"/>
    </xf>
    <xf numFmtId="0" fontId="31" fillId="74" borderId="46" xfId="0" applyFont="1" applyFill="1" applyBorder="1" applyAlignment="1">
      <alignment horizontal="right"/>
    </xf>
    <xf numFmtId="0" fontId="25" fillId="36" borderId="46" xfId="1" applyFont="1" applyFill="1" applyBorder="1" applyAlignment="1">
      <alignment wrapText="1"/>
    </xf>
    <xf numFmtId="0" fontId="64" fillId="36" borderId="46" xfId="0" applyFont="1" applyFill="1" applyBorder="1" applyAlignment="1">
      <alignment horizontal="left"/>
    </xf>
    <xf numFmtId="0" fontId="65" fillId="0" borderId="46" xfId="2" applyFont="1" applyFill="1" applyBorder="1" applyAlignment="1">
      <alignment horizontal="left" wrapText="1"/>
    </xf>
    <xf numFmtId="0" fontId="65" fillId="74" borderId="46" xfId="2" applyFont="1" applyFill="1" applyBorder="1" applyAlignment="1">
      <alignment horizontal="left" wrapText="1"/>
    </xf>
    <xf numFmtId="0" fontId="64" fillId="0" borderId="46" xfId="0" applyFont="1" applyBorder="1"/>
    <xf numFmtId="0" fontId="31" fillId="0" borderId="0" xfId="0" applyFont="1" applyFill="1"/>
    <xf numFmtId="0" fontId="64" fillId="0" borderId="0" xfId="0" applyFont="1"/>
    <xf numFmtId="0" fontId="31" fillId="0" borderId="46" xfId="0" applyFont="1" applyBorder="1" applyAlignment="1">
      <alignment wrapText="1"/>
    </xf>
    <xf numFmtId="0" fontId="26" fillId="35" borderId="1" xfId="1775" applyFont="1" applyFill="1" applyBorder="1" applyAlignment="1">
      <alignment horizontal="center" vertical="center"/>
    </xf>
    <xf numFmtId="0" fontId="35" fillId="39" borderId="14" xfId="0" applyFont="1" applyFill="1" applyBorder="1" applyAlignment="1">
      <alignment horizontal="center"/>
    </xf>
    <xf numFmtId="0" fontId="35" fillId="39" borderId="15" xfId="0" applyFont="1" applyFill="1" applyBorder="1" applyAlignment="1">
      <alignment horizontal="center"/>
    </xf>
    <xf numFmtId="0" fontId="35" fillId="38" borderId="1" xfId="0" applyFont="1" applyFill="1" applyBorder="1" applyAlignment="1">
      <alignment horizontal="center"/>
    </xf>
    <xf numFmtId="164" fontId="35" fillId="35" borderId="1" xfId="0" applyNumberFormat="1" applyFont="1" applyFill="1" applyBorder="1" applyAlignment="1">
      <alignment horizontal="center"/>
    </xf>
    <xf numFmtId="0" fontId="34" fillId="33" borderId="1" xfId="1" applyFont="1" applyFill="1" applyBorder="1" applyAlignment="1">
      <alignment horizontal="center" wrapText="1"/>
    </xf>
    <xf numFmtId="0" fontId="25" fillId="36" borderId="1" xfId="0" applyFont="1" applyFill="1" applyBorder="1" applyAlignment="1">
      <alignment horizontal="center"/>
    </xf>
    <xf numFmtId="0" fontId="25" fillId="36" borderId="1" xfId="0" applyFont="1" applyFill="1" applyBorder="1" applyAlignment="1">
      <alignment horizontal="center" wrapText="1"/>
    </xf>
    <xf numFmtId="0" fontId="25" fillId="36" borderId="12" xfId="1" applyFont="1" applyFill="1" applyBorder="1" applyAlignment="1">
      <alignment horizontal="center" wrapText="1"/>
    </xf>
    <xf numFmtId="0" fontId="25" fillId="36" borderId="11" xfId="1" applyFont="1" applyFill="1" applyBorder="1" applyAlignment="1">
      <alignment horizontal="center" wrapText="1"/>
    </xf>
    <xf numFmtId="0" fontId="25" fillId="36" borderId="13" xfId="1" applyFont="1" applyFill="1" applyBorder="1" applyAlignment="1">
      <alignment horizontal="center" wrapText="1"/>
    </xf>
    <xf numFmtId="0" fontId="35" fillId="38" borderId="46" xfId="0" applyFont="1" applyFill="1" applyBorder="1" applyAlignment="1">
      <alignment horizontal="center"/>
    </xf>
    <xf numFmtId="164" fontId="35" fillId="35" borderId="46" xfId="0" applyNumberFormat="1" applyFont="1" applyFill="1" applyBorder="1" applyAlignment="1">
      <alignment horizontal="center"/>
    </xf>
    <xf numFmtId="0" fontId="34" fillId="33" borderId="46" xfId="1" applyFont="1" applyFill="1" applyBorder="1" applyAlignment="1">
      <alignment horizontal="center" wrapText="1"/>
    </xf>
    <xf numFmtId="0" fontId="25" fillId="36" borderId="46" xfId="1" applyFont="1" applyFill="1" applyBorder="1" applyAlignment="1">
      <alignment horizontal="center" wrapText="1"/>
    </xf>
    <xf numFmtId="0" fontId="25" fillId="36" borderId="46" xfId="0" applyFont="1" applyFill="1" applyBorder="1" applyAlignment="1">
      <alignment horizontal="center"/>
    </xf>
    <xf numFmtId="0" fontId="25" fillId="36" borderId="46" xfId="0" applyFont="1" applyFill="1" applyBorder="1" applyAlignment="1">
      <alignment horizontal="center" wrapText="1"/>
    </xf>
    <xf numFmtId="164" fontId="35" fillId="74" borderId="46" xfId="0" applyNumberFormat="1" applyFont="1" applyFill="1" applyBorder="1" applyAlignment="1">
      <alignment horizontal="center"/>
    </xf>
    <xf numFmtId="0" fontId="25" fillId="36" borderId="54" xfId="1" applyFont="1" applyFill="1" applyBorder="1" applyAlignment="1">
      <alignment horizontal="center" wrapText="1"/>
    </xf>
    <xf numFmtId="49" fontId="25" fillId="36" borderId="46" xfId="1" applyNumberFormat="1" applyFont="1" applyFill="1" applyBorder="1" applyAlignment="1">
      <alignment horizontal="center" wrapText="1"/>
    </xf>
    <xf numFmtId="0" fontId="0" fillId="35" borderId="46" xfId="0" applyFill="1" applyBorder="1" applyAlignment="1">
      <alignment horizontal="center"/>
    </xf>
    <xf numFmtId="0" fontId="0" fillId="36" borderId="46" xfId="0" applyFill="1" applyBorder="1" applyAlignment="1">
      <alignment horizontal="center" vertical="center"/>
    </xf>
    <xf numFmtId="0" fontId="31" fillId="36" borderId="1" xfId="0" applyFont="1" applyFill="1" applyBorder="1" applyAlignment="1">
      <alignment horizontal="center" vertical="center" wrapText="1"/>
    </xf>
    <xf numFmtId="0" fontId="31" fillId="36" borderId="1" xfId="0" applyFont="1" applyFill="1" applyBorder="1" applyAlignment="1">
      <alignment horizontal="center" vertical="center"/>
    </xf>
    <xf numFmtId="0" fontId="0" fillId="35" borderId="1" xfId="0" applyFill="1" applyBorder="1" applyAlignment="1">
      <alignment horizontal="center"/>
    </xf>
    <xf numFmtId="0" fontId="31" fillId="36" borderId="12" xfId="0" applyFont="1" applyFill="1" applyBorder="1" applyAlignment="1">
      <alignment horizontal="center" vertical="center"/>
    </xf>
    <xf numFmtId="0" fontId="31" fillId="36" borderId="11" xfId="0" applyFont="1" applyFill="1" applyBorder="1" applyAlignment="1">
      <alignment horizontal="center" vertical="center"/>
    </xf>
    <xf numFmtId="0" fontId="31" fillId="36" borderId="13" xfId="0" applyFont="1" applyFill="1" applyBorder="1" applyAlignment="1">
      <alignment horizontal="center" vertical="center"/>
    </xf>
    <xf numFmtId="0" fontId="31" fillId="69" borderId="1" xfId="0" applyFont="1" applyFill="1" applyBorder="1" applyAlignment="1">
      <alignment horizontal="center" vertical="center"/>
    </xf>
    <xf numFmtId="0" fontId="31" fillId="35" borderId="1" xfId="0" applyFont="1" applyFill="1" applyBorder="1" applyAlignment="1">
      <alignment horizontal="center" vertical="center"/>
    </xf>
    <xf numFmtId="0" fontId="0" fillId="35" borderId="39" xfId="0" applyFill="1" applyBorder="1" applyAlignment="1">
      <alignment horizontal="center"/>
    </xf>
    <xf numFmtId="0" fontId="0" fillId="35" borderId="55" xfId="0" applyFill="1" applyBorder="1" applyAlignment="1">
      <alignment horizontal="center"/>
    </xf>
    <xf numFmtId="0" fontId="0" fillId="35" borderId="47" xfId="0" applyFill="1" applyBorder="1" applyAlignment="1">
      <alignment horizontal="center"/>
    </xf>
    <xf numFmtId="0" fontId="31" fillId="36" borderId="54" xfId="0" applyFont="1" applyFill="1" applyBorder="1" applyAlignment="1">
      <alignment horizontal="center" vertical="center"/>
    </xf>
    <xf numFmtId="0" fontId="31" fillId="36" borderId="38" xfId="0" applyFont="1" applyFill="1" applyBorder="1" applyAlignment="1">
      <alignment horizontal="center" vertical="center"/>
    </xf>
    <xf numFmtId="0" fontId="31" fillId="69" borderId="11" xfId="0" applyFont="1" applyFill="1" applyBorder="1" applyAlignment="1">
      <alignment horizontal="center" vertical="center"/>
    </xf>
    <xf numFmtId="0" fontId="31" fillId="69" borderId="13" xfId="0" applyFont="1" applyFill="1" applyBorder="1" applyAlignment="1">
      <alignment horizontal="center" vertical="center"/>
    </xf>
    <xf numFmtId="0" fontId="31" fillId="36" borderId="46" xfId="0" applyFont="1" applyFill="1" applyBorder="1" applyAlignment="1">
      <alignment horizontal="center" vertical="center"/>
    </xf>
  </cellXfs>
  <cellStyles count="16208">
    <cellStyle name="20% - Accent1 10" xfId="2240"/>
    <cellStyle name="20% - Accent1 10 2" xfId="2249"/>
    <cellStyle name="20% - Accent1 10 2 2" xfId="2232"/>
    <cellStyle name="20% - Accent1 10 3" xfId="2281"/>
    <cellStyle name="20% - Accent1 11" xfId="2228"/>
    <cellStyle name="20% - Accent1 11 2" xfId="2244"/>
    <cellStyle name="20% - Accent1 11 2 2" xfId="2282"/>
    <cellStyle name="20% - Accent1 11 3" xfId="2248"/>
    <cellStyle name="20% - Accent1 12" xfId="2221"/>
    <cellStyle name="20% - Accent1 12 2" xfId="2283"/>
    <cellStyle name="20% - Accent1 13" xfId="2217"/>
    <cellStyle name="20% - Accent1 14" xfId="2243"/>
    <cellStyle name="20% - Accent1 15" xfId="2284"/>
    <cellStyle name="20% - Accent1 16" xfId="3314"/>
    <cellStyle name="20% - Accent1 2" xfId="3"/>
    <cellStyle name="20% - Accent1 2 10" xfId="4"/>
    <cellStyle name="20% - Accent1 2 11" xfId="5"/>
    <cellStyle name="20% - Accent1 2 12" xfId="6"/>
    <cellStyle name="20% - Accent1 2 13" xfId="7"/>
    <cellStyle name="20% - Accent1 2 14" xfId="8"/>
    <cellStyle name="20% - Accent1 2 2" xfId="9"/>
    <cellStyle name="20% - Accent1 2 2 10" xfId="10"/>
    <cellStyle name="20% - Accent1 2 2 11" xfId="11"/>
    <cellStyle name="20% - Accent1 2 2 12" xfId="12"/>
    <cellStyle name="20% - Accent1 2 2 13" xfId="13"/>
    <cellStyle name="20% - Accent1 2 2 2" xfId="14"/>
    <cellStyle name="20% - Accent1 2 2 2 2" xfId="15"/>
    <cellStyle name="20% - Accent1 2 2 2 2 2" xfId="16"/>
    <cellStyle name="20% - Accent1 2 2 2 2 2 2" xfId="17"/>
    <cellStyle name="20% - Accent1 2 2 2 2 2 2 2" xfId="18"/>
    <cellStyle name="20% - Accent1 2 2 2 2 2 2 2 2" xfId="19"/>
    <cellStyle name="20% - Accent1 2 2 2 2 2 2 2 2 2" xfId="20"/>
    <cellStyle name="20% - Accent1 2 2 2 2 2 2 2 2 3" xfId="21"/>
    <cellStyle name="20% - Accent1 2 2 2 2 2 2 2 2 4" xfId="22"/>
    <cellStyle name="20% - Accent1 2 2 2 2 2 2 2 3" xfId="23"/>
    <cellStyle name="20% - Accent1 2 2 2 2 2 2 2 4" xfId="24"/>
    <cellStyle name="20% - Accent1 2 2 2 2 2 2 3" xfId="25"/>
    <cellStyle name="20% - Accent1 2 2 2 2 2 2 4" xfId="26"/>
    <cellStyle name="20% - Accent1 2 2 2 2 2 2 5" xfId="27"/>
    <cellStyle name="20% - Accent1 2 2 2 2 2 3" xfId="28"/>
    <cellStyle name="20% - Accent1 2 2 2 2 2 4" xfId="29"/>
    <cellStyle name="20% - Accent1 2 2 2 2 2 5" xfId="30"/>
    <cellStyle name="20% - Accent1 2 2 2 2 3" xfId="31"/>
    <cellStyle name="20% - Accent1 2 2 2 2 4" xfId="32"/>
    <cellStyle name="20% - Accent1 2 2 2 2 5" xfId="33"/>
    <cellStyle name="20% - Accent1 2 2 2 2 6" xfId="34"/>
    <cellStyle name="20% - Accent1 2 2 2 3" xfId="35"/>
    <cellStyle name="20% - Accent1 2 2 2 4" xfId="36"/>
    <cellStyle name="20% - Accent1 2 2 2 5" xfId="37"/>
    <cellStyle name="20% - Accent1 2 2 2 6" xfId="38"/>
    <cellStyle name="20% - Accent1 2 2 2 7" xfId="39"/>
    <cellStyle name="20% - Accent1 2 2 2 8" xfId="40"/>
    <cellStyle name="20% - Accent1 2 2 3" xfId="41"/>
    <cellStyle name="20% - Accent1 2 2 4" xfId="42"/>
    <cellStyle name="20% - Accent1 2 2 5" xfId="43"/>
    <cellStyle name="20% - Accent1 2 2 6" xfId="44"/>
    <cellStyle name="20% - Accent1 2 2 7" xfId="45"/>
    <cellStyle name="20% - Accent1 2 2 8" xfId="46"/>
    <cellStyle name="20% - Accent1 2 2 8 2" xfId="47"/>
    <cellStyle name="20% - Accent1 2 2 9" xfId="48"/>
    <cellStyle name="20% - Accent1 2 3" xfId="49"/>
    <cellStyle name="20% - Accent1 2 3 2" xfId="2219"/>
    <cellStyle name="20% - Accent1 2 4" xfId="50"/>
    <cellStyle name="20% - Accent1 2 4 2" xfId="2280"/>
    <cellStyle name="20% - Accent1 2 5" xfId="51"/>
    <cellStyle name="20% - Accent1 2 6" xfId="52"/>
    <cellStyle name="20% - Accent1 2 7" xfId="53"/>
    <cellStyle name="20% - Accent1 2 8" xfId="54"/>
    <cellStyle name="20% - Accent1 2 9" xfId="55"/>
    <cellStyle name="20% - Accent1 2 9 2" xfId="56"/>
    <cellStyle name="20% - Accent1 3" xfId="57"/>
    <cellStyle name="20% - Accent1 3 2" xfId="2253"/>
    <cellStyle name="20% - Accent1 3 2 2" xfId="2220"/>
    <cellStyle name="20% - Accent1 3 2 2 2" xfId="2286"/>
    <cellStyle name="20% - Accent1 3 2 3" xfId="2247"/>
    <cellStyle name="20% - Accent1 3 3" xfId="2230"/>
    <cellStyle name="20% - Accent1 3 3 2" xfId="2287"/>
    <cellStyle name="20% - Accent1 3 4" xfId="2239"/>
    <cellStyle name="20% - Accent1 3 5" xfId="2222"/>
    <cellStyle name="20% - Accent1 4" xfId="58"/>
    <cellStyle name="20% - Accent1 4 2" xfId="2288"/>
    <cellStyle name="20% - Accent1 4 2 2" xfId="2231"/>
    <cellStyle name="20% - Accent1 4 2 2 2" xfId="2285"/>
    <cellStyle name="20% - Accent1 4 2 3" xfId="2234"/>
    <cellStyle name="20% - Accent1 4 3" xfId="2235"/>
    <cellStyle name="20% - Accent1 4 3 2" xfId="2241"/>
    <cellStyle name="20% - Accent1 4 4" xfId="2225"/>
    <cellStyle name="20% - Accent1 4 5" xfId="2242"/>
    <cellStyle name="20% - Accent1 5" xfId="59"/>
    <cellStyle name="20% - Accent1 5 2" xfId="2246"/>
    <cellStyle name="20% - Accent1 5 2 2" xfId="2227"/>
    <cellStyle name="20% - Accent1 5 2 2 2" xfId="2216"/>
    <cellStyle name="20% - Accent1 5 2 3" xfId="2224"/>
    <cellStyle name="20% - Accent1 5 3" xfId="2223"/>
    <cellStyle name="20% - Accent1 5 3 2" xfId="2218"/>
    <cellStyle name="20% - Accent1 5 4" xfId="2236"/>
    <cellStyle name="20% - Accent1 5 5" xfId="2233"/>
    <cellStyle name="20% - Accent1 6" xfId="2237"/>
    <cellStyle name="20% - Accent1 6 2" xfId="2289"/>
    <cellStyle name="20% - Accent1 6 2 2" xfId="2251"/>
    <cellStyle name="20% - Accent1 6 2 2 2" xfId="2226"/>
    <cellStyle name="20% - Accent1 6 2 3" xfId="2245"/>
    <cellStyle name="20% - Accent1 6 3" xfId="2250"/>
    <cellStyle name="20% - Accent1 6 3 2" xfId="2238"/>
    <cellStyle name="20% - Accent1 6 4" xfId="2279"/>
    <cellStyle name="20% - Accent1 7" xfId="2290"/>
    <cellStyle name="20% - Accent1 7 2" xfId="2252"/>
    <cellStyle name="20% - Accent1 7 2 2" xfId="2229"/>
    <cellStyle name="20% - Accent1 7 2 2 2" xfId="2291"/>
    <cellStyle name="20% - Accent1 7 2 3" xfId="2292"/>
    <cellStyle name="20% - Accent1 7 3" xfId="2293"/>
    <cellStyle name="20% - Accent1 7 3 2" xfId="2294"/>
    <cellStyle name="20% - Accent1 7 4" xfId="2295"/>
    <cellStyle name="20% - Accent1 8" xfId="2296"/>
    <cellStyle name="20% - Accent1 8 2" xfId="2297"/>
    <cellStyle name="20% - Accent1 8 2 2" xfId="2298"/>
    <cellStyle name="20% - Accent1 8 2 2 2" xfId="2299"/>
    <cellStyle name="20% - Accent1 8 2 3" xfId="2300"/>
    <cellStyle name="20% - Accent1 8 3" xfId="2301"/>
    <cellStyle name="20% - Accent1 8 3 2" xfId="2302"/>
    <cellStyle name="20% - Accent1 8 4" xfId="2303"/>
    <cellStyle name="20% - Accent1 9" xfId="2304"/>
    <cellStyle name="20% - Accent1 9 2" xfId="2305"/>
    <cellStyle name="20% - Accent1 9 2 2" xfId="2306"/>
    <cellStyle name="20% - Accent1 9 2 2 2" xfId="2307"/>
    <cellStyle name="20% - Accent1 9 2 3" xfId="2308"/>
    <cellStyle name="20% - Accent1 9 3" xfId="2309"/>
    <cellStyle name="20% - Accent1 9 3 2" xfId="2310"/>
    <cellStyle name="20% - Accent1 9 4" xfId="2311"/>
    <cellStyle name="20% - Accent2 10" xfId="2312"/>
    <cellStyle name="20% - Accent2 10 2" xfId="2313"/>
    <cellStyle name="20% - Accent2 10 2 2" xfId="2314"/>
    <cellStyle name="20% - Accent2 10 3" xfId="2315"/>
    <cellStyle name="20% - Accent2 11" xfId="2316"/>
    <cellStyle name="20% - Accent2 11 2" xfId="2317"/>
    <cellStyle name="20% - Accent2 11 2 2" xfId="2318"/>
    <cellStyle name="20% - Accent2 11 3" xfId="2319"/>
    <cellStyle name="20% - Accent2 12" xfId="2320"/>
    <cellStyle name="20% - Accent2 12 2" xfId="2321"/>
    <cellStyle name="20% - Accent2 13" xfId="2322"/>
    <cellStyle name="20% - Accent2 14" xfId="2323"/>
    <cellStyle name="20% - Accent2 15" xfId="2324"/>
    <cellStyle name="20% - Accent2 16" xfId="3315"/>
    <cellStyle name="20% - Accent2 2" xfId="60"/>
    <cellStyle name="20% - Accent2 2 10" xfId="61"/>
    <cellStyle name="20% - Accent2 2 11" xfId="62"/>
    <cellStyle name="20% - Accent2 2 12" xfId="63"/>
    <cellStyle name="20% - Accent2 2 13" xfId="64"/>
    <cellStyle name="20% - Accent2 2 14" xfId="65"/>
    <cellStyle name="20% - Accent2 2 15" xfId="2325"/>
    <cellStyle name="20% - Accent2 2 2" xfId="66"/>
    <cellStyle name="20% - Accent2 2 2 10" xfId="67"/>
    <cellStyle name="20% - Accent2 2 2 11" xfId="68"/>
    <cellStyle name="20% - Accent2 2 2 12" xfId="69"/>
    <cellStyle name="20% - Accent2 2 2 13" xfId="70"/>
    <cellStyle name="20% - Accent2 2 2 14" xfId="2326"/>
    <cellStyle name="20% - Accent2 2 2 2" xfId="71"/>
    <cellStyle name="20% - Accent2 2 2 2 2" xfId="72"/>
    <cellStyle name="20% - Accent2 2 2 2 2 2" xfId="73"/>
    <cellStyle name="20% - Accent2 2 2 2 2 2 2" xfId="74"/>
    <cellStyle name="20% - Accent2 2 2 2 2 2 2 2" xfId="75"/>
    <cellStyle name="20% - Accent2 2 2 2 2 2 2 2 2" xfId="76"/>
    <cellStyle name="20% - Accent2 2 2 2 2 2 2 2 2 2" xfId="77"/>
    <cellStyle name="20% - Accent2 2 2 2 2 2 2 2 2 3" xfId="78"/>
    <cellStyle name="20% - Accent2 2 2 2 2 2 2 2 2 4" xfId="79"/>
    <cellStyle name="20% - Accent2 2 2 2 2 2 2 2 3" xfId="80"/>
    <cellStyle name="20% - Accent2 2 2 2 2 2 2 2 4" xfId="81"/>
    <cellStyle name="20% - Accent2 2 2 2 2 2 2 3" xfId="82"/>
    <cellStyle name="20% - Accent2 2 2 2 2 2 2 4" xfId="83"/>
    <cellStyle name="20% - Accent2 2 2 2 2 2 2 5" xfId="84"/>
    <cellStyle name="20% - Accent2 2 2 2 2 2 3" xfId="85"/>
    <cellStyle name="20% - Accent2 2 2 2 2 2 4" xfId="86"/>
    <cellStyle name="20% - Accent2 2 2 2 2 2 5" xfId="87"/>
    <cellStyle name="20% - Accent2 2 2 2 2 3" xfId="88"/>
    <cellStyle name="20% - Accent2 2 2 2 2 4" xfId="89"/>
    <cellStyle name="20% - Accent2 2 2 2 2 5" xfId="90"/>
    <cellStyle name="20% - Accent2 2 2 2 2 6" xfId="91"/>
    <cellStyle name="20% - Accent2 2 2 2 2 7" xfId="2328"/>
    <cellStyle name="20% - Accent2 2 2 2 3" xfId="92"/>
    <cellStyle name="20% - Accent2 2 2 2 4" xfId="93"/>
    <cellStyle name="20% - Accent2 2 2 2 5" xfId="94"/>
    <cellStyle name="20% - Accent2 2 2 2 6" xfId="95"/>
    <cellStyle name="20% - Accent2 2 2 2 7" xfId="96"/>
    <cellStyle name="20% - Accent2 2 2 2 8" xfId="97"/>
    <cellStyle name="20% - Accent2 2 2 2 9" xfId="2327"/>
    <cellStyle name="20% - Accent2 2 2 3" xfId="98"/>
    <cellStyle name="20% - Accent2 2 2 3 2" xfId="2329"/>
    <cellStyle name="20% - Accent2 2 2 4" xfId="99"/>
    <cellStyle name="20% - Accent2 2 2 5" xfId="100"/>
    <cellStyle name="20% - Accent2 2 2 6" xfId="101"/>
    <cellStyle name="20% - Accent2 2 2 7" xfId="102"/>
    <cellStyle name="20% - Accent2 2 2 8" xfId="103"/>
    <cellStyle name="20% - Accent2 2 2 8 2" xfId="104"/>
    <cellStyle name="20% - Accent2 2 2 9" xfId="105"/>
    <cellStyle name="20% - Accent2 2 3" xfId="106"/>
    <cellStyle name="20% - Accent2 2 3 2" xfId="2331"/>
    <cellStyle name="20% - Accent2 2 3 3" xfId="2330"/>
    <cellStyle name="20% - Accent2 2 4" xfId="107"/>
    <cellStyle name="20% - Accent2 2 4 2" xfId="2332"/>
    <cellStyle name="20% - Accent2 2 5" xfId="108"/>
    <cellStyle name="20% - Accent2 2 6" xfId="109"/>
    <cellStyle name="20% - Accent2 2 7" xfId="110"/>
    <cellStyle name="20% - Accent2 2 8" xfId="111"/>
    <cellStyle name="20% - Accent2 2 9" xfId="112"/>
    <cellStyle name="20% - Accent2 2 9 2" xfId="113"/>
    <cellStyle name="20% - Accent2 3" xfId="114"/>
    <cellStyle name="20% - Accent2 3 2" xfId="2334"/>
    <cellStyle name="20% - Accent2 3 2 2" xfId="2335"/>
    <cellStyle name="20% - Accent2 3 2 2 2" xfId="2336"/>
    <cellStyle name="20% - Accent2 3 2 3" xfId="2337"/>
    <cellStyle name="20% - Accent2 3 3" xfId="2338"/>
    <cellStyle name="20% - Accent2 3 3 2" xfId="2339"/>
    <cellStyle name="20% - Accent2 3 4" xfId="2340"/>
    <cellStyle name="20% - Accent2 3 5" xfId="2333"/>
    <cellStyle name="20% - Accent2 4" xfId="115"/>
    <cellStyle name="20% - Accent2 4 2" xfId="2342"/>
    <cellStyle name="20% - Accent2 4 2 2" xfId="2343"/>
    <cellStyle name="20% - Accent2 4 2 2 2" xfId="2344"/>
    <cellStyle name="20% - Accent2 4 2 3" xfId="2345"/>
    <cellStyle name="20% - Accent2 4 3" xfId="2346"/>
    <cellStyle name="20% - Accent2 4 3 2" xfId="2347"/>
    <cellStyle name="20% - Accent2 4 4" xfId="2348"/>
    <cellStyle name="20% - Accent2 4 5" xfId="2341"/>
    <cellStyle name="20% - Accent2 5" xfId="116"/>
    <cellStyle name="20% - Accent2 5 2" xfId="2350"/>
    <cellStyle name="20% - Accent2 5 2 2" xfId="2351"/>
    <cellStyle name="20% - Accent2 5 2 2 2" xfId="2352"/>
    <cellStyle name="20% - Accent2 5 2 3" xfId="2353"/>
    <cellStyle name="20% - Accent2 5 3" xfId="2354"/>
    <cellStyle name="20% - Accent2 5 3 2" xfId="2355"/>
    <cellStyle name="20% - Accent2 5 4" xfId="2356"/>
    <cellStyle name="20% - Accent2 5 5" xfId="2349"/>
    <cellStyle name="20% - Accent2 6" xfId="2357"/>
    <cellStyle name="20% - Accent2 6 2" xfId="2358"/>
    <cellStyle name="20% - Accent2 6 2 2" xfId="2359"/>
    <cellStyle name="20% - Accent2 6 2 2 2" xfId="2360"/>
    <cellStyle name="20% - Accent2 6 2 3" xfId="2361"/>
    <cellStyle name="20% - Accent2 6 3" xfId="2362"/>
    <cellStyle name="20% - Accent2 6 3 2" xfId="2363"/>
    <cellStyle name="20% - Accent2 6 4" xfId="2364"/>
    <cellStyle name="20% - Accent2 7" xfId="2365"/>
    <cellStyle name="20% - Accent2 7 2" xfId="2366"/>
    <cellStyle name="20% - Accent2 7 2 2" xfId="2367"/>
    <cellStyle name="20% - Accent2 7 2 2 2" xfId="2368"/>
    <cellStyle name="20% - Accent2 7 2 3" xfId="2369"/>
    <cellStyle name="20% - Accent2 7 3" xfId="2370"/>
    <cellStyle name="20% - Accent2 7 3 2" xfId="2371"/>
    <cellStyle name="20% - Accent2 7 4" xfId="2372"/>
    <cellStyle name="20% - Accent2 8" xfId="2373"/>
    <cellStyle name="20% - Accent2 8 2" xfId="2374"/>
    <cellStyle name="20% - Accent2 8 2 2" xfId="2375"/>
    <cellStyle name="20% - Accent2 8 2 2 2" xfId="2376"/>
    <cellStyle name="20% - Accent2 8 2 3" xfId="2377"/>
    <cellStyle name="20% - Accent2 8 3" xfId="2378"/>
    <cellStyle name="20% - Accent2 8 3 2" xfId="2379"/>
    <cellStyle name="20% - Accent2 8 4" xfId="2380"/>
    <cellStyle name="20% - Accent2 9" xfId="2381"/>
    <cellStyle name="20% - Accent2 9 2" xfId="2382"/>
    <cellStyle name="20% - Accent2 9 2 2" xfId="2383"/>
    <cellStyle name="20% - Accent2 9 2 2 2" xfId="2384"/>
    <cellStyle name="20% - Accent2 9 2 3" xfId="2385"/>
    <cellStyle name="20% - Accent2 9 3" xfId="2386"/>
    <cellStyle name="20% - Accent2 9 3 2" xfId="2387"/>
    <cellStyle name="20% - Accent2 9 4" xfId="2388"/>
    <cellStyle name="20% - Accent3 10" xfId="2389"/>
    <cellStyle name="20% - Accent3 10 2" xfId="2390"/>
    <cellStyle name="20% - Accent3 10 2 2" xfId="2391"/>
    <cellStyle name="20% - Accent3 10 3" xfId="2392"/>
    <cellStyle name="20% - Accent3 11" xfId="2393"/>
    <cellStyle name="20% - Accent3 11 2" xfId="2394"/>
    <cellStyle name="20% - Accent3 11 2 2" xfId="2395"/>
    <cellStyle name="20% - Accent3 11 3" xfId="2396"/>
    <cellStyle name="20% - Accent3 12" xfId="2397"/>
    <cellStyle name="20% - Accent3 12 2" xfId="2398"/>
    <cellStyle name="20% - Accent3 13" xfId="2399"/>
    <cellStyle name="20% - Accent3 14" xfId="2400"/>
    <cellStyle name="20% - Accent3 15" xfId="2401"/>
    <cellStyle name="20% - Accent3 16" xfId="3316"/>
    <cellStyle name="20% - Accent3 2" xfId="117"/>
    <cellStyle name="20% - Accent3 2 10" xfId="118"/>
    <cellStyle name="20% - Accent3 2 11" xfId="119"/>
    <cellStyle name="20% - Accent3 2 12" xfId="120"/>
    <cellStyle name="20% - Accent3 2 13" xfId="121"/>
    <cellStyle name="20% - Accent3 2 14" xfId="122"/>
    <cellStyle name="20% - Accent3 2 15" xfId="2402"/>
    <cellStyle name="20% - Accent3 2 2" xfId="123"/>
    <cellStyle name="20% - Accent3 2 2 10" xfId="124"/>
    <cellStyle name="20% - Accent3 2 2 11" xfId="125"/>
    <cellStyle name="20% - Accent3 2 2 12" xfId="126"/>
    <cellStyle name="20% - Accent3 2 2 13" xfId="127"/>
    <cellStyle name="20% - Accent3 2 2 14" xfId="2403"/>
    <cellStyle name="20% - Accent3 2 2 2" xfId="128"/>
    <cellStyle name="20% - Accent3 2 2 2 2" xfId="129"/>
    <cellStyle name="20% - Accent3 2 2 2 2 2" xfId="130"/>
    <cellStyle name="20% - Accent3 2 2 2 2 2 2" xfId="131"/>
    <cellStyle name="20% - Accent3 2 2 2 2 2 2 2" xfId="132"/>
    <cellStyle name="20% - Accent3 2 2 2 2 2 2 2 2" xfId="133"/>
    <cellStyle name="20% - Accent3 2 2 2 2 2 2 2 2 2" xfId="134"/>
    <cellStyle name="20% - Accent3 2 2 2 2 2 2 2 2 3" xfId="135"/>
    <cellStyle name="20% - Accent3 2 2 2 2 2 2 2 2 4" xfId="136"/>
    <cellStyle name="20% - Accent3 2 2 2 2 2 2 2 3" xfId="137"/>
    <cellStyle name="20% - Accent3 2 2 2 2 2 2 2 4" xfId="138"/>
    <cellStyle name="20% - Accent3 2 2 2 2 2 2 3" xfId="139"/>
    <cellStyle name="20% - Accent3 2 2 2 2 2 2 4" xfId="140"/>
    <cellStyle name="20% - Accent3 2 2 2 2 2 2 5" xfId="141"/>
    <cellStyle name="20% - Accent3 2 2 2 2 2 3" xfId="142"/>
    <cellStyle name="20% - Accent3 2 2 2 2 2 4" xfId="143"/>
    <cellStyle name="20% - Accent3 2 2 2 2 2 5" xfId="144"/>
    <cellStyle name="20% - Accent3 2 2 2 2 3" xfId="145"/>
    <cellStyle name="20% - Accent3 2 2 2 2 4" xfId="146"/>
    <cellStyle name="20% - Accent3 2 2 2 2 5" xfId="147"/>
    <cellStyle name="20% - Accent3 2 2 2 2 6" xfId="148"/>
    <cellStyle name="20% - Accent3 2 2 2 2 7" xfId="2405"/>
    <cellStyle name="20% - Accent3 2 2 2 3" xfId="149"/>
    <cellStyle name="20% - Accent3 2 2 2 4" xfId="150"/>
    <cellStyle name="20% - Accent3 2 2 2 5" xfId="151"/>
    <cellStyle name="20% - Accent3 2 2 2 6" xfId="152"/>
    <cellStyle name="20% - Accent3 2 2 2 7" xfId="153"/>
    <cellStyle name="20% - Accent3 2 2 2 8" xfId="154"/>
    <cellStyle name="20% - Accent3 2 2 2 9" xfId="2404"/>
    <cellStyle name="20% - Accent3 2 2 3" xfId="155"/>
    <cellStyle name="20% - Accent3 2 2 3 2" xfId="2406"/>
    <cellStyle name="20% - Accent3 2 2 4" xfId="156"/>
    <cellStyle name="20% - Accent3 2 2 5" xfId="157"/>
    <cellStyle name="20% - Accent3 2 2 6" xfId="158"/>
    <cellStyle name="20% - Accent3 2 2 7" xfId="159"/>
    <cellStyle name="20% - Accent3 2 2 8" xfId="160"/>
    <cellStyle name="20% - Accent3 2 2 8 2" xfId="161"/>
    <cellStyle name="20% - Accent3 2 2 9" xfId="162"/>
    <cellStyle name="20% - Accent3 2 3" xfId="163"/>
    <cellStyle name="20% - Accent3 2 3 2" xfId="2408"/>
    <cellStyle name="20% - Accent3 2 3 3" xfId="2407"/>
    <cellStyle name="20% - Accent3 2 4" xfId="164"/>
    <cellStyle name="20% - Accent3 2 4 2" xfId="2409"/>
    <cellStyle name="20% - Accent3 2 5" xfId="165"/>
    <cellStyle name="20% - Accent3 2 6" xfId="166"/>
    <cellStyle name="20% - Accent3 2 7" xfId="167"/>
    <cellStyle name="20% - Accent3 2 8" xfId="168"/>
    <cellStyle name="20% - Accent3 2 9" xfId="169"/>
    <cellStyle name="20% - Accent3 2 9 2" xfId="170"/>
    <cellStyle name="20% - Accent3 3" xfId="171"/>
    <cellStyle name="20% - Accent3 3 2" xfId="2411"/>
    <cellStyle name="20% - Accent3 3 2 2" xfId="2412"/>
    <cellStyle name="20% - Accent3 3 2 2 2" xfId="2413"/>
    <cellStyle name="20% - Accent3 3 2 3" xfId="2414"/>
    <cellStyle name="20% - Accent3 3 3" xfId="2415"/>
    <cellStyle name="20% - Accent3 3 3 2" xfId="2416"/>
    <cellStyle name="20% - Accent3 3 4" xfId="2417"/>
    <cellStyle name="20% - Accent3 3 5" xfId="2410"/>
    <cellStyle name="20% - Accent3 4" xfId="172"/>
    <cellStyle name="20% - Accent3 4 2" xfId="2419"/>
    <cellStyle name="20% - Accent3 4 2 2" xfId="2420"/>
    <cellStyle name="20% - Accent3 4 2 2 2" xfId="2421"/>
    <cellStyle name="20% - Accent3 4 2 3" xfId="2422"/>
    <cellStyle name="20% - Accent3 4 3" xfId="2423"/>
    <cellStyle name="20% - Accent3 4 3 2" xfId="2424"/>
    <cellStyle name="20% - Accent3 4 4" xfId="2425"/>
    <cellStyle name="20% - Accent3 4 5" xfId="2418"/>
    <cellStyle name="20% - Accent3 5" xfId="173"/>
    <cellStyle name="20% - Accent3 5 2" xfId="2427"/>
    <cellStyle name="20% - Accent3 5 2 2" xfId="2428"/>
    <cellStyle name="20% - Accent3 5 2 2 2" xfId="2429"/>
    <cellStyle name="20% - Accent3 5 2 3" xfId="2430"/>
    <cellStyle name="20% - Accent3 5 3" xfId="2431"/>
    <cellStyle name="20% - Accent3 5 3 2" xfId="2432"/>
    <cellStyle name="20% - Accent3 5 4" xfId="2433"/>
    <cellStyle name="20% - Accent3 5 5" xfId="2426"/>
    <cellStyle name="20% - Accent3 6" xfId="2434"/>
    <cellStyle name="20% - Accent3 6 2" xfId="2435"/>
    <cellStyle name="20% - Accent3 6 2 2" xfId="2436"/>
    <cellStyle name="20% - Accent3 6 2 2 2" xfId="2437"/>
    <cellStyle name="20% - Accent3 6 2 3" xfId="2438"/>
    <cellStyle name="20% - Accent3 6 3" xfId="2439"/>
    <cellStyle name="20% - Accent3 6 3 2" xfId="2440"/>
    <cellStyle name="20% - Accent3 6 4" xfId="2441"/>
    <cellStyle name="20% - Accent3 7" xfId="2442"/>
    <cellStyle name="20% - Accent3 7 2" xfId="2443"/>
    <cellStyle name="20% - Accent3 7 2 2" xfId="2444"/>
    <cellStyle name="20% - Accent3 7 2 2 2" xfId="2445"/>
    <cellStyle name="20% - Accent3 7 2 3" xfId="2446"/>
    <cellStyle name="20% - Accent3 7 3" xfId="2447"/>
    <cellStyle name="20% - Accent3 7 3 2" xfId="2448"/>
    <cellStyle name="20% - Accent3 7 4" xfId="2449"/>
    <cellStyle name="20% - Accent3 8" xfId="2450"/>
    <cellStyle name="20% - Accent3 8 2" xfId="2451"/>
    <cellStyle name="20% - Accent3 8 2 2" xfId="2452"/>
    <cellStyle name="20% - Accent3 8 2 2 2" xfId="2453"/>
    <cellStyle name="20% - Accent3 8 2 3" xfId="2454"/>
    <cellStyle name="20% - Accent3 8 3" xfId="2455"/>
    <cellStyle name="20% - Accent3 8 3 2" xfId="2456"/>
    <cellStyle name="20% - Accent3 8 4" xfId="2457"/>
    <cellStyle name="20% - Accent3 9" xfId="2458"/>
    <cellStyle name="20% - Accent3 9 2" xfId="2459"/>
    <cellStyle name="20% - Accent3 9 2 2" xfId="2460"/>
    <cellStyle name="20% - Accent3 9 2 2 2" xfId="2461"/>
    <cellStyle name="20% - Accent3 9 2 3" xfId="2462"/>
    <cellStyle name="20% - Accent3 9 3" xfId="2463"/>
    <cellStyle name="20% - Accent3 9 3 2" xfId="2464"/>
    <cellStyle name="20% - Accent3 9 4" xfId="2465"/>
    <cellStyle name="20% - Accent4 10" xfId="2466"/>
    <cellStyle name="20% - Accent4 10 2" xfId="2467"/>
    <cellStyle name="20% - Accent4 10 2 2" xfId="2468"/>
    <cellStyle name="20% - Accent4 10 3" xfId="2469"/>
    <cellStyle name="20% - Accent4 11" xfId="2470"/>
    <cellStyle name="20% - Accent4 11 2" xfId="2471"/>
    <cellStyle name="20% - Accent4 11 2 2" xfId="2472"/>
    <cellStyle name="20% - Accent4 11 3" xfId="2473"/>
    <cellStyle name="20% - Accent4 12" xfId="2474"/>
    <cellStyle name="20% - Accent4 12 2" xfId="2475"/>
    <cellStyle name="20% - Accent4 13" xfId="2476"/>
    <cellStyle name="20% - Accent4 14" xfId="2477"/>
    <cellStyle name="20% - Accent4 15" xfId="2478"/>
    <cellStyle name="20% - Accent4 16" xfId="3317"/>
    <cellStyle name="20% - Accent4 2" xfId="174"/>
    <cellStyle name="20% - Accent4 2 10" xfId="175"/>
    <cellStyle name="20% - Accent4 2 11" xfId="176"/>
    <cellStyle name="20% - Accent4 2 12" xfId="177"/>
    <cellStyle name="20% - Accent4 2 13" xfId="178"/>
    <cellStyle name="20% - Accent4 2 14" xfId="179"/>
    <cellStyle name="20% - Accent4 2 15" xfId="2479"/>
    <cellStyle name="20% - Accent4 2 2" xfId="180"/>
    <cellStyle name="20% - Accent4 2 2 10" xfId="181"/>
    <cellStyle name="20% - Accent4 2 2 11" xfId="182"/>
    <cellStyle name="20% - Accent4 2 2 12" xfId="183"/>
    <cellStyle name="20% - Accent4 2 2 13" xfId="184"/>
    <cellStyle name="20% - Accent4 2 2 14" xfId="2480"/>
    <cellStyle name="20% - Accent4 2 2 2" xfId="185"/>
    <cellStyle name="20% - Accent4 2 2 2 2" xfId="186"/>
    <cellStyle name="20% - Accent4 2 2 2 2 2" xfId="187"/>
    <cellStyle name="20% - Accent4 2 2 2 2 2 2" xfId="188"/>
    <cellStyle name="20% - Accent4 2 2 2 2 2 2 2" xfId="189"/>
    <cellStyle name="20% - Accent4 2 2 2 2 2 2 2 2" xfId="190"/>
    <cellStyle name="20% - Accent4 2 2 2 2 2 2 2 2 2" xfId="191"/>
    <cellStyle name="20% - Accent4 2 2 2 2 2 2 2 2 3" xfId="192"/>
    <cellStyle name="20% - Accent4 2 2 2 2 2 2 2 2 4" xfId="193"/>
    <cellStyle name="20% - Accent4 2 2 2 2 2 2 2 3" xfId="194"/>
    <cellStyle name="20% - Accent4 2 2 2 2 2 2 2 4" xfId="195"/>
    <cellStyle name="20% - Accent4 2 2 2 2 2 2 3" xfId="196"/>
    <cellStyle name="20% - Accent4 2 2 2 2 2 2 4" xfId="197"/>
    <cellStyle name="20% - Accent4 2 2 2 2 2 2 5" xfId="198"/>
    <cellStyle name="20% - Accent4 2 2 2 2 2 3" xfId="199"/>
    <cellStyle name="20% - Accent4 2 2 2 2 2 4" xfId="200"/>
    <cellStyle name="20% - Accent4 2 2 2 2 2 5" xfId="201"/>
    <cellStyle name="20% - Accent4 2 2 2 2 3" xfId="202"/>
    <cellStyle name="20% - Accent4 2 2 2 2 4" xfId="203"/>
    <cellStyle name="20% - Accent4 2 2 2 2 5" xfId="204"/>
    <cellStyle name="20% - Accent4 2 2 2 2 6" xfId="205"/>
    <cellStyle name="20% - Accent4 2 2 2 2 7" xfId="2482"/>
    <cellStyle name="20% - Accent4 2 2 2 3" xfId="206"/>
    <cellStyle name="20% - Accent4 2 2 2 4" xfId="207"/>
    <cellStyle name="20% - Accent4 2 2 2 5" xfId="208"/>
    <cellStyle name="20% - Accent4 2 2 2 6" xfId="209"/>
    <cellStyle name="20% - Accent4 2 2 2 7" xfId="210"/>
    <cellStyle name="20% - Accent4 2 2 2 8" xfId="211"/>
    <cellStyle name="20% - Accent4 2 2 2 9" xfId="2481"/>
    <cellStyle name="20% - Accent4 2 2 3" xfId="212"/>
    <cellStyle name="20% - Accent4 2 2 3 2" xfId="2483"/>
    <cellStyle name="20% - Accent4 2 2 4" xfId="213"/>
    <cellStyle name="20% - Accent4 2 2 5" xfId="214"/>
    <cellStyle name="20% - Accent4 2 2 6" xfId="215"/>
    <cellStyle name="20% - Accent4 2 2 7" xfId="216"/>
    <cellStyle name="20% - Accent4 2 2 8" xfId="217"/>
    <cellStyle name="20% - Accent4 2 2 8 2" xfId="218"/>
    <cellStyle name="20% - Accent4 2 2 9" xfId="219"/>
    <cellStyle name="20% - Accent4 2 3" xfId="220"/>
    <cellStyle name="20% - Accent4 2 3 2" xfId="2485"/>
    <cellStyle name="20% - Accent4 2 3 3" xfId="2484"/>
    <cellStyle name="20% - Accent4 2 4" xfId="221"/>
    <cellStyle name="20% - Accent4 2 4 2" xfId="2486"/>
    <cellStyle name="20% - Accent4 2 5" xfId="222"/>
    <cellStyle name="20% - Accent4 2 6" xfId="223"/>
    <cellStyle name="20% - Accent4 2 7" xfId="224"/>
    <cellStyle name="20% - Accent4 2 8" xfId="225"/>
    <cellStyle name="20% - Accent4 2 9" xfId="226"/>
    <cellStyle name="20% - Accent4 2 9 2" xfId="227"/>
    <cellStyle name="20% - Accent4 3" xfId="228"/>
    <cellStyle name="20% - Accent4 3 2" xfId="2488"/>
    <cellStyle name="20% - Accent4 3 2 2" xfId="2489"/>
    <cellStyle name="20% - Accent4 3 2 2 2" xfId="2490"/>
    <cellStyle name="20% - Accent4 3 2 3" xfId="2491"/>
    <cellStyle name="20% - Accent4 3 3" xfId="2492"/>
    <cellStyle name="20% - Accent4 3 3 2" xfId="2493"/>
    <cellStyle name="20% - Accent4 3 4" xfId="2494"/>
    <cellStyle name="20% - Accent4 3 5" xfId="2487"/>
    <cellStyle name="20% - Accent4 4" xfId="229"/>
    <cellStyle name="20% - Accent4 4 2" xfId="2496"/>
    <cellStyle name="20% - Accent4 4 2 2" xfId="2497"/>
    <cellStyle name="20% - Accent4 4 2 2 2" xfId="2498"/>
    <cellStyle name="20% - Accent4 4 2 3" xfId="2499"/>
    <cellStyle name="20% - Accent4 4 3" xfId="2500"/>
    <cellStyle name="20% - Accent4 4 3 2" xfId="2501"/>
    <cellStyle name="20% - Accent4 4 4" xfId="2502"/>
    <cellStyle name="20% - Accent4 4 5" xfId="2495"/>
    <cellStyle name="20% - Accent4 5" xfId="230"/>
    <cellStyle name="20% - Accent4 5 2" xfId="2504"/>
    <cellStyle name="20% - Accent4 5 2 2" xfId="2505"/>
    <cellStyle name="20% - Accent4 5 2 2 2" xfId="2506"/>
    <cellStyle name="20% - Accent4 5 2 3" xfId="2507"/>
    <cellStyle name="20% - Accent4 5 3" xfId="2508"/>
    <cellStyle name="20% - Accent4 5 3 2" xfId="2509"/>
    <cellStyle name="20% - Accent4 5 4" xfId="2510"/>
    <cellStyle name="20% - Accent4 5 5" xfId="2503"/>
    <cellStyle name="20% - Accent4 6" xfId="2511"/>
    <cellStyle name="20% - Accent4 6 2" xfId="2512"/>
    <cellStyle name="20% - Accent4 6 2 2" xfId="2513"/>
    <cellStyle name="20% - Accent4 6 2 2 2" xfId="2514"/>
    <cellStyle name="20% - Accent4 6 2 3" xfId="2515"/>
    <cellStyle name="20% - Accent4 6 3" xfId="2516"/>
    <cellStyle name="20% - Accent4 6 3 2" xfId="2517"/>
    <cellStyle name="20% - Accent4 6 4" xfId="2518"/>
    <cellStyle name="20% - Accent4 7" xfId="2519"/>
    <cellStyle name="20% - Accent4 7 2" xfId="2520"/>
    <cellStyle name="20% - Accent4 7 2 2" xfId="2521"/>
    <cellStyle name="20% - Accent4 7 2 2 2" xfId="2522"/>
    <cellStyle name="20% - Accent4 7 2 3" xfId="2523"/>
    <cellStyle name="20% - Accent4 7 3" xfId="2524"/>
    <cellStyle name="20% - Accent4 7 3 2" xfId="2525"/>
    <cellStyle name="20% - Accent4 7 4" xfId="2526"/>
    <cellStyle name="20% - Accent4 8" xfId="2527"/>
    <cellStyle name="20% - Accent4 8 2" xfId="2528"/>
    <cellStyle name="20% - Accent4 8 2 2" xfId="2529"/>
    <cellStyle name="20% - Accent4 8 2 2 2" xfId="2530"/>
    <cellStyle name="20% - Accent4 8 2 3" xfId="2531"/>
    <cellStyle name="20% - Accent4 8 3" xfId="2532"/>
    <cellStyle name="20% - Accent4 8 3 2" xfId="2533"/>
    <cellStyle name="20% - Accent4 8 4" xfId="2534"/>
    <cellStyle name="20% - Accent4 9" xfId="2535"/>
    <cellStyle name="20% - Accent4 9 2" xfId="2536"/>
    <cellStyle name="20% - Accent4 9 2 2" xfId="2537"/>
    <cellStyle name="20% - Accent4 9 2 2 2" xfId="2538"/>
    <cellStyle name="20% - Accent4 9 2 3" xfId="2539"/>
    <cellStyle name="20% - Accent4 9 3" xfId="2540"/>
    <cellStyle name="20% - Accent4 9 3 2" xfId="2541"/>
    <cellStyle name="20% - Accent4 9 4" xfId="2542"/>
    <cellStyle name="20% - Accent5 10" xfId="2543"/>
    <cellStyle name="20% - Accent5 10 2" xfId="2544"/>
    <cellStyle name="20% - Accent5 10 2 2" xfId="2545"/>
    <cellStyle name="20% - Accent5 10 3" xfId="2546"/>
    <cellStyle name="20% - Accent5 11" xfId="2547"/>
    <cellStyle name="20% - Accent5 11 2" xfId="2548"/>
    <cellStyle name="20% - Accent5 11 2 2" xfId="2549"/>
    <cellStyle name="20% - Accent5 11 3" xfId="2550"/>
    <cellStyle name="20% - Accent5 12" xfId="2551"/>
    <cellStyle name="20% - Accent5 12 2" xfId="2552"/>
    <cellStyle name="20% - Accent5 13" xfId="2553"/>
    <cellStyle name="20% - Accent5 14" xfId="2554"/>
    <cellStyle name="20% - Accent5 15" xfId="2555"/>
    <cellStyle name="20% - Accent5 16" xfId="3318"/>
    <cellStyle name="20% - Accent5 2" xfId="231"/>
    <cellStyle name="20% - Accent5 2 10" xfId="232"/>
    <cellStyle name="20% - Accent5 2 11" xfId="233"/>
    <cellStyle name="20% - Accent5 2 12" xfId="234"/>
    <cellStyle name="20% - Accent5 2 13" xfId="235"/>
    <cellStyle name="20% - Accent5 2 14" xfId="236"/>
    <cellStyle name="20% - Accent5 2 2" xfId="237"/>
    <cellStyle name="20% - Accent5 2 2 10" xfId="238"/>
    <cellStyle name="20% - Accent5 2 2 11" xfId="239"/>
    <cellStyle name="20% - Accent5 2 2 12" xfId="240"/>
    <cellStyle name="20% - Accent5 2 2 13" xfId="241"/>
    <cellStyle name="20% - Accent5 2 2 2" xfId="242"/>
    <cellStyle name="20% - Accent5 2 2 2 2" xfId="243"/>
    <cellStyle name="20% - Accent5 2 2 2 2 2" xfId="244"/>
    <cellStyle name="20% - Accent5 2 2 2 2 2 2" xfId="245"/>
    <cellStyle name="20% - Accent5 2 2 2 2 2 2 2" xfId="246"/>
    <cellStyle name="20% - Accent5 2 2 2 2 2 2 2 2" xfId="247"/>
    <cellStyle name="20% - Accent5 2 2 2 2 2 2 2 2 2" xfId="248"/>
    <cellStyle name="20% - Accent5 2 2 2 2 2 2 2 2 3" xfId="249"/>
    <cellStyle name="20% - Accent5 2 2 2 2 2 2 2 2 4" xfId="250"/>
    <cellStyle name="20% - Accent5 2 2 2 2 2 2 2 3" xfId="251"/>
    <cellStyle name="20% - Accent5 2 2 2 2 2 2 2 4" xfId="252"/>
    <cellStyle name="20% - Accent5 2 2 2 2 2 2 3" xfId="253"/>
    <cellStyle name="20% - Accent5 2 2 2 2 2 2 4" xfId="254"/>
    <cellStyle name="20% - Accent5 2 2 2 2 2 2 5" xfId="255"/>
    <cellStyle name="20% - Accent5 2 2 2 2 2 3" xfId="256"/>
    <cellStyle name="20% - Accent5 2 2 2 2 2 4" xfId="257"/>
    <cellStyle name="20% - Accent5 2 2 2 2 2 5" xfId="258"/>
    <cellStyle name="20% - Accent5 2 2 2 2 3" xfId="259"/>
    <cellStyle name="20% - Accent5 2 2 2 2 4" xfId="260"/>
    <cellStyle name="20% - Accent5 2 2 2 2 5" xfId="261"/>
    <cellStyle name="20% - Accent5 2 2 2 2 6" xfId="262"/>
    <cellStyle name="20% - Accent5 2 2 2 3" xfId="263"/>
    <cellStyle name="20% - Accent5 2 2 2 4" xfId="264"/>
    <cellStyle name="20% - Accent5 2 2 2 5" xfId="265"/>
    <cellStyle name="20% - Accent5 2 2 2 6" xfId="266"/>
    <cellStyle name="20% - Accent5 2 2 2 7" xfId="267"/>
    <cellStyle name="20% - Accent5 2 2 2 8" xfId="268"/>
    <cellStyle name="20% - Accent5 2 2 3" xfId="269"/>
    <cellStyle name="20% - Accent5 2 2 4" xfId="270"/>
    <cellStyle name="20% - Accent5 2 2 5" xfId="271"/>
    <cellStyle name="20% - Accent5 2 2 6" xfId="272"/>
    <cellStyle name="20% - Accent5 2 2 7" xfId="273"/>
    <cellStyle name="20% - Accent5 2 2 8" xfId="274"/>
    <cellStyle name="20% - Accent5 2 2 8 2" xfId="275"/>
    <cellStyle name="20% - Accent5 2 2 9" xfId="276"/>
    <cellStyle name="20% - Accent5 2 3" xfId="277"/>
    <cellStyle name="20% - Accent5 2 3 2" xfId="2556"/>
    <cellStyle name="20% - Accent5 2 4" xfId="278"/>
    <cellStyle name="20% - Accent5 2 4 2" xfId="2557"/>
    <cellStyle name="20% - Accent5 2 5" xfId="279"/>
    <cellStyle name="20% - Accent5 2 6" xfId="280"/>
    <cellStyle name="20% - Accent5 2 7" xfId="281"/>
    <cellStyle name="20% - Accent5 2 8" xfId="282"/>
    <cellStyle name="20% - Accent5 2 9" xfId="283"/>
    <cellStyle name="20% - Accent5 2 9 2" xfId="284"/>
    <cellStyle name="20% - Accent5 3" xfId="285"/>
    <cellStyle name="20% - Accent5 3 2" xfId="2559"/>
    <cellStyle name="20% - Accent5 3 2 2" xfId="2560"/>
    <cellStyle name="20% - Accent5 3 2 2 2" xfId="2561"/>
    <cellStyle name="20% - Accent5 3 2 3" xfId="2562"/>
    <cellStyle name="20% - Accent5 3 3" xfId="2563"/>
    <cellStyle name="20% - Accent5 3 3 2" xfId="2564"/>
    <cellStyle name="20% - Accent5 3 4" xfId="2565"/>
    <cellStyle name="20% - Accent5 3 5" xfId="2558"/>
    <cellStyle name="20% - Accent5 4" xfId="286"/>
    <cellStyle name="20% - Accent5 4 2" xfId="2567"/>
    <cellStyle name="20% - Accent5 4 2 2" xfId="2568"/>
    <cellStyle name="20% - Accent5 4 2 2 2" xfId="2569"/>
    <cellStyle name="20% - Accent5 4 2 3" xfId="2570"/>
    <cellStyle name="20% - Accent5 4 3" xfId="2571"/>
    <cellStyle name="20% - Accent5 4 3 2" xfId="2572"/>
    <cellStyle name="20% - Accent5 4 4" xfId="2573"/>
    <cellStyle name="20% - Accent5 4 5" xfId="2566"/>
    <cellStyle name="20% - Accent5 5" xfId="287"/>
    <cellStyle name="20% - Accent5 5 2" xfId="2575"/>
    <cellStyle name="20% - Accent5 5 2 2" xfId="2576"/>
    <cellStyle name="20% - Accent5 5 2 2 2" xfId="2577"/>
    <cellStyle name="20% - Accent5 5 2 3" xfId="2578"/>
    <cellStyle name="20% - Accent5 5 3" xfId="2579"/>
    <cellStyle name="20% - Accent5 5 3 2" xfId="2580"/>
    <cellStyle name="20% - Accent5 5 4" xfId="2581"/>
    <cellStyle name="20% - Accent5 5 5" xfId="2574"/>
    <cellStyle name="20% - Accent5 6" xfId="2582"/>
    <cellStyle name="20% - Accent5 6 2" xfId="2583"/>
    <cellStyle name="20% - Accent5 6 2 2" xfId="2584"/>
    <cellStyle name="20% - Accent5 6 2 2 2" xfId="2585"/>
    <cellStyle name="20% - Accent5 6 2 3" xfId="2586"/>
    <cellStyle name="20% - Accent5 6 3" xfId="2587"/>
    <cellStyle name="20% - Accent5 6 3 2" xfId="2588"/>
    <cellStyle name="20% - Accent5 6 4" xfId="2589"/>
    <cellStyle name="20% - Accent5 7" xfId="2590"/>
    <cellStyle name="20% - Accent5 7 2" xfId="2591"/>
    <cellStyle name="20% - Accent5 7 2 2" xfId="2592"/>
    <cellStyle name="20% - Accent5 7 2 2 2" xfId="2593"/>
    <cellStyle name="20% - Accent5 7 2 3" xfId="2594"/>
    <cellStyle name="20% - Accent5 7 3" xfId="2595"/>
    <cellStyle name="20% - Accent5 7 3 2" xfId="2596"/>
    <cellStyle name="20% - Accent5 7 4" xfId="2597"/>
    <cellStyle name="20% - Accent5 8" xfId="2598"/>
    <cellStyle name="20% - Accent5 8 2" xfId="2599"/>
    <cellStyle name="20% - Accent5 8 2 2" xfId="2600"/>
    <cellStyle name="20% - Accent5 8 2 2 2" xfId="2601"/>
    <cellStyle name="20% - Accent5 8 2 3" xfId="2602"/>
    <cellStyle name="20% - Accent5 8 3" xfId="2603"/>
    <cellStyle name="20% - Accent5 8 3 2" xfId="2604"/>
    <cellStyle name="20% - Accent5 8 4" xfId="2605"/>
    <cellStyle name="20% - Accent5 9" xfId="2606"/>
    <cellStyle name="20% - Accent5 9 2" xfId="2607"/>
    <cellStyle name="20% - Accent5 9 2 2" xfId="2608"/>
    <cellStyle name="20% - Accent5 9 2 2 2" xfId="2609"/>
    <cellStyle name="20% - Accent5 9 2 3" xfId="2610"/>
    <cellStyle name="20% - Accent5 9 3" xfId="2611"/>
    <cellStyle name="20% - Accent5 9 3 2" xfId="2612"/>
    <cellStyle name="20% - Accent5 9 4" xfId="2613"/>
    <cellStyle name="20% - Accent6 10" xfId="2614"/>
    <cellStyle name="20% - Accent6 10 2" xfId="2615"/>
    <cellStyle name="20% - Accent6 10 2 2" xfId="2616"/>
    <cellStyle name="20% - Accent6 10 3" xfId="2617"/>
    <cellStyle name="20% - Accent6 11" xfId="2618"/>
    <cellStyle name="20% - Accent6 11 2" xfId="2619"/>
    <cellStyle name="20% - Accent6 11 2 2" xfId="2620"/>
    <cellStyle name="20% - Accent6 11 3" xfId="2621"/>
    <cellStyle name="20% - Accent6 12" xfId="2622"/>
    <cellStyle name="20% - Accent6 12 2" xfId="2623"/>
    <cellStyle name="20% - Accent6 13" xfId="2624"/>
    <cellStyle name="20% - Accent6 14" xfId="2625"/>
    <cellStyle name="20% - Accent6 15" xfId="2626"/>
    <cellStyle name="20% - Accent6 16" xfId="3319"/>
    <cellStyle name="20% - Accent6 2" xfId="288"/>
    <cellStyle name="20% - Accent6 2 10" xfId="289"/>
    <cellStyle name="20% - Accent6 2 11" xfId="290"/>
    <cellStyle name="20% - Accent6 2 12" xfId="291"/>
    <cellStyle name="20% - Accent6 2 13" xfId="292"/>
    <cellStyle name="20% - Accent6 2 14" xfId="293"/>
    <cellStyle name="20% - Accent6 2 15" xfId="2627"/>
    <cellStyle name="20% - Accent6 2 2" xfId="294"/>
    <cellStyle name="20% - Accent6 2 2 10" xfId="295"/>
    <cellStyle name="20% - Accent6 2 2 11" xfId="296"/>
    <cellStyle name="20% - Accent6 2 2 12" xfId="297"/>
    <cellStyle name="20% - Accent6 2 2 13" xfId="298"/>
    <cellStyle name="20% - Accent6 2 2 14" xfId="2628"/>
    <cellStyle name="20% - Accent6 2 2 2" xfId="299"/>
    <cellStyle name="20% - Accent6 2 2 2 2" xfId="300"/>
    <cellStyle name="20% - Accent6 2 2 2 2 2" xfId="301"/>
    <cellStyle name="20% - Accent6 2 2 2 2 2 2" xfId="302"/>
    <cellStyle name="20% - Accent6 2 2 2 2 2 2 2" xfId="303"/>
    <cellStyle name="20% - Accent6 2 2 2 2 2 2 2 2" xfId="304"/>
    <cellStyle name="20% - Accent6 2 2 2 2 2 2 2 2 2" xfId="305"/>
    <cellStyle name="20% - Accent6 2 2 2 2 2 2 2 2 3" xfId="306"/>
    <cellStyle name="20% - Accent6 2 2 2 2 2 2 2 2 4" xfId="307"/>
    <cellStyle name="20% - Accent6 2 2 2 2 2 2 2 3" xfId="308"/>
    <cellStyle name="20% - Accent6 2 2 2 2 2 2 2 4" xfId="309"/>
    <cellStyle name="20% - Accent6 2 2 2 2 2 2 3" xfId="310"/>
    <cellStyle name="20% - Accent6 2 2 2 2 2 2 4" xfId="311"/>
    <cellStyle name="20% - Accent6 2 2 2 2 2 2 5" xfId="312"/>
    <cellStyle name="20% - Accent6 2 2 2 2 2 3" xfId="313"/>
    <cellStyle name="20% - Accent6 2 2 2 2 2 4" xfId="314"/>
    <cellStyle name="20% - Accent6 2 2 2 2 2 5" xfId="315"/>
    <cellStyle name="20% - Accent6 2 2 2 2 3" xfId="316"/>
    <cellStyle name="20% - Accent6 2 2 2 2 4" xfId="317"/>
    <cellStyle name="20% - Accent6 2 2 2 2 5" xfId="318"/>
    <cellStyle name="20% - Accent6 2 2 2 2 6" xfId="319"/>
    <cellStyle name="20% - Accent6 2 2 2 2 7" xfId="2630"/>
    <cellStyle name="20% - Accent6 2 2 2 3" xfId="320"/>
    <cellStyle name="20% - Accent6 2 2 2 4" xfId="321"/>
    <cellStyle name="20% - Accent6 2 2 2 5" xfId="322"/>
    <cellStyle name="20% - Accent6 2 2 2 6" xfId="323"/>
    <cellStyle name="20% - Accent6 2 2 2 7" xfId="324"/>
    <cellStyle name="20% - Accent6 2 2 2 8" xfId="325"/>
    <cellStyle name="20% - Accent6 2 2 2 9" xfId="2629"/>
    <cellStyle name="20% - Accent6 2 2 3" xfId="326"/>
    <cellStyle name="20% - Accent6 2 2 3 2" xfId="2631"/>
    <cellStyle name="20% - Accent6 2 2 4" xfId="327"/>
    <cellStyle name="20% - Accent6 2 2 5" xfId="328"/>
    <cellStyle name="20% - Accent6 2 2 6" xfId="329"/>
    <cellStyle name="20% - Accent6 2 2 7" xfId="330"/>
    <cellStyle name="20% - Accent6 2 2 8" xfId="331"/>
    <cellStyle name="20% - Accent6 2 2 8 2" xfId="332"/>
    <cellStyle name="20% - Accent6 2 2 9" xfId="333"/>
    <cellStyle name="20% - Accent6 2 3" xfId="334"/>
    <cellStyle name="20% - Accent6 2 3 2" xfId="2633"/>
    <cellStyle name="20% - Accent6 2 3 3" xfId="2632"/>
    <cellStyle name="20% - Accent6 2 4" xfId="335"/>
    <cellStyle name="20% - Accent6 2 4 2" xfId="2634"/>
    <cellStyle name="20% - Accent6 2 5" xfId="336"/>
    <cellStyle name="20% - Accent6 2 6" xfId="337"/>
    <cellStyle name="20% - Accent6 2 7" xfId="338"/>
    <cellStyle name="20% - Accent6 2 8" xfId="339"/>
    <cellStyle name="20% - Accent6 2 9" xfId="340"/>
    <cellStyle name="20% - Accent6 2 9 2" xfId="341"/>
    <cellStyle name="20% - Accent6 3" xfId="342"/>
    <cellStyle name="20% - Accent6 3 2" xfId="2636"/>
    <cellStyle name="20% - Accent6 3 2 2" xfId="2637"/>
    <cellStyle name="20% - Accent6 3 2 2 2" xfId="2638"/>
    <cellStyle name="20% - Accent6 3 2 3" xfId="2639"/>
    <cellStyle name="20% - Accent6 3 3" xfId="2640"/>
    <cellStyle name="20% - Accent6 3 3 2" xfId="2641"/>
    <cellStyle name="20% - Accent6 3 4" xfId="2642"/>
    <cellStyle name="20% - Accent6 3 5" xfId="2635"/>
    <cellStyle name="20% - Accent6 4" xfId="343"/>
    <cellStyle name="20% - Accent6 4 2" xfId="2644"/>
    <cellStyle name="20% - Accent6 4 2 2" xfId="2645"/>
    <cellStyle name="20% - Accent6 4 2 2 2" xfId="2646"/>
    <cellStyle name="20% - Accent6 4 2 3" xfId="2647"/>
    <cellStyle name="20% - Accent6 4 3" xfId="2648"/>
    <cellStyle name="20% - Accent6 4 3 2" xfId="2649"/>
    <cellStyle name="20% - Accent6 4 4" xfId="2650"/>
    <cellStyle name="20% - Accent6 4 5" xfId="2643"/>
    <cellStyle name="20% - Accent6 5" xfId="344"/>
    <cellStyle name="20% - Accent6 5 2" xfId="2652"/>
    <cellStyle name="20% - Accent6 5 2 2" xfId="2653"/>
    <cellStyle name="20% - Accent6 5 2 2 2" xfId="2654"/>
    <cellStyle name="20% - Accent6 5 2 3" xfId="2655"/>
    <cellStyle name="20% - Accent6 5 3" xfId="2656"/>
    <cellStyle name="20% - Accent6 5 3 2" xfId="2657"/>
    <cellStyle name="20% - Accent6 5 4" xfId="2658"/>
    <cellStyle name="20% - Accent6 5 5" xfId="2651"/>
    <cellStyle name="20% - Accent6 6" xfId="2659"/>
    <cellStyle name="20% - Accent6 6 2" xfId="2660"/>
    <cellStyle name="20% - Accent6 6 2 2" xfId="2661"/>
    <cellStyle name="20% - Accent6 6 2 2 2" xfId="2662"/>
    <cellStyle name="20% - Accent6 6 2 3" xfId="2663"/>
    <cellStyle name="20% - Accent6 6 3" xfId="2664"/>
    <cellStyle name="20% - Accent6 6 3 2" xfId="2665"/>
    <cellStyle name="20% - Accent6 6 4" xfId="2666"/>
    <cellStyle name="20% - Accent6 7" xfId="2667"/>
    <cellStyle name="20% - Accent6 7 2" xfId="2668"/>
    <cellStyle name="20% - Accent6 7 2 2" xfId="2669"/>
    <cellStyle name="20% - Accent6 7 2 2 2" xfId="2670"/>
    <cellStyle name="20% - Accent6 7 2 3" xfId="2671"/>
    <cellStyle name="20% - Accent6 7 3" xfId="2672"/>
    <cellStyle name="20% - Accent6 7 3 2" xfId="2673"/>
    <cellStyle name="20% - Accent6 7 4" xfId="2674"/>
    <cellStyle name="20% - Accent6 8" xfId="2675"/>
    <cellStyle name="20% - Accent6 8 2" xfId="2676"/>
    <cellStyle name="20% - Accent6 8 2 2" xfId="2677"/>
    <cellStyle name="20% - Accent6 8 2 2 2" xfId="2678"/>
    <cellStyle name="20% - Accent6 8 2 3" xfId="2679"/>
    <cellStyle name="20% - Accent6 8 3" xfId="2680"/>
    <cellStyle name="20% - Accent6 8 3 2" xfId="2681"/>
    <cellStyle name="20% - Accent6 8 4" xfId="2682"/>
    <cellStyle name="20% - Accent6 9" xfId="2683"/>
    <cellStyle name="20% - Accent6 9 2" xfId="2684"/>
    <cellStyle name="20% - Accent6 9 2 2" xfId="2685"/>
    <cellStyle name="20% - Accent6 9 2 2 2" xfId="2686"/>
    <cellStyle name="20% - Accent6 9 2 3" xfId="2687"/>
    <cellStyle name="20% - Accent6 9 3" xfId="2688"/>
    <cellStyle name="20% - Accent6 9 3 2" xfId="2689"/>
    <cellStyle name="20% - Accent6 9 4" xfId="2690"/>
    <cellStyle name="40% - Accent1 10" xfId="2691"/>
    <cellStyle name="40% - Accent1 10 2" xfId="2692"/>
    <cellStyle name="40% - Accent1 10 2 2" xfId="2693"/>
    <cellStyle name="40% - Accent1 10 3" xfId="2694"/>
    <cellStyle name="40% - Accent1 11" xfId="2695"/>
    <cellStyle name="40% - Accent1 11 2" xfId="2696"/>
    <cellStyle name="40% - Accent1 11 2 2" xfId="2697"/>
    <cellStyle name="40% - Accent1 11 3" xfId="2698"/>
    <cellStyle name="40% - Accent1 12" xfId="2699"/>
    <cellStyle name="40% - Accent1 12 2" xfId="2700"/>
    <cellStyle name="40% - Accent1 13" xfId="2701"/>
    <cellStyle name="40% - Accent1 14" xfId="2702"/>
    <cellStyle name="40% - Accent1 15" xfId="2703"/>
    <cellStyle name="40% - Accent1 16" xfId="3320"/>
    <cellStyle name="40% - Accent1 2" xfId="345"/>
    <cellStyle name="40% - Accent1 2 10" xfId="346"/>
    <cellStyle name="40% - Accent1 2 11" xfId="347"/>
    <cellStyle name="40% - Accent1 2 12" xfId="348"/>
    <cellStyle name="40% - Accent1 2 13" xfId="349"/>
    <cellStyle name="40% - Accent1 2 14" xfId="350"/>
    <cellStyle name="40% - Accent1 2 15" xfId="2704"/>
    <cellStyle name="40% - Accent1 2 2" xfId="351"/>
    <cellStyle name="40% - Accent1 2 2 10" xfId="352"/>
    <cellStyle name="40% - Accent1 2 2 11" xfId="353"/>
    <cellStyle name="40% - Accent1 2 2 12" xfId="354"/>
    <cellStyle name="40% - Accent1 2 2 13" xfId="355"/>
    <cellStyle name="40% - Accent1 2 2 14" xfId="2705"/>
    <cellStyle name="40% - Accent1 2 2 2" xfId="356"/>
    <cellStyle name="40% - Accent1 2 2 2 2" xfId="357"/>
    <cellStyle name="40% - Accent1 2 2 2 2 2" xfId="358"/>
    <cellStyle name="40% - Accent1 2 2 2 2 2 2" xfId="359"/>
    <cellStyle name="40% - Accent1 2 2 2 2 2 2 2" xfId="360"/>
    <cellStyle name="40% - Accent1 2 2 2 2 2 2 2 2" xfId="361"/>
    <cellStyle name="40% - Accent1 2 2 2 2 2 2 2 2 2" xfId="362"/>
    <cellStyle name="40% - Accent1 2 2 2 2 2 2 2 2 3" xfId="363"/>
    <cellStyle name="40% - Accent1 2 2 2 2 2 2 2 2 4" xfId="364"/>
    <cellStyle name="40% - Accent1 2 2 2 2 2 2 2 3" xfId="365"/>
    <cellStyle name="40% - Accent1 2 2 2 2 2 2 2 4" xfId="366"/>
    <cellStyle name="40% - Accent1 2 2 2 2 2 2 3" xfId="367"/>
    <cellStyle name="40% - Accent1 2 2 2 2 2 2 4" xfId="368"/>
    <cellStyle name="40% - Accent1 2 2 2 2 2 2 5" xfId="369"/>
    <cellStyle name="40% - Accent1 2 2 2 2 2 3" xfId="370"/>
    <cellStyle name="40% - Accent1 2 2 2 2 2 4" xfId="371"/>
    <cellStyle name="40% - Accent1 2 2 2 2 2 5" xfId="372"/>
    <cellStyle name="40% - Accent1 2 2 2 2 3" xfId="373"/>
    <cellStyle name="40% - Accent1 2 2 2 2 4" xfId="374"/>
    <cellStyle name="40% - Accent1 2 2 2 2 5" xfId="375"/>
    <cellStyle name="40% - Accent1 2 2 2 2 6" xfId="376"/>
    <cellStyle name="40% - Accent1 2 2 2 2 7" xfId="2707"/>
    <cellStyle name="40% - Accent1 2 2 2 3" xfId="377"/>
    <cellStyle name="40% - Accent1 2 2 2 4" xfId="378"/>
    <cellStyle name="40% - Accent1 2 2 2 5" xfId="379"/>
    <cellStyle name="40% - Accent1 2 2 2 6" xfId="380"/>
    <cellStyle name="40% - Accent1 2 2 2 7" xfId="381"/>
    <cellStyle name="40% - Accent1 2 2 2 8" xfId="382"/>
    <cellStyle name="40% - Accent1 2 2 2 9" xfId="2706"/>
    <cellStyle name="40% - Accent1 2 2 3" xfId="383"/>
    <cellStyle name="40% - Accent1 2 2 3 2" xfId="2708"/>
    <cellStyle name="40% - Accent1 2 2 4" xfId="384"/>
    <cellStyle name="40% - Accent1 2 2 5" xfId="385"/>
    <cellStyle name="40% - Accent1 2 2 6" xfId="386"/>
    <cellStyle name="40% - Accent1 2 2 7" xfId="387"/>
    <cellStyle name="40% - Accent1 2 2 8" xfId="388"/>
    <cellStyle name="40% - Accent1 2 2 8 2" xfId="389"/>
    <cellStyle name="40% - Accent1 2 2 9" xfId="390"/>
    <cellStyle name="40% - Accent1 2 3" xfId="391"/>
    <cellStyle name="40% - Accent1 2 3 2" xfId="2710"/>
    <cellStyle name="40% - Accent1 2 3 3" xfId="2709"/>
    <cellStyle name="40% - Accent1 2 4" xfId="392"/>
    <cellStyle name="40% - Accent1 2 4 2" xfId="2711"/>
    <cellStyle name="40% - Accent1 2 5" xfId="393"/>
    <cellStyle name="40% - Accent1 2 6" xfId="394"/>
    <cellStyle name="40% - Accent1 2 7" xfId="395"/>
    <cellStyle name="40% - Accent1 2 8" xfId="396"/>
    <cellStyle name="40% - Accent1 2 9" xfId="397"/>
    <cellStyle name="40% - Accent1 2 9 2" xfId="398"/>
    <cellStyle name="40% - Accent1 3" xfId="399"/>
    <cellStyle name="40% - Accent1 3 2" xfId="2713"/>
    <cellStyle name="40% - Accent1 3 2 2" xfId="2714"/>
    <cellStyle name="40% - Accent1 3 2 2 2" xfId="2715"/>
    <cellStyle name="40% - Accent1 3 2 3" xfId="2716"/>
    <cellStyle name="40% - Accent1 3 3" xfId="2717"/>
    <cellStyle name="40% - Accent1 3 3 2" xfId="2718"/>
    <cellStyle name="40% - Accent1 3 4" xfId="2719"/>
    <cellStyle name="40% - Accent1 3 5" xfId="2712"/>
    <cellStyle name="40% - Accent1 4" xfId="400"/>
    <cellStyle name="40% - Accent1 4 2" xfId="2721"/>
    <cellStyle name="40% - Accent1 4 2 2" xfId="2722"/>
    <cellStyle name="40% - Accent1 4 2 2 2" xfId="2723"/>
    <cellStyle name="40% - Accent1 4 2 3" xfId="2724"/>
    <cellStyle name="40% - Accent1 4 3" xfId="2725"/>
    <cellStyle name="40% - Accent1 4 3 2" xfId="2726"/>
    <cellStyle name="40% - Accent1 4 4" xfId="2727"/>
    <cellStyle name="40% - Accent1 4 5" xfId="2720"/>
    <cellStyle name="40% - Accent1 5" xfId="401"/>
    <cellStyle name="40% - Accent1 5 2" xfId="2729"/>
    <cellStyle name="40% - Accent1 5 2 2" xfId="2730"/>
    <cellStyle name="40% - Accent1 5 2 2 2" xfId="2731"/>
    <cellStyle name="40% - Accent1 5 2 3" xfId="2732"/>
    <cellStyle name="40% - Accent1 5 3" xfId="2733"/>
    <cellStyle name="40% - Accent1 5 3 2" xfId="2734"/>
    <cellStyle name="40% - Accent1 5 4" xfId="2735"/>
    <cellStyle name="40% - Accent1 5 5" xfId="2728"/>
    <cellStyle name="40% - Accent1 6" xfId="2736"/>
    <cellStyle name="40% - Accent1 6 2" xfId="2737"/>
    <cellStyle name="40% - Accent1 6 2 2" xfId="2738"/>
    <cellStyle name="40% - Accent1 6 2 2 2" xfId="2739"/>
    <cellStyle name="40% - Accent1 6 2 3" xfId="2740"/>
    <cellStyle name="40% - Accent1 6 3" xfId="2741"/>
    <cellStyle name="40% - Accent1 6 3 2" xfId="2742"/>
    <cellStyle name="40% - Accent1 6 4" xfId="2743"/>
    <cellStyle name="40% - Accent1 7" xfId="2744"/>
    <cellStyle name="40% - Accent1 7 2" xfId="2745"/>
    <cellStyle name="40% - Accent1 7 2 2" xfId="2746"/>
    <cellStyle name="40% - Accent1 7 2 2 2" xfId="2747"/>
    <cellStyle name="40% - Accent1 7 2 3" xfId="2748"/>
    <cellStyle name="40% - Accent1 7 3" xfId="2749"/>
    <cellStyle name="40% - Accent1 7 3 2" xfId="2750"/>
    <cellStyle name="40% - Accent1 7 4" xfId="2751"/>
    <cellStyle name="40% - Accent1 8" xfId="2752"/>
    <cellStyle name="40% - Accent1 8 2" xfId="2753"/>
    <cellStyle name="40% - Accent1 8 2 2" xfId="2754"/>
    <cellStyle name="40% - Accent1 8 2 2 2" xfId="2755"/>
    <cellStyle name="40% - Accent1 8 2 3" xfId="2756"/>
    <cellStyle name="40% - Accent1 8 3" xfId="2757"/>
    <cellStyle name="40% - Accent1 8 3 2" xfId="2758"/>
    <cellStyle name="40% - Accent1 8 4" xfId="2759"/>
    <cellStyle name="40% - Accent1 9" xfId="2760"/>
    <cellStyle name="40% - Accent1 9 2" xfId="2761"/>
    <cellStyle name="40% - Accent1 9 2 2" xfId="2762"/>
    <cellStyle name="40% - Accent1 9 2 2 2" xfId="2763"/>
    <cellStyle name="40% - Accent1 9 2 3" xfId="2764"/>
    <cellStyle name="40% - Accent1 9 3" xfId="2765"/>
    <cellStyle name="40% - Accent1 9 3 2" xfId="2766"/>
    <cellStyle name="40% - Accent1 9 4" xfId="2767"/>
    <cellStyle name="40% - Accent2 10" xfId="2768"/>
    <cellStyle name="40% - Accent2 10 2" xfId="2769"/>
    <cellStyle name="40% - Accent2 10 2 2" xfId="2770"/>
    <cellStyle name="40% - Accent2 10 3" xfId="2771"/>
    <cellStyle name="40% - Accent2 11" xfId="2772"/>
    <cellStyle name="40% - Accent2 11 2" xfId="2773"/>
    <cellStyle name="40% - Accent2 11 2 2" xfId="2774"/>
    <cellStyle name="40% - Accent2 11 3" xfId="2775"/>
    <cellStyle name="40% - Accent2 12" xfId="2776"/>
    <cellStyle name="40% - Accent2 12 2" xfId="2777"/>
    <cellStyle name="40% - Accent2 13" xfId="2778"/>
    <cellStyle name="40% - Accent2 14" xfId="2779"/>
    <cellStyle name="40% - Accent2 15" xfId="2780"/>
    <cellStyle name="40% - Accent2 16" xfId="3321"/>
    <cellStyle name="40% - Accent2 2" xfId="402"/>
    <cellStyle name="40% - Accent2 2 10" xfId="403"/>
    <cellStyle name="40% - Accent2 2 11" xfId="404"/>
    <cellStyle name="40% - Accent2 2 12" xfId="405"/>
    <cellStyle name="40% - Accent2 2 13" xfId="406"/>
    <cellStyle name="40% - Accent2 2 14" xfId="407"/>
    <cellStyle name="40% - Accent2 2 15" xfId="2781"/>
    <cellStyle name="40% - Accent2 2 2" xfId="408"/>
    <cellStyle name="40% - Accent2 2 2 10" xfId="409"/>
    <cellStyle name="40% - Accent2 2 2 11" xfId="410"/>
    <cellStyle name="40% - Accent2 2 2 12" xfId="411"/>
    <cellStyle name="40% - Accent2 2 2 13" xfId="412"/>
    <cellStyle name="40% - Accent2 2 2 14" xfId="2782"/>
    <cellStyle name="40% - Accent2 2 2 2" xfId="413"/>
    <cellStyle name="40% - Accent2 2 2 2 2" xfId="414"/>
    <cellStyle name="40% - Accent2 2 2 2 2 2" xfId="415"/>
    <cellStyle name="40% - Accent2 2 2 2 2 2 2" xfId="416"/>
    <cellStyle name="40% - Accent2 2 2 2 2 2 2 2" xfId="417"/>
    <cellStyle name="40% - Accent2 2 2 2 2 2 2 2 2" xfId="418"/>
    <cellStyle name="40% - Accent2 2 2 2 2 2 2 2 2 2" xfId="419"/>
    <cellStyle name="40% - Accent2 2 2 2 2 2 2 2 2 3" xfId="420"/>
    <cellStyle name="40% - Accent2 2 2 2 2 2 2 2 2 4" xfId="421"/>
    <cellStyle name="40% - Accent2 2 2 2 2 2 2 2 3" xfId="422"/>
    <cellStyle name="40% - Accent2 2 2 2 2 2 2 2 4" xfId="423"/>
    <cellStyle name="40% - Accent2 2 2 2 2 2 2 3" xfId="424"/>
    <cellStyle name="40% - Accent2 2 2 2 2 2 2 4" xfId="425"/>
    <cellStyle name="40% - Accent2 2 2 2 2 2 2 5" xfId="426"/>
    <cellStyle name="40% - Accent2 2 2 2 2 2 3" xfId="427"/>
    <cellStyle name="40% - Accent2 2 2 2 2 2 4" xfId="428"/>
    <cellStyle name="40% - Accent2 2 2 2 2 2 5" xfId="429"/>
    <cellStyle name="40% - Accent2 2 2 2 2 3" xfId="430"/>
    <cellStyle name="40% - Accent2 2 2 2 2 4" xfId="431"/>
    <cellStyle name="40% - Accent2 2 2 2 2 5" xfId="432"/>
    <cellStyle name="40% - Accent2 2 2 2 2 6" xfId="433"/>
    <cellStyle name="40% - Accent2 2 2 2 2 7" xfId="2784"/>
    <cellStyle name="40% - Accent2 2 2 2 3" xfId="434"/>
    <cellStyle name="40% - Accent2 2 2 2 4" xfId="435"/>
    <cellStyle name="40% - Accent2 2 2 2 5" xfId="436"/>
    <cellStyle name="40% - Accent2 2 2 2 6" xfId="437"/>
    <cellStyle name="40% - Accent2 2 2 2 7" xfId="438"/>
    <cellStyle name="40% - Accent2 2 2 2 8" xfId="439"/>
    <cellStyle name="40% - Accent2 2 2 2 9" xfId="2783"/>
    <cellStyle name="40% - Accent2 2 2 3" xfId="440"/>
    <cellStyle name="40% - Accent2 2 2 3 2" xfId="2785"/>
    <cellStyle name="40% - Accent2 2 2 4" xfId="441"/>
    <cellStyle name="40% - Accent2 2 2 5" xfId="442"/>
    <cellStyle name="40% - Accent2 2 2 6" xfId="443"/>
    <cellStyle name="40% - Accent2 2 2 7" xfId="444"/>
    <cellStyle name="40% - Accent2 2 2 8" xfId="445"/>
    <cellStyle name="40% - Accent2 2 2 8 2" xfId="446"/>
    <cellStyle name="40% - Accent2 2 2 9" xfId="447"/>
    <cellStyle name="40% - Accent2 2 3" xfId="448"/>
    <cellStyle name="40% - Accent2 2 3 2" xfId="2787"/>
    <cellStyle name="40% - Accent2 2 3 3" xfId="2786"/>
    <cellStyle name="40% - Accent2 2 4" xfId="449"/>
    <cellStyle name="40% - Accent2 2 4 2" xfId="2788"/>
    <cellStyle name="40% - Accent2 2 5" xfId="450"/>
    <cellStyle name="40% - Accent2 2 6" xfId="451"/>
    <cellStyle name="40% - Accent2 2 7" xfId="452"/>
    <cellStyle name="40% - Accent2 2 8" xfId="453"/>
    <cellStyle name="40% - Accent2 2 9" xfId="454"/>
    <cellStyle name="40% - Accent2 2 9 2" xfId="455"/>
    <cellStyle name="40% - Accent2 3" xfId="456"/>
    <cellStyle name="40% - Accent2 3 2" xfId="2790"/>
    <cellStyle name="40% - Accent2 3 2 2" xfId="2791"/>
    <cellStyle name="40% - Accent2 3 2 2 2" xfId="2792"/>
    <cellStyle name="40% - Accent2 3 2 3" xfId="2793"/>
    <cellStyle name="40% - Accent2 3 3" xfId="2794"/>
    <cellStyle name="40% - Accent2 3 3 2" xfId="2795"/>
    <cellStyle name="40% - Accent2 3 4" xfId="2796"/>
    <cellStyle name="40% - Accent2 3 5" xfId="2789"/>
    <cellStyle name="40% - Accent2 4" xfId="457"/>
    <cellStyle name="40% - Accent2 4 2" xfId="2798"/>
    <cellStyle name="40% - Accent2 4 2 2" xfId="2799"/>
    <cellStyle name="40% - Accent2 4 2 2 2" xfId="2800"/>
    <cellStyle name="40% - Accent2 4 2 3" xfId="2801"/>
    <cellStyle name="40% - Accent2 4 3" xfId="2802"/>
    <cellStyle name="40% - Accent2 4 3 2" xfId="2803"/>
    <cellStyle name="40% - Accent2 4 4" xfId="2804"/>
    <cellStyle name="40% - Accent2 4 5" xfId="2797"/>
    <cellStyle name="40% - Accent2 5" xfId="458"/>
    <cellStyle name="40% - Accent2 5 2" xfId="2806"/>
    <cellStyle name="40% - Accent2 5 2 2" xfId="2807"/>
    <cellStyle name="40% - Accent2 5 2 2 2" xfId="2808"/>
    <cellStyle name="40% - Accent2 5 2 3" xfId="2809"/>
    <cellStyle name="40% - Accent2 5 3" xfId="2810"/>
    <cellStyle name="40% - Accent2 5 3 2" xfId="2811"/>
    <cellStyle name="40% - Accent2 5 4" xfId="2812"/>
    <cellStyle name="40% - Accent2 5 5" xfId="2805"/>
    <cellStyle name="40% - Accent2 6" xfId="2813"/>
    <cellStyle name="40% - Accent2 6 2" xfId="2814"/>
    <cellStyle name="40% - Accent2 6 2 2" xfId="2815"/>
    <cellStyle name="40% - Accent2 6 2 2 2" xfId="2816"/>
    <cellStyle name="40% - Accent2 6 2 3" xfId="2817"/>
    <cellStyle name="40% - Accent2 6 3" xfId="2818"/>
    <cellStyle name="40% - Accent2 6 3 2" xfId="2819"/>
    <cellStyle name="40% - Accent2 6 4" xfId="2820"/>
    <cellStyle name="40% - Accent2 7" xfId="2821"/>
    <cellStyle name="40% - Accent2 7 2" xfId="2822"/>
    <cellStyle name="40% - Accent2 7 2 2" xfId="2823"/>
    <cellStyle name="40% - Accent2 7 2 2 2" xfId="2824"/>
    <cellStyle name="40% - Accent2 7 2 3" xfId="2825"/>
    <cellStyle name="40% - Accent2 7 3" xfId="2826"/>
    <cellStyle name="40% - Accent2 7 3 2" xfId="2827"/>
    <cellStyle name="40% - Accent2 7 4" xfId="2828"/>
    <cellStyle name="40% - Accent2 8" xfId="2829"/>
    <cellStyle name="40% - Accent2 8 2" xfId="2830"/>
    <cellStyle name="40% - Accent2 8 2 2" xfId="2831"/>
    <cellStyle name="40% - Accent2 8 2 2 2" xfId="2832"/>
    <cellStyle name="40% - Accent2 8 2 3" xfId="2833"/>
    <cellStyle name="40% - Accent2 8 3" xfId="2834"/>
    <cellStyle name="40% - Accent2 8 3 2" xfId="2835"/>
    <cellStyle name="40% - Accent2 8 4" xfId="2836"/>
    <cellStyle name="40% - Accent2 9" xfId="2837"/>
    <cellStyle name="40% - Accent2 9 2" xfId="2838"/>
    <cellStyle name="40% - Accent2 9 2 2" xfId="2839"/>
    <cellStyle name="40% - Accent2 9 2 2 2" xfId="2840"/>
    <cellStyle name="40% - Accent2 9 2 3" xfId="2841"/>
    <cellStyle name="40% - Accent2 9 3" xfId="2842"/>
    <cellStyle name="40% - Accent2 9 3 2" xfId="2843"/>
    <cellStyle name="40% - Accent2 9 4" xfId="2844"/>
    <cellStyle name="40% - Accent3 10" xfId="2845"/>
    <cellStyle name="40% - Accent3 10 2" xfId="2846"/>
    <cellStyle name="40% - Accent3 10 2 2" xfId="2847"/>
    <cellStyle name="40% - Accent3 10 3" xfId="2848"/>
    <cellStyle name="40% - Accent3 11" xfId="2849"/>
    <cellStyle name="40% - Accent3 11 2" xfId="2850"/>
    <cellStyle name="40% - Accent3 11 2 2" xfId="2851"/>
    <cellStyle name="40% - Accent3 11 3" xfId="2852"/>
    <cellStyle name="40% - Accent3 12" xfId="2853"/>
    <cellStyle name="40% - Accent3 12 2" xfId="2854"/>
    <cellStyle name="40% - Accent3 13" xfId="2855"/>
    <cellStyle name="40% - Accent3 14" xfId="2856"/>
    <cellStyle name="40% - Accent3 15" xfId="2857"/>
    <cellStyle name="40% - Accent3 16" xfId="3322"/>
    <cellStyle name="40% - Accent3 2" xfId="459"/>
    <cellStyle name="40% - Accent3 2 10" xfId="460"/>
    <cellStyle name="40% - Accent3 2 11" xfId="461"/>
    <cellStyle name="40% - Accent3 2 12" xfId="462"/>
    <cellStyle name="40% - Accent3 2 13" xfId="463"/>
    <cellStyle name="40% - Accent3 2 14" xfId="464"/>
    <cellStyle name="40% - Accent3 2 15" xfId="2858"/>
    <cellStyle name="40% - Accent3 2 2" xfId="465"/>
    <cellStyle name="40% - Accent3 2 2 10" xfId="466"/>
    <cellStyle name="40% - Accent3 2 2 11" xfId="467"/>
    <cellStyle name="40% - Accent3 2 2 12" xfId="468"/>
    <cellStyle name="40% - Accent3 2 2 13" xfId="469"/>
    <cellStyle name="40% - Accent3 2 2 14" xfId="2859"/>
    <cellStyle name="40% - Accent3 2 2 2" xfId="470"/>
    <cellStyle name="40% - Accent3 2 2 2 2" xfId="471"/>
    <cellStyle name="40% - Accent3 2 2 2 2 2" xfId="472"/>
    <cellStyle name="40% - Accent3 2 2 2 2 2 2" xfId="473"/>
    <cellStyle name="40% - Accent3 2 2 2 2 2 2 2" xfId="474"/>
    <cellStyle name="40% - Accent3 2 2 2 2 2 2 2 2" xfId="475"/>
    <cellStyle name="40% - Accent3 2 2 2 2 2 2 2 2 2" xfId="476"/>
    <cellStyle name="40% - Accent3 2 2 2 2 2 2 2 2 3" xfId="477"/>
    <cellStyle name="40% - Accent3 2 2 2 2 2 2 2 2 4" xfId="478"/>
    <cellStyle name="40% - Accent3 2 2 2 2 2 2 2 3" xfId="479"/>
    <cellStyle name="40% - Accent3 2 2 2 2 2 2 2 4" xfId="480"/>
    <cellStyle name="40% - Accent3 2 2 2 2 2 2 3" xfId="481"/>
    <cellStyle name="40% - Accent3 2 2 2 2 2 2 4" xfId="482"/>
    <cellStyle name="40% - Accent3 2 2 2 2 2 2 5" xfId="483"/>
    <cellStyle name="40% - Accent3 2 2 2 2 2 3" xfId="484"/>
    <cellStyle name="40% - Accent3 2 2 2 2 2 4" xfId="485"/>
    <cellStyle name="40% - Accent3 2 2 2 2 2 5" xfId="486"/>
    <cellStyle name="40% - Accent3 2 2 2 2 3" xfId="487"/>
    <cellStyle name="40% - Accent3 2 2 2 2 4" xfId="488"/>
    <cellStyle name="40% - Accent3 2 2 2 2 5" xfId="489"/>
    <cellStyle name="40% - Accent3 2 2 2 2 6" xfId="490"/>
    <cellStyle name="40% - Accent3 2 2 2 2 7" xfId="2861"/>
    <cellStyle name="40% - Accent3 2 2 2 3" xfId="491"/>
    <cellStyle name="40% - Accent3 2 2 2 4" xfId="492"/>
    <cellStyle name="40% - Accent3 2 2 2 5" xfId="493"/>
    <cellStyle name="40% - Accent3 2 2 2 6" xfId="494"/>
    <cellStyle name="40% - Accent3 2 2 2 7" xfId="495"/>
    <cellStyle name="40% - Accent3 2 2 2 8" xfId="496"/>
    <cellStyle name="40% - Accent3 2 2 2 9" xfId="2860"/>
    <cellStyle name="40% - Accent3 2 2 3" xfId="497"/>
    <cellStyle name="40% - Accent3 2 2 3 2" xfId="2862"/>
    <cellStyle name="40% - Accent3 2 2 4" xfId="498"/>
    <cellStyle name="40% - Accent3 2 2 5" xfId="499"/>
    <cellStyle name="40% - Accent3 2 2 6" xfId="500"/>
    <cellStyle name="40% - Accent3 2 2 7" xfId="501"/>
    <cellStyle name="40% - Accent3 2 2 8" xfId="502"/>
    <cellStyle name="40% - Accent3 2 2 8 2" xfId="503"/>
    <cellStyle name="40% - Accent3 2 2 9" xfId="504"/>
    <cellStyle name="40% - Accent3 2 3" xfId="505"/>
    <cellStyle name="40% - Accent3 2 3 2" xfId="2864"/>
    <cellStyle name="40% - Accent3 2 3 3" xfId="2863"/>
    <cellStyle name="40% - Accent3 2 4" xfId="506"/>
    <cellStyle name="40% - Accent3 2 4 2" xfId="2865"/>
    <cellStyle name="40% - Accent3 2 5" xfId="507"/>
    <cellStyle name="40% - Accent3 2 6" xfId="508"/>
    <cellStyle name="40% - Accent3 2 7" xfId="509"/>
    <cellStyle name="40% - Accent3 2 8" xfId="510"/>
    <cellStyle name="40% - Accent3 2 9" xfId="511"/>
    <cellStyle name="40% - Accent3 2 9 2" xfId="512"/>
    <cellStyle name="40% - Accent3 3" xfId="513"/>
    <cellStyle name="40% - Accent3 3 2" xfId="2867"/>
    <cellStyle name="40% - Accent3 3 2 2" xfId="2868"/>
    <cellStyle name="40% - Accent3 3 2 2 2" xfId="2869"/>
    <cellStyle name="40% - Accent3 3 2 3" xfId="2870"/>
    <cellStyle name="40% - Accent3 3 3" xfId="2871"/>
    <cellStyle name="40% - Accent3 3 3 2" xfId="2872"/>
    <cellStyle name="40% - Accent3 3 4" xfId="2873"/>
    <cellStyle name="40% - Accent3 3 5" xfId="2866"/>
    <cellStyle name="40% - Accent3 4" xfId="514"/>
    <cellStyle name="40% - Accent3 4 2" xfId="2875"/>
    <cellStyle name="40% - Accent3 4 2 2" xfId="2876"/>
    <cellStyle name="40% - Accent3 4 2 2 2" xfId="2877"/>
    <cellStyle name="40% - Accent3 4 2 3" xfId="2878"/>
    <cellStyle name="40% - Accent3 4 3" xfId="2879"/>
    <cellStyle name="40% - Accent3 4 3 2" xfId="2880"/>
    <cellStyle name="40% - Accent3 4 4" xfId="2881"/>
    <cellStyle name="40% - Accent3 4 5" xfId="2874"/>
    <cellStyle name="40% - Accent3 5" xfId="515"/>
    <cellStyle name="40% - Accent3 5 2" xfId="2883"/>
    <cellStyle name="40% - Accent3 5 2 2" xfId="2884"/>
    <cellStyle name="40% - Accent3 5 2 2 2" xfId="2885"/>
    <cellStyle name="40% - Accent3 5 2 3" xfId="2886"/>
    <cellStyle name="40% - Accent3 5 3" xfId="2887"/>
    <cellStyle name="40% - Accent3 5 3 2" xfId="2888"/>
    <cellStyle name="40% - Accent3 5 4" xfId="2889"/>
    <cellStyle name="40% - Accent3 5 5" xfId="2882"/>
    <cellStyle name="40% - Accent3 6" xfId="2890"/>
    <cellStyle name="40% - Accent3 6 2" xfId="2891"/>
    <cellStyle name="40% - Accent3 6 2 2" xfId="2892"/>
    <cellStyle name="40% - Accent3 6 2 2 2" xfId="2893"/>
    <cellStyle name="40% - Accent3 6 2 3" xfId="2894"/>
    <cellStyle name="40% - Accent3 6 3" xfId="2895"/>
    <cellStyle name="40% - Accent3 6 3 2" xfId="2896"/>
    <cellStyle name="40% - Accent3 6 4" xfId="2897"/>
    <cellStyle name="40% - Accent3 7" xfId="2898"/>
    <cellStyle name="40% - Accent3 7 2" xfId="2899"/>
    <cellStyle name="40% - Accent3 7 2 2" xfId="2900"/>
    <cellStyle name="40% - Accent3 7 2 2 2" xfId="2901"/>
    <cellStyle name="40% - Accent3 7 2 3" xfId="2902"/>
    <cellStyle name="40% - Accent3 7 3" xfId="2903"/>
    <cellStyle name="40% - Accent3 7 3 2" xfId="2904"/>
    <cellStyle name="40% - Accent3 7 4" xfId="2905"/>
    <cellStyle name="40% - Accent3 8" xfId="2906"/>
    <cellStyle name="40% - Accent3 8 2" xfId="2907"/>
    <cellStyle name="40% - Accent3 8 2 2" xfId="2908"/>
    <cellStyle name="40% - Accent3 8 2 2 2" xfId="2909"/>
    <cellStyle name="40% - Accent3 8 2 3" xfId="2910"/>
    <cellStyle name="40% - Accent3 8 3" xfId="2911"/>
    <cellStyle name="40% - Accent3 8 3 2" xfId="2912"/>
    <cellStyle name="40% - Accent3 8 4" xfId="2913"/>
    <cellStyle name="40% - Accent3 9" xfId="2914"/>
    <cellStyle name="40% - Accent3 9 2" xfId="2915"/>
    <cellStyle name="40% - Accent3 9 2 2" xfId="2916"/>
    <cellStyle name="40% - Accent3 9 2 2 2" xfId="2917"/>
    <cellStyle name="40% - Accent3 9 2 3" xfId="2918"/>
    <cellStyle name="40% - Accent3 9 3" xfId="2919"/>
    <cellStyle name="40% - Accent3 9 3 2" xfId="2920"/>
    <cellStyle name="40% - Accent3 9 4" xfId="2921"/>
    <cellStyle name="40% - Accent4 10" xfId="2922"/>
    <cellStyle name="40% - Accent4 10 2" xfId="2923"/>
    <cellStyle name="40% - Accent4 10 2 2" xfId="2924"/>
    <cellStyle name="40% - Accent4 10 3" xfId="2925"/>
    <cellStyle name="40% - Accent4 11" xfId="2926"/>
    <cellStyle name="40% - Accent4 11 2" xfId="2927"/>
    <cellStyle name="40% - Accent4 11 2 2" xfId="2928"/>
    <cellStyle name="40% - Accent4 11 3" xfId="2929"/>
    <cellStyle name="40% - Accent4 12" xfId="2930"/>
    <cellStyle name="40% - Accent4 12 2" xfId="2931"/>
    <cellStyle name="40% - Accent4 13" xfId="2932"/>
    <cellStyle name="40% - Accent4 14" xfId="2933"/>
    <cellStyle name="40% - Accent4 15" xfId="2934"/>
    <cellStyle name="40% - Accent4 16" xfId="3323"/>
    <cellStyle name="40% - Accent4 2" xfId="516"/>
    <cellStyle name="40% - Accent4 2 10" xfId="517"/>
    <cellStyle name="40% - Accent4 2 11" xfId="518"/>
    <cellStyle name="40% - Accent4 2 12" xfId="519"/>
    <cellStyle name="40% - Accent4 2 13" xfId="520"/>
    <cellStyle name="40% - Accent4 2 14" xfId="521"/>
    <cellStyle name="40% - Accent4 2 15" xfId="2935"/>
    <cellStyle name="40% - Accent4 2 2" xfId="522"/>
    <cellStyle name="40% - Accent4 2 2 10" xfId="523"/>
    <cellStyle name="40% - Accent4 2 2 11" xfId="524"/>
    <cellStyle name="40% - Accent4 2 2 12" xfId="525"/>
    <cellStyle name="40% - Accent4 2 2 13" xfId="526"/>
    <cellStyle name="40% - Accent4 2 2 14" xfId="2936"/>
    <cellStyle name="40% - Accent4 2 2 2" xfId="527"/>
    <cellStyle name="40% - Accent4 2 2 2 2" xfId="528"/>
    <cellStyle name="40% - Accent4 2 2 2 2 2" xfId="529"/>
    <cellStyle name="40% - Accent4 2 2 2 2 2 2" xfId="530"/>
    <cellStyle name="40% - Accent4 2 2 2 2 2 2 2" xfId="531"/>
    <cellStyle name="40% - Accent4 2 2 2 2 2 2 2 2" xfId="532"/>
    <cellStyle name="40% - Accent4 2 2 2 2 2 2 2 2 2" xfId="533"/>
    <cellStyle name="40% - Accent4 2 2 2 2 2 2 2 2 3" xfId="534"/>
    <cellStyle name="40% - Accent4 2 2 2 2 2 2 2 2 4" xfId="535"/>
    <cellStyle name="40% - Accent4 2 2 2 2 2 2 2 3" xfId="536"/>
    <cellStyle name="40% - Accent4 2 2 2 2 2 2 2 4" xfId="537"/>
    <cellStyle name="40% - Accent4 2 2 2 2 2 2 3" xfId="538"/>
    <cellStyle name="40% - Accent4 2 2 2 2 2 2 4" xfId="539"/>
    <cellStyle name="40% - Accent4 2 2 2 2 2 2 5" xfId="540"/>
    <cellStyle name="40% - Accent4 2 2 2 2 2 3" xfId="541"/>
    <cellStyle name="40% - Accent4 2 2 2 2 2 4" xfId="542"/>
    <cellStyle name="40% - Accent4 2 2 2 2 2 5" xfId="543"/>
    <cellStyle name="40% - Accent4 2 2 2 2 3" xfId="544"/>
    <cellStyle name="40% - Accent4 2 2 2 2 4" xfId="545"/>
    <cellStyle name="40% - Accent4 2 2 2 2 5" xfId="546"/>
    <cellStyle name="40% - Accent4 2 2 2 2 6" xfId="547"/>
    <cellStyle name="40% - Accent4 2 2 2 2 7" xfId="2938"/>
    <cellStyle name="40% - Accent4 2 2 2 3" xfId="548"/>
    <cellStyle name="40% - Accent4 2 2 2 4" xfId="549"/>
    <cellStyle name="40% - Accent4 2 2 2 5" xfId="550"/>
    <cellStyle name="40% - Accent4 2 2 2 6" xfId="551"/>
    <cellStyle name="40% - Accent4 2 2 2 7" xfId="552"/>
    <cellStyle name="40% - Accent4 2 2 2 8" xfId="553"/>
    <cellStyle name="40% - Accent4 2 2 2 9" xfId="2937"/>
    <cellStyle name="40% - Accent4 2 2 3" xfId="554"/>
    <cellStyle name="40% - Accent4 2 2 3 2" xfId="2939"/>
    <cellStyle name="40% - Accent4 2 2 4" xfId="555"/>
    <cellStyle name="40% - Accent4 2 2 5" xfId="556"/>
    <cellStyle name="40% - Accent4 2 2 6" xfId="557"/>
    <cellStyle name="40% - Accent4 2 2 7" xfId="558"/>
    <cellStyle name="40% - Accent4 2 2 8" xfId="559"/>
    <cellStyle name="40% - Accent4 2 2 8 2" xfId="560"/>
    <cellStyle name="40% - Accent4 2 2 9" xfId="561"/>
    <cellStyle name="40% - Accent4 2 3" xfId="562"/>
    <cellStyle name="40% - Accent4 2 3 2" xfId="2941"/>
    <cellStyle name="40% - Accent4 2 3 3" xfId="2940"/>
    <cellStyle name="40% - Accent4 2 4" xfId="563"/>
    <cellStyle name="40% - Accent4 2 4 2" xfId="2942"/>
    <cellStyle name="40% - Accent4 2 5" xfId="564"/>
    <cellStyle name="40% - Accent4 2 6" xfId="565"/>
    <cellStyle name="40% - Accent4 2 7" xfId="566"/>
    <cellStyle name="40% - Accent4 2 8" xfId="567"/>
    <cellStyle name="40% - Accent4 2 9" xfId="568"/>
    <cellStyle name="40% - Accent4 2 9 2" xfId="569"/>
    <cellStyle name="40% - Accent4 3" xfId="570"/>
    <cellStyle name="40% - Accent4 3 2" xfId="2944"/>
    <cellStyle name="40% - Accent4 3 2 2" xfId="2945"/>
    <cellStyle name="40% - Accent4 3 2 2 2" xfId="2946"/>
    <cellStyle name="40% - Accent4 3 2 3" xfId="2947"/>
    <cellStyle name="40% - Accent4 3 3" xfId="2948"/>
    <cellStyle name="40% - Accent4 3 3 2" xfId="2949"/>
    <cellStyle name="40% - Accent4 3 4" xfId="2950"/>
    <cellStyle name="40% - Accent4 3 5" xfId="2943"/>
    <cellStyle name="40% - Accent4 4" xfId="571"/>
    <cellStyle name="40% - Accent4 4 2" xfId="2952"/>
    <cellStyle name="40% - Accent4 4 2 2" xfId="2953"/>
    <cellStyle name="40% - Accent4 4 2 2 2" xfId="2954"/>
    <cellStyle name="40% - Accent4 4 2 3" xfId="2955"/>
    <cellStyle name="40% - Accent4 4 3" xfId="2956"/>
    <cellStyle name="40% - Accent4 4 3 2" xfId="2957"/>
    <cellStyle name="40% - Accent4 4 4" xfId="2958"/>
    <cellStyle name="40% - Accent4 4 5" xfId="2951"/>
    <cellStyle name="40% - Accent4 5" xfId="572"/>
    <cellStyle name="40% - Accent4 5 2" xfId="2960"/>
    <cellStyle name="40% - Accent4 5 2 2" xfId="2961"/>
    <cellStyle name="40% - Accent4 5 2 2 2" xfId="2962"/>
    <cellStyle name="40% - Accent4 5 2 3" xfId="2963"/>
    <cellStyle name="40% - Accent4 5 3" xfId="2964"/>
    <cellStyle name="40% - Accent4 5 3 2" xfId="2965"/>
    <cellStyle name="40% - Accent4 5 4" xfId="2966"/>
    <cellStyle name="40% - Accent4 5 5" xfId="2959"/>
    <cellStyle name="40% - Accent4 6" xfId="2967"/>
    <cellStyle name="40% - Accent4 6 2" xfId="2968"/>
    <cellStyle name="40% - Accent4 6 2 2" xfId="2969"/>
    <cellStyle name="40% - Accent4 6 2 2 2" xfId="2970"/>
    <cellStyle name="40% - Accent4 6 2 3" xfId="2971"/>
    <cellStyle name="40% - Accent4 6 3" xfId="2972"/>
    <cellStyle name="40% - Accent4 6 3 2" xfId="2973"/>
    <cellStyle name="40% - Accent4 6 4" xfId="2974"/>
    <cellStyle name="40% - Accent4 7" xfId="2975"/>
    <cellStyle name="40% - Accent4 7 2" xfId="2976"/>
    <cellStyle name="40% - Accent4 7 2 2" xfId="2977"/>
    <cellStyle name="40% - Accent4 7 2 2 2" xfId="2978"/>
    <cellStyle name="40% - Accent4 7 2 3" xfId="2979"/>
    <cellStyle name="40% - Accent4 7 3" xfId="2980"/>
    <cellStyle name="40% - Accent4 7 3 2" xfId="2981"/>
    <cellStyle name="40% - Accent4 7 4" xfId="2982"/>
    <cellStyle name="40% - Accent4 8" xfId="2983"/>
    <cellStyle name="40% - Accent4 8 2" xfId="2984"/>
    <cellStyle name="40% - Accent4 8 2 2" xfId="2985"/>
    <cellStyle name="40% - Accent4 8 2 2 2" xfId="2986"/>
    <cellStyle name="40% - Accent4 8 2 3" xfId="2987"/>
    <cellStyle name="40% - Accent4 8 3" xfId="2988"/>
    <cellStyle name="40% - Accent4 8 3 2" xfId="2989"/>
    <cellStyle name="40% - Accent4 8 4" xfId="2990"/>
    <cellStyle name="40% - Accent4 9" xfId="2991"/>
    <cellStyle name="40% - Accent4 9 2" xfId="2992"/>
    <cellStyle name="40% - Accent4 9 2 2" xfId="2993"/>
    <cellStyle name="40% - Accent4 9 2 2 2" xfId="2994"/>
    <cellStyle name="40% - Accent4 9 2 3" xfId="2995"/>
    <cellStyle name="40% - Accent4 9 3" xfId="2996"/>
    <cellStyle name="40% - Accent4 9 3 2" xfId="2997"/>
    <cellStyle name="40% - Accent4 9 4" xfId="2998"/>
    <cellStyle name="40% - Accent5 10" xfId="2999"/>
    <cellStyle name="40% - Accent5 10 2" xfId="3000"/>
    <cellStyle name="40% - Accent5 10 2 2" xfId="3001"/>
    <cellStyle name="40% - Accent5 10 3" xfId="3002"/>
    <cellStyle name="40% - Accent5 11" xfId="3003"/>
    <cellStyle name="40% - Accent5 11 2" xfId="3004"/>
    <cellStyle name="40% - Accent5 11 2 2" xfId="3005"/>
    <cellStyle name="40% - Accent5 11 3" xfId="3006"/>
    <cellStyle name="40% - Accent5 12" xfId="3007"/>
    <cellStyle name="40% - Accent5 12 2" xfId="3008"/>
    <cellStyle name="40% - Accent5 13" xfId="3009"/>
    <cellStyle name="40% - Accent5 14" xfId="3010"/>
    <cellStyle name="40% - Accent5 15" xfId="3011"/>
    <cellStyle name="40% - Accent5 16" xfId="3324"/>
    <cellStyle name="40% - Accent5 2" xfId="573"/>
    <cellStyle name="40% - Accent5 2 10" xfId="574"/>
    <cellStyle name="40% - Accent5 2 11" xfId="575"/>
    <cellStyle name="40% - Accent5 2 12" xfId="576"/>
    <cellStyle name="40% - Accent5 2 13" xfId="577"/>
    <cellStyle name="40% - Accent5 2 14" xfId="578"/>
    <cellStyle name="40% - Accent5 2 15" xfId="3012"/>
    <cellStyle name="40% - Accent5 2 2" xfId="579"/>
    <cellStyle name="40% - Accent5 2 2 10" xfId="580"/>
    <cellStyle name="40% - Accent5 2 2 11" xfId="581"/>
    <cellStyle name="40% - Accent5 2 2 12" xfId="582"/>
    <cellStyle name="40% - Accent5 2 2 13" xfId="583"/>
    <cellStyle name="40% - Accent5 2 2 14" xfId="3013"/>
    <cellStyle name="40% - Accent5 2 2 2" xfId="584"/>
    <cellStyle name="40% - Accent5 2 2 2 2" xfId="585"/>
    <cellStyle name="40% - Accent5 2 2 2 2 2" xfId="586"/>
    <cellStyle name="40% - Accent5 2 2 2 2 2 2" xfId="587"/>
    <cellStyle name="40% - Accent5 2 2 2 2 2 2 2" xfId="588"/>
    <cellStyle name="40% - Accent5 2 2 2 2 2 2 2 2" xfId="589"/>
    <cellStyle name="40% - Accent5 2 2 2 2 2 2 2 2 2" xfId="590"/>
    <cellStyle name="40% - Accent5 2 2 2 2 2 2 2 2 3" xfId="591"/>
    <cellStyle name="40% - Accent5 2 2 2 2 2 2 2 2 4" xfId="592"/>
    <cellStyle name="40% - Accent5 2 2 2 2 2 2 2 3" xfId="593"/>
    <cellStyle name="40% - Accent5 2 2 2 2 2 2 2 4" xfId="594"/>
    <cellStyle name="40% - Accent5 2 2 2 2 2 2 3" xfId="595"/>
    <cellStyle name="40% - Accent5 2 2 2 2 2 2 4" xfId="596"/>
    <cellStyle name="40% - Accent5 2 2 2 2 2 2 5" xfId="597"/>
    <cellStyle name="40% - Accent5 2 2 2 2 2 3" xfId="598"/>
    <cellStyle name="40% - Accent5 2 2 2 2 2 4" xfId="599"/>
    <cellStyle name="40% - Accent5 2 2 2 2 2 5" xfId="600"/>
    <cellStyle name="40% - Accent5 2 2 2 2 3" xfId="601"/>
    <cellStyle name="40% - Accent5 2 2 2 2 4" xfId="602"/>
    <cellStyle name="40% - Accent5 2 2 2 2 5" xfId="603"/>
    <cellStyle name="40% - Accent5 2 2 2 2 6" xfId="604"/>
    <cellStyle name="40% - Accent5 2 2 2 2 7" xfId="3015"/>
    <cellStyle name="40% - Accent5 2 2 2 3" xfId="605"/>
    <cellStyle name="40% - Accent5 2 2 2 4" xfId="606"/>
    <cellStyle name="40% - Accent5 2 2 2 5" xfId="607"/>
    <cellStyle name="40% - Accent5 2 2 2 6" xfId="608"/>
    <cellStyle name="40% - Accent5 2 2 2 7" xfId="609"/>
    <cellStyle name="40% - Accent5 2 2 2 8" xfId="610"/>
    <cellStyle name="40% - Accent5 2 2 2 9" xfId="3014"/>
    <cellStyle name="40% - Accent5 2 2 3" xfId="611"/>
    <cellStyle name="40% - Accent5 2 2 3 2" xfId="3016"/>
    <cellStyle name="40% - Accent5 2 2 4" xfId="612"/>
    <cellStyle name="40% - Accent5 2 2 5" xfId="613"/>
    <cellStyle name="40% - Accent5 2 2 6" xfId="614"/>
    <cellStyle name="40% - Accent5 2 2 7" xfId="615"/>
    <cellStyle name="40% - Accent5 2 2 8" xfId="616"/>
    <cellStyle name="40% - Accent5 2 2 8 2" xfId="617"/>
    <cellStyle name="40% - Accent5 2 2 9" xfId="618"/>
    <cellStyle name="40% - Accent5 2 3" xfId="619"/>
    <cellStyle name="40% - Accent5 2 3 2" xfId="3018"/>
    <cellStyle name="40% - Accent5 2 3 3" xfId="3017"/>
    <cellStyle name="40% - Accent5 2 4" xfId="620"/>
    <cellStyle name="40% - Accent5 2 4 2" xfId="3019"/>
    <cellStyle name="40% - Accent5 2 5" xfId="621"/>
    <cellStyle name="40% - Accent5 2 6" xfId="622"/>
    <cellStyle name="40% - Accent5 2 7" xfId="623"/>
    <cellStyle name="40% - Accent5 2 8" xfId="624"/>
    <cellStyle name="40% - Accent5 2 9" xfId="625"/>
    <cellStyle name="40% - Accent5 2 9 2" xfId="626"/>
    <cellStyle name="40% - Accent5 3" xfId="627"/>
    <cellStyle name="40% - Accent5 3 2" xfId="3021"/>
    <cellStyle name="40% - Accent5 3 2 2" xfId="3022"/>
    <cellStyle name="40% - Accent5 3 2 2 2" xfId="3023"/>
    <cellStyle name="40% - Accent5 3 2 3" xfId="3024"/>
    <cellStyle name="40% - Accent5 3 3" xfId="3025"/>
    <cellStyle name="40% - Accent5 3 3 2" xfId="3026"/>
    <cellStyle name="40% - Accent5 3 4" xfId="3027"/>
    <cellStyle name="40% - Accent5 3 5" xfId="3020"/>
    <cellStyle name="40% - Accent5 4" xfId="628"/>
    <cellStyle name="40% - Accent5 4 2" xfId="3029"/>
    <cellStyle name="40% - Accent5 4 2 2" xfId="3030"/>
    <cellStyle name="40% - Accent5 4 2 2 2" xfId="3031"/>
    <cellStyle name="40% - Accent5 4 2 3" xfId="3032"/>
    <cellStyle name="40% - Accent5 4 3" xfId="3033"/>
    <cellStyle name="40% - Accent5 4 3 2" xfId="3034"/>
    <cellStyle name="40% - Accent5 4 4" xfId="3035"/>
    <cellStyle name="40% - Accent5 4 5" xfId="3028"/>
    <cellStyle name="40% - Accent5 5" xfId="629"/>
    <cellStyle name="40% - Accent5 5 2" xfId="3037"/>
    <cellStyle name="40% - Accent5 5 2 2" xfId="3038"/>
    <cellStyle name="40% - Accent5 5 2 2 2" xfId="3039"/>
    <cellStyle name="40% - Accent5 5 2 3" xfId="3040"/>
    <cellStyle name="40% - Accent5 5 3" xfId="3041"/>
    <cellStyle name="40% - Accent5 5 3 2" xfId="3042"/>
    <cellStyle name="40% - Accent5 5 4" xfId="3043"/>
    <cellStyle name="40% - Accent5 5 5" xfId="3036"/>
    <cellStyle name="40% - Accent5 6" xfId="3044"/>
    <cellStyle name="40% - Accent5 6 2" xfId="3045"/>
    <cellStyle name="40% - Accent5 6 2 2" xfId="3046"/>
    <cellStyle name="40% - Accent5 6 2 2 2" xfId="3047"/>
    <cellStyle name="40% - Accent5 6 2 3" xfId="3048"/>
    <cellStyle name="40% - Accent5 6 3" xfId="3049"/>
    <cellStyle name="40% - Accent5 6 3 2" xfId="3050"/>
    <cellStyle name="40% - Accent5 6 4" xfId="3051"/>
    <cellStyle name="40% - Accent5 7" xfId="3052"/>
    <cellStyle name="40% - Accent5 7 2" xfId="3053"/>
    <cellStyle name="40% - Accent5 7 2 2" xfId="3054"/>
    <cellStyle name="40% - Accent5 7 2 2 2" xfId="3055"/>
    <cellStyle name="40% - Accent5 7 2 3" xfId="3056"/>
    <cellStyle name="40% - Accent5 7 3" xfId="3057"/>
    <cellStyle name="40% - Accent5 7 3 2" xfId="3058"/>
    <cellStyle name="40% - Accent5 7 4" xfId="3059"/>
    <cellStyle name="40% - Accent5 8" xfId="3060"/>
    <cellStyle name="40% - Accent5 8 2" xfId="3061"/>
    <cellStyle name="40% - Accent5 8 2 2" xfId="3062"/>
    <cellStyle name="40% - Accent5 8 2 2 2" xfId="3063"/>
    <cellStyle name="40% - Accent5 8 2 3" xfId="3064"/>
    <cellStyle name="40% - Accent5 8 3" xfId="3065"/>
    <cellStyle name="40% - Accent5 8 3 2" xfId="3066"/>
    <cellStyle name="40% - Accent5 8 4" xfId="3067"/>
    <cellStyle name="40% - Accent5 9" xfId="3068"/>
    <cellStyle name="40% - Accent5 9 2" xfId="3069"/>
    <cellStyle name="40% - Accent5 9 2 2" xfId="3070"/>
    <cellStyle name="40% - Accent5 9 2 2 2" xfId="3071"/>
    <cellStyle name="40% - Accent5 9 2 3" xfId="3072"/>
    <cellStyle name="40% - Accent5 9 3" xfId="3073"/>
    <cellStyle name="40% - Accent5 9 3 2" xfId="3074"/>
    <cellStyle name="40% - Accent5 9 4" xfId="3075"/>
    <cellStyle name="40% - Accent6 10" xfId="3076"/>
    <cellStyle name="40% - Accent6 10 2" xfId="3077"/>
    <cellStyle name="40% - Accent6 10 2 2" xfId="3078"/>
    <cellStyle name="40% - Accent6 10 3" xfId="3079"/>
    <cellStyle name="40% - Accent6 11" xfId="3080"/>
    <cellStyle name="40% - Accent6 11 2" xfId="3081"/>
    <cellStyle name="40% - Accent6 11 2 2" xfId="3082"/>
    <cellStyle name="40% - Accent6 11 3" xfId="3083"/>
    <cellStyle name="40% - Accent6 12" xfId="3084"/>
    <cellStyle name="40% - Accent6 12 2" xfId="3085"/>
    <cellStyle name="40% - Accent6 13" xfId="3086"/>
    <cellStyle name="40% - Accent6 14" xfId="3087"/>
    <cellStyle name="40% - Accent6 15" xfId="3088"/>
    <cellStyle name="40% - Accent6 16" xfId="3325"/>
    <cellStyle name="40% - Accent6 2" xfId="630"/>
    <cellStyle name="40% - Accent6 2 10" xfId="631"/>
    <cellStyle name="40% - Accent6 2 11" xfId="632"/>
    <cellStyle name="40% - Accent6 2 12" xfId="633"/>
    <cellStyle name="40% - Accent6 2 13" xfId="634"/>
    <cellStyle name="40% - Accent6 2 14" xfId="635"/>
    <cellStyle name="40% - Accent6 2 15" xfId="3089"/>
    <cellStyle name="40% - Accent6 2 2" xfId="636"/>
    <cellStyle name="40% - Accent6 2 2 10" xfId="637"/>
    <cellStyle name="40% - Accent6 2 2 11" xfId="638"/>
    <cellStyle name="40% - Accent6 2 2 12" xfId="639"/>
    <cellStyle name="40% - Accent6 2 2 13" xfId="640"/>
    <cellStyle name="40% - Accent6 2 2 14" xfId="3090"/>
    <cellStyle name="40% - Accent6 2 2 2" xfId="641"/>
    <cellStyle name="40% - Accent6 2 2 2 2" xfId="642"/>
    <cellStyle name="40% - Accent6 2 2 2 2 2" xfId="643"/>
    <cellStyle name="40% - Accent6 2 2 2 2 2 2" xfId="644"/>
    <cellStyle name="40% - Accent6 2 2 2 2 2 2 2" xfId="645"/>
    <cellStyle name="40% - Accent6 2 2 2 2 2 2 2 2" xfId="646"/>
    <cellStyle name="40% - Accent6 2 2 2 2 2 2 2 2 2" xfId="647"/>
    <cellStyle name="40% - Accent6 2 2 2 2 2 2 2 2 3" xfId="648"/>
    <cellStyle name="40% - Accent6 2 2 2 2 2 2 2 2 4" xfId="649"/>
    <cellStyle name="40% - Accent6 2 2 2 2 2 2 2 3" xfId="650"/>
    <cellStyle name="40% - Accent6 2 2 2 2 2 2 2 4" xfId="651"/>
    <cellStyle name="40% - Accent6 2 2 2 2 2 2 3" xfId="652"/>
    <cellStyle name="40% - Accent6 2 2 2 2 2 2 4" xfId="653"/>
    <cellStyle name="40% - Accent6 2 2 2 2 2 2 5" xfId="654"/>
    <cellStyle name="40% - Accent6 2 2 2 2 2 3" xfId="655"/>
    <cellStyle name="40% - Accent6 2 2 2 2 2 4" xfId="656"/>
    <cellStyle name="40% - Accent6 2 2 2 2 2 5" xfId="657"/>
    <cellStyle name="40% - Accent6 2 2 2 2 3" xfId="658"/>
    <cellStyle name="40% - Accent6 2 2 2 2 4" xfId="659"/>
    <cellStyle name="40% - Accent6 2 2 2 2 5" xfId="660"/>
    <cellStyle name="40% - Accent6 2 2 2 2 6" xfId="661"/>
    <cellStyle name="40% - Accent6 2 2 2 2 7" xfId="3092"/>
    <cellStyle name="40% - Accent6 2 2 2 3" xfId="662"/>
    <cellStyle name="40% - Accent6 2 2 2 4" xfId="663"/>
    <cellStyle name="40% - Accent6 2 2 2 5" xfId="664"/>
    <cellStyle name="40% - Accent6 2 2 2 6" xfId="665"/>
    <cellStyle name="40% - Accent6 2 2 2 7" xfId="666"/>
    <cellStyle name="40% - Accent6 2 2 2 8" xfId="667"/>
    <cellStyle name="40% - Accent6 2 2 2 9" xfId="3091"/>
    <cellStyle name="40% - Accent6 2 2 3" xfId="668"/>
    <cellStyle name="40% - Accent6 2 2 3 2" xfId="3093"/>
    <cellStyle name="40% - Accent6 2 2 4" xfId="669"/>
    <cellStyle name="40% - Accent6 2 2 5" xfId="670"/>
    <cellStyle name="40% - Accent6 2 2 6" xfId="671"/>
    <cellStyle name="40% - Accent6 2 2 7" xfId="672"/>
    <cellStyle name="40% - Accent6 2 2 8" xfId="673"/>
    <cellStyle name="40% - Accent6 2 2 8 2" xfId="674"/>
    <cellStyle name="40% - Accent6 2 2 9" xfId="675"/>
    <cellStyle name="40% - Accent6 2 3" xfId="676"/>
    <cellStyle name="40% - Accent6 2 3 2" xfId="3095"/>
    <cellStyle name="40% - Accent6 2 3 3" xfId="3094"/>
    <cellStyle name="40% - Accent6 2 4" xfId="677"/>
    <cellStyle name="40% - Accent6 2 4 2" xfId="3096"/>
    <cellStyle name="40% - Accent6 2 5" xfId="678"/>
    <cellStyle name="40% - Accent6 2 6" xfId="679"/>
    <cellStyle name="40% - Accent6 2 7" xfId="680"/>
    <cellStyle name="40% - Accent6 2 8" xfId="681"/>
    <cellStyle name="40% - Accent6 2 9" xfId="682"/>
    <cellStyle name="40% - Accent6 2 9 2" xfId="683"/>
    <cellStyle name="40% - Accent6 3" xfId="684"/>
    <cellStyle name="40% - Accent6 3 2" xfId="3098"/>
    <cellStyle name="40% - Accent6 3 2 2" xfId="3099"/>
    <cellStyle name="40% - Accent6 3 2 2 2" xfId="3100"/>
    <cellStyle name="40% - Accent6 3 2 3" xfId="3101"/>
    <cellStyle name="40% - Accent6 3 3" xfId="3102"/>
    <cellStyle name="40% - Accent6 3 3 2" xfId="3103"/>
    <cellStyle name="40% - Accent6 3 4" xfId="3104"/>
    <cellStyle name="40% - Accent6 3 5" xfId="3097"/>
    <cellStyle name="40% - Accent6 4" xfId="685"/>
    <cellStyle name="40% - Accent6 4 2" xfId="3106"/>
    <cellStyle name="40% - Accent6 4 2 2" xfId="3107"/>
    <cellStyle name="40% - Accent6 4 2 2 2" xfId="3108"/>
    <cellStyle name="40% - Accent6 4 2 3" xfId="3109"/>
    <cellStyle name="40% - Accent6 4 3" xfId="3110"/>
    <cellStyle name="40% - Accent6 4 3 2" xfId="3111"/>
    <cellStyle name="40% - Accent6 4 4" xfId="3112"/>
    <cellStyle name="40% - Accent6 4 5" xfId="3105"/>
    <cellStyle name="40% - Accent6 5" xfId="686"/>
    <cellStyle name="40% - Accent6 5 2" xfId="3114"/>
    <cellStyle name="40% - Accent6 5 2 2" xfId="3115"/>
    <cellStyle name="40% - Accent6 5 2 2 2" xfId="3116"/>
    <cellStyle name="40% - Accent6 5 2 3" xfId="3117"/>
    <cellStyle name="40% - Accent6 5 3" xfId="3118"/>
    <cellStyle name="40% - Accent6 5 3 2" xfId="3119"/>
    <cellStyle name="40% - Accent6 5 4" xfId="3120"/>
    <cellStyle name="40% - Accent6 5 5" xfId="3113"/>
    <cellStyle name="40% - Accent6 6" xfId="3121"/>
    <cellStyle name="40% - Accent6 6 2" xfId="3122"/>
    <cellStyle name="40% - Accent6 6 2 2" xfId="3123"/>
    <cellStyle name="40% - Accent6 6 2 2 2" xfId="3124"/>
    <cellStyle name="40% - Accent6 6 2 3" xfId="3125"/>
    <cellStyle name="40% - Accent6 6 3" xfId="3126"/>
    <cellStyle name="40% - Accent6 6 3 2" xfId="3127"/>
    <cellStyle name="40% - Accent6 6 4" xfId="3128"/>
    <cellStyle name="40% - Accent6 7" xfId="3129"/>
    <cellStyle name="40% - Accent6 7 2" xfId="3130"/>
    <cellStyle name="40% - Accent6 7 2 2" xfId="3131"/>
    <cellStyle name="40% - Accent6 7 2 2 2" xfId="3132"/>
    <cellStyle name="40% - Accent6 7 2 3" xfId="3133"/>
    <cellStyle name="40% - Accent6 7 3" xfId="3134"/>
    <cellStyle name="40% - Accent6 7 3 2" xfId="3135"/>
    <cellStyle name="40% - Accent6 7 4" xfId="3136"/>
    <cellStyle name="40% - Accent6 8" xfId="3137"/>
    <cellStyle name="40% - Accent6 8 2" xfId="3138"/>
    <cellStyle name="40% - Accent6 8 2 2" xfId="3139"/>
    <cellStyle name="40% - Accent6 8 2 2 2" xfId="3140"/>
    <cellStyle name="40% - Accent6 8 2 3" xfId="3141"/>
    <cellStyle name="40% - Accent6 8 3" xfId="3142"/>
    <cellStyle name="40% - Accent6 8 3 2" xfId="3143"/>
    <cellStyle name="40% - Accent6 8 4" xfId="3144"/>
    <cellStyle name="40% - Accent6 9" xfId="3145"/>
    <cellStyle name="40% - Accent6 9 2" xfId="3146"/>
    <cellStyle name="40% - Accent6 9 2 2" xfId="3147"/>
    <cellStyle name="40% - Accent6 9 2 2 2" xfId="3148"/>
    <cellStyle name="40% - Accent6 9 2 3" xfId="3149"/>
    <cellStyle name="40% - Accent6 9 3" xfId="3150"/>
    <cellStyle name="40% - Accent6 9 3 2" xfId="3151"/>
    <cellStyle name="40% - Accent6 9 4" xfId="3152"/>
    <cellStyle name="60% - Accent1 2" xfId="687"/>
    <cellStyle name="60% - Accent1 2 10" xfId="688"/>
    <cellStyle name="60% - Accent1 2 11" xfId="689"/>
    <cellStyle name="60% - Accent1 2 12" xfId="690"/>
    <cellStyle name="60% - Accent1 2 13" xfId="691"/>
    <cellStyle name="60% - Accent1 2 14" xfId="692"/>
    <cellStyle name="60% - Accent1 2 15" xfId="3153"/>
    <cellStyle name="60% - Accent1 2 2" xfId="693"/>
    <cellStyle name="60% - Accent1 2 2 10" xfId="694"/>
    <cellStyle name="60% - Accent1 2 2 11" xfId="695"/>
    <cellStyle name="60% - Accent1 2 2 12" xfId="696"/>
    <cellStyle name="60% - Accent1 2 2 13" xfId="697"/>
    <cellStyle name="60% - Accent1 2 2 2" xfId="698"/>
    <cellStyle name="60% - Accent1 2 2 2 2" xfId="699"/>
    <cellStyle name="60% - Accent1 2 2 2 2 2" xfId="700"/>
    <cellStyle name="60% - Accent1 2 2 2 2 2 2" xfId="701"/>
    <cellStyle name="60% - Accent1 2 2 2 2 2 2 2" xfId="702"/>
    <cellStyle name="60% - Accent1 2 2 2 2 2 2 2 2" xfId="703"/>
    <cellStyle name="60% - Accent1 2 2 2 2 2 2 2 2 2" xfId="704"/>
    <cellStyle name="60% - Accent1 2 2 2 2 2 2 2 2 3" xfId="705"/>
    <cellStyle name="60% - Accent1 2 2 2 2 2 2 2 2 4" xfId="706"/>
    <cellStyle name="60% - Accent1 2 2 2 2 2 2 2 3" xfId="707"/>
    <cellStyle name="60% - Accent1 2 2 2 2 2 2 2 4" xfId="708"/>
    <cellStyle name="60% - Accent1 2 2 2 2 2 2 3" xfId="709"/>
    <cellStyle name="60% - Accent1 2 2 2 2 2 2 4" xfId="710"/>
    <cellStyle name="60% - Accent1 2 2 2 2 2 2 5" xfId="711"/>
    <cellStyle name="60% - Accent1 2 2 2 2 2 3" xfId="712"/>
    <cellStyle name="60% - Accent1 2 2 2 2 2 4" xfId="713"/>
    <cellStyle name="60% - Accent1 2 2 2 2 2 5" xfId="714"/>
    <cellStyle name="60% - Accent1 2 2 2 2 3" xfId="715"/>
    <cellStyle name="60% - Accent1 2 2 2 2 4" xfId="716"/>
    <cellStyle name="60% - Accent1 2 2 2 2 5" xfId="717"/>
    <cellStyle name="60% - Accent1 2 2 2 2 6" xfId="718"/>
    <cellStyle name="60% - Accent1 2 2 2 3" xfId="719"/>
    <cellStyle name="60% - Accent1 2 2 2 4" xfId="720"/>
    <cellStyle name="60% - Accent1 2 2 2 5" xfId="721"/>
    <cellStyle name="60% - Accent1 2 2 2 6" xfId="722"/>
    <cellStyle name="60% - Accent1 2 2 2 7" xfId="723"/>
    <cellStyle name="60% - Accent1 2 2 2 8" xfId="724"/>
    <cellStyle name="60% - Accent1 2 2 3" xfId="725"/>
    <cellStyle name="60% - Accent1 2 2 4" xfId="726"/>
    <cellStyle name="60% - Accent1 2 2 5" xfId="727"/>
    <cellStyle name="60% - Accent1 2 2 6" xfId="728"/>
    <cellStyle name="60% - Accent1 2 2 7" xfId="729"/>
    <cellStyle name="60% - Accent1 2 2 8" xfId="730"/>
    <cellStyle name="60% - Accent1 2 2 8 2" xfId="731"/>
    <cellStyle name="60% - Accent1 2 2 9" xfId="732"/>
    <cellStyle name="60% - Accent1 2 3" xfId="733"/>
    <cellStyle name="60% - Accent1 2 4" xfId="734"/>
    <cellStyle name="60% - Accent1 2 5" xfId="735"/>
    <cellStyle name="60% - Accent1 2 6" xfId="736"/>
    <cellStyle name="60% - Accent1 2 7" xfId="737"/>
    <cellStyle name="60% - Accent1 2 8" xfId="738"/>
    <cellStyle name="60% - Accent1 2 9" xfId="739"/>
    <cellStyle name="60% - Accent1 2 9 2" xfId="740"/>
    <cellStyle name="60% - Accent1 3" xfId="741"/>
    <cellStyle name="60% - Accent1 3 2" xfId="3154"/>
    <cellStyle name="60% - Accent1 4" xfId="742"/>
    <cellStyle name="60% - Accent1 4 2" xfId="3155"/>
    <cellStyle name="60% - Accent1 5" xfId="743"/>
    <cellStyle name="60% - Accent1 5 2" xfId="3156"/>
    <cellStyle name="60% - Accent1 6" xfId="3327"/>
    <cellStyle name="60% - Accent2 2" xfId="744"/>
    <cellStyle name="60% - Accent2 2 10" xfId="745"/>
    <cellStyle name="60% - Accent2 2 11" xfId="746"/>
    <cellStyle name="60% - Accent2 2 12" xfId="747"/>
    <cellStyle name="60% - Accent2 2 13" xfId="748"/>
    <cellStyle name="60% - Accent2 2 14" xfId="749"/>
    <cellStyle name="60% - Accent2 2 15" xfId="3157"/>
    <cellStyle name="60% - Accent2 2 2" xfId="750"/>
    <cellStyle name="60% - Accent2 2 2 10" xfId="751"/>
    <cellStyle name="60% - Accent2 2 2 11" xfId="752"/>
    <cellStyle name="60% - Accent2 2 2 12" xfId="753"/>
    <cellStyle name="60% - Accent2 2 2 13" xfId="754"/>
    <cellStyle name="60% - Accent2 2 2 2" xfId="755"/>
    <cellStyle name="60% - Accent2 2 2 2 2" xfId="756"/>
    <cellStyle name="60% - Accent2 2 2 2 2 2" xfId="757"/>
    <cellStyle name="60% - Accent2 2 2 2 2 2 2" xfId="758"/>
    <cellStyle name="60% - Accent2 2 2 2 2 2 2 2" xfId="759"/>
    <cellStyle name="60% - Accent2 2 2 2 2 2 2 2 2" xfId="760"/>
    <cellStyle name="60% - Accent2 2 2 2 2 2 2 2 2 2" xfId="761"/>
    <cellStyle name="60% - Accent2 2 2 2 2 2 2 2 2 3" xfId="762"/>
    <cellStyle name="60% - Accent2 2 2 2 2 2 2 2 2 4" xfId="763"/>
    <cellStyle name="60% - Accent2 2 2 2 2 2 2 2 3" xfId="764"/>
    <cellStyle name="60% - Accent2 2 2 2 2 2 2 2 4" xfId="765"/>
    <cellStyle name="60% - Accent2 2 2 2 2 2 2 3" xfId="766"/>
    <cellStyle name="60% - Accent2 2 2 2 2 2 2 4" xfId="767"/>
    <cellStyle name="60% - Accent2 2 2 2 2 2 2 5" xfId="768"/>
    <cellStyle name="60% - Accent2 2 2 2 2 2 3" xfId="769"/>
    <cellStyle name="60% - Accent2 2 2 2 2 2 4" xfId="770"/>
    <cellStyle name="60% - Accent2 2 2 2 2 2 5" xfId="771"/>
    <cellStyle name="60% - Accent2 2 2 2 2 3" xfId="772"/>
    <cellStyle name="60% - Accent2 2 2 2 2 4" xfId="773"/>
    <cellStyle name="60% - Accent2 2 2 2 2 5" xfId="774"/>
    <cellStyle name="60% - Accent2 2 2 2 2 6" xfId="775"/>
    <cellStyle name="60% - Accent2 2 2 2 3" xfId="776"/>
    <cellStyle name="60% - Accent2 2 2 2 4" xfId="777"/>
    <cellStyle name="60% - Accent2 2 2 2 5" xfId="778"/>
    <cellStyle name="60% - Accent2 2 2 2 6" xfId="779"/>
    <cellStyle name="60% - Accent2 2 2 2 7" xfId="780"/>
    <cellStyle name="60% - Accent2 2 2 2 8" xfId="781"/>
    <cellStyle name="60% - Accent2 2 2 3" xfId="782"/>
    <cellStyle name="60% - Accent2 2 2 4" xfId="783"/>
    <cellStyle name="60% - Accent2 2 2 5" xfId="784"/>
    <cellStyle name="60% - Accent2 2 2 6" xfId="785"/>
    <cellStyle name="60% - Accent2 2 2 7" xfId="786"/>
    <cellStyle name="60% - Accent2 2 2 8" xfId="787"/>
    <cellStyle name="60% - Accent2 2 2 8 2" xfId="788"/>
    <cellStyle name="60% - Accent2 2 2 9" xfId="789"/>
    <cellStyle name="60% - Accent2 2 3" xfId="790"/>
    <cellStyle name="60% - Accent2 2 4" xfId="791"/>
    <cellStyle name="60% - Accent2 2 5" xfId="792"/>
    <cellStyle name="60% - Accent2 2 6" xfId="793"/>
    <cellStyle name="60% - Accent2 2 7" xfId="794"/>
    <cellStyle name="60% - Accent2 2 8" xfId="795"/>
    <cellStyle name="60% - Accent2 2 9" xfId="796"/>
    <cellStyle name="60% - Accent2 2 9 2" xfId="797"/>
    <cellStyle name="60% - Accent2 3" xfId="798"/>
    <cellStyle name="60% - Accent2 3 2" xfId="3158"/>
    <cellStyle name="60% - Accent2 4" xfId="799"/>
    <cellStyle name="60% - Accent2 4 2" xfId="3159"/>
    <cellStyle name="60% - Accent2 5" xfId="800"/>
    <cellStyle name="60% - Accent2 5 2" xfId="3160"/>
    <cellStyle name="60% - Accent2 6" xfId="3328"/>
    <cellStyle name="60% - Accent3 2" xfId="801"/>
    <cellStyle name="60% - Accent3 2 10" xfId="802"/>
    <cellStyle name="60% - Accent3 2 11" xfId="803"/>
    <cellStyle name="60% - Accent3 2 12" xfId="804"/>
    <cellStyle name="60% - Accent3 2 13" xfId="805"/>
    <cellStyle name="60% - Accent3 2 14" xfId="806"/>
    <cellStyle name="60% - Accent3 2 15" xfId="3161"/>
    <cellStyle name="60% - Accent3 2 2" xfId="807"/>
    <cellStyle name="60% - Accent3 2 2 10" xfId="808"/>
    <cellStyle name="60% - Accent3 2 2 11" xfId="809"/>
    <cellStyle name="60% - Accent3 2 2 12" xfId="810"/>
    <cellStyle name="60% - Accent3 2 2 13" xfId="811"/>
    <cellStyle name="60% - Accent3 2 2 2" xfId="812"/>
    <cellStyle name="60% - Accent3 2 2 2 2" xfId="813"/>
    <cellStyle name="60% - Accent3 2 2 2 2 2" xfId="814"/>
    <cellStyle name="60% - Accent3 2 2 2 2 2 2" xfId="815"/>
    <cellStyle name="60% - Accent3 2 2 2 2 2 2 2" xfId="816"/>
    <cellStyle name="60% - Accent3 2 2 2 2 2 2 2 2" xfId="817"/>
    <cellStyle name="60% - Accent3 2 2 2 2 2 2 2 2 2" xfId="818"/>
    <cellStyle name="60% - Accent3 2 2 2 2 2 2 2 2 3" xfId="819"/>
    <cellStyle name="60% - Accent3 2 2 2 2 2 2 2 2 4" xfId="820"/>
    <cellStyle name="60% - Accent3 2 2 2 2 2 2 2 3" xfId="821"/>
    <cellStyle name="60% - Accent3 2 2 2 2 2 2 2 4" xfId="822"/>
    <cellStyle name="60% - Accent3 2 2 2 2 2 2 3" xfId="823"/>
    <cellStyle name="60% - Accent3 2 2 2 2 2 2 4" xfId="824"/>
    <cellStyle name="60% - Accent3 2 2 2 2 2 2 5" xfId="825"/>
    <cellStyle name="60% - Accent3 2 2 2 2 2 3" xfId="826"/>
    <cellStyle name="60% - Accent3 2 2 2 2 2 4" xfId="827"/>
    <cellStyle name="60% - Accent3 2 2 2 2 2 5" xfId="828"/>
    <cellStyle name="60% - Accent3 2 2 2 2 3" xfId="829"/>
    <cellStyle name="60% - Accent3 2 2 2 2 4" xfId="830"/>
    <cellStyle name="60% - Accent3 2 2 2 2 5" xfId="831"/>
    <cellStyle name="60% - Accent3 2 2 2 2 6" xfId="832"/>
    <cellStyle name="60% - Accent3 2 2 2 3" xfId="833"/>
    <cellStyle name="60% - Accent3 2 2 2 4" xfId="834"/>
    <cellStyle name="60% - Accent3 2 2 2 5" xfId="835"/>
    <cellStyle name="60% - Accent3 2 2 2 6" xfId="836"/>
    <cellStyle name="60% - Accent3 2 2 2 7" xfId="837"/>
    <cellStyle name="60% - Accent3 2 2 2 8" xfId="838"/>
    <cellStyle name="60% - Accent3 2 2 3" xfId="839"/>
    <cellStyle name="60% - Accent3 2 2 4" xfId="840"/>
    <cellStyle name="60% - Accent3 2 2 5" xfId="841"/>
    <cellStyle name="60% - Accent3 2 2 6" xfId="842"/>
    <cellStyle name="60% - Accent3 2 2 7" xfId="843"/>
    <cellStyle name="60% - Accent3 2 2 8" xfId="844"/>
    <cellStyle name="60% - Accent3 2 2 8 2" xfId="845"/>
    <cellStyle name="60% - Accent3 2 2 9" xfId="846"/>
    <cellStyle name="60% - Accent3 2 3" xfId="847"/>
    <cellStyle name="60% - Accent3 2 4" xfId="848"/>
    <cellStyle name="60% - Accent3 2 5" xfId="849"/>
    <cellStyle name="60% - Accent3 2 6" xfId="850"/>
    <cellStyle name="60% - Accent3 2 7" xfId="851"/>
    <cellStyle name="60% - Accent3 2 8" xfId="852"/>
    <cellStyle name="60% - Accent3 2 9" xfId="853"/>
    <cellStyle name="60% - Accent3 2 9 2" xfId="854"/>
    <cellStyle name="60% - Accent3 3" xfId="855"/>
    <cellStyle name="60% - Accent3 3 2" xfId="3162"/>
    <cellStyle name="60% - Accent3 4" xfId="856"/>
    <cellStyle name="60% - Accent3 4 2" xfId="3163"/>
    <cellStyle name="60% - Accent3 5" xfId="857"/>
    <cellStyle name="60% - Accent3 5 2" xfId="3164"/>
    <cellStyle name="60% - Accent3 6" xfId="3329"/>
    <cellStyle name="60% - Accent4 2" xfId="858"/>
    <cellStyle name="60% - Accent4 2 10" xfId="859"/>
    <cellStyle name="60% - Accent4 2 11" xfId="860"/>
    <cellStyle name="60% - Accent4 2 12" xfId="861"/>
    <cellStyle name="60% - Accent4 2 13" xfId="862"/>
    <cellStyle name="60% - Accent4 2 14" xfId="863"/>
    <cellStyle name="60% - Accent4 2 15" xfId="3165"/>
    <cellStyle name="60% - Accent4 2 2" xfId="864"/>
    <cellStyle name="60% - Accent4 2 2 10" xfId="865"/>
    <cellStyle name="60% - Accent4 2 2 11" xfId="866"/>
    <cellStyle name="60% - Accent4 2 2 12" xfId="867"/>
    <cellStyle name="60% - Accent4 2 2 13" xfId="868"/>
    <cellStyle name="60% - Accent4 2 2 2" xfId="869"/>
    <cellStyle name="60% - Accent4 2 2 2 2" xfId="870"/>
    <cellStyle name="60% - Accent4 2 2 2 2 2" xfId="871"/>
    <cellStyle name="60% - Accent4 2 2 2 2 2 2" xfId="872"/>
    <cellStyle name="60% - Accent4 2 2 2 2 2 2 2" xfId="873"/>
    <cellStyle name="60% - Accent4 2 2 2 2 2 2 2 2" xfId="874"/>
    <cellStyle name="60% - Accent4 2 2 2 2 2 2 2 2 2" xfId="875"/>
    <cellStyle name="60% - Accent4 2 2 2 2 2 2 2 2 3" xfId="876"/>
    <cellStyle name="60% - Accent4 2 2 2 2 2 2 2 2 4" xfId="877"/>
    <cellStyle name="60% - Accent4 2 2 2 2 2 2 2 3" xfId="878"/>
    <cellStyle name="60% - Accent4 2 2 2 2 2 2 2 4" xfId="879"/>
    <cellStyle name="60% - Accent4 2 2 2 2 2 2 3" xfId="880"/>
    <cellStyle name="60% - Accent4 2 2 2 2 2 2 4" xfId="881"/>
    <cellStyle name="60% - Accent4 2 2 2 2 2 2 5" xfId="882"/>
    <cellStyle name="60% - Accent4 2 2 2 2 2 3" xfId="883"/>
    <cellStyle name="60% - Accent4 2 2 2 2 2 4" xfId="884"/>
    <cellStyle name="60% - Accent4 2 2 2 2 2 5" xfId="885"/>
    <cellStyle name="60% - Accent4 2 2 2 2 3" xfId="886"/>
    <cellStyle name="60% - Accent4 2 2 2 2 4" xfId="887"/>
    <cellStyle name="60% - Accent4 2 2 2 2 5" xfId="888"/>
    <cellStyle name="60% - Accent4 2 2 2 2 6" xfId="889"/>
    <cellStyle name="60% - Accent4 2 2 2 3" xfId="890"/>
    <cellStyle name="60% - Accent4 2 2 2 4" xfId="891"/>
    <cellStyle name="60% - Accent4 2 2 2 5" xfId="892"/>
    <cellStyle name="60% - Accent4 2 2 2 6" xfId="893"/>
    <cellStyle name="60% - Accent4 2 2 2 7" xfId="894"/>
    <cellStyle name="60% - Accent4 2 2 2 8" xfId="895"/>
    <cellStyle name="60% - Accent4 2 2 3" xfId="896"/>
    <cellStyle name="60% - Accent4 2 2 4" xfId="897"/>
    <cellStyle name="60% - Accent4 2 2 5" xfId="898"/>
    <cellStyle name="60% - Accent4 2 2 6" xfId="899"/>
    <cellStyle name="60% - Accent4 2 2 7" xfId="900"/>
    <cellStyle name="60% - Accent4 2 2 8" xfId="901"/>
    <cellStyle name="60% - Accent4 2 2 8 2" xfId="902"/>
    <cellStyle name="60% - Accent4 2 2 9" xfId="903"/>
    <cellStyle name="60% - Accent4 2 3" xfId="904"/>
    <cellStyle name="60% - Accent4 2 4" xfId="905"/>
    <cellStyle name="60% - Accent4 2 5" xfId="906"/>
    <cellStyle name="60% - Accent4 2 6" xfId="907"/>
    <cellStyle name="60% - Accent4 2 7" xfId="908"/>
    <cellStyle name="60% - Accent4 2 8" xfId="909"/>
    <cellStyle name="60% - Accent4 2 9" xfId="910"/>
    <cellStyle name="60% - Accent4 2 9 2" xfId="911"/>
    <cellStyle name="60% - Accent4 3" xfId="912"/>
    <cellStyle name="60% - Accent4 3 2" xfId="3166"/>
    <cellStyle name="60% - Accent4 4" xfId="913"/>
    <cellStyle name="60% - Accent4 4 2" xfId="3167"/>
    <cellStyle name="60% - Accent4 5" xfId="914"/>
    <cellStyle name="60% - Accent4 5 2" xfId="3168"/>
    <cellStyle name="60% - Accent4 6" xfId="3330"/>
    <cellStyle name="60% - Accent5 2" xfId="915"/>
    <cellStyle name="60% - Accent5 2 10" xfId="916"/>
    <cellStyle name="60% - Accent5 2 11" xfId="917"/>
    <cellStyle name="60% - Accent5 2 12" xfId="918"/>
    <cellStyle name="60% - Accent5 2 13" xfId="919"/>
    <cellStyle name="60% - Accent5 2 14" xfId="920"/>
    <cellStyle name="60% - Accent5 2 2" xfId="921"/>
    <cellStyle name="60% - Accent5 2 2 10" xfId="922"/>
    <cellStyle name="60% - Accent5 2 2 11" xfId="923"/>
    <cellStyle name="60% - Accent5 2 2 12" xfId="924"/>
    <cellStyle name="60% - Accent5 2 2 13" xfId="925"/>
    <cellStyle name="60% - Accent5 2 2 2" xfId="926"/>
    <cellStyle name="60% - Accent5 2 2 2 2" xfId="927"/>
    <cellStyle name="60% - Accent5 2 2 2 2 2" xfId="928"/>
    <cellStyle name="60% - Accent5 2 2 2 2 2 2" xfId="929"/>
    <cellStyle name="60% - Accent5 2 2 2 2 2 2 2" xfId="930"/>
    <cellStyle name="60% - Accent5 2 2 2 2 2 2 2 2" xfId="931"/>
    <cellStyle name="60% - Accent5 2 2 2 2 2 2 2 2 2" xfId="932"/>
    <cellStyle name="60% - Accent5 2 2 2 2 2 2 2 2 3" xfId="933"/>
    <cellStyle name="60% - Accent5 2 2 2 2 2 2 2 2 4" xfId="934"/>
    <cellStyle name="60% - Accent5 2 2 2 2 2 2 2 3" xfId="935"/>
    <cellStyle name="60% - Accent5 2 2 2 2 2 2 2 4" xfId="936"/>
    <cellStyle name="60% - Accent5 2 2 2 2 2 2 3" xfId="937"/>
    <cellStyle name="60% - Accent5 2 2 2 2 2 2 4" xfId="938"/>
    <cellStyle name="60% - Accent5 2 2 2 2 2 2 5" xfId="939"/>
    <cellStyle name="60% - Accent5 2 2 2 2 2 3" xfId="940"/>
    <cellStyle name="60% - Accent5 2 2 2 2 2 4" xfId="941"/>
    <cellStyle name="60% - Accent5 2 2 2 2 2 5" xfId="942"/>
    <cellStyle name="60% - Accent5 2 2 2 2 3" xfId="943"/>
    <cellStyle name="60% - Accent5 2 2 2 2 4" xfId="944"/>
    <cellStyle name="60% - Accent5 2 2 2 2 5" xfId="945"/>
    <cellStyle name="60% - Accent5 2 2 2 2 6" xfId="946"/>
    <cellStyle name="60% - Accent5 2 2 2 3" xfId="947"/>
    <cellStyle name="60% - Accent5 2 2 2 4" xfId="948"/>
    <cellStyle name="60% - Accent5 2 2 2 5" xfId="949"/>
    <cellStyle name="60% - Accent5 2 2 2 6" xfId="950"/>
    <cellStyle name="60% - Accent5 2 2 2 7" xfId="951"/>
    <cellStyle name="60% - Accent5 2 2 2 8" xfId="952"/>
    <cellStyle name="60% - Accent5 2 2 3" xfId="953"/>
    <cellStyle name="60% - Accent5 2 2 4" xfId="954"/>
    <cellStyle name="60% - Accent5 2 2 5" xfId="955"/>
    <cellStyle name="60% - Accent5 2 2 6" xfId="956"/>
    <cellStyle name="60% - Accent5 2 2 7" xfId="957"/>
    <cellStyle name="60% - Accent5 2 2 8" xfId="958"/>
    <cellStyle name="60% - Accent5 2 2 8 2" xfId="959"/>
    <cellStyle name="60% - Accent5 2 2 9" xfId="960"/>
    <cellStyle name="60% - Accent5 2 3" xfId="961"/>
    <cellStyle name="60% - Accent5 2 4" xfId="962"/>
    <cellStyle name="60% - Accent5 2 5" xfId="963"/>
    <cellStyle name="60% - Accent5 2 6" xfId="964"/>
    <cellStyle name="60% - Accent5 2 7" xfId="965"/>
    <cellStyle name="60% - Accent5 2 8" xfId="966"/>
    <cellStyle name="60% - Accent5 2 9" xfId="967"/>
    <cellStyle name="60% - Accent5 2 9 2" xfId="968"/>
    <cellStyle name="60% - Accent5 3" xfId="969"/>
    <cellStyle name="60% - Accent5 3 2" xfId="3169"/>
    <cellStyle name="60% - Accent5 4" xfId="970"/>
    <cellStyle name="60% - Accent5 4 2" xfId="3170"/>
    <cellStyle name="60% - Accent5 5" xfId="971"/>
    <cellStyle name="60% - Accent5 5 2" xfId="3171"/>
    <cellStyle name="60% - Accent5 6" xfId="3331"/>
    <cellStyle name="60% - Accent6 2" xfId="972"/>
    <cellStyle name="60% - Accent6 2 10" xfId="973"/>
    <cellStyle name="60% - Accent6 2 11" xfId="974"/>
    <cellStyle name="60% - Accent6 2 12" xfId="975"/>
    <cellStyle name="60% - Accent6 2 13" xfId="976"/>
    <cellStyle name="60% - Accent6 2 14" xfId="977"/>
    <cellStyle name="60% - Accent6 2 15" xfId="3172"/>
    <cellStyle name="60% - Accent6 2 2" xfId="978"/>
    <cellStyle name="60% - Accent6 2 2 10" xfId="979"/>
    <cellStyle name="60% - Accent6 2 2 11" xfId="980"/>
    <cellStyle name="60% - Accent6 2 2 12" xfId="981"/>
    <cellStyle name="60% - Accent6 2 2 13" xfId="982"/>
    <cellStyle name="60% - Accent6 2 2 2" xfId="983"/>
    <cellStyle name="60% - Accent6 2 2 2 2" xfId="984"/>
    <cellStyle name="60% - Accent6 2 2 2 2 2" xfId="985"/>
    <cellStyle name="60% - Accent6 2 2 2 2 2 2" xfId="986"/>
    <cellStyle name="60% - Accent6 2 2 2 2 2 2 2" xfId="987"/>
    <cellStyle name="60% - Accent6 2 2 2 2 2 2 2 2" xfId="988"/>
    <cellStyle name="60% - Accent6 2 2 2 2 2 2 2 2 2" xfId="989"/>
    <cellStyle name="60% - Accent6 2 2 2 2 2 2 2 2 3" xfId="990"/>
    <cellStyle name="60% - Accent6 2 2 2 2 2 2 2 2 4" xfId="991"/>
    <cellStyle name="60% - Accent6 2 2 2 2 2 2 2 3" xfId="992"/>
    <cellStyle name="60% - Accent6 2 2 2 2 2 2 2 4" xfId="993"/>
    <cellStyle name="60% - Accent6 2 2 2 2 2 2 3" xfId="994"/>
    <cellStyle name="60% - Accent6 2 2 2 2 2 2 4" xfId="995"/>
    <cellStyle name="60% - Accent6 2 2 2 2 2 2 5" xfId="996"/>
    <cellStyle name="60% - Accent6 2 2 2 2 2 3" xfId="997"/>
    <cellStyle name="60% - Accent6 2 2 2 2 2 4" xfId="998"/>
    <cellStyle name="60% - Accent6 2 2 2 2 2 5" xfId="999"/>
    <cellStyle name="60% - Accent6 2 2 2 2 3" xfId="1000"/>
    <cellStyle name="60% - Accent6 2 2 2 2 4" xfId="1001"/>
    <cellStyle name="60% - Accent6 2 2 2 2 5" xfId="1002"/>
    <cellStyle name="60% - Accent6 2 2 2 2 6" xfId="1003"/>
    <cellStyle name="60% - Accent6 2 2 2 3" xfId="1004"/>
    <cellStyle name="60% - Accent6 2 2 2 4" xfId="1005"/>
    <cellStyle name="60% - Accent6 2 2 2 5" xfId="1006"/>
    <cellStyle name="60% - Accent6 2 2 2 6" xfId="1007"/>
    <cellStyle name="60% - Accent6 2 2 2 7" xfId="1008"/>
    <cellStyle name="60% - Accent6 2 2 2 8" xfId="1009"/>
    <cellStyle name="60% - Accent6 2 2 3" xfId="1010"/>
    <cellStyle name="60% - Accent6 2 2 4" xfId="1011"/>
    <cellStyle name="60% - Accent6 2 2 5" xfId="1012"/>
    <cellStyle name="60% - Accent6 2 2 6" xfId="1013"/>
    <cellStyle name="60% - Accent6 2 2 7" xfId="1014"/>
    <cellStyle name="60% - Accent6 2 2 8" xfId="1015"/>
    <cellStyle name="60% - Accent6 2 2 8 2" xfId="1016"/>
    <cellStyle name="60% - Accent6 2 2 9" xfId="1017"/>
    <cellStyle name="60% - Accent6 2 3" xfId="1018"/>
    <cellStyle name="60% - Accent6 2 4" xfId="1019"/>
    <cellStyle name="60% - Accent6 2 5" xfId="1020"/>
    <cellStyle name="60% - Accent6 2 6" xfId="1021"/>
    <cellStyle name="60% - Accent6 2 7" xfId="1022"/>
    <cellStyle name="60% - Accent6 2 8" xfId="1023"/>
    <cellStyle name="60% - Accent6 2 9" xfId="1024"/>
    <cellStyle name="60% - Accent6 2 9 2" xfId="1025"/>
    <cellStyle name="60% - Accent6 3" xfId="1026"/>
    <cellStyle name="60% - Accent6 3 2" xfId="3173"/>
    <cellStyle name="60% - Accent6 4" xfId="1027"/>
    <cellStyle name="60% - Accent6 4 2" xfId="3174"/>
    <cellStyle name="60% - Accent6 5" xfId="1028"/>
    <cellStyle name="60% - Accent6 5 2" xfId="3175"/>
    <cellStyle name="60% - Accent6 6" xfId="3332"/>
    <cellStyle name="Accent1" xfId="1" builtinId="29"/>
    <cellStyle name="Accent1 2" xfId="1029"/>
    <cellStyle name="Accent1 2 10" xfId="1030"/>
    <cellStyle name="Accent1 2 11" xfId="1031"/>
    <cellStyle name="Accent1 2 12" xfId="1032"/>
    <cellStyle name="Accent1 2 13" xfId="1033"/>
    <cellStyle name="Accent1 2 14" xfId="1034"/>
    <cellStyle name="Accent1 2 15" xfId="3176"/>
    <cellStyle name="Accent1 2 2" xfId="1035"/>
    <cellStyle name="Accent1 2 2 10" xfId="1036"/>
    <cellStyle name="Accent1 2 2 11" xfId="1037"/>
    <cellStyle name="Accent1 2 2 12" xfId="1038"/>
    <cellStyle name="Accent1 2 2 13" xfId="1039"/>
    <cellStyle name="Accent1 2 2 2" xfId="1040"/>
    <cellStyle name="Accent1 2 2 2 2" xfId="1041"/>
    <cellStyle name="Accent1 2 2 2 2 2" xfId="1042"/>
    <cellStyle name="Accent1 2 2 2 2 2 2" xfId="1043"/>
    <cellStyle name="Accent1 2 2 2 2 2 2 2" xfId="1044"/>
    <cellStyle name="Accent1 2 2 2 2 2 2 2 2" xfId="1045"/>
    <cellStyle name="Accent1 2 2 2 2 2 2 2 2 2" xfId="1046"/>
    <cellStyle name="Accent1 2 2 2 2 2 2 2 2 3" xfId="1047"/>
    <cellStyle name="Accent1 2 2 2 2 2 2 2 2 4" xfId="1048"/>
    <cellStyle name="Accent1 2 2 2 2 2 2 2 3" xfId="1049"/>
    <cellStyle name="Accent1 2 2 2 2 2 2 2 4" xfId="1050"/>
    <cellStyle name="Accent1 2 2 2 2 2 2 3" xfId="1051"/>
    <cellStyle name="Accent1 2 2 2 2 2 2 4" xfId="1052"/>
    <cellStyle name="Accent1 2 2 2 2 2 2 5" xfId="1053"/>
    <cellStyle name="Accent1 2 2 2 2 2 3" xfId="1054"/>
    <cellStyle name="Accent1 2 2 2 2 2 4" xfId="1055"/>
    <cellStyle name="Accent1 2 2 2 2 2 5" xfId="1056"/>
    <cellStyle name="Accent1 2 2 2 2 3" xfId="1057"/>
    <cellStyle name="Accent1 2 2 2 2 4" xfId="1058"/>
    <cellStyle name="Accent1 2 2 2 2 5" xfId="1059"/>
    <cellStyle name="Accent1 2 2 2 2 6" xfId="1060"/>
    <cellStyle name="Accent1 2 2 2 3" xfId="1061"/>
    <cellStyle name="Accent1 2 2 2 4" xfId="1062"/>
    <cellStyle name="Accent1 2 2 2 5" xfId="1063"/>
    <cellStyle name="Accent1 2 2 2 6" xfId="1064"/>
    <cellStyle name="Accent1 2 2 2 7" xfId="1065"/>
    <cellStyle name="Accent1 2 2 2 8" xfId="1066"/>
    <cellStyle name="Accent1 2 2 3" xfId="1067"/>
    <cellStyle name="Accent1 2 2 4" xfId="1068"/>
    <cellStyle name="Accent1 2 2 5" xfId="1069"/>
    <cellStyle name="Accent1 2 2 6" xfId="1070"/>
    <cellStyle name="Accent1 2 2 7" xfId="1071"/>
    <cellStyle name="Accent1 2 2 8" xfId="1072"/>
    <cellStyle name="Accent1 2 2 8 2" xfId="1073"/>
    <cellStyle name="Accent1 2 2 9" xfId="1074"/>
    <cellStyle name="Accent1 2 3" xfId="1075"/>
    <cellStyle name="Accent1 2 4" xfId="1076"/>
    <cellStyle name="Accent1 2 5" xfId="1077"/>
    <cellStyle name="Accent1 2 6" xfId="1078"/>
    <cellStyle name="Accent1 2 7" xfId="1079"/>
    <cellStyle name="Accent1 2 8" xfId="1080"/>
    <cellStyle name="Accent1 2 9" xfId="1081"/>
    <cellStyle name="Accent1 2 9 2" xfId="1082"/>
    <cellStyle name="Accent1 3" xfId="1083"/>
    <cellStyle name="Accent1 3 2" xfId="3177"/>
    <cellStyle name="Accent1 4" xfId="1084"/>
    <cellStyle name="Accent1 4 2" xfId="3178"/>
    <cellStyle name="Accent1 5" xfId="1085"/>
    <cellStyle name="Accent1 5 2" xfId="3179"/>
    <cellStyle name="Accent1 6" xfId="3333"/>
    <cellStyle name="Accent2 2" xfId="1086"/>
    <cellStyle name="Accent2 2 10" xfId="1087"/>
    <cellStyle name="Accent2 2 11" xfId="1088"/>
    <cellStyle name="Accent2 2 12" xfId="1089"/>
    <cellStyle name="Accent2 2 13" xfId="1090"/>
    <cellStyle name="Accent2 2 14" xfId="1091"/>
    <cellStyle name="Accent2 2 2" xfId="1092"/>
    <cellStyle name="Accent2 2 2 10" xfId="1093"/>
    <cellStyle name="Accent2 2 2 11" xfId="1094"/>
    <cellStyle name="Accent2 2 2 12" xfId="1095"/>
    <cellStyle name="Accent2 2 2 13" xfId="1096"/>
    <cellStyle name="Accent2 2 2 2" xfId="1097"/>
    <cellStyle name="Accent2 2 2 2 2" xfId="1098"/>
    <cellStyle name="Accent2 2 2 2 2 2" xfId="1099"/>
    <cellStyle name="Accent2 2 2 2 2 2 2" xfId="1100"/>
    <cellStyle name="Accent2 2 2 2 2 2 2 2" xfId="1101"/>
    <cellStyle name="Accent2 2 2 2 2 2 2 2 2" xfId="1102"/>
    <cellStyle name="Accent2 2 2 2 2 2 2 2 2 2" xfId="1103"/>
    <cellStyle name="Accent2 2 2 2 2 2 2 2 2 3" xfId="1104"/>
    <cellStyle name="Accent2 2 2 2 2 2 2 2 2 4" xfId="1105"/>
    <cellStyle name="Accent2 2 2 2 2 2 2 2 3" xfId="1106"/>
    <cellStyle name="Accent2 2 2 2 2 2 2 2 4" xfId="1107"/>
    <cellStyle name="Accent2 2 2 2 2 2 2 3" xfId="1108"/>
    <cellStyle name="Accent2 2 2 2 2 2 2 4" xfId="1109"/>
    <cellStyle name="Accent2 2 2 2 2 2 2 5" xfId="1110"/>
    <cellStyle name="Accent2 2 2 2 2 2 3" xfId="1111"/>
    <cellStyle name="Accent2 2 2 2 2 2 4" xfId="1112"/>
    <cellStyle name="Accent2 2 2 2 2 2 5" xfId="1113"/>
    <cellStyle name="Accent2 2 2 2 2 3" xfId="1114"/>
    <cellStyle name="Accent2 2 2 2 2 4" xfId="1115"/>
    <cellStyle name="Accent2 2 2 2 2 5" xfId="1116"/>
    <cellStyle name="Accent2 2 2 2 2 6" xfId="1117"/>
    <cellStyle name="Accent2 2 2 2 3" xfId="1118"/>
    <cellStyle name="Accent2 2 2 2 4" xfId="1119"/>
    <cellStyle name="Accent2 2 2 2 5" xfId="1120"/>
    <cellStyle name="Accent2 2 2 2 6" xfId="1121"/>
    <cellStyle name="Accent2 2 2 2 7" xfId="1122"/>
    <cellStyle name="Accent2 2 2 2 8" xfId="1123"/>
    <cellStyle name="Accent2 2 2 3" xfId="1124"/>
    <cellStyle name="Accent2 2 2 4" xfId="1125"/>
    <cellStyle name="Accent2 2 2 5" xfId="1126"/>
    <cellStyle name="Accent2 2 2 6" xfId="1127"/>
    <cellStyle name="Accent2 2 2 7" xfId="1128"/>
    <cellStyle name="Accent2 2 2 8" xfId="1129"/>
    <cellStyle name="Accent2 2 2 8 2" xfId="1130"/>
    <cellStyle name="Accent2 2 2 9" xfId="1131"/>
    <cellStyle name="Accent2 2 3" xfId="1132"/>
    <cellStyle name="Accent2 2 4" xfId="1133"/>
    <cellStyle name="Accent2 2 5" xfId="1134"/>
    <cellStyle name="Accent2 2 6" xfId="1135"/>
    <cellStyle name="Accent2 2 7" xfId="1136"/>
    <cellStyle name="Accent2 2 8" xfId="1137"/>
    <cellStyle name="Accent2 2 9" xfId="1138"/>
    <cellStyle name="Accent2 2 9 2" xfId="1139"/>
    <cellStyle name="Accent2 3" xfId="1140"/>
    <cellStyle name="Accent2 3 2" xfId="3180"/>
    <cellStyle name="Accent2 4" xfId="1141"/>
    <cellStyle name="Accent2 4 2" xfId="3181"/>
    <cellStyle name="Accent2 5" xfId="1142"/>
    <cellStyle name="Accent2 5 2" xfId="3182"/>
    <cellStyle name="Accent2 6" xfId="3334"/>
    <cellStyle name="Accent3 2" xfId="1143"/>
    <cellStyle name="Accent3 2 10" xfId="1144"/>
    <cellStyle name="Accent3 2 11" xfId="1145"/>
    <cellStyle name="Accent3 2 12" xfId="1146"/>
    <cellStyle name="Accent3 2 13" xfId="1147"/>
    <cellStyle name="Accent3 2 14" xfId="1148"/>
    <cellStyle name="Accent3 2 2" xfId="1149"/>
    <cellStyle name="Accent3 2 2 10" xfId="1150"/>
    <cellStyle name="Accent3 2 2 11" xfId="1151"/>
    <cellStyle name="Accent3 2 2 12" xfId="1152"/>
    <cellStyle name="Accent3 2 2 13" xfId="1153"/>
    <cellStyle name="Accent3 2 2 2" xfId="1154"/>
    <cellStyle name="Accent3 2 2 2 2" xfId="1155"/>
    <cellStyle name="Accent3 2 2 2 2 2" xfId="1156"/>
    <cellStyle name="Accent3 2 2 2 2 2 2" xfId="1157"/>
    <cellStyle name="Accent3 2 2 2 2 2 2 2" xfId="1158"/>
    <cellStyle name="Accent3 2 2 2 2 2 2 2 2" xfId="1159"/>
    <cellStyle name="Accent3 2 2 2 2 2 2 2 2 2" xfId="1160"/>
    <cellStyle name="Accent3 2 2 2 2 2 2 2 2 3" xfId="1161"/>
    <cellStyle name="Accent3 2 2 2 2 2 2 2 2 4" xfId="1162"/>
    <cellStyle name="Accent3 2 2 2 2 2 2 2 3" xfId="1163"/>
    <cellStyle name="Accent3 2 2 2 2 2 2 2 4" xfId="1164"/>
    <cellStyle name="Accent3 2 2 2 2 2 2 3" xfId="1165"/>
    <cellStyle name="Accent3 2 2 2 2 2 2 4" xfId="1166"/>
    <cellStyle name="Accent3 2 2 2 2 2 2 5" xfId="1167"/>
    <cellStyle name="Accent3 2 2 2 2 2 3" xfId="1168"/>
    <cellStyle name="Accent3 2 2 2 2 2 4" xfId="1169"/>
    <cellStyle name="Accent3 2 2 2 2 2 5" xfId="1170"/>
    <cellStyle name="Accent3 2 2 2 2 3" xfId="1171"/>
    <cellStyle name="Accent3 2 2 2 2 4" xfId="1172"/>
    <cellStyle name="Accent3 2 2 2 2 5" xfId="1173"/>
    <cellStyle name="Accent3 2 2 2 2 6" xfId="1174"/>
    <cellStyle name="Accent3 2 2 2 3" xfId="1175"/>
    <cellStyle name="Accent3 2 2 2 4" xfId="1176"/>
    <cellStyle name="Accent3 2 2 2 5" xfId="1177"/>
    <cellStyle name="Accent3 2 2 2 6" xfId="1178"/>
    <cellStyle name="Accent3 2 2 2 7" xfId="1179"/>
    <cellStyle name="Accent3 2 2 2 8" xfId="1180"/>
    <cellStyle name="Accent3 2 2 3" xfId="1181"/>
    <cellStyle name="Accent3 2 2 4" xfId="1182"/>
    <cellStyle name="Accent3 2 2 5" xfId="1183"/>
    <cellStyle name="Accent3 2 2 6" xfId="1184"/>
    <cellStyle name="Accent3 2 2 7" xfId="1185"/>
    <cellStyle name="Accent3 2 2 8" xfId="1186"/>
    <cellStyle name="Accent3 2 2 8 2" xfId="1187"/>
    <cellStyle name="Accent3 2 2 9" xfId="1188"/>
    <cellStyle name="Accent3 2 3" xfId="1189"/>
    <cellStyle name="Accent3 2 4" xfId="1190"/>
    <cellStyle name="Accent3 2 5" xfId="1191"/>
    <cellStyle name="Accent3 2 6" xfId="1192"/>
    <cellStyle name="Accent3 2 7" xfId="1193"/>
    <cellStyle name="Accent3 2 8" xfId="1194"/>
    <cellStyle name="Accent3 2 9" xfId="1195"/>
    <cellStyle name="Accent3 2 9 2" xfId="1196"/>
    <cellStyle name="Accent3 3" xfId="1197"/>
    <cellStyle name="Accent3 3 2" xfId="3183"/>
    <cellStyle name="Accent3 4" xfId="1198"/>
    <cellStyle name="Accent3 4 2" xfId="3184"/>
    <cellStyle name="Accent3 5" xfId="1199"/>
    <cellStyle name="Accent3 5 2" xfId="3185"/>
    <cellStyle name="Accent3 6" xfId="3335"/>
    <cellStyle name="Accent4 2" xfId="1200"/>
    <cellStyle name="Accent4 2 10" xfId="1201"/>
    <cellStyle name="Accent4 2 11" xfId="1202"/>
    <cellStyle name="Accent4 2 12" xfId="1203"/>
    <cellStyle name="Accent4 2 13" xfId="1204"/>
    <cellStyle name="Accent4 2 14" xfId="1205"/>
    <cellStyle name="Accent4 2 15" xfId="3186"/>
    <cellStyle name="Accent4 2 2" xfId="1206"/>
    <cellStyle name="Accent4 2 2 10" xfId="1207"/>
    <cellStyle name="Accent4 2 2 11" xfId="1208"/>
    <cellStyle name="Accent4 2 2 12" xfId="1209"/>
    <cellStyle name="Accent4 2 2 13" xfId="1210"/>
    <cellStyle name="Accent4 2 2 2" xfId="1211"/>
    <cellStyle name="Accent4 2 2 2 2" xfId="1212"/>
    <cellStyle name="Accent4 2 2 2 2 2" xfId="1213"/>
    <cellStyle name="Accent4 2 2 2 2 2 2" xfId="1214"/>
    <cellStyle name="Accent4 2 2 2 2 2 2 2" xfId="1215"/>
    <cellStyle name="Accent4 2 2 2 2 2 2 2 2" xfId="1216"/>
    <cellStyle name="Accent4 2 2 2 2 2 2 2 2 2" xfId="1217"/>
    <cellStyle name="Accent4 2 2 2 2 2 2 2 2 3" xfId="1218"/>
    <cellStyle name="Accent4 2 2 2 2 2 2 2 2 4" xfId="1219"/>
    <cellStyle name="Accent4 2 2 2 2 2 2 2 3" xfId="1220"/>
    <cellStyle name="Accent4 2 2 2 2 2 2 2 4" xfId="1221"/>
    <cellStyle name="Accent4 2 2 2 2 2 2 3" xfId="1222"/>
    <cellStyle name="Accent4 2 2 2 2 2 2 4" xfId="1223"/>
    <cellStyle name="Accent4 2 2 2 2 2 2 5" xfId="1224"/>
    <cellStyle name="Accent4 2 2 2 2 2 3" xfId="1225"/>
    <cellStyle name="Accent4 2 2 2 2 2 4" xfId="1226"/>
    <cellStyle name="Accent4 2 2 2 2 2 5" xfId="1227"/>
    <cellStyle name="Accent4 2 2 2 2 3" xfId="1228"/>
    <cellStyle name="Accent4 2 2 2 2 4" xfId="1229"/>
    <cellStyle name="Accent4 2 2 2 2 5" xfId="1230"/>
    <cellStyle name="Accent4 2 2 2 2 6" xfId="1231"/>
    <cellStyle name="Accent4 2 2 2 3" xfId="1232"/>
    <cellStyle name="Accent4 2 2 2 4" xfId="1233"/>
    <cellStyle name="Accent4 2 2 2 5" xfId="1234"/>
    <cellStyle name="Accent4 2 2 2 6" xfId="1235"/>
    <cellStyle name="Accent4 2 2 2 7" xfId="1236"/>
    <cellStyle name="Accent4 2 2 2 8" xfId="1237"/>
    <cellStyle name="Accent4 2 2 3" xfId="1238"/>
    <cellStyle name="Accent4 2 2 4" xfId="1239"/>
    <cellStyle name="Accent4 2 2 5" xfId="1240"/>
    <cellStyle name="Accent4 2 2 6" xfId="1241"/>
    <cellStyle name="Accent4 2 2 7" xfId="1242"/>
    <cellStyle name="Accent4 2 2 8" xfId="1243"/>
    <cellStyle name="Accent4 2 2 8 2" xfId="1244"/>
    <cellStyle name="Accent4 2 2 9" xfId="1245"/>
    <cellStyle name="Accent4 2 3" xfId="1246"/>
    <cellStyle name="Accent4 2 4" xfId="1247"/>
    <cellStyle name="Accent4 2 5" xfId="1248"/>
    <cellStyle name="Accent4 2 6" xfId="1249"/>
    <cellStyle name="Accent4 2 7" xfId="1250"/>
    <cellStyle name="Accent4 2 8" xfId="1251"/>
    <cellStyle name="Accent4 2 9" xfId="1252"/>
    <cellStyle name="Accent4 2 9 2" xfId="1253"/>
    <cellStyle name="Accent4 3" xfId="1254"/>
    <cellStyle name="Accent4 3 2" xfId="3187"/>
    <cellStyle name="Accent4 4" xfId="1255"/>
    <cellStyle name="Accent4 4 2" xfId="3188"/>
    <cellStyle name="Accent4 5" xfId="1256"/>
    <cellStyle name="Accent4 5 2" xfId="3189"/>
    <cellStyle name="Accent4 6" xfId="3336"/>
    <cellStyle name="Accent5 2" xfId="1257"/>
    <cellStyle name="Accent5 2 10" xfId="1258"/>
    <cellStyle name="Accent5 2 11" xfId="1259"/>
    <cellStyle name="Accent5 2 12" xfId="1260"/>
    <cellStyle name="Accent5 2 13" xfId="1261"/>
    <cellStyle name="Accent5 2 14" xfId="1262"/>
    <cellStyle name="Accent5 2 2" xfId="1263"/>
    <cellStyle name="Accent5 2 2 10" xfId="1264"/>
    <cellStyle name="Accent5 2 2 11" xfId="1265"/>
    <cellStyle name="Accent5 2 2 12" xfId="1266"/>
    <cellStyle name="Accent5 2 2 13" xfId="1267"/>
    <cellStyle name="Accent5 2 2 2" xfId="1268"/>
    <cellStyle name="Accent5 2 2 2 2" xfId="1269"/>
    <cellStyle name="Accent5 2 2 2 2 2" xfId="1270"/>
    <cellStyle name="Accent5 2 2 2 2 2 2" xfId="1271"/>
    <cellStyle name="Accent5 2 2 2 2 2 2 2" xfId="1272"/>
    <cellStyle name="Accent5 2 2 2 2 2 2 2 2" xfId="1273"/>
    <cellStyle name="Accent5 2 2 2 2 2 2 2 2 2" xfId="1274"/>
    <cellStyle name="Accent5 2 2 2 2 2 2 2 2 3" xfId="1275"/>
    <cellStyle name="Accent5 2 2 2 2 2 2 2 2 4" xfId="1276"/>
    <cellStyle name="Accent5 2 2 2 2 2 2 2 3" xfId="1277"/>
    <cellStyle name="Accent5 2 2 2 2 2 2 2 4" xfId="1278"/>
    <cellStyle name="Accent5 2 2 2 2 2 2 3" xfId="1279"/>
    <cellStyle name="Accent5 2 2 2 2 2 2 4" xfId="1280"/>
    <cellStyle name="Accent5 2 2 2 2 2 2 5" xfId="1281"/>
    <cellStyle name="Accent5 2 2 2 2 2 3" xfId="1282"/>
    <cellStyle name="Accent5 2 2 2 2 2 4" xfId="1283"/>
    <cellStyle name="Accent5 2 2 2 2 2 5" xfId="1284"/>
    <cellStyle name="Accent5 2 2 2 2 3" xfId="1285"/>
    <cellStyle name="Accent5 2 2 2 2 4" xfId="1286"/>
    <cellStyle name="Accent5 2 2 2 2 5" xfId="1287"/>
    <cellStyle name="Accent5 2 2 2 2 6" xfId="1288"/>
    <cellStyle name="Accent5 2 2 2 3" xfId="1289"/>
    <cellStyle name="Accent5 2 2 2 4" xfId="1290"/>
    <cellStyle name="Accent5 2 2 2 5" xfId="1291"/>
    <cellStyle name="Accent5 2 2 2 6" xfId="1292"/>
    <cellStyle name="Accent5 2 2 2 7" xfId="1293"/>
    <cellStyle name="Accent5 2 2 2 8" xfId="1294"/>
    <cellStyle name="Accent5 2 2 3" xfId="1295"/>
    <cellStyle name="Accent5 2 2 4" xfId="1296"/>
    <cellStyle name="Accent5 2 2 5" xfId="1297"/>
    <cellStyle name="Accent5 2 2 6" xfId="1298"/>
    <cellStyle name="Accent5 2 2 7" xfId="1299"/>
    <cellStyle name="Accent5 2 2 8" xfId="1300"/>
    <cellStyle name="Accent5 2 2 8 2" xfId="1301"/>
    <cellStyle name="Accent5 2 2 9" xfId="1302"/>
    <cellStyle name="Accent5 2 3" xfId="1303"/>
    <cellStyle name="Accent5 2 4" xfId="1304"/>
    <cellStyle name="Accent5 2 5" xfId="1305"/>
    <cellStyle name="Accent5 2 6" xfId="1306"/>
    <cellStyle name="Accent5 2 7" xfId="1307"/>
    <cellStyle name="Accent5 2 8" xfId="1308"/>
    <cellStyle name="Accent5 2 9" xfId="1309"/>
    <cellStyle name="Accent5 2 9 2" xfId="1310"/>
    <cellStyle name="Accent5 3" xfId="1311"/>
    <cellStyle name="Accent5 3 2" xfId="3190"/>
    <cellStyle name="Accent5 4" xfId="1312"/>
    <cellStyle name="Accent5 4 2" xfId="3191"/>
    <cellStyle name="Accent5 5" xfId="1313"/>
    <cellStyle name="Accent5 5 2" xfId="3192"/>
    <cellStyle name="Accent5 6" xfId="3337"/>
    <cellStyle name="Accent6 2" xfId="1314"/>
    <cellStyle name="Accent6 2 10" xfId="1315"/>
    <cellStyle name="Accent6 2 11" xfId="1316"/>
    <cellStyle name="Accent6 2 12" xfId="1317"/>
    <cellStyle name="Accent6 2 13" xfId="1318"/>
    <cellStyle name="Accent6 2 14" xfId="1319"/>
    <cellStyle name="Accent6 2 2" xfId="1320"/>
    <cellStyle name="Accent6 2 2 10" xfId="1321"/>
    <cellStyle name="Accent6 2 2 11" xfId="1322"/>
    <cellStyle name="Accent6 2 2 12" xfId="1323"/>
    <cellStyle name="Accent6 2 2 13" xfId="1324"/>
    <cellStyle name="Accent6 2 2 2" xfId="1325"/>
    <cellStyle name="Accent6 2 2 2 2" xfId="1326"/>
    <cellStyle name="Accent6 2 2 2 2 2" xfId="1327"/>
    <cellStyle name="Accent6 2 2 2 2 2 2" xfId="1328"/>
    <cellStyle name="Accent6 2 2 2 2 2 2 2" xfId="1329"/>
    <cellStyle name="Accent6 2 2 2 2 2 2 2 2" xfId="1330"/>
    <cellStyle name="Accent6 2 2 2 2 2 2 2 2 2" xfId="1331"/>
    <cellStyle name="Accent6 2 2 2 2 2 2 2 2 3" xfId="1332"/>
    <cellStyle name="Accent6 2 2 2 2 2 2 2 2 4" xfId="1333"/>
    <cellStyle name="Accent6 2 2 2 2 2 2 2 3" xfId="1334"/>
    <cellStyle name="Accent6 2 2 2 2 2 2 2 4" xfId="1335"/>
    <cellStyle name="Accent6 2 2 2 2 2 2 3" xfId="1336"/>
    <cellStyle name="Accent6 2 2 2 2 2 2 4" xfId="1337"/>
    <cellStyle name="Accent6 2 2 2 2 2 2 5" xfId="1338"/>
    <cellStyle name="Accent6 2 2 2 2 2 3" xfId="1339"/>
    <cellStyle name="Accent6 2 2 2 2 2 4" xfId="1340"/>
    <cellStyle name="Accent6 2 2 2 2 2 5" xfId="1341"/>
    <cellStyle name="Accent6 2 2 2 2 3" xfId="1342"/>
    <cellStyle name="Accent6 2 2 2 2 4" xfId="1343"/>
    <cellStyle name="Accent6 2 2 2 2 5" xfId="1344"/>
    <cellStyle name="Accent6 2 2 2 2 6" xfId="1345"/>
    <cellStyle name="Accent6 2 2 2 3" xfId="1346"/>
    <cellStyle name="Accent6 2 2 2 4" xfId="1347"/>
    <cellStyle name="Accent6 2 2 2 5" xfId="1348"/>
    <cellStyle name="Accent6 2 2 2 6" xfId="1349"/>
    <cellStyle name="Accent6 2 2 2 7" xfId="1350"/>
    <cellStyle name="Accent6 2 2 2 8" xfId="1351"/>
    <cellStyle name="Accent6 2 2 3" xfId="1352"/>
    <cellStyle name="Accent6 2 2 4" xfId="1353"/>
    <cellStyle name="Accent6 2 2 5" xfId="1354"/>
    <cellStyle name="Accent6 2 2 6" xfId="1355"/>
    <cellStyle name="Accent6 2 2 7" xfId="1356"/>
    <cellStyle name="Accent6 2 2 8" xfId="1357"/>
    <cellStyle name="Accent6 2 2 8 2" xfId="1358"/>
    <cellStyle name="Accent6 2 2 9" xfId="1359"/>
    <cellStyle name="Accent6 2 3" xfId="1360"/>
    <cellStyle name="Accent6 2 4" xfId="1361"/>
    <cellStyle name="Accent6 2 5" xfId="1362"/>
    <cellStyle name="Accent6 2 6" xfId="1363"/>
    <cellStyle name="Accent6 2 7" xfId="1364"/>
    <cellStyle name="Accent6 2 8" xfId="1365"/>
    <cellStyle name="Accent6 2 9" xfId="1366"/>
    <cellStyle name="Accent6 2 9 2" xfId="1367"/>
    <cellStyle name="Accent6 3" xfId="1368"/>
    <cellStyle name="Accent6 3 2" xfId="3193"/>
    <cellStyle name="Accent6 4" xfId="1369"/>
    <cellStyle name="Accent6 4 2" xfId="3194"/>
    <cellStyle name="Accent6 5" xfId="1370"/>
    <cellStyle name="Accent6 5 2" xfId="3195"/>
    <cellStyle name="Accent6 6" xfId="3338"/>
    <cellStyle name="Bad 2" xfId="1371"/>
    <cellStyle name="Bad 2 10" xfId="1372"/>
    <cellStyle name="Bad 2 11" xfId="1373"/>
    <cellStyle name="Bad 2 12" xfId="1374"/>
    <cellStyle name="Bad 2 13" xfId="1375"/>
    <cellStyle name="Bad 2 14" xfId="1376"/>
    <cellStyle name="Bad 2 2" xfId="1377"/>
    <cellStyle name="Bad 2 2 10" xfId="1378"/>
    <cellStyle name="Bad 2 2 11" xfId="1379"/>
    <cellStyle name="Bad 2 2 12" xfId="1380"/>
    <cellStyle name="Bad 2 2 13" xfId="1381"/>
    <cellStyle name="Bad 2 2 2" xfId="1382"/>
    <cellStyle name="Bad 2 2 2 2" xfId="1383"/>
    <cellStyle name="Bad 2 2 2 2 2" xfId="1384"/>
    <cellStyle name="Bad 2 2 2 2 2 2" xfId="1385"/>
    <cellStyle name="Bad 2 2 2 2 2 2 2" xfId="1386"/>
    <cellStyle name="Bad 2 2 2 2 2 2 2 2" xfId="1387"/>
    <cellStyle name="Bad 2 2 2 2 2 2 2 2 2" xfId="1388"/>
    <cellStyle name="Bad 2 2 2 2 2 2 2 2 3" xfId="1389"/>
    <cellStyle name="Bad 2 2 2 2 2 2 2 2 4" xfId="1390"/>
    <cellStyle name="Bad 2 2 2 2 2 2 2 3" xfId="1391"/>
    <cellStyle name="Bad 2 2 2 2 2 2 2 4" xfId="1392"/>
    <cellStyle name="Bad 2 2 2 2 2 2 3" xfId="1393"/>
    <cellStyle name="Bad 2 2 2 2 2 2 4" xfId="1394"/>
    <cellStyle name="Bad 2 2 2 2 2 2 5" xfId="1395"/>
    <cellStyle name="Bad 2 2 2 2 2 3" xfId="1396"/>
    <cellStyle name="Bad 2 2 2 2 2 4" xfId="1397"/>
    <cellStyle name="Bad 2 2 2 2 2 5" xfId="1398"/>
    <cellStyle name="Bad 2 2 2 2 3" xfId="1399"/>
    <cellStyle name="Bad 2 2 2 2 4" xfId="1400"/>
    <cellStyle name="Bad 2 2 2 2 5" xfId="1401"/>
    <cellStyle name="Bad 2 2 2 2 6" xfId="1402"/>
    <cellStyle name="Bad 2 2 2 3" xfId="1403"/>
    <cellStyle name="Bad 2 2 2 4" xfId="1404"/>
    <cellStyle name="Bad 2 2 2 5" xfId="1405"/>
    <cellStyle name="Bad 2 2 2 6" xfId="1406"/>
    <cellStyle name="Bad 2 2 2 7" xfId="1407"/>
    <cellStyle name="Bad 2 2 2 8" xfId="1408"/>
    <cellStyle name="Bad 2 2 3" xfId="1409"/>
    <cellStyle name="Bad 2 2 4" xfId="1410"/>
    <cellStyle name="Bad 2 2 5" xfId="1411"/>
    <cellStyle name="Bad 2 2 6" xfId="1412"/>
    <cellStyle name="Bad 2 2 7" xfId="1413"/>
    <cellStyle name="Bad 2 2 8" xfId="1414"/>
    <cellStyle name="Bad 2 2 8 2" xfId="1415"/>
    <cellStyle name="Bad 2 2 9" xfId="1416"/>
    <cellStyle name="Bad 2 3" xfId="1417"/>
    <cellStyle name="Bad 2 4" xfId="1418"/>
    <cellStyle name="Bad 2 5" xfId="1419"/>
    <cellStyle name="Bad 2 6" xfId="1420"/>
    <cellStyle name="Bad 2 7" xfId="1421"/>
    <cellStyle name="Bad 2 8" xfId="1422"/>
    <cellStyle name="Bad 2 9" xfId="1423"/>
    <cellStyle name="Bad 2 9 2" xfId="1424"/>
    <cellStyle name="Bad 3" xfId="1425"/>
    <cellStyle name="Bad 3 2" xfId="3196"/>
    <cellStyle name="Bad 4" xfId="1426"/>
    <cellStyle name="Bad 4 2" xfId="3197"/>
    <cellStyle name="Bad 5" xfId="1427"/>
    <cellStyle name="Bad 5 2" xfId="3198"/>
    <cellStyle name="Bad 6" xfId="3339"/>
    <cellStyle name="Calculation 2" xfId="1428"/>
    <cellStyle name="Calculation 2 10" xfId="1429"/>
    <cellStyle name="Calculation 2 10 2" xfId="4138"/>
    <cellStyle name="Calculation 2 10 2 2" xfId="5118"/>
    <cellStyle name="Calculation 2 10 2 2 2" xfId="10921"/>
    <cellStyle name="Calculation 2 10 2 2 2 2" xfId="14606"/>
    <cellStyle name="Calculation 2 10 2 2 3" xfId="9911"/>
    <cellStyle name="Calculation 2 10 2 2 3 2" xfId="13596"/>
    <cellStyle name="Calculation 2 10 2 2 4" xfId="7430"/>
    <cellStyle name="Calculation 2 10 2 3" xfId="9941"/>
    <cellStyle name="Calculation 2 10 2 3 2" xfId="13626"/>
    <cellStyle name="Calculation 2 10 2 4" xfId="9919"/>
    <cellStyle name="Calculation 2 10 2 4 2" xfId="13604"/>
    <cellStyle name="Calculation 2 10 2 5" xfId="6450"/>
    <cellStyle name="Calculation 2 10 3" xfId="5081"/>
    <cellStyle name="Calculation 2 10 3 2" xfId="10884"/>
    <cellStyle name="Calculation 2 10 3 2 2" xfId="14569"/>
    <cellStyle name="Calculation 2 10 3 3" xfId="8543"/>
    <cellStyle name="Calculation 2 10 3 3 2" xfId="12228"/>
    <cellStyle name="Calculation 2 10 3 4" xfId="7393"/>
    <cellStyle name="Calculation 2 10 4" xfId="5337"/>
    <cellStyle name="Calculation 2 10 4 2" xfId="11140"/>
    <cellStyle name="Calculation 2 10 4 2 2" xfId="14825"/>
    <cellStyle name="Calculation 2 10 4 3" xfId="8602"/>
    <cellStyle name="Calculation 2 10 4 3 2" xfId="12287"/>
    <cellStyle name="Calculation 2 10 4 4" xfId="7649"/>
    <cellStyle name="Calculation 2 10 5" xfId="5779"/>
    <cellStyle name="Calculation 2 10 5 2" xfId="11582"/>
    <cellStyle name="Calculation 2 10 5 2 2" xfId="15267"/>
    <cellStyle name="Calculation 2 10 5 3" xfId="8634"/>
    <cellStyle name="Calculation 2 10 5 3 2" xfId="12319"/>
    <cellStyle name="Calculation 2 10 5 4" xfId="8091"/>
    <cellStyle name="Calculation 2 10 6" xfId="5338"/>
    <cellStyle name="Calculation 2 10 6 2" xfId="11141"/>
    <cellStyle name="Calculation 2 10 6 2 2" xfId="14826"/>
    <cellStyle name="Calculation 2 10 6 3" xfId="8603"/>
    <cellStyle name="Calculation 2 10 6 3 2" xfId="12288"/>
    <cellStyle name="Calculation 2 10 6 4" xfId="7650"/>
    <cellStyle name="Calculation 2 10 7" xfId="8724"/>
    <cellStyle name="Calculation 2 10 7 2" xfId="12409"/>
    <cellStyle name="Calculation 2 10 8" xfId="12021"/>
    <cellStyle name="Calculation 2 10 8 2" xfId="15706"/>
    <cellStyle name="Calculation 2 10 9" xfId="6093"/>
    <cellStyle name="Calculation 2 11" xfId="1430"/>
    <cellStyle name="Calculation 2 11 2" xfId="4139"/>
    <cellStyle name="Calculation 2 11 2 2" xfId="5119"/>
    <cellStyle name="Calculation 2 11 2 2 2" xfId="10922"/>
    <cellStyle name="Calculation 2 11 2 2 2 2" xfId="14607"/>
    <cellStyle name="Calculation 2 11 2 2 3" xfId="9791"/>
    <cellStyle name="Calculation 2 11 2 2 3 2" xfId="13476"/>
    <cellStyle name="Calculation 2 11 2 2 4" xfId="7431"/>
    <cellStyle name="Calculation 2 11 2 3" xfId="9942"/>
    <cellStyle name="Calculation 2 11 2 3 2" xfId="13627"/>
    <cellStyle name="Calculation 2 11 2 4" xfId="9750"/>
    <cellStyle name="Calculation 2 11 2 4 2" xfId="13435"/>
    <cellStyle name="Calculation 2 11 2 5" xfId="6451"/>
    <cellStyle name="Calculation 2 11 3" xfId="5080"/>
    <cellStyle name="Calculation 2 11 3 2" xfId="10883"/>
    <cellStyle name="Calculation 2 11 3 2 2" xfId="14568"/>
    <cellStyle name="Calculation 2 11 3 3" xfId="9248"/>
    <cellStyle name="Calculation 2 11 3 3 2" xfId="12933"/>
    <cellStyle name="Calculation 2 11 3 4" xfId="7392"/>
    <cellStyle name="Calculation 2 11 4" xfId="5529"/>
    <cellStyle name="Calculation 2 11 4 2" xfId="11332"/>
    <cellStyle name="Calculation 2 11 4 2 2" xfId="15017"/>
    <cellStyle name="Calculation 2 11 4 3" xfId="9763"/>
    <cellStyle name="Calculation 2 11 4 3 2" xfId="13448"/>
    <cellStyle name="Calculation 2 11 4 4" xfId="7841"/>
    <cellStyle name="Calculation 2 11 5" xfId="5782"/>
    <cellStyle name="Calculation 2 11 5 2" xfId="11585"/>
    <cellStyle name="Calculation 2 11 5 2 2" xfId="15270"/>
    <cellStyle name="Calculation 2 11 5 3" xfId="9703"/>
    <cellStyle name="Calculation 2 11 5 3 2" xfId="13388"/>
    <cellStyle name="Calculation 2 11 5 4" xfId="8094"/>
    <cellStyle name="Calculation 2 11 6" xfId="5404"/>
    <cellStyle name="Calculation 2 11 6 2" xfId="11207"/>
    <cellStyle name="Calculation 2 11 6 2 2" xfId="14892"/>
    <cellStyle name="Calculation 2 11 6 3" xfId="9604"/>
    <cellStyle name="Calculation 2 11 6 3 2" xfId="13289"/>
    <cellStyle name="Calculation 2 11 6 4" xfId="7716"/>
    <cellStyle name="Calculation 2 11 7" xfId="8725"/>
    <cellStyle name="Calculation 2 11 7 2" xfId="12410"/>
    <cellStyle name="Calculation 2 11 8" xfId="12028"/>
    <cellStyle name="Calculation 2 11 8 2" xfId="15713"/>
    <cellStyle name="Calculation 2 11 9" xfId="6094"/>
    <cellStyle name="Calculation 2 12" xfId="1431"/>
    <cellStyle name="Calculation 2 12 2" xfId="4140"/>
    <cellStyle name="Calculation 2 12 2 2" xfId="5120"/>
    <cellStyle name="Calculation 2 12 2 2 2" xfId="10923"/>
    <cellStyle name="Calculation 2 12 2 2 2 2" xfId="14608"/>
    <cellStyle name="Calculation 2 12 2 2 3" xfId="9776"/>
    <cellStyle name="Calculation 2 12 2 2 3 2" xfId="13461"/>
    <cellStyle name="Calculation 2 12 2 2 4" xfId="7432"/>
    <cellStyle name="Calculation 2 12 2 3" xfId="9943"/>
    <cellStyle name="Calculation 2 12 2 3 2" xfId="13628"/>
    <cellStyle name="Calculation 2 12 2 4" xfId="9833"/>
    <cellStyle name="Calculation 2 12 2 4 2" xfId="13518"/>
    <cellStyle name="Calculation 2 12 2 5" xfId="6452"/>
    <cellStyle name="Calculation 2 12 3" xfId="5079"/>
    <cellStyle name="Calculation 2 12 3 2" xfId="10882"/>
    <cellStyle name="Calculation 2 12 3 2 2" xfId="14567"/>
    <cellStyle name="Calculation 2 12 3 3" xfId="8542"/>
    <cellStyle name="Calculation 2 12 3 3 2" xfId="12227"/>
    <cellStyle name="Calculation 2 12 3 4" xfId="7391"/>
    <cellStyle name="Calculation 2 12 4" xfId="4561"/>
    <cellStyle name="Calculation 2 12 4 2" xfId="10364"/>
    <cellStyle name="Calculation 2 12 4 2 2" xfId="14049"/>
    <cellStyle name="Calculation 2 12 4 3" xfId="8449"/>
    <cellStyle name="Calculation 2 12 4 3 2" xfId="12134"/>
    <cellStyle name="Calculation 2 12 4 4" xfId="6873"/>
    <cellStyle name="Calculation 2 12 5" xfId="5802"/>
    <cellStyle name="Calculation 2 12 5 2" xfId="11605"/>
    <cellStyle name="Calculation 2 12 5 2 2" xfId="15290"/>
    <cellStyle name="Calculation 2 12 5 3" xfId="9096"/>
    <cellStyle name="Calculation 2 12 5 3 2" xfId="12781"/>
    <cellStyle name="Calculation 2 12 5 4" xfId="8114"/>
    <cellStyle name="Calculation 2 12 6" xfId="5869"/>
    <cellStyle name="Calculation 2 12 6 2" xfId="11672"/>
    <cellStyle name="Calculation 2 12 6 2 2" xfId="15357"/>
    <cellStyle name="Calculation 2 12 6 3" xfId="9435"/>
    <cellStyle name="Calculation 2 12 6 3 2" xfId="13120"/>
    <cellStyle name="Calculation 2 12 6 4" xfId="8181"/>
    <cellStyle name="Calculation 2 12 7" xfId="8726"/>
    <cellStyle name="Calculation 2 12 7 2" xfId="12411"/>
    <cellStyle name="Calculation 2 12 8" xfId="12086"/>
    <cellStyle name="Calculation 2 12 8 2" xfId="15771"/>
    <cellStyle name="Calculation 2 12 9" xfId="6095"/>
    <cellStyle name="Calculation 2 13" xfId="1432"/>
    <cellStyle name="Calculation 2 13 2" xfId="4141"/>
    <cellStyle name="Calculation 2 13 2 2" xfId="5121"/>
    <cellStyle name="Calculation 2 13 2 2 2" xfId="10924"/>
    <cellStyle name="Calculation 2 13 2 2 2 2" xfId="14609"/>
    <cellStyle name="Calculation 2 13 2 2 3" xfId="9643"/>
    <cellStyle name="Calculation 2 13 2 2 3 2" xfId="13328"/>
    <cellStyle name="Calculation 2 13 2 2 4" xfId="7433"/>
    <cellStyle name="Calculation 2 13 2 3" xfId="9944"/>
    <cellStyle name="Calculation 2 13 2 3 2" xfId="13629"/>
    <cellStyle name="Calculation 2 13 2 4" xfId="9898"/>
    <cellStyle name="Calculation 2 13 2 4 2" xfId="13583"/>
    <cellStyle name="Calculation 2 13 2 5" xfId="6453"/>
    <cellStyle name="Calculation 2 13 3" xfId="5733"/>
    <cellStyle name="Calculation 2 13 3 2" xfId="11536"/>
    <cellStyle name="Calculation 2 13 3 2 2" xfId="15221"/>
    <cellStyle name="Calculation 2 13 3 3" xfId="9829"/>
    <cellStyle name="Calculation 2 13 3 3 2" xfId="13514"/>
    <cellStyle name="Calculation 2 13 3 4" xfId="8045"/>
    <cellStyle name="Calculation 2 13 4" xfId="5336"/>
    <cellStyle name="Calculation 2 13 4 2" xfId="11139"/>
    <cellStyle name="Calculation 2 13 4 2 2" xfId="14824"/>
    <cellStyle name="Calculation 2 13 4 3" xfId="8601"/>
    <cellStyle name="Calculation 2 13 4 3 2" xfId="12286"/>
    <cellStyle name="Calculation 2 13 4 4" xfId="7648"/>
    <cellStyle name="Calculation 2 13 5" xfId="5577"/>
    <cellStyle name="Calculation 2 13 5 2" xfId="11380"/>
    <cellStyle name="Calculation 2 13 5 2 2" xfId="15065"/>
    <cellStyle name="Calculation 2 13 5 3" xfId="8615"/>
    <cellStyle name="Calculation 2 13 5 3 2" xfId="12300"/>
    <cellStyle name="Calculation 2 13 5 4" xfId="7889"/>
    <cellStyle name="Calculation 2 13 6" xfId="5340"/>
    <cellStyle name="Calculation 2 13 6 2" xfId="11143"/>
    <cellStyle name="Calculation 2 13 6 2 2" xfId="14828"/>
    <cellStyle name="Calculation 2 13 6 3" xfId="8604"/>
    <cellStyle name="Calculation 2 13 6 3 2" xfId="12289"/>
    <cellStyle name="Calculation 2 13 6 4" xfId="7652"/>
    <cellStyle name="Calculation 2 13 7" xfId="8727"/>
    <cellStyle name="Calculation 2 13 7 2" xfId="12412"/>
    <cellStyle name="Calculation 2 13 8" xfId="12055"/>
    <cellStyle name="Calculation 2 13 8 2" xfId="15740"/>
    <cellStyle name="Calculation 2 13 9" xfId="6096"/>
    <cellStyle name="Calculation 2 14" xfId="1433"/>
    <cellStyle name="Calculation 2 14 2" xfId="4142"/>
    <cellStyle name="Calculation 2 14 2 2" xfId="5122"/>
    <cellStyle name="Calculation 2 14 2 2 2" xfId="10925"/>
    <cellStyle name="Calculation 2 14 2 2 2 2" xfId="14610"/>
    <cellStyle name="Calculation 2 14 2 2 3" xfId="9655"/>
    <cellStyle name="Calculation 2 14 2 2 3 2" xfId="13340"/>
    <cellStyle name="Calculation 2 14 2 2 4" xfId="7434"/>
    <cellStyle name="Calculation 2 14 2 3" xfId="9945"/>
    <cellStyle name="Calculation 2 14 2 3 2" xfId="13630"/>
    <cellStyle name="Calculation 2 14 2 4" xfId="9894"/>
    <cellStyle name="Calculation 2 14 2 4 2" xfId="13579"/>
    <cellStyle name="Calculation 2 14 2 5" xfId="6454"/>
    <cellStyle name="Calculation 2 14 3" xfId="5666"/>
    <cellStyle name="Calculation 2 14 3 2" xfId="11469"/>
    <cellStyle name="Calculation 2 14 3 2 2" xfId="15154"/>
    <cellStyle name="Calculation 2 14 3 3" xfId="9369"/>
    <cellStyle name="Calculation 2 14 3 3 2" xfId="13054"/>
    <cellStyle name="Calculation 2 14 3 4" xfId="7978"/>
    <cellStyle name="Calculation 2 14 4" xfId="5335"/>
    <cellStyle name="Calculation 2 14 4 2" xfId="11138"/>
    <cellStyle name="Calculation 2 14 4 2 2" xfId="14823"/>
    <cellStyle name="Calculation 2 14 4 3" xfId="8605"/>
    <cellStyle name="Calculation 2 14 4 3 2" xfId="12290"/>
    <cellStyle name="Calculation 2 14 4 4" xfId="7647"/>
    <cellStyle name="Calculation 2 14 5" xfId="5754"/>
    <cellStyle name="Calculation 2 14 5 2" xfId="11557"/>
    <cellStyle name="Calculation 2 14 5 2 2" xfId="15242"/>
    <cellStyle name="Calculation 2 14 5 3" xfId="9890"/>
    <cellStyle name="Calculation 2 14 5 3 2" xfId="13575"/>
    <cellStyle name="Calculation 2 14 5 4" xfId="8066"/>
    <cellStyle name="Calculation 2 14 6" xfId="6050"/>
    <cellStyle name="Calculation 2 14 6 2" xfId="11853"/>
    <cellStyle name="Calculation 2 14 6 2 2" xfId="15538"/>
    <cellStyle name="Calculation 2 14 6 3" xfId="9928"/>
    <cellStyle name="Calculation 2 14 6 3 2" xfId="13613"/>
    <cellStyle name="Calculation 2 14 6 4" xfId="8362"/>
    <cellStyle name="Calculation 2 14 7" xfId="8728"/>
    <cellStyle name="Calculation 2 14 7 2" xfId="12413"/>
    <cellStyle name="Calculation 2 14 8" xfId="12077"/>
    <cellStyle name="Calculation 2 14 8 2" xfId="15762"/>
    <cellStyle name="Calculation 2 14 9" xfId="6097"/>
    <cellStyle name="Calculation 2 15" xfId="3199"/>
    <cellStyle name="Calculation 2 15 2" xfId="4401"/>
    <cellStyle name="Calculation 2 15 2 2" xfId="5670"/>
    <cellStyle name="Calculation 2 15 2 2 2" xfId="11473"/>
    <cellStyle name="Calculation 2 15 2 2 2 2" xfId="15158"/>
    <cellStyle name="Calculation 2 15 2 2 3" xfId="9614"/>
    <cellStyle name="Calculation 2 15 2 2 3 2" xfId="13299"/>
    <cellStyle name="Calculation 2 15 2 2 4" xfId="7982"/>
    <cellStyle name="Calculation 2 15 2 3" xfId="10204"/>
    <cellStyle name="Calculation 2 15 2 3 2" xfId="13889"/>
    <cellStyle name="Calculation 2 15 2 4" xfId="9504"/>
    <cellStyle name="Calculation 2 15 2 4 2" xfId="13189"/>
    <cellStyle name="Calculation 2 15 2 5" xfId="6713"/>
    <cellStyle name="Calculation 2 15 3" xfId="4591"/>
    <cellStyle name="Calculation 2 15 3 2" xfId="10394"/>
    <cellStyle name="Calculation 2 15 3 2 2" xfId="14079"/>
    <cellStyle name="Calculation 2 15 3 3" xfId="9091"/>
    <cellStyle name="Calculation 2 15 3 3 2" xfId="12776"/>
    <cellStyle name="Calculation 2 15 3 4" xfId="6903"/>
    <cellStyle name="Calculation 2 15 4" xfId="5393"/>
    <cellStyle name="Calculation 2 15 4 2" xfId="11196"/>
    <cellStyle name="Calculation 2 15 4 2 2" xfId="14881"/>
    <cellStyle name="Calculation 2 15 4 3" xfId="9702"/>
    <cellStyle name="Calculation 2 15 4 3 2" xfId="13387"/>
    <cellStyle name="Calculation 2 15 4 4" xfId="7705"/>
    <cellStyle name="Calculation 2 15 5" xfId="6066"/>
    <cellStyle name="Calculation 2 15 5 2" xfId="11869"/>
    <cellStyle name="Calculation 2 15 5 2 2" xfId="15554"/>
    <cellStyle name="Calculation 2 15 5 3" xfId="9536"/>
    <cellStyle name="Calculation 2 15 5 3 2" xfId="13221"/>
    <cellStyle name="Calculation 2 15 5 4" xfId="8378"/>
    <cellStyle name="Calculation 2 15 6" xfId="4614"/>
    <cellStyle name="Calculation 2 15 6 2" xfId="10417"/>
    <cellStyle name="Calculation 2 15 6 2 2" xfId="14102"/>
    <cellStyle name="Calculation 2 15 6 3" xfId="8458"/>
    <cellStyle name="Calculation 2 15 6 3 2" xfId="12143"/>
    <cellStyle name="Calculation 2 15 6 4" xfId="6926"/>
    <cellStyle name="Calculation 2 15 7" xfId="9486"/>
    <cellStyle name="Calculation 2 15 7 2" xfId="13171"/>
    <cellStyle name="Calculation 2 15 8" xfId="8705"/>
    <cellStyle name="Calculation 2 15 8 2" xfId="12390"/>
    <cellStyle name="Calculation 2 15 9" xfId="6356"/>
    <cellStyle name="Calculation 2 16" xfId="4137"/>
    <cellStyle name="Calculation 2 16 2" xfId="5117"/>
    <cellStyle name="Calculation 2 16 2 2" xfId="10920"/>
    <cellStyle name="Calculation 2 16 2 2 2" xfId="14605"/>
    <cellStyle name="Calculation 2 16 2 3" xfId="9848"/>
    <cellStyle name="Calculation 2 16 2 3 2" xfId="13533"/>
    <cellStyle name="Calculation 2 16 2 4" xfId="7429"/>
    <cellStyle name="Calculation 2 16 3" xfId="9940"/>
    <cellStyle name="Calculation 2 16 3 2" xfId="13625"/>
    <cellStyle name="Calculation 2 16 4" xfId="9854"/>
    <cellStyle name="Calculation 2 16 4 2" xfId="13539"/>
    <cellStyle name="Calculation 2 16 5" xfId="6449"/>
    <cellStyle name="Calculation 2 17" xfId="5082"/>
    <cellStyle name="Calculation 2 17 2" xfId="10885"/>
    <cellStyle name="Calculation 2 17 2 2" xfId="14570"/>
    <cellStyle name="Calculation 2 17 3" xfId="9761"/>
    <cellStyle name="Calculation 2 17 3 2" xfId="13446"/>
    <cellStyle name="Calculation 2 17 4" xfId="7394"/>
    <cellStyle name="Calculation 2 18" xfId="4604"/>
    <cellStyle name="Calculation 2 18 2" xfId="10407"/>
    <cellStyle name="Calculation 2 18 2 2" xfId="14092"/>
    <cellStyle name="Calculation 2 18 3" xfId="9119"/>
    <cellStyle name="Calculation 2 18 3 2" xfId="12804"/>
    <cellStyle name="Calculation 2 18 4" xfId="6916"/>
    <cellStyle name="Calculation 2 19" xfId="5776"/>
    <cellStyle name="Calculation 2 19 2" xfId="11579"/>
    <cellStyle name="Calculation 2 19 2 2" xfId="15264"/>
    <cellStyle name="Calculation 2 19 3" xfId="9676"/>
    <cellStyle name="Calculation 2 19 3 2" xfId="13361"/>
    <cellStyle name="Calculation 2 19 4" xfId="8088"/>
    <cellStyle name="Calculation 2 2" xfId="1434"/>
    <cellStyle name="Calculation 2 2 10" xfId="1435"/>
    <cellStyle name="Calculation 2 2 10 2" xfId="4144"/>
    <cellStyle name="Calculation 2 2 10 2 2" xfId="5124"/>
    <cellStyle name="Calculation 2 2 10 2 2 2" xfId="10927"/>
    <cellStyle name="Calculation 2 2 10 2 2 2 2" xfId="14612"/>
    <cellStyle name="Calculation 2 2 10 2 2 3" xfId="9684"/>
    <cellStyle name="Calculation 2 2 10 2 2 3 2" xfId="13369"/>
    <cellStyle name="Calculation 2 2 10 2 2 4" xfId="7436"/>
    <cellStyle name="Calculation 2 2 10 2 3" xfId="9947"/>
    <cellStyle name="Calculation 2 2 10 2 3 2" xfId="13632"/>
    <cellStyle name="Calculation 2 2 10 2 4" xfId="9936"/>
    <cellStyle name="Calculation 2 2 10 2 4 2" xfId="13621"/>
    <cellStyle name="Calculation 2 2 10 2 5" xfId="6456"/>
    <cellStyle name="Calculation 2 2 10 3" xfId="5665"/>
    <cellStyle name="Calculation 2 2 10 3 2" xfId="11468"/>
    <cellStyle name="Calculation 2 2 10 3 2 2" xfId="15153"/>
    <cellStyle name="Calculation 2 2 10 3 3" xfId="9085"/>
    <cellStyle name="Calculation 2 2 10 3 3 2" xfId="12770"/>
    <cellStyle name="Calculation 2 2 10 3 4" xfId="7977"/>
    <cellStyle name="Calculation 2 2 10 4" xfId="5333"/>
    <cellStyle name="Calculation 2 2 10 4 2" xfId="11136"/>
    <cellStyle name="Calculation 2 2 10 4 2 2" xfId="14821"/>
    <cellStyle name="Calculation 2 2 10 4 3" xfId="8599"/>
    <cellStyle name="Calculation 2 2 10 4 3 2" xfId="12284"/>
    <cellStyle name="Calculation 2 2 10 4 4" xfId="7645"/>
    <cellStyle name="Calculation 2 2 10 5" xfId="4639"/>
    <cellStyle name="Calculation 2 2 10 5 2" xfId="10442"/>
    <cellStyle name="Calculation 2 2 10 5 2 2" xfId="14127"/>
    <cellStyle name="Calculation 2 2 10 5 3" xfId="8471"/>
    <cellStyle name="Calculation 2 2 10 5 3 2" xfId="12156"/>
    <cellStyle name="Calculation 2 2 10 5 4" xfId="6951"/>
    <cellStyle name="Calculation 2 2 10 6" xfId="5820"/>
    <cellStyle name="Calculation 2 2 10 6 2" xfId="11623"/>
    <cellStyle name="Calculation 2 2 10 6 2 2" xfId="15308"/>
    <cellStyle name="Calculation 2 2 10 6 3" xfId="8642"/>
    <cellStyle name="Calculation 2 2 10 6 3 2" xfId="12327"/>
    <cellStyle name="Calculation 2 2 10 6 4" xfId="8132"/>
    <cellStyle name="Calculation 2 2 10 7" xfId="8730"/>
    <cellStyle name="Calculation 2 2 10 7 2" xfId="12415"/>
    <cellStyle name="Calculation 2 2 10 8" xfId="9158"/>
    <cellStyle name="Calculation 2 2 10 8 2" xfId="12843"/>
    <cellStyle name="Calculation 2 2 10 9" xfId="6099"/>
    <cellStyle name="Calculation 2 2 11" xfId="1436"/>
    <cellStyle name="Calculation 2 2 11 2" xfId="4145"/>
    <cellStyle name="Calculation 2 2 11 2 2" xfId="5125"/>
    <cellStyle name="Calculation 2 2 11 2 2 2" xfId="10928"/>
    <cellStyle name="Calculation 2 2 11 2 2 2 2" xfId="14613"/>
    <cellStyle name="Calculation 2 2 11 2 2 3" xfId="9713"/>
    <cellStyle name="Calculation 2 2 11 2 2 3 2" xfId="13398"/>
    <cellStyle name="Calculation 2 2 11 2 2 4" xfId="7437"/>
    <cellStyle name="Calculation 2 2 11 2 3" xfId="9948"/>
    <cellStyle name="Calculation 2 2 11 2 3 2" xfId="13633"/>
    <cellStyle name="Calculation 2 2 11 2 4" xfId="9937"/>
    <cellStyle name="Calculation 2 2 11 2 4 2" xfId="13622"/>
    <cellStyle name="Calculation 2 2 11 2 5" xfId="6457"/>
    <cellStyle name="Calculation 2 2 11 3" xfId="5077"/>
    <cellStyle name="Calculation 2 2 11 3 2" xfId="10880"/>
    <cellStyle name="Calculation 2 2 11 3 2 2" xfId="14565"/>
    <cellStyle name="Calculation 2 2 11 3 3" xfId="8540"/>
    <cellStyle name="Calculation 2 2 11 3 3 2" xfId="12225"/>
    <cellStyle name="Calculation 2 2 11 3 4" xfId="7389"/>
    <cellStyle name="Calculation 2 2 11 4" xfId="5332"/>
    <cellStyle name="Calculation 2 2 11 4 2" xfId="11135"/>
    <cellStyle name="Calculation 2 2 11 4 2 2" xfId="14820"/>
    <cellStyle name="Calculation 2 2 11 4 3" xfId="8598"/>
    <cellStyle name="Calculation 2 2 11 4 3 2" xfId="12283"/>
    <cellStyle name="Calculation 2 2 11 4 4" xfId="7644"/>
    <cellStyle name="Calculation 2 2 11 5" xfId="5817"/>
    <cellStyle name="Calculation 2 2 11 5 2" xfId="11620"/>
    <cellStyle name="Calculation 2 2 11 5 2 2" xfId="15305"/>
    <cellStyle name="Calculation 2 2 11 5 3" xfId="8640"/>
    <cellStyle name="Calculation 2 2 11 5 3 2" xfId="12325"/>
    <cellStyle name="Calculation 2 2 11 5 4" xfId="8129"/>
    <cellStyle name="Calculation 2 2 11 6" xfId="5688"/>
    <cellStyle name="Calculation 2 2 11 6 2" xfId="11491"/>
    <cellStyle name="Calculation 2 2 11 6 2 2" xfId="15176"/>
    <cellStyle name="Calculation 2 2 11 6 3" xfId="9378"/>
    <cellStyle name="Calculation 2 2 11 6 3 2" xfId="13063"/>
    <cellStyle name="Calculation 2 2 11 6 4" xfId="8000"/>
    <cellStyle name="Calculation 2 2 11 7" xfId="8731"/>
    <cellStyle name="Calculation 2 2 11 7 2" xfId="12416"/>
    <cellStyle name="Calculation 2 2 11 8" xfId="12026"/>
    <cellStyle name="Calculation 2 2 11 8 2" xfId="15711"/>
    <cellStyle name="Calculation 2 2 11 9" xfId="6100"/>
    <cellStyle name="Calculation 2 2 12" xfId="1437"/>
    <cellStyle name="Calculation 2 2 12 2" xfId="4146"/>
    <cellStyle name="Calculation 2 2 12 2 2" xfId="5126"/>
    <cellStyle name="Calculation 2 2 12 2 2 2" xfId="10929"/>
    <cellStyle name="Calculation 2 2 12 2 2 2 2" xfId="14614"/>
    <cellStyle name="Calculation 2 2 12 2 2 3" xfId="9840"/>
    <cellStyle name="Calculation 2 2 12 2 2 3 2" xfId="13525"/>
    <cellStyle name="Calculation 2 2 12 2 2 4" xfId="7438"/>
    <cellStyle name="Calculation 2 2 12 2 3" xfId="9949"/>
    <cellStyle name="Calculation 2 2 12 2 3 2" xfId="13634"/>
    <cellStyle name="Calculation 2 2 12 2 4" xfId="9895"/>
    <cellStyle name="Calculation 2 2 12 2 4 2" xfId="13580"/>
    <cellStyle name="Calculation 2 2 12 2 5" xfId="6458"/>
    <cellStyle name="Calculation 2 2 12 3" xfId="5664"/>
    <cellStyle name="Calculation 2 2 12 3 2" xfId="11467"/>
    <cellStyle name="Calculation 2 2 12 3 2 2" xfId="15152"/>
    <cellStyle name="Calculation 2 2 12 3 3" xfId="9013"/>
    <cellStyle name="Calculation 2 2 12 3 3 2" xfId="12698"/>
    <cellStyle name="Calculation 2 2 12 3 4" xfId="7976"/>
    <cellStyle name="Calculation 2 2 12 4" xfId="5331"/>
    <cellStyle name="Calculation 2 2 12 4 2" xfId="11134"/>
    <cellStyle name="Calculation 2 2 12 4 2 2" xfId="14819"/>
    <cellStyle name="Calculation 2 2 12 4 3" xfId="9327"/>
    <cellStyle name="Calculation 2 2 12 4 3 2" xfId="13012"/>
    <cellStyle name="Calculation 2 2 12 4 4" xfId="7643"/>
    <cellStyle name="Calculation 2 2 12 5" xfId="5771"/>
    <cellStyle name="Calculation 2 2 12 5 2" xfId="11574"/>
    <cellStyle name="Calculation 2 2 12 5 2 2" xfId="15259"/>
    <cellStyle name="Calculation 2 2 12 5 3" xfId="9752"/>
    <cellStyle name="Calculation 2 2 12 5 3 2" xfId="13437"/>
    <cellStyle name="Calculation 2 2 12 5 4" xfId="8083"/>
    <cellStyle name="Calculation 2 2 12 6" xfId="5635"/>
    <cellStyle name="Calculation 2 2 12 6 2" xfId="11438"/>
    <cellStyle name="Calculation 2 2 12 6 2 2" xfId="15123"/>
    <cellStyle name="Calculation 2 2 12 6 3" xfId="9364"/>
    <cellStyle name="Calculation 2 2 12 6 3 2" xfId="13049"/>
    <cellStyle name="Calculation 2 2 12 6 4" xfId="7947"/>
    <cellStyle name="Calculation 2 2 12 7" xfId="8732"/>
    <cellStyle name="Calculation 2 2 12 7 2" xfId="12417"/>
    <cellStyle name="Calculation 2 2 12 8" xfId="12065"/>
    <cellStyle name="Calculation 2 2 12 8 2" xfId="15750"/>
    <cellStyle name="Calculation 2 2 12 9" xfId="6101"/>
    <cellStyle name="Calculation 2 2 13" xfId="1438"/>
    <cellStyle name="Calculation 2 2 13 2" xfId="4147"/>
    <cellStyle name="Calculation 2 2 13 2 2" xfId="5127"/>
    <cellStyle name="Calculation 2 2 13 2 2 2" xfId="10930"/>
    <cellStyle name="Calculation 2 2 13 2 2 2 2" xfId="14615"/>
    <cellStyle name="Calculation 2 2 13 2 2 3" xfId="9828"/>
    <cellStyle name="Calculation 2 2 13 2 2 3 2" xfId="13513"/>
    <cellStyle name="Calculation 2 2 13 2 2 4" xfId="7439"/>
    <cellStyle name="Calculation 2 2 13 2 3" xfId="9950"/>
    <cellStyle name="Calculation 2 2 13 2 3 2" xfId="13635"/>
    <cellStyle name="Calculation 2 2 13 2 4" xfId="9939"/>
    <cellStyle name="Calculation 2 2 13 2 4 2" xfId="13624"/>
    <cellStyle name="Calculation 2 2 13 2 5" xfId="6459"/>
    <cellStyle name="Calculation 2 2 13 3" xfId="5076"/>
    <cellStyle name="Calculation 2 2 13 3 2" xfId="10879"/>
    <cellStyle name="Calculation 2 2 13 3 2 2" xfId="14564"/>
    <cellStyle name="Calculation 2 2 13 3 3" xfId="8539"/>
    <cellStyle name="Calculation 2 2 13 3 3 2" xfId="12224"/>
    <cellStyle name="Calculation 2 2 13 3 4" xfId="7388"/>
    <cellStyle name="Calculation 2 2 13 4" xfId="5330"/>
    <cellStyle name="Calculation 2 2 13 4 2" xfId="11133"/>
    <cellStyle name="Calculation 2 2 13 4 2 2" xfId="14818"/>
    <cellStyle name="Calculation 2 2 13 4 3" xfId="8597"/>
    <cellStyle name="Calculation 2 2 13 4 3 2" xfId="12282"/>
    <cellStyle name="Calculation 2 2 13 4 4" xfId="7642"/>
    <cellStyle name="Calculation 2 2 13 5" xfId="5899"/>
    <cellStyle name="Calculation 2 2 13 5 2" xfId="11702"/>
    <cellStyle name="Calculation 2 2 13 5 2 2" xfId="15387"/>
    <cellStyle name="Calculation 2 2 13 5 3" xfId="9808"/>
    <cellStyle name="Calculation 2 2 13 5 3 2" xfId="13493"/>
    <cellStyle name="Calculation 2 2 13 5 4" xfId="8211"/>
    <cellStyle name="Calculation 2 2 13 6" xfId="5686"/>
    <cellStyle name="Calculation 2 2 13 6 2" xfId="11489"/>
    <cellStyle name="Calculation 2 2 13 6 2 2" xfId="15174"/>
    <cellStyle name="Calculation 2 2 13 6 3" xfId="9376"/>
    <cellStyle name="Calculation 2 2 13 6 3 2" xfId="13061"/>
    <cellStyle name="Calculation 2 2 13 6 4" xfId="7998"/>
    <cellStyle name="Calculation 2 2 13 7" xfId="8733"/>
    <cellStyle name="Calculation 2 2 13 7 2" xfId="12418"/>
    <cellStyle name="Calculation 2 2 13 8" xfId="12020"/>
    <cellStyle name="Calculation 2 2 13 8 2" xfId="15705"/>
    <cellStyle name="Calculation 2 2 13 9" xfId="6102"/>
    <cellStyle name="Calculation 2 2 14" xfId="4143"/>
    <cellStyle name="Calculation 2 2 14 2" xfId="5123"/>
    <cellStyle name="Calculation 2 2 14 2 2" xfId="10926"/>
    <cellStyle name="Calculation 2 2 14 2 2 2" xfId="14611"/>
    <cellStyle name="Calculation 2 2 14 2 3" xfId="9663"/>
    <cellStyle name="Calculation 2 2 14 2 3 2" xfId="13348"/>
    <cellStyle name="Calculation 2 2 14 2 4" xfId="7435"/>
    <cellStyle name="Calculation 2 2 14 3" xfId="9946"/>
    <cellStyle name="Calculation 2 2 14 3 2" xfId="13631"/>
    <cellStyle name="Calculation 2 2 14 4" xfId="9896"/>
    <cellStyle name="Calculation 2 2 14 4 2" xfId="13581"/>
    <cellStyle name="Calculation 2 2 14 5" xfId="6455"/>
    <cellStyle name="Calculation 2 2 15" xfId="5078"/>
    <cellStyle name="Calculation 2 2 15 2" xfId="10881"/>
    <cellStyle name="Calculation 2 2 15 2 2" xfId="14566"/>
    <cellStyle name="Calculation 2 2 15 3" xfId="8541"/>
    <cellStyle name="Calculation 2 2 15 3 2" xfId="12226"/>
    <cellStyle name="Calculation 2 2 15 4" xfId="7390"/>
    <cellStyle name="Calculation 2 2 16" xfId="5334"/>
    <cellStyle name="Calculation 2 2 16 2" xfId="11137"/>
    <cellStyle name="Calculation 2 2 16 2 2" xfId="14822"/>
    <cellStyle name="Calculation 2 2 16 3" xfId="9912"/>
    <cellStyle name="Calculation 2 2 16 3 2" xfId="13597"/>
    <cellStyle name="Calculation 2 2 16 4" xfId="7646"/>
    <cellStyle name="Calculation 2 2 17" xfId="5804"/>
    <cellStyle name="Calculation 2 2 17 2" xfId="11607"/>
    <cellStyle name="Calculation 2 2 17 2 2" xfId="15292"/>
    <cellStyle name="Calculation 2 2 17 3" xfId="9618"/>
    <cellStyle name="Calculation 2 2 17 3 2" xfId="13303"/>
    <cellStyle name="Calculation 2 2 17 4" xfId="8116"/>
    <cellStyle name="Calculation 2 2 18" xfId="5757"/>
    <cellStyle name="Calculation 2 2 18 2" xfId="11560"/>
    <cellStyle name="Calculation 2 2 18 2 2" xfId="15245"/>
    <cellStyle name="Calculation 2 2 18 3" xfId="9930"/>
    <cellStyle name="Calculation 2 2 18 3 2" xfId="13615"/>
    <cellStyle name="Calculation 2 2 18 4" xfId="8069"/>
    <cellStyle name="Calculation 2 2 19" xfId="8729"/>
    <cellStyle name="Calculation 2 2 19 2" xfId="12414"/>
    <cellStyle name="Calculation 2 2 2" xfId="1439"/>
    <cellStyle name="Calculation 2 2 2 10" xfId="5075"/>
    <cellStyle name="Calculation 2 2 2 10 2" xfId="10878"/>
    <cellStyle name="Calculation 2 2 2 10 2 2" xfId="14563"/>
    <cellStyle name="Calculation 2 2 2 10 3" xfId="8538"/>
    <cellStyle name="Calculation 2 2 2 10 3 2" xfId="12223"/>
    <cellStyle name="Calculation 2 2 2 10 4" xfId="7387"/>
    <cellStyle name="Calculation 2 2 2 11" xfId="5329"/>
    <cellStyle name="Calculation 2 2 2 11 2" xfId="11132"/>
    <cellStyle name="Calculation 2 2 2 11 2 2" xfId="14817"/>
    <cellStyle name="Calculation 2 2 2 11 3" xfId="9325"/>
    <cellStyle name="Calculation 2 2 2 11 3 2" xfId="13010"/>
    <cellStyle name="Calculation 2 2 2 11 4" xfId="7641"/>
    <cellStyle name="Calculation 2 2 2 12" xfId="5894"/>
    <cellStyle name="Calculation 2 2 2 12 2" xfId="11697"/>
    <cellStyle name="Calculation 2 2 2 12 2 2" xfId="15382"/>
    <cellStyle name="Calculation 2 2 2 12 3" xfId="9800"/>
    <cellStyle name="Calculation 2 2 2 12 3 2" xfId="13485"/>
    <cellStyle name="Calculation 2 2 2 12 4" xfId="8206"/>
    <cellStyle name="Calculation 2 2 2 13" xfId="5687"/>
    <cellStyle name="Calculation 2 2 2 13 2" xfId="11490"/>
    <cellStyle name="Calculation 2 2 2 13 2 2" xfId="15175"/>
    <cellStyle name="Calculation 2 2 2 13 3" xfId="9377"/>
    <cellStyle name="Calculation 2 2 2 13 3 2" xfId="13062"/>
    <cellStyle name="Calculation 2 2 2 13 4" xfId="7999"/>
    <cellStyle name="Calculation 2 2 2 14" xfId="8734"/>
    <cellStyle name="Calculation 2 2 2 14 2" xfId="12419"/>
    <cellStyle name="Calculation 2 2 2 15" xfId="12056"/>
    <cellStyle name="Calculation 2 2 2 15 2" xfId="15741"/>
    <cellStyle name="Calculation 2 2 2 16" xfId="6103"/>
    <cellStyle name="Calculation 2 2 2 2" xfId="1440"/>
    <cellStyle name="Calculation 2 2 2 2 10" xfId="4562"/>
    <cellStyle name="Calculation 2 2 2 2 10 2" xfId="10365"/>
    <cellStyle name="Calculation 2 2 2 2 10 2 2" xfId="14050"/>
    <cellStyle name="Calculation 2 2 2 2 10 3" xfId="9003"/>
    <cellStyle name="Calculation 2 2 2 2 10 3 2" xfId="12688"/>
    <cellStyle name="Calculation 2 2 2 2 10 4" xfId="6874"/>
    <cellStyle name="Calculation 2 2 2 2 11" xfId="5386"/>
    <cellStyle name="Calculation 2 2 2 2 11 2" xfId="11189"/>
    <cellStyle name="Calculation 2 2 2 2 11 2 2" xfId="14874"/>
    <cellStyle name="Calculation 2 2 2 2 11 3" xfId="9748"/>
    <cellStyle name="Calculation 2 2 2 2 11 3 2" xfId="13433"/>
    <cellStyle name="Calculation 2 2 2 2 11 4" xfId="7698"/>
    <cellStyle name="Calculation 2 2 2 2 12" xfId="8735"/>
    <cellStyle name="Calculation 2 2 2 2 12 2" xfId="12420"/>
    <cellStyle name="Calculation 2 2 2 2 13" xfId="12076"/>
    <cellStyle name="Calculation 2 2 2 2 13 2" xfId="15761"/>
    <cellStyle name="Calculation 2 2 2 2 14" xfId="6104"/>
    <cellStyle name="Calculation 2 2 2 2 2" xfId="1441"/>
    <cellStyle name="Calculation 2 2 2 2 2 10" xfId="5684"/>
    <cellStyle name="Calculation 2 2 2 2 2 10 2" xfId="11487"/>
    <cellStyle name="Calculation 2 2 2 2 2 10 2 2" xfId="15172"/>
    <cellStyle name="Calculation 2 2 2 2 2 10 3" xfId="9368"/>
    <cellStyle name="Calculation 2 2 2 2 2 10 3 2" xfId="13053"/>
    <cellStyle name="Calculation 2 2 2 2 2 10 4" xfId="7996"/>
    <cellStyle name="Calculation 2 2 2 2 2 11" xfId="8736"/>
    <cellStyle name="Calculation 2 2 2 2 2 11 2" xfId="12421"/>
    <cellStyle name="Calculation 2 2 2 2 2 12" xfId="12018"/>
    <cellStyle name="Calculation 2 2 2 2 2 12 2" xfId="15703"/>
    <cellStyle name="Calculation 2 2 2 2 2 13" xfId="6105"/>
    <cellStyle name="Calculation 2 2 2 2 2 2" xfId="1442"/>
    <cellStyle name="Calculation 2 2 2 2 2 2 10" xfId="5761"/>
    <cellStyle name="Calculation 2 2 2 2 2 2 10 2" xfId="11564"/>
    <cellStyle name="Calculation 2 2 2 2 2 2 10 2 2" xfId="15249"/>
    <cellStyle name="Calculation 2 2 2 2 2 2 10 3" xfId="8633"/>
    <cellStyle name="Calculation 2 2 2 2 2 2 10 3 2" xfId="12318"/>
    <cellStyle name="Calculation 2 2 2 2 2 2 10 4" xfId="8073"/>
    <cellStyle name="Calculation 2 2 2 2 2 2 11" xfId="8737"/>
    <cellStyle name="Calculation 2 2 2 2 2 2 11 2" xfId="12422"/>
    <cellStyle name="Calculation 2 2 2 2 2 2 12" xfId="9159"/>
    <cellStyle name="Calculation 2 2 2 2 2 2 12 2" xfId="12844"/>
    <cellStyle name="Calculation 2 2 2 2 2 2 13" xfId="6106"/>
    <cellStyle name="Calculation 2 2 2 2 2 2 2" xfId="1443"/>
    <cellStyle name="Calculation 2 2 2 2 2 2 2 10" xfId="8738"/>
    <cellStyle name="Calculation 2 2 2 2 2 2 2 10 2" xfId="12423"/>
    <cellStyle name="Calculation 2 2 2 2 2 2 2 11" xfId="12025"/>
    <cellStyle name="Calculation 2 2 2 2 2 2 2 11 2" xfId="15710"/>
    <cellStyle name="Calculation 2 2 2 2 2 2 2 12" xfId="6107"/>
    <cellStyle name="Calculation 2 2 2 2 2 2 2 2" xfId="1444"/>
    <cellStyle name="Calculation 2 2 2 2 2 2 2 2 10" xfId="8739"/>
    <cellStyle name="Calculation 2 2 2 2 2 2 2 2 10 2" xfId="12424"/>
    <cellStyle name="Calculation 2 2 2 2 2 2 2 2 11" xfId="12027"/>
    <cellStyle name="Calculation 2 2 2 2 2 2 2 2 11 2" xfId="15712"/>
    <cellStyle name="Calculation 2 2 2 2 2 2 2 2 12" xfId="6108"/>
    <cellStyle name="Calculation 2 2 2 2 2 2 2 2 2" xfId="1445"/>
    <cellStyle name="Calculation 2 2 2 2 2 2 2 2 2 2" xfId="4154"/>
    <cellStyle name="Calculation 2 2 2 2 2 2 2 2 2 2 2" xfId="5134"/>
    <cellStyle name="Calculation 2 2 2 2 2 2 2 2 2 2 2 2" xfId="10937"/>
    <cellStyle name="Calculation 2 2 2 2 2 2 2 2 2 2 2 2 2" xfId="14622"/>
    <cellStyle name="Calculation 2 2 2 2 2 2 2 2 2 2 2 3" xfId="9782"/>
    <cellStyle name="Calculation 2 2 2 2 2 2 2 2 2 2 2 3 2" xfId="13467"/>
    <cellStyle name="Calculation 2 2 2 2 2 2 2 2 2 2 2 4" xfId="7446"/>
    <cellStyle name="Calculation 2 2 2 2 2 2 2 2 2 2 3" xfId="9957"/>
    <cellStyle name="Calculation 2 2 2 2 2 2 2 2 2 2 3 2" xfId="13642"/>
    <cellStyle name="Calculation 2 2 2 2 2 2 2 2 2 2 4" xfId="9556"/>
    <cellStyle name="Calculation 2 2 2 2 2 2 2 2 2 2 4 2" xfId="13241"/>
    <cellStyle name="Calculation 2 2 2 2 2 2 2 2 2 2 5" xfId="6466"/>
    <cellStyle name="Calculation 2 2 2 2 2 2 2 2 2 3" xfId="5069"/>
    <cellStyle name="Calculation 2 2 2 2 2 2 2 2 2 3 2" xfId="10872"/>
    <cellStyle name="Calculation 2 2 2 2 2 2 2 2 2 3 2 2" xfId="14557"/>
    <cellStyle name="Calculation 2 2 2 2 2 2 2 2 2 3 3" xfId="8534"/>
    <cellStyle name="Calculation 2 2 2 2 2 2 2 2 2 3 3 2" xfId="12219"/>
    <cellStyle name="Calculation 2 2 2 2 2 2 2 2 2 3 4" xfId="7381"/>
    <cellStyle name="Calculation 2 2 2 2 2 2 2 2 2 4" xfId="5323"/>
    <cellStyle name="Calculation 2 2 2 2 2 2 2 2 2 4 2" xfId="11126"/>
    <cellStyle name="Calculation 2 2 2 2 2 2 2 2 2 4 2 2" xfId="14811"/>
    <cellStyle name="Calculation 2 2 2 2 2 2 2 2 2 4 3" xfId="8592"/>
    <cellStyle name="Calculation 2 2 2 2 2 2 2 2 2 4 3 2" xfId="12277"/>
    <cellStyle name="Calculation 2 2 2 2 2 2 2 2 2 4 4" xfId="7635"/>
    <cellStyle name="Calculation 2 2 2 2 2 2 2 2 2 5" xfId="4607"/>
    <cellStyle name="Calculation 2 2 2 2 2 2 2 2 2 5 2" xfId="10410"/>
    <cellStyle name="Calculation 2 2 2 2 2 2 2 2 2 5 2 2" xfId="14095"/>
    <cellStyle name="Calculation 2 2 2 2 2 2 2 2 2 5 3" xfId="8452"/>
    <cellStyle name="Calculation 2 2 2 2 2 2 2 2 2 5 3 2" xfId="12137"/>
    <cellStyle name="Calculation 2 2 2 2 2 2 2 2 2 5 4" xfId="6919"/>
    <cellStyle name="Calculation 2 2 2 2 2 2 2 2 2 6" xfId="5683"/>
    <cellStyle name="Calculation 2 2 2 2 2 2 2 2 2 6 2" xfId="11486"/>
    <cellStyle name="Calculation 2 2 2 2 2 2 2 2 2 6 2 2" xfId="15171"/>
    <cellStyle name="Calculation 2 2 2 2 2 2 2 2 2 6 3" xfId="9374"/>
    <cellStyle name="Calculation 2 2 2 2 2 2 2 2 2 6 3 2" xfId="13059"/>
    <cellStyle name="Calculation 2 2 2 2 2 2 2 2 2 6 4" xfId="7995"/>
    <cellStyle name="Calculation 2 2 2 2 2 2 2 2 2 7" xfId="8740"/>
    <cellStyle name="Calculation 2 2 2 2 2 2 2 2 2 7 2" xfId="12425"/>
    <cellStyle name="Calculation 2 2 2 2 2 2 2 2 2 8" xfId="12060"/>
    <cellStyle name="Calculation 2 2 2 2 2 2 2 2 2 8 2" xfId="15745"/>
    <cellStyle name="Calculation 2 2 2 2 2 2 2 2 2 9" xfId="6109"/>
    <cellStyle name="Calculation 2 2 2 2 2 2 2 2 3" xfId="1446"/>
    <cellStyle name="Calculation 2 2 2 2 2 2 2 2 3 2" xfId="4155"/>
    <cellStyle name="Calculation 2 2 2 2 2 2 2 2 3 2 2" xfId="5135"/>
    <cellStyle name="Calculation 2 2 2 2 2 2 2 2 3 2 2 2" xfId="10938"/>
    <cellStyle name="Calculation 2 2 2 2 2 2 2 2 3 2 2 2 2" xfId="14623"/>
    <cellStyle name="Calculation 2 2 2 2 2 2 2 2 3 2 2 3" xfId="9866"/>
    <cellStyle name="Calculation 2 2 2 2 2 2 2 2 3 2 2 3 2" xfId="13551"/>
    <cellStyle name="Calculation 2 2 2 2 2 2 2 2 3 2 2 4" xfId="7447"/>
    <cellStyle name="Calculation 2 2 2 2 2 2 2 2 3 2 3" xfId="9958"/>
    <cellStyle name="Calculation 2 2 2 2 2 2 2 2 3 2 3 2" xfId="13643"/>
    <cellStyle name="Calculation 2 2 2 2 2 2 2 2 3 2 4" xfId="9560"/>
    <cellStyle name="Calculation 2 2 2 2 2 2 2 2 3 2 4 2" xfId="13245"/>
    <cellStyle name="Calculation 2 2 2 2 2 2 2 2 3 2 5" xfId="6467"/>
    <cellStyle name="Calculation 2 2 2 2 2 2 2 2 3 3" xfId="5068"/>
    <cellStyle name="Calculation 2 2 2 2 2 2 2 2 3 3 2" xfId="10871"/>
    <cellStyle name="Calculation 2 2 2 2 2 2 2 2 3 3 2 2" xfId="14556"/>
    <cellStyle name="Calculation 2 2 2 2 2 2 2 2 3 3 3" xfId="8533"/>
    <cellStyle name="Calculation 2 2 2 2 2 2 2 2 3 3 3 2" xfId="12218"/>
    <cellStyle name="Calculation 2 2 2 2 2 2 2 2 3 3 4" xfId="7380"/>
    <cellStyle name="Calculation 2 2 2 2 2 2 2 2 3 4" xfId="5322"/>
    <cellStyle name="Calculation 2 2 2 2 2 2 2 2 3 4 2" xfId="11125"/>
    <cellStyle name="Calculation 2 2 2 2 2 2 2 2 3 4 2 2" xfId="14810"/>
    <cellStyle name="Calculation 2 2 2 2 2 2 2 2 3 4 3" xfId="8591"/>
    <cellStyle name="Calculation 2 2 2 2 2 2 2 2 3 4 3 2" xfId="12276"/>
    <cellStyle name="Calculation 2 2 2 2 2 2 2 2 3 4 4" xfId="7634"/>
    <cellStyle name="Calculation 2 2 2 2 2 2 2 2 3 5" xfId="5837"/>
    <cellStyle name="Calculation 2 2 2 2 2 2 2 2 3 5 2" xfId="11640"/>
    <cellStyle name="Calculation 2 2 2 2 2 2 2 2 3 5 2 2" xfId="15325"/>
    <cellStyle name="Calculation 2 2 2 2 2 2 2 2 3 5 3" xfId="8652"/>
    <cellStyle name="Calculation 2 2 2 2 2 2 2 2 3 5 3 2" xfId="12337"/>
    <cellStyle name="Calculation 2 2 2 2 2 2 2 2 3 5 4" xfId="8149"/>
    <cellStyle name="Calculation 2 2 2 2 2 2 2 2 3 6" xfId="5403"/>
    <cellStyle name="Calculation 2 2 2 2 2 2 2 2 3 6 2" xfId="11206"/>
    <cellStyle name="Calculation 2 2 2 2 2 2 2 2 3 6 2 2" xfId="14891"/>
    <cellStyle name="Calculation 2 2 2 2 2 2 2 2 3 6 3" xfId="9897"/>
    <cellStyle name="Calculation 2 2 2 2 2 2 2 2 3 6 3 2" xfId="13582"/>
    <cellStyle name="Calculation 2 2 2 2 2 2 2 2 3 6 4" xfId="7715"/>
    <cellStyle name="Calculation 2 2 2 2 2 2 2 2 3 7" xfId="8741"/>
    <cellStyle name="Calculation 2 2 2 2 2 2 2 2 3 7 2" xfId="12426"/>
    <cellStyle name="Calculation 2 2 2 2 2 2 2 2 3 8" xfId="12057"/>
    <cellStyle name="Calculation 2 2 2 2 2 2 2 2 3 8 2" xfId="15742"/>
    <cellStyle name="Calculation 2 2 2 2 2 2 2 2 3 9" xfId="6110"/>
    <cellStyle name="Calculation 2 2 2 2 2 2 2 2 4" xfId="1447"/>
    <cellStyle name="Calculation 2 2 2 2 2 2 2 2 4 2" xfId="4156"/>
    <cellStyle name="Calculation 2 2 2 2 2 2 2 2 4 2 2" xfId="5136"/>
    <cellStyle name="Calculation 2 2 2 2 2 2 2 2 4 2 2 2" xfId="10939"/>
    <cellStyle name="Calculation 2 2 2 2 2 2 2 2 4 2 2 2 2" xfId="14624"/>
    <cellStyle name="Calculation 2 2 2 2 2 2 2 2 4 2 2 3" xfId="9932"/>
    <cellStyle name="Calculation 2 2 2 2 2 2 2 2 4 2 2 3 2" xfId="13617"/>
    <cellStyle name="Calculation 2 2 2 2 2 2 2 2 4 2 2 4" xfId="7448"/>
    <cellStyle name="Calculation 2 2 2 2 2 2 2 2 4 2 3" xfId="9959"/>
    <cellStyle name="Calculation 2 2 2 2 2 2 2 2 4 2 3 2" xfId="13644"/>
    <cellStyle name="Calculation 2 2 2 2 2 2 2 2 4 2 4" xfId="9621"/>
    <cellStyle name="Calculation 2 2 2 2 2 2 2 2 4 2 4 2" xfId="13306"/>
    <cellStyle name="Calculation 2 2 2 2 2 2 2 2 4 2 5" xfId="6468"/>
    <cellStyle name="Calculation 2 2 2 2 2 2 2 2 4 3" xfId="5067"/>
    <cellStyle name="Calculation 2 2 2 2 2 2 2 2 4 3 2" xfId="10870"/>
    <cellStyle name="Calculation 2 2 2 2 2 2 2 2 4 3 2 2" xfId="14555"/>
    <cellStyle name="Calculation 2 2 2 2 2 2 2 2 4 3 3" xfId="8532"/>
    <cellStyle name="Calculation 2 2 2 2 2 2 2 2 4 3 3 2" xfId="12217"/>
    <cellStyle name="Calculation 2 2 2 2 2 2 2 2 4 3 4" xfId="7379"/>
    <cellStyle name="Calculation 2 2 2 2 2 2 2 2 4 4" xfId="5321"/>
    <cellStyle name="Calculation 2 2 2 2 2 2 2 2 4 4 2" xfId="11124"/>
    <cellStyle name="Calculation 2 2 2 2 2 2 2 2 4 4 2 2" xfId="14809"/>
    <cellStyle name="Calculation 2 2 2 2 2 2 2 2 4 4 3" xfId="9326"/>
    <cellStyle name="Calculation 2 2 2 2 2 2 2 2 4 4 3 2" xfId="13011"/>
    <cellStyle name="Calculation 2 2 2 2 2 2 2 2 4 4 4" xfId="7633"/>
    <cellStyle name="Calculation 2 2 2 2 2 2 2 2 4 5" xfId="5890"/>
    <cellStyle name="Calculation 2 2 2 2 2 2 2 2 4 5 2" xfId="11693"/>
    <cellStyle name="Calculation 2 2 2 2 2 2 2 2 4 5 2 2" xfId="15378"/>
    <cellStyle name="Calculation 2 2 2 2 2 2 2 2 4 5 3" xfId="9774"/>
    <cellStyle name="Calculation 2 2 2 2 2 2 2 2 4 5 3 2" xfId="13459"/>
    <cellStyle name="Calculation 2 2 2 2 2 2 2 2 4 5 4" xfId="8202"/>
    <cellStyle name="Calculation 2 2 2 2 2 2 2 2 4 6" xfId="5249"/>
    <cellStyle name="Calculation 2 2 2 2 2 2 2 2 4 6 2" xfId="11052"/>
    <cellStyle name="Calculation 2 2 2 2 2 2 2 2 4 6 2 2" xfId="14737"/>
    <cellStyle name="Calculation 2 2 2 2 2 2 2 2 4 6 3" xfId="9804"/>
    <cellStyle name="Calculation 2 2 2 2 2 2 2 2 4 6 3 2" xfId="13489"/>
    <cellStyle name="Calculation 2 2 2 2 2 2 2 2 4 6 4" xfId="7561"/>
    <cellStyle name="Calculation 2 2 2 2 2 2 2 2 4 7" xfId="8742"/>
    <cellStyle name="Calculation 2 2 2 2 2 2 2 2 4 7 2" xfId="12427"/>
    <cellStyle name="Calculation 2 2 2 2 2 2 2 2 4 8" xfId="12075"/>
    <cellStyle name="Calculation 2 2 2 2 2 2 2 2 4 8 2" xfId="15760"/>
    <cellStyle name="Calculation 2 2 2 2 2 2 2 2 4 9" xfId="6111"/>
    <cellStyle name="Calculation 2 2 2 2 2 2 2 2 5" xfId="4153"/>
    <cellStyle name="Calculation 2 2 2 2 2 2 2 2 5 2" xfId="5133"/>
    <cellStyle name="Calculation 2 2 2 2 2 2 2 2 5 2 2" xfId="10936"/>
    <cellStyle name="Calculation 2 2 2 2 2 2 2 2 5 2 2 2" xfId="14621"/>
    <cellStyle name="Calculation 2 2 2 2 2 2 2 2 5 2 3" xfId="9891"/>
    <cellStyle name="Calculation 2 2 2 2 2 2 2 2 5 2 3 2" xfId="13576"/>
    <cellStyle name="Calculation 2 2 2 2 2 2 2 2 5 2 4" xfId="7445"/>
    <cellStyle name="Calculation 2 2 2 2 2 2 2 2 5 3" xfId="9956"/>
    <cellStyle name="Calculation 2 2 2 2 2 2 2 2 5 3 2" xfId="13641"/>
    <cellStyle name="Calculation 2 2 2 2 2 2 2 2 5 4" xfId="9497"/>
    <cellStyle name="Calculation 2 2 2 2 2 2 2 2 5 4 2" xfId="13182"/>
    <cellStyle name="Calculation 2 2 2 2 2 2 2 2 5 5" xfId="6465"/>
    <cellStyle name="Calculation 2 2 2 2 2 2 2 2 6" xfId="5070"/>
    <cellStyle name="Calculation 2 2 2 2 2 2 2 2 6 2" xfId="10873"/>
    <cellStyle name="Calculation 2 2 2 2 2 2 2 2 6 2 2" xfId="14558"/>
    <cellStyle name="Calculation 2 2 2 2 2 2 2 2 6 3" xfId="8535"/>
    <cellStyle name="Calculation 2 2 2 2 2 2 2 2 6 3 2" xfId="12220"/>
    <cellStyle name="Calculation 2 2 2 2 2 2 2 2 6 4" xfId="7382"/>
    <cellStyle name="Calculation 2 2 2 2 2 2 2 2 7" xfId="5324"/>
    <cellStyle name="Calculation 2 2 2 2 2 2 2 2 7 2" xfId="11127"/>
    <cellStyle name="Calculation 2 2 2 2 2 2 2 2 7 2 2" xfId="14812"/>
    <cellStyle name="Calculation 2 2 2 2 2 2 2 2 7 3" xfId="8593"/>
    <cellStyle name="Calculation 2 2 2 2 2 2 2 2 7 3 2" xfId="12278"/>
    <cellStyle name="Calculation 2 2 2 2 2 2 2 2 7 4" xfId="7636"/>
    <cellStyle name="Calculation 2 2 2 2 2 2 2 2 8" xfId="5821"/>
    <cellStyle name="Calculation 2 2 2 2 2 2 2 2 8 2" xfId="11624"/>
    <cellStyle name="Calculation 2 2 2 2 2 2 2 2 8 2 2" xfId="15309"/>
    <cellStyle name="Calculation 2 2 2 2 2 2 2 2 8 3" xfId="8643"/>
    <cellStyle name="Calculation 2 2 2 2 2 2 2 2 8 3 2" xfId="12328"/>
    <cellStyle name="Calculation 2 2 2 2 2 2 2 2 8 4" xfId="8133"/>
    <cellStyle name="Calculation 2 2 2 2 2 2 2 2 9" xfId="5407"/>
    <cellStyle name="Calculation 2 2 2 2 2 2 2 2 9 2" xfId="11210"/>
    <cellStyle name="Calculation 2 2 2 2 2 2 2 2 9 2 2" xfId="14895"/>
    <cellStyle name="Calculation 2 2 2 2 2 2 2 2 9 3" xfId="9633"/>
    <cellStyle name="Calculation 2 2 2 2 2 2 2 2 9 3 2" xfId="13318"/>
    <cellStyle name="Calculation 2 2 2 2 2 2 2 2 9 4" xfId="7719"/>
    <cellStyle name="Calculation 2 2 2 2 2 2 2 3" xfId="1448"/>
    <cellStyle name="Calculation 2 2 2 2 2 2 2 3 2" xfId="4157"/>
    <cellStyle name="Calculation 2 2 2 2 2 2 2 3 2 2" xfId="5137"/>
    <cellStyle name="Calculation 2 2 2 2 2 2 2 3 2 2 2" xfId="10940"/>
    <cellStyle name="Calculation 2 2 2 2 2 2 2 3 2 2 2 2" xfId="14625"/>
    <cellStyle name="Calculation 2 2 2 2 2 2 2 3 2 2 3" xfId="9801"/>
    <cellStyle name="Calculation 2 2 2 2 2 2 2 3 2 2 3 2" xfId="13486"/>
    <cellStyle name="Calculation 2 2 2 2 2 2 2 3 2 2 4" xfId="7449"/>
    <cellStyle name="Calculation 2 2 2 2 2 2 2 3 2 3" xfId="9960"/>
    <cellStyle name="Calculation 2 2 2 2 2 2 2 3 2 3 2" xfId="13645"/>
    <cellStyle name="Calculation 2 2 2 2 2 2 2 3 2 4" xfId="9671"/>
    <cellStyle name="Calculation 2 2 2 2 2 2 2 3 2 4 2" xfId="13356"/>
    <cellStyle name="Calculation 2 2 2 2 2 2 2 3 2 5" xfId="6469"/>
    <cellStyle name="Calculation 2 2 2 2 2 2 2 3 3" xfId="5066"/>
    <cellStyle name="Calculation 2 2 2 2 2 2 2 3 3 2" xfId="10869"/>
    <cellStyle name="Calculation 2 2 2 2 2 2 2 3 3 2 2" xfId="14554"/>
    <cellStyle name="Calculation 2 2 2 2 2 2 2 3 3 3" xfId="8531"/>
    <cellStyle name="Calculation 2 2 2 2 2 2 2 3 3 3 2" xfId="12216"/>
    <cellStyle name="Calculation 2 2 2 2 2 2 2 3 3 4" xfId="7378"/>
    <cellStyle name="Calculation 2 2 2 2 2 2 2 3 4" xfId="5320"/>
    <cellStyle name="Calculation 2 2 2 2 2 2 2 3 4 2" xfId="11123"/>
    <cellStyle name="Calculation 2 2 2 2 2 2 2 3 4 2 2" xfId="14808"/>
    <cellStyle name="Calculation 2 2 2 2 2 2 2 3 4 3" xfId="8590"/>
    <cellStyle name="Calculation 2 2 2 2 2 2 2 3 4 3 2" xfId="12275"/>
    <cellStyle name="Calculation 2 2 2 2 2 2 2 3 4 4" xfId="7632"/>
    <cellStyle name="Calculation 2 2 2 2 2 2 2 3 5" xfId="5927"/>
    <cellStyle name="Calculation 2 2 2 2 2 2 2 3 5 2" xfId="11730"/>
    <cellStyle name="Calculation 2 2 2 2 2 2 2 3 5 2 2" xfId="15415"/>
    <cellStyle name="Calculation 2 2 2 2 2 2 2 3 5 3" xfId="9876"/>
    <cellStyle name="Calculation 2 2 2 2 2 2 2 3 5 3 2" xfId="13561"/>
    <cellStyle name="Calculation 2 2 2 2 2 2 2 3 5 4" xfId="8239"/>
    <cellStyle name="Calculation 2 2 2 2 2 2 2 3 6" xfId="5391"/>
    <cellStyle name="Calculation 2 2 2 2 2 2 2 3 6 2" xfId="11194"/>
    <cellStyle name="Calculation 2 2 2 2 2 2 2 3 6 2 2" xfId="14879"/>
    <cellStyle name="Calculation 2 2 2 2 2 2 2 3 6 3" xfId="9935"/>
    <cellStyle name="Calculation 2 2 2 2 2 2 2 3 6 3 2" xfId="13620"/>
    <cellStyle name="Calculation 2 2 2 2 2 2 2 3 6 4" xfId="7703"/>
    <cellStyle name="Calculation 2 2 2 2 2 2 2 3 7" xfId="8743"/>
    <cellStyle name="Calculation 2 2 2 2 2 2 2 3 7 2" xfId="12428"/>
    <cellStyle name="Calculation 2 2 2 2 2 2 2 3 8" xfId="12017"/>
    <cellStyle name="Calculation 2 2 2 2 2 2 2 3 8 2" xfId="15702"/>
    <cellStyle name="Calculation 2 2 2 2 2 2 2 3 9" xfId="6112"/>
    <cellStyle name="Calculation 2 2 2 2 2 2 2 4" xfId="1449"/>
    <cellStyle name="Calculation 2 2 2 2 2 2 2 4 2" xfId="4158"/>
    <cellStyle name="Calculation 2 2 2 2 2 2 2 4 2 2" xfId="5138"/>
    <cellStyle name="Calculation 2 2 2 2 2 2 2 4 2 2 2" xfId="10941"/>
    <cellStyle name="Calculation 2 2 2 2 2 2 2 4 2 2 2 2" xfId="14626"/>
    <cellStyle name="Calculation 2 2 2 2 2 2 2 4 2 2 3" xfId="8548"/>
    <cellStyle name="Calculation 2 2 2 2 2 2 2 4 2 2 3 2" xfId="12233"/>
    <cellStyle name="Calculation 2 2 2 2 2 2 2 4 2 2 4" xfId="7450"/>
    <cellStyle name="Calculation 2 2 2 2 2 2 2 4 2 3" xfId="9961"/>
    <cellStyle name="Calculation 2 2 2 2 2 2 2 4 2 3 2" xfId="13646"/>
    <cellStyle name="Calculation 2 2 2 2 2 2 2 4 2 4" xfId="9498"/>
    <cellStyle name="Calculation 2 2 2 2 2 2 2 4 2 4 2" xfId="13183"/>
    <cellStyle name="Calculation 2 2 2 2 2 2 2 4 2 5" xfId="6470"/>
    <cellStyle name="Calculation 2 2 2 2 2 2 2 4 3" xfId="5065"/>
    <cellStyle name="Calculation 2 2 2 2 2 2 2 4 3 2" xfId="10868"/>
    <cellStyle name="Calculation 2 2 2 2 2 2 2 4 3 2 2" xfId="14553"/>
    <cellStyle name="Calculation 2 2 2 2 2 2 2 4 3 3" xfId="8537"/>
    <cellStyle name="Calculation 2 2 2 2 2 2 2 4 3 3 2" xfId="12222"/>
    <cellStyle name="Calculation 2 2 2 2 2 2 2 4 3 4" xfId="7377"/>
    <cellStyle name="Calculation 2 2 2 2 2 2 2 4 4" xfId="5319"/>
    <cellStyle name="Calculation 2 2 2 2 2 2 2 4 4 2" xfId="11122"/>
    <cellStyle name="Calculation 2 2 2 2 2 2 2 4 4 2 2" xfId="14807"/>
    <cellStyle name="Calculation 2 2 2 2 2 2 2 4 4 3" xfId="8589"/>
    <cellStyle name="Calculation 2 2 2 2 2 2 2 4 4 3 2" xfId="12274"/>
    <cellStyle name="Calculation 2 2 2 2 2 2 2 4 4 4" xfId="7631"/>
    <cellStyle name="Calculation 2 2 2 2 2 2 2 4 5" xfId="5862"/>
    <cellStyle name="Calculation 2 2 2 2 2 2 2 4 5 2" xfId="11665"/>
    <cellStyle name="Calculation 2 2 2 2 2 2 2 4 5 2 2" xfId="15350"/>
    <cellStyle name="Calculation 2 2 2 2 2 2 2 4 5 3" xfId="9426"/>
    <cellStyle name="Calculation 2 2 2 2 2 2 2 4 5 3 2" xfId="13111"/>
    <cellStyle name="Calculation 2 2 2 2 2 2 2 4 5 4" xfId="8174"/>
    <cellStyle name="Calculation 2 2 2 2 2 2 2 4 6" xfId="5682"/>
    <cellStyle name="Calculation 2 2 2 2 2 2 2 4 6 2" xfId="11485"/>
    <cellStyle name="Calculation 2 2 2 2 2 2 2 4 6 2 2" xfId="15170"/>
    <cellStyle name="Calculation 2 2 2 2 2 2 2 4 6 3" xfId="9373"/>
    <cellStyle name="Calculation 2 2 2 2 2 2 2 4 6 3 2" xfId="13058"/>
    <cellStyle name="Calculation 2 2 2 2 2 2 2 4 6 4" xfId="7994"/>
    <cellStyle name="Calculation 2 2 2 2 2 2 2 4 7" xfId="8744"/>
    <cellStyle name="Calculation 2 2 2 2 2 2 2 4 7 2" xfId="12429"/>
    <cellStyle name="Calculation 2 2 2 2 2 2 2 4 8" xfId="9160"/>
    <cellStyle name="Calculation 2 2 2 2 2 2 2 4 8 2" xfId="12845"/>
    <cellStyle name="Calculation 2 2 2 2 2 2 2 4 9" xfId="6113"/>
    <cellStyle name="Calculation 2 2 2 2 2 2 2 5" xfId="4152"/>
    <cellStyle name="Calculation 2 2 2 2 2 2 2 5 2" xfId="5132"/>
    <cellStyle name="Calculation 2 2 2 2 2 2 2 5 2 2" xfId="10935"/>
    <cellStyle name="Calculation 2 2 2 2 2 2 2 5 2 2 2" xfId="14620"/>
    <cellStyle name="Calculation 2 2 2 2 2 2 2 5 2 3" xfId="8547"/>
    <cellStyle name="Calculation 2 2 2 2 2 2 2 5 2 3 2" xfId="12232"/>
    <cellStyle name="Calculation 2 2 2 2 2 2 2 5 2 4" xfId="7444"/>
    <cellStyle name="Calculation 2 2 2 2 2 2 2 5 3" xfId="9955"/>
    <cellStyle name="Calculation 2 2 2 2 2 2 2 5 3 2" xfId="13640"/>
    <cellStyle name="Calculation 2 2 2 2 2 2 2 5 4" xfId="9021"/>
    <cellStyle name="Calculation 2 2 2 2 2 2 2 5 4 2" xfId="12706"/>
    <cellStyle name="Calculation 2 2 2 2 2 2 2 5 5" xfId="6464"/>
    <cellStyle name="Calculation 2 2 2 2 2 2 2 6" xfId="5071"/>
    <cellStyle name="Calculation 2 2 2 2 2 2 2 6 2" xfId="10874"/>
    <cellStyle name="Calculation 2 2 2 2 2 2 2 6 2 2" xfId="14559"/>
    <cellStyle name="Calculation 2 2 2 2 2 2 2 6 3" xfId="8536"/>
    <cellStyle name="Calculation 2 2 2 2 2 2 2 6 3 2" xfId="12221"/>
    <cellStyle name="Calculation 2 2 2 2 2 2 2 6 4" xfId="7383"/>
    <cellStyle name="Calculation 2 2 2 2 2 2 2 7" xfId="5325"/>
    <cellStyle name="Calculation 2 2 2 2 2 2 2 7 2" xfId="11128"/>
    <cellStyle name="Calculation 2 2 2 2 2 2 2 7 2 2" xfId="14813"/>
    <cellStyle name="Calculation 2 2 2 2 2 2 2 7 3" xfId="8594"/>
    <cellStyle name="Calculation 2 2 2 2 2 2 2 7 3 2" xfId="12279"/>
    <cellStyle name="Calculation 2 2 2 2 2 2 2 7 4" xfId="7637"/>
    <cellStyle name="Calculation 2 2 2 2 2 2 2 8" xfId="4606"/>
    <cellStyle name="Calculation 2 2 2 2 2 2 2 8 2" xfId="10409"/>
    <cellStyle name="Calculation 2 2 2 2 2 2 2 8 2 2" xfId="14094"/>
    <cellStyle name="Calculation 2 2 2 2 2 2 2 8 3" xfId="8451"/>
    <cellStyle name="Calculation 2 2 2 2 2 2 2 8 3 2" xfId="12136"/>
    <cellStyle name="Calculation 2 2 2 2 2 2 2 8 4" xfId="6918"/>
    <cellStyle name="Calculation 2 2 2 2 2 2 2 9" xfId="5250"/>
    <cellStyle name="Calculation 2 2 2 2 2 2 2 9 2" xfId="11053"/>
    <cellStyle name="Calculation 2 2 2 2 2 2 2 9 2 2" xfId="14738"/>
    <cellStyle name="Calculation 2 2 2 2 2 2 2 9 3" xfId="9868"/>
    <cellStyle name="Calculation 2 2 2 2 2 2 2 9 3 2" xfId="13553"/>
    <cellStyle name="Calculation 2 2 2 2 2 2 2 9 4" xfId="7562"/>
    <cellStyle name="Calculation 2 2 2 2 2 2 3" xfId="1450"/>
    <cellStyle name="Calculation 2 2 2 2 2 2 3 2" xfId="4159"/>
    <cellStyle name="Calculation 2 2 2 2 2 2 3 2 2" xfId="5139"/>
    <cellStyle name="Calculation 2 2 2 2 2 2 3 2 2 2" xfId="10942"/>
    <cellStyle name="Calculation 2 2 2 2 2 2 3 2 2 2 2" xfId="14627"/>
    <cellStyle name="Calculation 2 2 2 2 2 2 3 2 2 3" xfId="9699"/>
    <cellStyle name="Calculation 2 2 2 2 2 2 3 2 2 3 2" xfId="13384"/>
    <cellStyle name="Calculation 2 2 2 2 2 2 3 2 2 4" xfId="7451"/>
    <cellStyle name="Calculation 2 2 2 2 2 2 3 2 3" xfId="9962"/>
    <cellStyle name="Calculation 2 2 2 2 2 2 3 2 3 2" xfId="13647"/>
    <cellStyle name="Calculation 2 2 2 2 2 2 3 2 4" xfId="9550"/>
    <cellStyle name="Calculation 2 2 2 2 2 2 3 2 4 2" xfId="13235"/>
    <cellStyle name="Calculation 2 2 2 2 2 2 3 2 5" xfId="6471"/>
    <cellStyle name="Calculation 2 2 2 2 2 2 3 3" xfId="5064"/>
    <cellStyle name="Calculation 2 2 2 2 2 2 3 3 2" xfId="10867"/>
    <cellStyle name="Calculation 2 2 2 2 2 2 3 3 2 2" xfId="14552"/>
    <cellStyle name="Calculation 2 2 2 2 2 2 3 3 3" xfId="9910"/>
    <cellStyle name="Calculation 2 2 2 2 2 2 3 3 3 2" xfId="13595"/>
    <cellStyle name="Calculation 2 2 2 2 2 2 3 3 4" xfId="7376"/>
    <cellStyle name="Calculation 2 2 2 2 2 2 3 4" xfId="5318"/>
    <cellStyle name="Calculation 2 2 2 2 2 2 3 4 2" xfId="11121"/>
    <cellStyle name="Calculation 2 2 2 2 2 2 3 4 2 2" xfId="14806"/>
    <cellStyle name="Calculation 2 2 2 2 2 2 3 4 3" xfId="8588"/>
    <cellStyle name="Calculation 2 2 2 2 2 2 3 4 3 2" xfId="12273"/>
    <cellStyle name="Calculation 2 2 2 2 2 2 3 4 4" xfId="7630"/>
    <cellStyle name="Calculation 2 2 2 2 2 2 3 5" xfId="5912"/>
    <cellStyle name="Calculation 2 2 2 2 2 2 3 5 2" xfId="11715"/>
    <cellStyle name="Calculation 2 2 2 2 2 2 3 5 2 2" xfId="15400"/>
    <cellStyle name="Calculation 2 2 2 2 2 2 3 5 3" xfId="9841"/>
    <cellStyle name="Calculation 2 2 2 2 2 2 3 5 3 2" xfId="13526"/>
    <cellStyle name="Calculation 2 2 2 2 2 2 3 5 4" xfId="8224"/>
    <cellStyle name="Calculation 2 2 2 2 2 2 3 6" xfId="5248"/>
    <cellStyle name="Calculation 2 2 2 2 2 2 3 6 2" xfId="11051"/>
    <cellStyle name="Calculation 2 2 2 2 2 2 3 6 2 2" xfId="14736"/>
    <cellStyle name="Calculation 2 2 2 2 2 2 3 6 3" xfId="9724"/>
    <cellStyle name="Calculation 2 2 2 2 2 2 3 6 3 2" xfId="13409"/>
    <cellStyle name="Calculation 2 2 2 2 2 2 3 6 4" xfId="7560"/>
    <cellStyle name="Calculation 2 2 2 2 2 2 3 7" xfId="8745"/>
    <cellStyle name="Calculation 2 2 2 2 2 2 3 7 2" xfId="12430"/>
    <cellStyle name="Calculation 2 2 2 2 2 2 3 8" xfId="12080"/>
    <cellStyle name="Calculation 2 2 2 2 2 2 3 8 2" xfId="15765"/>
    <cellStyle name="Calculation 2 2 2 2 2 2 3 9" xfId="6114"/>
    <cellStyle name="Calculation 2 2 2 2 2 2 4" xfId="1451"/>
    <cellStyle name="Calculation 2 2 2 2 2 2 4 2" xfId="4160"/>
    <cellStyle name="Calculation 2 2 2 2 2 2 4 2 2" xfId="5140"/>
    <cellStyle name="Calculation 2 2 2 2 2 2 4 2 2 2" xfId="10943"/>
    <cellStyle name="Calculation 2 2 2 2 2 2 4 2 2 2 2" xfId="14628"/>
    <cellStyle name="Calculation 2 2 2 2 2 2 4 2 2 3" xfId="9729"/>
    <cellStyle name="Calculation 2 2 2 2 2 2 4 2 2 3 2" xfId="13414"/>
    <cellStyle name="Calculation 2 2 2 2 2 2 4 2 2 4" xfId="7452"/>
    <cellStyle name="Calculation 2 2 2 2 2 2 4 2 3" xfId="9963"/>
    <cellStyle name="Calculation 2 2 2 2 2 2 4 2 3 2" xfId="13648"/>
    <cellStyle name="Calculation 2 2 2 2 2 2 4 2 4" xfId="9555"/>
    <cellStyle name="Calculation 2 2 2 2 2 2 4 2 4 2" xfId="13240"/>
    <cellStyle name="Calculation 2 2 2 2 2 2 4 2 5" xfId="6472"/>
    <cellStyle name="Calculation 2 2 2 2 2 2 4 3" xfId="5063"/>
    <cellStyle name="Calculation 2 2 2 2 2 2 4 3 2" xfId="10866"/>
    <cellStyle name="Calculation 2 2 2 2 2 2 4 3 2 2" xfId="14551"/>
    <cellStyle name="Calculation 2 2 2 2 2 2 4 3 3" xfId="8529"/>
    <cellStyle name="Calculation 2 2 2 2 2 2 4 3 3 2" xfId="12214"/>
    <cellStyle name="Calculation 2 2 2 2 2 2 4 3 4" xfId="7375"/>
    <cellStyle name="Calculation 2 2 2 2 2 2 4 4" xfId="5317"/>
    <cellStyle name="Calculation 2 2 2 2 2 2 4 4 2" xfId="11120"/>
    <cellStyle name="Calculation 2 2 2 2 2 2 4 4 2 2" xfId="14805"/>
    <cellStyle name="Calculation 2 2 2 2 2 2 4 4 3" xfId="8587"/>
    <cellStyle name="Calculation 2 2 2 2 2 2 4 4 3 2" xfId="12272"/>
    <cellStyle name="Calculation 2 2 2 2 2 2 4 4 4" xfId="7629"/>
    <cellStyle name="Calculation 2 2 2 2 2 2 4 5" xfId="5947"/>
    <cellStyle name="Calculation 2 2 2 2 2 2 4 5 2" xfId="11750"/>
    <cellStyle name="Calculation 2 2 2 2 2 2 4 5 2 2" xfId="15435"/>
    <cellStyle name="Calculation 2 2 2 2 2 2 4 5 3" xfId="9830"/>
    <cellStyle name="Calculation 2 2 2 2 2 2 4 5 3 2" xfId="13515"/>
    <cellStyle name="Calculation 2 2 2 2 2 2 4 5 4" xfId="8259"/>
    <cellStyle name="Calculation 2 2 2 2 2 2 4 6" xfId="5681"/>
    <cellStyle name="Calculation 2 2 2 2 2 2 4 6 2" xfId="11484"/>
    <cellStyle name="Calculation 2 2 2 2 2 2 4 6 2 2" xfId="15169"/>
    <cellStyle name="Calculation 2 2 2 2 2 2 4 6 3" xfId="9372"/>
    <cellStyle name="Calculation 2 2 2 2 2 2 4 6 3 2" xfId="13057"/>
    <cellStyle name="Calculation 2 2 2 2 2 2 4 6 4" xfId="7993"/>
    <cellStyle name="Calculation 2 2 2 2 2 2 4 7" xfId="8746"/>
    <cellStyle name="Calculation 2 2 2 2 2 2 4 7 2" xfId="12431"/>
    <cellStyle name="Calculation 2 2 2 2 2 2 4 8" xfId="12030"/>
    <cellStyle name="Calculation 2 2 2 2 2 2 4 8 2" xfId="15715"/>
    <cellStyle name="Calculation 2 2 2 2 2 2 4 9" xfId="6115"/>
    <cellStyle name="Calculation 2 2 2 2 2 2 5" xfId="1452"/>
    <cellStyle name="Calculation 2 2 2 2 2 2 5 2" xfId="4161"/>
    <cellStyle name="Calculation 2 2 2 2 2 2 5 2 2" xfId="5141"/>
    <cellStyle name="Calculation 2 2 2 2 2 2 5 2 2 2" xfId="10944"/>
    <cellStyle name="Calculation 2 2 2 2 2 2 5 2 2 2 2" xfId="14629"/>
    <cellStyle name="Calculation 2 2 2 2 2 2 5 2 2 3" xfId="9809"/>
    <cellStyle name="Calculation 2 2 2 2 2 2 5 2 2 3 2" xfId="13494"/>
    <cellStyle name="Calculation 2 2 2 2 2 2 5 2 2 4" xfId="7453"/>
    <cellStyle name="Calculation 2 2 2 2 2 2 5 2 3" xfId="9964"/>
    <cellStyle name="Calculation 2 2 2 2 2 2 5 2 3 2" xfId="13649"/>
    <cellStyle name="Calculation 2 2 2 2 2 2 5 2 4" xfId="9496"/>
    <cellStyle name="Calculation 2 2 2 2 2 2 5 2 4 2" xfId="13181"/>
    <cellStyle name="Calculation 2 2 2 2 2 2 5 2 5" xfId="6473"/>
    <cellStyle name="Calculation 2 2 2 2 2 2 5 3" xfId="5062"/>
    <cellStyle name="Calculation 2 2 2 2 2 2 5 3 2" xfId="10865"/>
    <cellStyle name="Calculation 2 2 2 2 2 2 5 3 2 2" xfId="14550"/>
    <cellStyle name="Calculation 2 2 2 2 2 2 5 3 3" xfId="8528"/>
    <cellStyle name="Calculation 2 2 2 2 2 2 5 3 3 2" xfId="12213"/>
    <cellStyle name="Calculation 2 2 2 2 2 2 5 3 4" xfId="7374"/>
    <cellStyle name="Calculation 2 2 2 2 2 2 5 4" xfId="5316"/>
    <cellStyle name="Calculation 2 2 2 2 2 2 5 4 2" xfId="11119"/>
    <cellStyle name="Calculation 2 2 2 2 2 2 5 4 2 2" xfId="14804"/>
    <cellStyle name="Calculation 2 2 2 2 2 2 5 4 3" xfId="8586"/>
    <cellStyle name="Calculation 2 2 2 2 2 2 5 4 3 2" xfId="12271"/>
    <cellStyle name="Calculation 2 2 2 2 2 2 5 4 4" xfId="7628"/>
    <cellStyle name="Calculation 2 2 2 2 2 2 5 5" xfId="5871"/>
    <cellStyle name="Calculation 2 2 2 2 2 2 5 5 2" xfId="11674"/>
    <cellStyle name="Calculation 2 2 2 2 2 2 5 5 2 2" xfId="15359"/>
    <cellStyle name="Calculation 2 2 2 2 2 2 5 5 3" xfId="8660"/>
    <cellStyle name="Calculation 2 2 2 2 2 2 5 5 3 2" xfId="12345"/>
    <cellStyle name="Calculation 2 2 2 2 2 2 5 5 4" xfId="8183"/>
    <cellStyle name="Calculation 2 2 2 2 2 2 5 6" xfId="5247"/>
    <cellStyle name="Calculation 2 2 2 2 2 2 5 6 2" xfId="11050"/>
    <cellStyle name="Calculation 2 2 2 2 2 2 5 6 2 2" xfId="14735"/>
    <cellStyle name="Calculation 2 2 2 2 2 2 5 6 3" xfId="9694"/>
    <cellStyle name="Calculation 2 2 2 2 2 2 5 6 3 2" xfId="13379"/>
    <cellStyle name="Calculation 2 2 2 2 2 2 5 6 4" xfId="7559"/>
    <cellStyle name="Calculation 2 2 2 2 2 2 5 7" xfId="8747"/>
    <cellStyle name="Calculation 2 2 2 2 2 2 5 7 2" xfId="12432"/>
    <cellStyle name="Calculation 2 2 2 2 2 2 5 8" xfId="12054"/>
    <cellStyle name="Calculation 2 2 2 2 2 2 5 8 2" xfId="15739"/>
    <cellStyle name="Calculation 2 2 2 2 2 2 5 9" xfId="6116"/>
    <cellStyle name="Calculation 2 2 2 2 2 2 6" xfId="4151"/>
    <cellStyle name="Calculation 2 2 2 2 2 2 6 2" xfId="5131"/>
    <cellStyle name="Calculation 2 2 2 2 2 2 6 2 2" xfId="10934"/>
    <cellStyle name="Calculation 2 2 2 2 2 2 6 2 2 2" xfId="14619"/>
    <cellStyle name="Calculation 2 2 2 2 2 2 6 2 3" xfId="9822"/>
    <cellStyle name="Calculation 2 2 2 2 2 2 6 2 3 2" xfId="13507"/>
    <cellStyle name="Calculation 2 2 2 2 2 2 6 2 4" xfId="7443"/>
    <cellStyle name="Calculation 2 2 2 2 2 2 6 3" xfId="9954"/>
    <cellStyle name="Calculation 2 2 2 2 2 2 6 3 2" xfId="13639"/>
    <cellStyle name="Calculation 2 2 2 2 2 2 6 4" xfId="8844"/>
    <cellStyle name="Calculation 2 2 2 2 2 2 6 4 2" xfId="12529"/>
    <cellStyle name="Calculation 2 2 2 2 2 2 6 5" xfId="6463"/>
    <cellStyle name="Calculation 2 2 2 2 2 2 7" xfId="5072"/>
    <cellStyle name="Calculation 2 2 2 2 2 2 7 2" xfId="10875"/>
    <cellStyle name="Calculation 2 2 2 2 2 2 7 2 2" xfId="14560"/>
    <cellStyle name="Calculation 2 2 2 2 2 2 7 3" xfId="9249"/>
    <cellStyle name="Calculation 2 2 2 2 2 2 7 3 2" xfId="12934"/>
    <cellStyle name="Calculation 2 2 2 2 2 2 7 4" xfId="7384"/>
    <cellStyle name="Calculation 2 2 2 2 2 2 8" xfId="5326"/>
    <cellStyle name="Calculation 2 2 2 2 2 2 8 2" xfId="11129"/>
    <cellStyle name="Calculation 2 2 2 2 2 2 8 2 2" xfId="14814"/>
    <cellStyle name="Calculation 2 2 2 2 2 2 8 3" xfId="8600"/>
    <cellStyle name="Calculation 2 2 2 2 2 2 8 3 2" xfId="12285"/>
    <cellStyle name="Calculation 2 2 2 2 2 2 8 4" xfId="7638"/>
    <cellStyle name="Calculation 2 2 2 2 2 2 9" xfId="5933"/>
    <cellStyle name="Calculation 2 2 2 2 2 2 9 2" xfId="11736"/>
    <cellStyle name="Calculation 2 2 2 2 2 2 9 2 2" xfId="15421"/>
    <cellStyle name="Calculation 2 2 2 2 2 2 9 3" xfId="9094"/>
    <cellStyle name="Calculation 2 2 2 2 2 2 9 3 2" xfId="12779"/>
    <cellStyle name="Calculation 2 2 2 2 2 2 9 4" xfId="8245"/>
    <cellStyle name="Calculation 2 2 2 2 2 3" xfId="1453"/>
    <cellStyle name="Calculation 2 2 2 2 2 3 2" xfId="4162"/>
    <cellStyle name="Calculation 2 2 2 2 2 3 2 2" xfId="5142"/>
    <cellStyle name="Calculation 2 2 2 2 2 3 2 2 2" xfId="10945"/>
    <cellStyle name="Calculation 2 2 2 2 2 3 2 2 2 2" xfId="14630"/>
    <cellStyle name="Calculation 2 2 2 2 2 3 2 2 3" xfId="9875"/>
    <cellStyle name="Calculation 2 2 2 2 2 3 2 2 3 2" xfId="13560"/>
    <cellStyle name="Calculation 2 2 2 2 2 3 2 2 4" xfId="7454"/>
    <cellStyle name="Calculation 2 2 2 2 2 3 2 3" xfId="9965"/>
    <cellStyle name="Calculation 2 2 2 2 2 3 2 3 2" xfId="13650"/>
    <cellStyle name="Calculation 2 2 2 2 2 3 2 4" xfId="8845"/>
    <cellStyle name="Calculation 2 2 2 2 2 3 2 4 2" xfId="12530"/>
    <cellStyle name="Calculation 2 2 2 2 2 3 2 5" xfId="6474"/>
    <cellStyle name="Calculation 2 2 2 2 2 3 3" xfId="5061"/>
    <cellStyle name="Calculation 2 2 2 2 2 3 3 2" xfId="10864"/>
    <cellStyle name="Calculation 2 2 2 2 2 3 3 2 2" xfId="14549"/>
    <cellStyle name="Calculation 2 2 2 2 2 3 3 3" xfId="8527"/>
    <cellStyle name="Calculation 2 2 2 2 2 3 3 3 2" xfId="12212"/>
    <cellStyle name="Calculation 2 2 2 2 2 3 3 4" xfId="7373"/>
    <cellStyle name="Calculation 2 2 2 2 2 3 4" xfId="5315"/>
    <cellStyle name="Calculation 2 2 2 2 2 3 4 2" xfId="11118"/>
    <cellStyle name="Calculation 2 2 2 2 2 3 4 2 2" xfId="14803"/>
    <cellStyle name="Calculation 2 2 2 2 2 3 4 3" xfId="8585"/>
    <cellStyle name="Calculation 2 2 2 2 2 3 4 3 2" xfId="12270"/>
    <cellStyle name="Calculation 2 2 2 2 2 3 4 4" xfId="7627"/>
    <cellStyle name="Calculation 2 2 2 2 2 3 5" xfId="5813"/>
    <cellStyle name="Calculation 2 2 2 2 2 3 5 2" xfId="11616"/>
    <cellStyle name="Calculation 2 2 2 2 2 3 5 2 2" xfId="15301"/>
    <cellStyle name="Calculation 2 2 2 2 2 3 5 3" xfId="9839"/>
    <cellStyle name="Calculation 2 2 2 2 2 3 5 3 2" xfId="13524"/>
    <cellStyle name="Calculation 2 2 2 2 2 3 5 4" xfId="8125"/>
    <cellStyle name="Calculation 2 2 2 2 2 3 6" xfId="5246"/>
    <cellStyle name="Calculation 2 2 2 2 2 3 6 2" xfId="11049"/>
    <cellStyle name="Calculation 2 2 2 2 2 3 6 2 2" xfId="14734"/>
    <cellStyle name="Calculation 2 2 2 2 2 3 6 3" xfId="9798"/>
    <cellStyle name="Calculation 2 2 2 2 2 3 6 3 2" xfId="13483"/>
    <cellStyle name="Calculation 2 2 2 2 2 3 6 4" xfId="7558"/>
    <cellStyle name="Calculation 2 2 2 2 2 3 7" xfId="8748"/>
    <cellStyle name="Calculation 2 2 2 2 2 3 7 2" xfId="12433"/>
    <cellStyle name="Calculation 2 2 2 2 2 3 8" xfId="12058"/>
    <cellStyle name="Calculation 2 2 2 2 2 3 8 2" xfId="15743"/>
    <cellStyle name="Calculation 2 2 2 2 2 3 9" xfId="6117"/>
    <cellStyle name="Calculation 2 2 2 2 2 4" xfId="1454"/>
    <cellStyle name="Calculation 2 2 2 2 2 4 2" xfId="4163"/>
    <cellStyle name="Calculation 2 2 2 2 2 4 2 2" xfId="5143"/>
    <cellStyle name="Calculation 2 2 2 2 2 4 2 2 2" xfId="10946"/>
    <cellStyle name="Calculation 2 2 2 2 2 4 2 2 2 2" xfId="14631"/>
    <cellStyle name="Calculation 2 2 2 2 2 4 2 2 3" xfId="9773"/>
    <cellStyle name="Calculation 2 2 2 2 2 4 2 2 3 2" xfId="13458"/>
    <cellStyle name="Calculation 2 2 2 2 2 4 2 2 4" xfId="7455"/>
    <cellStyle name="Calculation 2 2 2 2 2 4 2 3" xfId="9966"/>
    <cellStyle name="Calculation 2 2 2 2 2 4 2 3 2" xfId="13651"/>
    <cellStyle name="Calculation 2 2 2 2 2 4 2 4" xfId="9022"/>
    <cellStyle name="Calculation 2 2 2 2 2 4 2 4 2" xfId="12707"/>
    <cellStyle name="Calculation 2 2 2 2 2 4 2 5" xfId="6475"/>
    <cellStyle name="Calculation 2 2 2 2 2 4 3" xfId="5060"/>
    <cellStyle name="Calculation 2 2 2 2 2 4 3 2" xfId="10863"/>
    <cellStyle name="Calculation 2 2 2 2 2 4 3 2 2" xfId="14548"/>
    <cellStyle name="Calculation 2 2 2 2 2 4 3 3" xfId="8526"/>
    <cellStyle name="Calculation 2 2 2 2 2 4 3 3 2" xfId="12211"/>
    <cellStyle name="Calculation 2 2 2 2 2 4 3 4" xfId="7372"/>
    <cellStyle name="Calculation 2 2 2 2 2 4 4" xfId="5314"/>
    <cellStyle name="Calculation 2 2 2 2 2 4 4 2" xfId="11117"/>
    <cellStyle name="Calculation 2 2 2 2 2 4 4 2 2" xfId="14802"/>
    <cellStyle name="Calculation 2 2 2 2 2 4 4 3" xfId="8584"/>
    <cellStyle name="Calculation 2 2 2 2 2 4 4 3 2" xfId="12269"/>
    <cellStyle name="Calculation 2 2 2 2 2 4 4 4" xfId="7626"/>
    <cellStyle name="Calculation 2 2 2 2 2 4 5" xfId="5826"/>
    <cellStyle name="Calculation 2 2 2 2 2 4 5 2" xfId="11629"/>
    <cellStyle name="Calculation 2 2 2 2 2 4 5 2 2" xfId="15314"/>
    <cellStyle name="Calculation 2 2 2 2 2 4 5 3" xfId="8646"/>
    <cellStyle name="Calculation 2 2 2 2 2 4 5 3 2" xfId="12331"/>
    <cellStyle name="Calculation 2 2 2 2 2 4 5 4" xfId="8138"/>
    <cellStyle name="Calculation 2 2 2 2 2 4 6" xfId="5362"/>
    <cellStyle name="Calculation 2 2 2 2 2 4 6 2" xfId="11165"/>
    <cellStyle name="Calculation 2 2 2 2 2 4 6 2 2" xfId="14850"/>
    <cellStyle name="Calculation 2 2 2 2 2 4 6 3" xfId="9332"/>
    <cellStyle name="Calculation 2 2 2 2 2 4 6 3 2" xfId="13017"/>
    <cellStyle name="Calculation 2 2 2 2 2 4 6 4" xfId="7674"/>
    <cellStyle name="Calculation 2 2 2 2 2 4 7" xfId="8749"/>
    <cellStyle name="Calculation 2 2 2 2 2 4 7 2" xfId="12434"/>
    <cellStyle name="Calculation 2 2 2 2 2 4 8" xfId="12074"/>
    <cellStyle name="Calculation 2 2 2 2 2 4 8 2" xfId="15759"/>
    <cellStyle name="Calculation 2 2 2 2 2 4 9" xfId="6118"/>
    <cellStyle name="Calculation 2 2 2 2 2 5" xfId="1455"/>
    <cellStyle name="Calculation 2 2 2 2 2 5 2" xfId="4164"/>
    <cellStyle name="Calculation 2 2 2 2 2 5 2 2" xfId="5144"/>
    <cellStyle name="Calculation 2 2 2 2 2 5 2 2 2" xfId="10947"/>
    <cellStyle name="Calculation 2 2 2 2 2 5 2 2 2 2" xfId="14632"/>
    <cellStyle name="Calculation 2 2 2 2 2 5 2 2 3" xfId="9851"/>
    <cellStyle name="Calculation 2 2 2 2 2 5 2 2 3 2" xfId="13536"/>
    <cellStyle name="Calculation 2 2 2 2 2 5 2 2 4" xfId="7456"/>
    <cellStyle name="Calculation 2 2 2 2 2 5 2 3" xfId="9967"/>
    <cellStyle name="Calculation 2 2 2 2 2 5 2 3 2" xfId="13652"/>
    <cellStyle name="Calculation 2 2 2 2 2 5 2 4" xfId="9585"/>
    <cellStyle name="Calculation 2 2 2 2 2 5 2 4 2" xfId="13270"/>
    <cellStyle name="Calculation 2 2 2 2 2 5 2 5" xfId="6476"/>
    <cellStyle name="Calculation 2 2 2 2 2 5 3" xfId="5059"/>
    <cellStyle name="Calculation 2 2 2 2 2 5 3 2" xfId="10862"/>
    <cellStyle name="Calculation 2 2 2 2 2 5 3 2 2" xfId="14547"/>
    <cellStyle name="Calculation 2 2 2 2 2 5 3 3" xfId="8525"/>
    <cellStyle name="Calculation 2 2 2 2 2 5 3 3 2" xfId="12210"/>
    <cellStyle name="Calculation 2 2 2 2 2 5 3 4" xfId="7371"/>
    <cellStyle name="Calculation 2 2 2 2 2 5 4" xfId="5313"/>
    <cellStyle name="Calculation 2 2 2 2 2 5 4 2" xfId="11116"/>
    <cellStyle name="Calculation 2 2 2 2 2 5 4 2 2" xfId="14801"/>
    <cellStyle name="Calculation 2 2 2 2 2 5 4 3" xfId="8583"/>
    <cellStyle name="Calculation 2 2 2 2 2 5 4 3 2" xfId="12268"/>
    <cellStyle name="Calculation 2 2 2 2 2 5 4 4" xfId="7625"/>
    <cellStyle name="Calculation 2 2 2 2 2 5 5" xfId="5880"/>
    <cellStyle name="Calculation 2 2 2 2 2 5 5 2" xfId="11683"/>
    <cellStyle name="Calculation 2 2 2 2 2 5 5 2 2" xfId="15368"/>
    <cellStyle name="Calculation 2 2 2 2 2 5 5 3" xfId="9432"/>
    <cellStyle name="Calculation 2 2 2 2 2 5 5 3 2" xfId="13117"/>
    <cellStyle name="Calculation 2 2 2 2 2 5 5 4" xfId="8192"/>
    <cellStyle name="Calculation 2 2 2 2 2 5 6" xfId="5245"/>
    <cellStyle name="Calculation 2 2 2 2 2 5 6 2" xfId="11048"/>
    <cellStyle name="Calculation 2 2 2 2 2 5 6 2 2" xfId="14733"/>
    <cellStyle name="Calculation 2 2 2 2 2 5 6 3" xfId="9314"/>
    <cellStyle name="Calculation 2 2 2 2 2 5 6 3 2" xfId="12999"/>
    <cellStyle name="Calculation 2 2 2 2 2 5 6 4" xfId="7557"/>
    <cellStyle name="Calculation 2 2 2 2 2 5 7" xfId="8750"/>
    <cellStyle name="Calculation 2 2 2 2 2 5 7 2" xfId="12435"/>
    <cellStyle name="Calculation 2 2 2 2 2 5 8" xfId="12016"/>
    <cellStyle name="Calculation 2 2 2 2 2 5 8 2" xfId="15701"/>
    <cellStyle name="Calculation 2 2 2 2 2 5 9" xfId="6119"/>
    <cellStyle name="Calculation 2 2 2 2 2 6" xfId="4150"/>
    <cellStyle name="Calculation 2 2 2 2 2 6 2" xfId="5130"/>
    <cellStyle name="Calculation 2 2 2 2 2 6 2 2" xfId="10933"/>
    <cellStyle name="Calculation 2 2 2 2 2 6 2 2 2" xfId="14618"/>
    <cellStyle name="Calculation 2 2 2 2 2 6 2 3" xfId="9745"/>
    <cellStyle name="Calculation 2 2 2 2 2 6 2 3 2" xfId="13430"/>
    <cellStyle name="Calculation 2 2 2 2 2 6 2 4" xfId="7442"/>
    <cellStyle name="Calculation 2 2 2 2 2 6 3" xfId="9953"/>
    <cellStyle name="Calculation 2 2 2 2 2 6 3 2" xfId="13638"/>
    <cellStyle name="Calculation 2 2 2 2 2 6 4" xfId="9600"/>
    <cellStyle name="Calculation 2 2 2 2 2 6 4 2" xfId="13285"/>
    <cellStyle name="Calculation 2 2 2 2 2 6 5" xfId="6462"/>
    <cellStyle name="Calculation 2 2 2 2 2 7" xfId="5073"/>
    <cellStyle name="Calculation 2 2 2 2 2 7 2" xfId="10876"/>
    <cellStyle name="Calculation 2 2 2 2 2 7 2 2" xfId="14561"/>
    <cellStyle name="Calculation 2 2 2 2 2 7 3" xfId="9787"/>
    <cellStyle name="Calculation 2 2 2 2 2 7 3 2" xfId="13472"/>
    <cellStyle name="Calculation 2 2 2 2 2 7 4" xfId="7385"/>
    <cellStyle name="Calculation 2 2 2 2 2 8" xfId="5327"/>
    <cellStyle name="Calculation 2 2 2 2 2 8 2" xfId="11130"/>
    <cellStyle name="Calculation 2 2 2 2 2 8 2 2" xfId="14815"/>
    <cellStyle name="Calculation 2 2 2 2 2 8 3" xfId="8595"/>
    <cellStyle name="Calculation 2 2 2 2 2 8 3 2" xfId="12280"/>
    <cellStyle name="Calculation 2 2 2 2 2 8 4" xfId="7639"/>
    <cellStyle name="Calculation 2 2 2 2 2 9" xfId="4605"/>
    <cellStyle name="Calculation 2 2 2 2 2 9 2" xfId="10408"/>
    <cellStyle name="Calculation 2 2 2 2 2 9 2 2" xfId="14093"/>
    <cellStyle name="Calculation 2 2 2 2 2 9 3" xfId="9156"/>
    <cellStyle name="Calculation 2 2 2 2 2 9 3 2" xfId="12841"/>
    <cellStyle name="Calculation 2 2 2 2 2 9 4" xfId="6917"/>
    <cellStyle name="Calculation 2 2 2 2 3" xfId="1456"/>
    <cellStyle name="Calculation 2 2 2 2 3 2" xfId="4165"/>
    <cellStyle name="Calculation 2 2 2 2 3 2 2" xfId="5145"/>
    <cellStyle name="Calculation 2 2 2 2 3 2 2 2" xfId="10948"/>
    <cellStyle name="Calculation 2 2 2 2 3 2 2 2 2" xfId="14633"/>
    <cellStyle name="Calculation 2 2 2 2 3 2 2 3" xfId="8439"/>
    <cellStyle name="Calculation 2 2 2 2 3 2 2 3 2" xfId="12124"/>
    <cellStyle name="Calculation 2 2 2 2 3 2 2 4" xfId="7457"/>
    <cellStyle name="Calculation 2 2 2 2 3 2 3" xfId="9968"/>
    <cellStyle name="Calculation 2 2 2 2 3 2 3 2" xfId="13653"/>
    <cellStyle name="Calculation 2 2 2 2 3 2 4" xfId="8846"/>
    <cellStyle name="Calculation 2 2 2 2 3 2 4 2" xfId="12531"/>
    <cellStyle name="Calculation 2 2 2 2 3 2 5" xfId="6477"/>
    <cellStyle name="Calculation 2 2 2 2 3 3" xfId="5058"/>
    <cellStyle name="Calculation 2 2 2 2 3 3 2" xfId="10861"/>
    <cellStyle name="Calculation 2 2 2 2 3 3 2 2" xfId="14546"/>
    <cellStyle name="Calculation 2 2 2 2 3 3 3" xfId="8524"/>
    <cellStyle name="Calculation 2 2 2 2 3 3 3 2" xfId="12209"/>
    <cellStyle name="Calculation 2 2 2 2 3 3 4" xfId="7370"/>
    <cellStyle name="Calculation 2 2 2 2 3 4" xfId="5312"/>
    <cellStyle name="Calculation 2 2 2 2 3 4 2" xfId="11115"/>
    <cellStyle name="Calculation 2 2 2 2 3 4 2 2" xfId="14800"/>
    <cellStyle name="Calculation 2 2 2 2 3 4 3" xfId="8582"/>
    <cellStyle name="Calculation 2 2 2 2 3 4 3 2" xfId="12267"/>
    <cellStyle name="Calculation 2 2 2 2 3 4 4" xfId="7624"/>
    <cellStyle name="Calculation 2 2 2 2 3 5" xfId="5917"/>
    <cellStyle name="Calculation 2 2 2 2 3 5 2" xfId="11720"/>
    <cellStyle name="Calculation 2 2 2 2 3 5 2 2" xfId="15405"/>
    <cellStyle name="Calculation 2 2 2 2 3 5 3" xfId="9746"/>
    <cellStyle name="Calculation 2 2 2 2 3 5 3 2" xfId="13431"/>
    <cellStyle name="Calculation 2 2 2 2 3 5 4" xfId="8229"/>
    <cellStyle name="Calculation 2 2 2 2 3 6" xfId="5849"/>
    <cellStyle name="Calculation 2 2 2 2 3 6 2" xfId="11652"/>
    <cellStyle name="Calculation 2 2 2 2 3 6 2 2" xfId="15337"/>
    <cellStyle name="Calculation 2 2 2 2 3 6 3" xfId="8657"/>
    <cellStyle name="Calculation 2 2 2 2 3 6 3 2" xfId="12342"/>
    <cellStyle name="Calculation 2 2 2 2 3 6 4" xfId="8161"/>
    <cellStyle name="Calculation 2 2 2 2 3 7" xfId="8751"/>
    <cellStyle name="Calculation 2 2 2 2 3 7 2" xfId="12436"/>
    <cellStyle name="Calculation 2 2 2 2 3 8" xfId="9161"/>
    <cellStyle name="Calculation 2 2 2 2 3 8 2" xfId="12846"/>
    <cellStyle name="Calculation 2 2 2 2 3 9" xfId="6120"/>
    <cellStyle name="Calculation 2 2 2 2 4" xfId="1457"/>
    <cellStyle name="Calculation 2 2 2 2 4 2" xfId="4166"/>
    <cellStyle name="Calculation 2 2 2 2 4 2 2" xfId="5146"/>
    <cellStyle name="Calculation 2 2 2 2 4 2 2 2" xfId="10949"/>
    <cellStyle name="Calculation 2 2 2 2 4 2 2 2 2" xfId="14634"/>
    <cellStyle name="Calculation 2 2 2 2 4 2 2 3" xfId="9252"/>
    <cellStyle name="Calculation 2 2 2 2 4 2 2 3 2" xfId="12937"/>
    <cellStyle name="Calculation 2 2 2 2 4 2 2 4" xfId="7458"/>
    <cellStyle name="Calculation 2 2 2 2 4 2 3" xfId="9969"/>
    <cellStyle name="Calculation 2 2 2 2 4 2 3 2" xfId="13654"/>
    <cellStyle name="Calculation 2 2 2 2 4 2 4" xfId="9023"/>
    <cellStyle name="Calculation 2 2 2 2 4 2 4 2" xfId="12708"/>
    <cellStyle name="Calculation 2 2 2 2 4 2 5" xfId="6478"/>
    <cellStyle name="Calculation 2 2 2 2 4 3" xfId="5057"/>
    <cellStyle name="Calculation 2 2 2 2 4 3 2" xfId="10860"/>
    <cellStyle name="Calculation 2 2 2 2 4 3 2 2" xfId="14545"/>
    <cellStyle name="Calculation 2 2 2 2 4 3 3" xfId="8523"/>
    <cellStyle name="Calculation 2 2 2 2 4 3 3 2" xfId="12208"/>
    <cellStyle name="Calculation 2 2 2 2 4 3 4" xfId="7369"/>
    <cellStyle name="Calculation 2 2 2 2 4 4" xfId="5311"/>
    <cellStyle name="Calculation 2 2 2 2 4 4 2" xfId="11114"/>
    <cellStyle name="Calculation 2 2 2 2 4 4 2 2" xfId="14799"/>
    <cellStyle name="Calculation 2 2 2 2 4 4 3" xfId="8581"/>
    <cellStyle name="Calculation 2 2 2 2 4 4 3 2" xfId="12266"/>
    <cellStyle name="Calculation 2 2 2 2 4 4 4" xfId="7623"/>
    <cellStyle name="Calculation 2 2 2 2 4 5" xfId="5860"/>
    <cellStyle name="Calculation 2 2 2 2 4 5 2" xfId="11663"/>
    <cellStyle name="Calculation 2 2 2 2 4 5 2 2" xfId="15348"/>
    <cellStyle name="Calculation 2 2 2 2 4 5 3" xfId="9431"/>
    <cellStyle name="Calculation 2 2 2 2 4 5 3 2" xfId="13116"/>
    <cellStyle name="Calculation 2 2 2 2 4 5 4" xfId="8172"/>
    <cellStyle name="Calculation 2 2 2 2 4 6" xfId="5244"/>
    <cellStyle name="Calculation 2 2 2 2 4 6 2" xfId="11047"/>
    <cellStyle name="Calculation 2 2 2 2 4 6 2 2" xfId="14732"/>
    <cellStyle name="Calculation 2 2 2 2 4 6 3" xfId="9927"/>
    <cellStyle name="Calculation 2 2 2 2 4 6 3 2" xfId="13612"/>
    <cellStyle name="Calculation 2 2 2 2 4 6 4" xfId="7556"/>
    <cellStyle name="Calculation 2 2 2 2 4 7" xfId="8752"/>
    <cellStyle name="Calculation 2 2 2 2 4 7 2" xfId="12437"/>
    <cellStyle name="Calculation 2 2 2 2 4 8" xfId="12063"/>
    <cellStyle name="Calculation 2 2 2 2 4 8 2" xfId="15748"/>
    <cellStyle name="Calculation 2 2 2 2 4 9" xfId="6121"/>
    <cellStyle name="Calculation 2 2 2 2 5" xfId="1458"/>
    <cellStyle name="Calculation 2 2 2 2 5 2" xfId="4167"/>
    <cellStyle name="Calculation 2 2 2 2 5 2 2" xfId="5147"/>
    <cellStyle name="Calculation 2 2 2 2 5 2 2 2" xfId="10950"/>
    <cellStyle name="Calculation 2 2 2 2 5 2 2 2 2" xfId="14635"/>
    <cellStyle name="Calculation 2 2 2 2 5 2 2 3" xfId="9251"/>
    <cellStyle name="Calculation 2 2 2 2 5 2 2 3 2" xfId="12936"/>
    <cellStyle name="Calculation 2 2 2 2 5 2 2 4" xfId="7459"/>
    <cellStyle name="Calculation 2 2 2 2 5 2 3" xfId="9970"/>
    <cellStyle name="Calculation 2 2 2 2 5 2 3 2" xfId="13655"/>
    <cellStyle name="Calculation 2 2 2 2 5 2 4" xfId="9499"/>
    <cellStyle name="Calculation 2 2 2 2 5 2 4 2" xfId="13184"/>
    <cellStyle name="Calculation 2 2 2 2 5 2 5" xfId="6479"/>
    <cellStyle name="Calculation 2 2 2 2 5 3" xfId="5056"/>
    <cellStyle name="Calculation 2 2 2 2 5 3 2" xfId="10859"/>
    <cellStyle name="Calculation 2 2 2 2 5 3 2 2" xfId="14544"/>
    <cellStyle name="Calculation 2 2 2 2 5 3 3" xfId="8530"/>
    <cellStyle name="Calculation 2 2 2 2 5 3 3 2" xfId="12215"/>
    <cellStyle name="Calculation 2 2 2 2 5 3 4" xfId="7368"/>
    <cellStyle name="Calculation 2 2 2 2 5 4" xfId="5310"/>
    <cellStyle name="Calculation 2 2 2 2 5 4 2" xfId="11113"/>
    <cellStyle name="Calculation 2 2 2 2 5 4 2 2" xfId="14798"/>
    <cellStyle name="Calculation 2 2 2 2 5 4 3" xfId="8580"/>
    <cellStyle name="Calculation 2 2 2 2 5 4 3 2" xfId="12265"/>
    <cellStyle name="Calculation 2 2 2 2 5 4 4" xfId="7622"/>
    <cellStyle name="Calculation 2 2 2 2 5 5" xfId="5904"/>
    <cellStyle name="Calculation 2 2 2 2 5 5 2" xfId="11707"/>
    <cellStyle name="Calculation 2 2 2 2 5 5 2 2" xfId="15392"/>
    <cellStyle name="Calculation 2 2 2 2 5 5 3" xfId="9792"/>
    <cellStyle name="Calculation 2 2 2 2 5 5 3 2" xfId="13477"/>
    <cellStyle name="Calculation 2 2 2 2 5 5 4" xfId="8216"/>
    <cellStyle name="Calculation 2 2 2 2 5 6" xfId="5863"/>
    <cellStyle name="Calculation 2 2 2 2 5 6 2" xfId="11666"/>
    <cellStyle name="Calculation 2 2 2 2 5 6 2 2" xfId="15351"/>
    <cellStyle name="Calculation 2 2 2 2 5 6 3" xfId="9427"/>
    <cellStyle name="Calculation 2 2 2 2 5 6 3 2" xfId="13112"/>
    <cellStyle name="Calculation 2 2 2 2 5 6 4" xfId="8175"/>
    <cellStyle name="Calculation 2 2 2 2 5 7" xfId="8753"/>
    <cellStyle name="Calculation 2 2 2 2 5 7 2" xfId="12438"/>
    <cellStyle name="Calculation 2 2 2 2 5 8" xfId="12078"/>
    <cellStyle name="Calculation 2 2 2 2 5 8 2" xfId="15763"/>
    <cellStyle name="Calculation 2 2 2 2 5 9" xfId="6122"/>
    <cellStyle name="Calculation 2 2 2 2 6" xfId="1459"/>
    <cellStyle name="Calculation 2 2 2 2 6 2" xfId="4168"/>
    <cellStyle name="Calculation 2 2 2 2 6 2 2" xfId="5148"/>
    <cellStyle name="Calculation 2 2 2 2 6 2 2 2" xfId="10951"/>
    <cellStyle name="Calculation 2 2 2 2 6 2 2 2 2" xfId="14636"/>
    <cellStyle name="Calculation 2 2 2 2 6 2 2 3" xfId="8549"/>
    <cellStyle name="Calculation 2 2 2 2 6 2 2 3 2" xfId="12234"/>
    <cellStyle name="Calculation 2 2 2 2 6 2 2 4" xfId="7460"/>
    <cellStyle name="Calculation 2 2 2 2 6 2 3" xfId="9971"/>
    <cellStyle name="Calculation 2 2 2 2 6 2 3 2" xfId="13656"/>
    <cellStyle name="Calculation 2 2 2 2 6 2 4" xfId="9164"/>
    <cellStyle name="Calculation 2 2 2 2 6 2 4 2" xfId="12849"/>
    <cellStyle name="Calculation 2 2 2 2 6 2 5" xfId="6480"/>
    <cellStyle name="Calculation 2 2 2 2 6 3" xfId="5055"/>
    <cellStyle name="Calculation 2 2 2 2 6 3 2" xfId="10858"/>
    <cellStyle name="Calculation 2 2 2 2 6 3 2 2" xfId="14543"/>
    <cellStyle name="Calculation 2 2 2 2 6 3 3" xfId="8522"/>
    <cellStyle name="Calculation 2 2 2 2 6 3 3 2" xfId="12207"/>
    <cellStyle name="Calculation 2 2 2 2 6 3 4" xfId="7367"/>
    <cellStyle name="Calculation 2 2 2 2 6 4" xfId="5309"/>
    <cellStyle name="Calculation 2 2 2 2 6 4 2" xfId="11112"/>
    <cellStyle name="Calculation 2 2 2 2 6 4 2 2" xfId="14797"/>
    <cellStyle name="Calculation 2 2 2 2 6 4 3" xfId="8579"/>
    <cellStyle name="Calculation 2 2 2 2 6 4 3 2" xfId="12264"/>
    <cellStyle name="Calculation 2 2 2 2 6 4 4" xfId="7621"/>
    <cellStyle name="Calculation 2 2 2 2 6 5" xfId="5937"/>
    <cellStyle name="Calculation 2 2 2 2 6 5 2" xfId="11740"/>
    <cellStyle name="Calculation 2 2 2 2 6 5 2 2" xfId="15425"/>
    <cellStyle name="Calculation 2 2 2 2 6 5 3" xfId="9620"/>
    <cellStyle name="Calculation 2 2 2 2 6 5 3 2" xfId="13305"/>
    <cellStyle name="Calculation 2 2 2 2 6 5 4" xfId="8249"/>
    <cellStyle name="Calculation 2 2 2 2 6 6" xfId="5243"/>
    <cellStyle name="Calculation 2 2 2 2 6 6 2" xfId="11046"/>
    <cellStyle name="Calculation 2 2 2 2 6 6 2 2" xfId="14731"/>
    <cellStyle name="Calculation 2 2 2 2 6 6 3" xfId="9863"/>
    <cellStyle name="Calculation 2 2 2 2 6 6 3 2" xfId="13548"/>
    <cellStyle name="Calculation 2 2 2 2 6 6 4" xfId="7555"/>
    <cellStyle name="Calculation 2 2 2 2 6 7" xfId="8754"/>
    <cellStyle name="Calculation 2 2 2 2 6 7 2" xfId="12439"/>
    <cellStyle name="Calculation 2 2 2 2 6 8" xfId="12061"/>
    <cellStyle name="Calculation 2 2 2 2 6 8 2" xfId="15746"/>
    <cellStyle name="Calculation 2 2 2 2 6 9" xfId="6123"/>
    <cellStyle name="Calculation 2 2 2 2 7" xfId="4149"/>
    <cellStyle name="Calculation 2 2 2 2 7 2" xfId="5129"/>
    <cellStyle name="Calculation 2 2 2 2 7 2 2" xfId="10932"/>
    <cellStyle name="Calculation 2 2 2 2 7 2 2 2" xfId="14617"/>
    <cellStyle name="Calculation 2 2 2 2 7 2 3" xfId="9719"/>
    <cellStyle name="Calculation 2 2 2 2 7 2 3 2" xfId="13404"/>
    <cellStyle name="Calculation 2 2 2 2 7 2 4" xfId="7441"/>
    <cellStyle name="Calculation 2 2 2 2 7 3" xfId="9952"/>
    <cellStyle name="Calculation 2 2 2 2 7 3 2" xfId="13637"/>
    <cellStyle name="Calculation 2 2 2 2 7 4" xfId="9020"/>
    <cellStyle name="Calculation 2 2 2 2 7 4 2" xfId="12705"/>
    <cellStyle name="Calculation 2 2 2 2 7 5" xfId="6461"/>
    <cellStyle name="Calculation 2 2 2 2 8" xfId="5074"/>
    <cellStyle name="Calculation 2 2 2 2 8 2" xfId="10877"/>
    <cellStyle name="Calculation 2 2 2 2 8 2 2" xfId="14562"/>
    <cellStyle name="Calculation 2 2 2 2 8 3" xfId="9250"/>
    <cellStyle name="Calculation 2 2 2 2 8 3 2" xfId="12935"/>
    <cellStyle name="Calculation 2 2 2 2 8 4" xfId="7386"/>
    <cellStyle name="Calculation 2 2 2 2 9" xfId="5328"/>
    <cellStyle name="Calculation 2 2 2 2 9 2" xfId="11131"/>
    <cellStyle name="Calculation 2 2 2 2 9 2 2" xfId="14816"/>
    <cellStyle name="Calculation 2 2 2 2 9 3" xfId="8596"/>
    <cellStyle name="Calculation 2 2 2 2 9 3 2" xfId="12281"/>
    <cellStyle name="Calculation 2 2 2 2 9 4" xfId="7640"/>
    <cellStyle name="Calculation 2 2 2 3" xfId="1460"/>
    <cellStyle name="Calculation 2 2 2 3 2" xfId="4169"/>
    <cellStyle name="Calculation 2 2 2 3 2 2" xfId="5149"/>
    <cellStyle name="Calculation 2 2 2 3 2 2 2" xfId="10952"/>
    <cellStyle name="Calculation 2 2 2 3 2 2 2 2" xfId="14637"/>
    <cellStyle name="Calculation 2 2 2 3 2 2 3" xfId="9253"/>
    <cellStyle name="Calculation 2 2 2 3 2 2 3 2" xfId="12938"/>
    <cellStyle name="Calculation 2 2 2 3 2 2 4" xfId="7461"/>
    <cellStyle name="Calculation 2 2 2 3 2 3" xfId="9972"/>
    <cellStyle name="Calculation 2 2 2 3 2 3 2" xfId="13657"/>
    <cellStyle name="Calculation 2 2 2 3 2 4" xfId="9573"/>
    <cellStyle name="Calculation 2 2 2 3 2 4 2" xfId="13258"/>
    <cellStyle name="Calculation 2 2 2 3 2 5" xfId="6481"/>
    <cellStyle name="Calculation 2 2 2 3 3" xfId="5054"/>
    <cellStyle name="Calculation 2 2 2 3 3 2" xfId="10857"/>
    <cellStyle name="Calculation 2 2 2 3 3 2 2" xfId="14542"/>
    <cellStyle name="Calculation 2 2 2 3 3 3" xfId="8521"/>
    <cellStyle name="Calculation 2 2 2 3 3 3 2" xfId="12206"/>
    <cellStyle name="Calculation 2 2 2 3 3 4" xfId="7366"/>
    <cellStyle name="Calculation 2 2 2 3 4" xfId="4645"/>
    <cellStyle name="Calculation 2 2 2 3 4 2" xfId="10448"/>
    <cellStyle name="Calculation 2 2 2 3 4 2 2" xfId="14133"/>
    <cellStyle name="Calculation 2 2 2 3 4 3" xfId="9201"/>
    <cellStyle name="Calculation 2 2 2 3 4 3 2" xfId="12886"/>
    <cellStyle name="Calculation 2 2 2 3 4 4" xfId="6957"/>
    <cellStyle name="Calculation 2 2 2 3 5" xfId="5865"/>
    <cellStyle name="Calculation 2 2 2 3 5 2" xfId="11668"/>
    <cellStyle name="Calculation 2 2 2 3 5 2 2" xfId="15353"/>
    <cellStyle name="Calculation 2 2 2 3 5 3" xfId="9429"/>
    <cellStyle name="Calculation 2 2 2 3 5 3 2" xfId="13114"/>
    <cellStyle name="Calculation 2 2 2 3 5 4" xfId="8177"/>
    <cellStyle name="Calculation 2 2 2 3 6" xfId="5936"/>
    <cellStyle name="Calculation 2 2 2 3 6 2" xfId="11739"/>
    <cellStyle name="Calculation 2 2 2 3 6 2 2" xfId="15424"/>
    <cellStyle name="Calculation 2 2 2 3 6 3" xfId="9442"/>
    <cellStyle name="Calculation 2 2 2 3 6 3 2" xfId="13127"/>
    <cellStyle name="Calculation 2 2 2 3 6 4" xfId="8248"/>
    <cellStyle name="Calculation 2 2 2 3 7" xfId="8755"/>
    <cellStyle name="Calculation 2 2 2 3 7 2" xfId="12440"/>
    <cellStyle name="Calculation 2 2 2 3 8" xfId="12059"/>
    <cellStyle name="Calculation 2 2 2 3 8 2" xfId="15744"/>
    <cellStyle name="Calculation 2 2 2 3 9" xfId="6124"/>
    <cellStyle name="Calculation 2 2 2 4" xfId="1461"/>
    <cellStyle name="Calculation 2 2 2 4 2" xfId="4170"/>
    <cellStyle name="Calculation 2 2 2 4 2 2" xfId="5150"/>
    <cellStyle name="Calculation 2 2 2 4 2 2 2" xfId="10953"/>
    <cellStyle name="Calculation 2 2 2 4 2 2 2 2" xfId="14638"/>
    <cellStyle name="Calculation 2 2 2 4 2 2 3" xfId="8550"/>
    <cellStyle name="Calculation 2 2 2 4 2 2 3 2" xfId="12235"/>
    <cellStyle name="Calculation 2 2 2 4 2 2 4" xfId="7462"/>
    <cellStyle name="Calculation 2 2 2 4 2 3" xfId="9973"/>
    <cellStyle name="Calculation 2 2 2 4 2 3 2" xfId="13658"/>
    <cellStyle name="Calculation 2 2 2 4 2 4" xfId="9622"/>
    <cellStyle name="Calculation 2 2 2 4 2 4 2" xfId="13307"/>
    <cellStyle name="Calculation 2 2 2 4 2 5" xfId="6482"/>
    <cellStyle name="Calculation 2 2 2 4 3" xfId="5053"/>
    <cellStyle name="Calculation 2 2 2 4 3 2" xfId="10856"/>
    <cellStyle name="Calculation 2 2 2 4 3 2 2" xfId="14541"/>
    <cellStyle name="Calculation 2 2 2 4 3 3" xfId="8520"/>
    <cellStyle name="Calculation 2 2 2 4 3 3 2" xfId="12205"/>
    <cellStyle name="Calculation 2 2 2 4 3 4" xfId="7365"/>
    <cellStyle name="Calculation 2 2 2 4 4" xfId="5308"/>
    <cellStyle name="Calculation 2 2 2 4 4 2" xfId="11111"/>
    <cellStyle name="Calculation 2 2 2 4 4 2 2" xfId="14796"/>
    <cellStyle name="Calculation 2 2 2 4 4 3" xfId="8578"/>
    <cellStyle name="Calculation 2 2 2 4 4 3 2" xfId="12263"/>
    <cellStyle name="Calculation 2 2 2 4 4 4" xfId="7620"/>
    <cellStyle name="Calculation 2 2 2 4 5" xfId="5859"/>
    <cellStyle name="Calculation 2 2 2 4 5 2" xfId="11662"/>
    <cellStyle name="Calculation 2 2 2 4 5 2 2" xfId="15347"/>
    <cellStyle name="Calculation 2 2 2 4 5 3" xfId="9419"/>
    <cellStyle name="Calculation 2 2 2 4 5 3 2" xfId="13104"/>
    <cellStyle name="Calculation 2 2 2 4 5 4" xfId="8171"/>
    <cellStyle name="Calculation 2 2 2 4 6" xfId="5680"/>
    <cellStyle name="Calculation 2 2 2 4 6 2" xfId="11483"/>
    <cellStyle name="Calculation 2 2 2 4 6 2 2" xfId="15168"/>
    <cellStyle name="Calculation 2 2 2 4 6 3" xfId="9371"/>
    <cellStyle name="Calculation 2 2 2 4 6 3 2" xfId="13056"/>
    <cellStyle name="Calculation 2 2 2 4 6 4" xfId="7992"/>
    <cellStyle name="Calculation 2 2 2 4 7" xfId="8756"/>
    <cellStyle name="Calculation 2 2 2 4 7 2" xfId="12441"/>
    <cellStyle name="Calculation 2 2 2 4 8" xfId="12073"/>
    <cellStyle name="Calculation 2 2 2 4 8 2" xfId="15758"/>
    <cellStyle name="Calculation 2 2 2 4 9" xfId="6125"/>
    <cellStyle name="Calculation 2 2 2 5" xfId="1462"/>
    <cellStyle name="Calculation 2 2 2 5 2" xfId="4171"/>
    <cellStyle name="Calculation 2 2 2 5 2 2" xfId="5151"/>
    <cellStyle name="Calculation 2 2 2 5 2 2 2" xfId="10954"/>
    <cellStyle name="Calculation 2 2 2 5 2 2 2 2" xfId="14639"/>
    <cellStyle name="Calculation 2 2 2 5 2 2 3" xfId="8551"/>
    <cellStyle name="Calculation 2 2 2 5 2 2 3 2" xfId="12236"/>
    <cellStyle name="Calculation 2 2 2 5 2 2 4" xfId="7463"/>
    <cellStyle name="Calculation 2 2 2 5 2 3" xfId="9974"/>
    <cellStyle name="Calculation 2 2 2 5 2 3 2" xfId="13659"/>
    <cellStyle name="Calculation 2 2 2 5 2 4" xfId="9668"/>
    <cellStyle name="Calculation 2 2 2 5 2 4 2" xfId="13353"/>
    <cellStyle name="Calculation 2 2 2 5 2 5" xfId="6483"/>
    <cellStyle name="Calculation 2 2 2 5 3" xfId="5052"/>
    <cellStyle name="Calculation 2 2 2 5 3 2" xfId="10855"/>
    <cellStyle name="Calculation 2 2 2 5 3 2 2" xfId="14540"/>
    <cellStyle name="Calculation 2 2 2 5 3 3" xfId="8519"/>
    <cellStyle name="Calculation 2 2 2 5 3 3 2" xfId="12204"/>
    <cellStyle name="Calculation 2 2 2 5 3 4" xfId="7364"/>
    <cellStyle name="Calculation 2 2 2 5 4" xfId="5952"/>
    <cellStyle name="Calculation 2 2 2 5 4 2" xfId="11755"/>
    <cellStyle name="Calculation 2 2 2 5 4 2 2" xfId="15440"/>
    <cellStyle name="Calculation 2 2 2 5 4 3" xfId="9444"/>
    <cellStyle name="Calculation 2 2 2 5 4 3 2" xfId="13129"/>
    <cellStyle name="Calculation 2 2 2 5 4 4" xfId="8264"/>
    <cellStyle name="Calculation 2 2 2 5 5" xfId="5790"/>
    <cellStyle name="Calculation 2 2 2 5 5 2" xfId="11593"/>
    <cellStyle name="Calculation 2 2 2 5 5 2 2" xfId="15278"/>
    <cellStyle name="Calculation 2 2 2 5 5 3" xfId="9693"/>
    <cellStyle name="Calculation 2 2 2 5 5 3 2" xfId="13378"/>
    <cellStyle name="Calculation 2 2 2 5 5 4" xfId="8102"/>
    <cellStyle name="Calculation 2 2 2 5 6" xfId="5242"/>
    <cellStyle name="Calculation 2 2 2 5 6 2" xfId="11045"/>
    <cellStyle name="Calculation 2 2 2 5 6 2 2" xfId="14730"/>
    <cellStyle name="Calculation 2 2 2 5 6 3" xfId="9770"/>
    <cellStyle name="Calculation 2 2 2 5 6 3 2" xfId="13455"/>
    <cellStyle name="Calculation 2 2 2 5 6 4" xfId="7554"/>
    <cellStyle name="Calculation 2 2 2 5 7" xfId="8757"/>
    <cellStyle name="Calculation 2 2 2 5 7 2" xfId="12442"/>
    <cellStyle name="Calculation 2 2 2 5 8" xfId="12015"/>
    <cellStyle name="Calculation 2 2 2 5 8 2" xfId="15700"/>
    <cellStyle name="Calculation 2 2 2 5 9" xfId="6126"/>
    <cellStyle name="Calculation 2 2 2 6" xfId="1463"/>
    <cellStyle name="Calculation 2 2 2 6 2" xfId="4172"/>
    <cellStyle name="Calculation 2 2 2 6 2 2" xfId="5152"/>
    <cellStyle name="Calculation 2 2 2 6 2 2 2" xfId="10955"/>
    <cellStyle name="Calculation 2 2 2 6 2 2 2 2" xfId="14640"/>
    <cellStyle name="Calculation 2 2 2 6 2 2 3" xfId="8552"/>
    <cellStyle name="Calculation 2 2 2 6 2 2 3 2" xfId="12237"/>
    <cellStyle name="Calculation 2 2 2 6 2 2 4" xfId="7464"/>
    <cellStyle name="Calculation 2 2 2 6 2 3" xfId="9975"/>
    <cellStyle name="Calculation 2 2 2 6 2 3 2" xfId="13660"/>
    <cellStyle name="Calculation 2 2 2 6 2 4" xfId="8847"/>
    <cellStyle name="Calculation 2 2 2 6 2 4 2" xfId="12532"/>
    <cellStyle name="Calculation 2 2 2 6 2 5" xfId="6484"/>
    <cellStyle name="Calculation 2 2 2 6 3" xfId="5051"/>
    <cellStyle name="Calculation 2 2 2 6 3 2" xfId="10854"/>
    <cellStyle name="Calculation 2 2 2 6 3 2 2" xfId="14539"/>
    <cellStyle name="Calculation 2 2 2 6 3 3" xfId="8518"/>
    <cellStyle name="Calculation 2 2 2 6 3 3 2" xfId="12203"/>
    <cellStyle name="Calculation 2 2 2 6 3 4" xfId="7363"/>
    <cellStyle name="Calculation 2 2 2 6 4" xfId="5685"/>
    <cellStyle name="Calculation 2 2 2 6 4 2" xfId="11488"/>
    <cellStyle name="Calculation 2 2 2 6 4 2 2" xfId="15173"/>
    <cellStyle name="Calculation 2 2 2 6 4 3" xfId="9375"/>
    <cellStyle name="Calculation 2 2 2 6 4 3 2" xfId="13060"/>
    <cellStyle name="Calculation 2 2 2 6 4 4" xfId="7997"/>
    <cellStyle name="Calculation 2 2 2 6 5" xfId="5805"/>
    <cellStyle name="Calculation 2 2 2 6 5 2" xfId="11608"/>
    <cellStyle name="Calculation 2 2 2 6 5 2 2" xfId="15293"/>
    <cellStyle name="Calculation 2 2 2 6 5 3" xfId="9613"/>
    <cellStyle name="Calculation 2 2 2 6 5 3 2" xfId="13298"/>
    <cellStyle name="Calculation 2 2 2 6 5 4" xfId="8117"/>
    <cellStyle name="Calculation 2 2 2 6 6" xfId="4603"/>
    <cellStyle name="Calculation 2 2 2 6 6 2" xfId="10406"/>
    <cellStyle name="Calculation 2 2 2 6 6 2 2" xfId="14091"/>
    <cellStyle name="Calculation 2 2 2 6 6 3" xfId="9093"/>
    <cellStyle name="Calculation 2 2 2 6 6 3 2" xfId="12778"/>
    <cellStyle name="Calculation 2 2 2 6 6 4" xfId="6915"/>
    <cellStyle name="Calculation 2 2 2 6 7" xfId="8758"/>
    <cellStyle name="Calculation 2 2 2 6 7 2" xfId="12443"/>
    <cellStyle name="Calculation 2 2 2 6 8" xfId="9162"/>
    <cellStyle name="Calculation 2 2 2 6 8 2" xfId="12847"/>
    <cellStyle name="Calculation 2 2 2 6 9" xfId="6127"/>
    <cellStyle name="Calculation 2 2 2 7" xfId="1464"/>
    <cellStyle name="Calculation 2 2 2 7 2" xfId="4173"/>
    <cellStyle name="Calculation 2 2 2 7 2 2" xfId="5153"/>
    <cellStyle name="Calculation 2 2 2 7 2 2 2" xfId="10956"/>
    <cellStyle name="Calculation 2 2 2 7 2 2 2 2" xfId="14641"/>
    <cellStyle name="Calculation 2 2 2 7 2 2 3" xfId="8553"/>
    <cellStyle name="Calculation 2 2 2 7 2 2 3 2" xfId="12238"/>
    <cellStyle name="Calculation 2 2 2 7 2 2 4" xfId="7465"/>
    <cellStyle name="Calculation 2 2 2 7 2 3" xfId="9976"/>
    <cellStyle name="Calculation 2 2 2 7 2 3 2" xfId="13661"/>
    <cellStyle name="Calculation 2 2 2 7 2 4" xfId="9500"/>
    <cellStyle name="Calculation 2 2 2 7 2 4 2" xfId="13185"/>
    <cellStyle name="Calculation 2 2 2 7 2 5" xfId="6485"/>
    <cellStyle name="Calculation 2 2 2 7 3" xfId="5050"/>
    <cellStyle name="Calculation 2 2 2 7 3 2" xfId="10853"/>
    <cellStyle name="Calculation 2 2 2 7 3 2 2" xfId="14538"/>
    <cellStyle name="Calculation 2 2 2 7 3 3" xfId="8517"/>
    <cellStyle name="Calculation 2 2 2 7 3 3 2" xfId="12202"/>
    <cellStyle name="Calculation 2 2 2 7 3 4" xfId="7362"/>
    <cellStyle name="Calculation 2 2 2 7 4" xfId="5694"/>
    <cellStyle name="Calculation 2 2 2 7 4 2" xfId="11497"/>
    <cellStyle name="Calculation 2 2 2 7 4 2 2" xfId="15182"/>
    <cellStyle name="Calculation 2 2 2 7 4 3" xfId="9384"/>
    <cellStyle name="Calculation 2 2 2 7 4 3 2" xfId="13069"/>
    <cellStyle name="Calculation 2 2 2 7 4 4" xfId="8006"/>
    <cellStyle name="Calculation 2 2 2 7 5" xfId="5818"/>
    <cellStyle name="Calculation 2 2 2 7 5 2" xfId="11621"/>
    <cellStyle name="Calculation 2 2 2 7 5 2 2" xfId="15306"/>
    <cellStyle name="Calculation 2 2 2 7 5 3" xfId="8641"/>
    <cellStyle name="Calculation 2 2 2 7 5 3 2" xfId="12326"/>
    <cellStyle name="Calculation 2 2 2 7 5 4" xfId="8130"/>
    <cellStyle name="Calculation 2 2 2 7 6" xfId="5679"/>
    <cellStyle name="Calculation 2 2 2 7 6 2" xfId="11482"/>
    <cellStyle name="Calculation 2 2 2 7 6 2 2" xfId="15167"/>
    <cellStyle name="Calculation 2 2 2 7 6 3" xfId="8441"/>
    <cellStyle name="Calculation 2 2 2 7 6 3 2" xfId="12126"/>
    <cellStyle name="Calculation 2 2 2 7 6 4" xfId="7991"/>
    <cellStyle name="Calculation 2 2 2 7 7" xfId="8759"/>
    <cellStyle name="Calculation 2 2 2 7 7 2" xfId="12444"/>
    <cellStyle name="Calculation 2 2 2 7 8" xfId="11902"/>
    <cellStyle name="Calculation 2 2 2 7 8 2" xfId="15587"/>
    <cellStyle name="Calculation 2 2 2 7 9" xfId="6128"/>
    <cellStyle name="Calculation 2 2 2 8" xfId="1465"/>
    <cellStyle name="Calculation 2 2 2 8 2" xfId="4174"/>
    <cellStyle name="Calculation 2 2 2 8 2 2" xfId="5154"/>
    <cellStyle name="Calculation 2 2 2 8 2 2 2" xfId="10957"/>
    <cellStyle name="Calculation 2 2 2 8 2 2 2 2" xfId="14642"/>
    <cellStyle name="Calculation 2 2 2 8 2 2 3" xfId="8554"/>
    <cellStyle name="Calculation 2 2 2 8 2 2 3 2" xfId="12239"/>
    <cellStyle name="Calculation 2 2 2 8 2 2 4" xfId="7466"/>
    <cellStyle name="Calculation 2 2 2 8 2 3" xfId="9977"/>
    <cellStyle name="Calculation 2 2 2 8 2 3 2" xfId="13662"/>
    <cellStyle name="Calculation 2 2 2 8 2 4" xfId="8848"/>
    <cellStyle name="Calculation 2 2 2 8 2 4 2" xfId="12533"/>
    <cellStyle name="Calculation 2 2 2 8 2 5" xfId="6486"/>
    <cellStyle name="Calculation 2 2 2 8 3" xfId="5049"/>
    <cellStyle name="Calculation 2 2 2 8 3 2" xfId="10852"/>
    <cellStyle name="Calculation 2 2 2 8 3 2 2" xfId="14537"/>
    <cellStyle name="Calculation 2 2 2 8 3 3" xfId="8516"/>
    <cellStyle name="Calculation 2 2 2 8 3 3 2" xfId="12201"/>
    <cellStyle name="Calculation 2 2 2 8 3 4" xfId="7361"/>
    <cellStyle name="Calculation 2 2 2 8 4" xfId="5693"/>
    <cellStyle name="Calculation 2 2 2 8 4 2" xfId="11496"/>
    <cellStyle name="Calculation 2 2 2 8 4 2 2" xfId="15181"/>
    <cellStyle name="Calculation 2 2 2 8 4 3" xfId="9383"/>
    <cellStyle name="Calculation 2 2 2 8 4 3 2" xfId="13068"/>
    <cellStyle name="Calculation 2 2 2 8 4 4" xfId="8005"/>
    <cellStyle name="Calculation 2 2 2 8 5" xfId="4646"/>
    <cellStyle name="Calculation 2 2 2 8 5 2" xfId="10449"/>
    <cellStyle name="Calculation 2 2 2 8 5 2 2" xfId="14134"/>
    <cellStyle name="Calculation 2 2 2 8 5 3" xfId="8475"/>
    <cellStyle name="Calculation 2 2 2 8 5 3 2" xfId="12160"/>
    <cellStyle name="Calculation 2 2 2 8 5 4" xfId="6958"/>
    <cellStyle name="Calculation 2 2 2 8 6" xfId="5528"/>
    <cellStyle name="Calculation 2 2 2 8 6 2" xfId="11331"/>
    <cellStyle name="Calculation 2 2 2 8 6 2 2" xfId="15016"/>
    <cellStyle name="Calculation 2 2 2 8 6 3" xfId="9789"/>
    <cellStyle name="Calculation 2 2 2 8 6 3 2" xfId="13474"/>
    <cellStyle name="Calculation 2 2 2 8 6 4" xfId="7840"/>
    <cellStyle name="Calculation 2 2 2 8 7" xfId="8760"/>
    <cellStyle name="Calculation 2 2 2 8 7 2" xfId="12445"/>
    <cellStyle name="Calculation 2 2 2 8 8" xfId="11911"/>
    <cellStyle name="Calculation 2 2 2 8 8 2" xfId="15596"/>
    <cellStyle name="Calculation 2 2 2 8 9" xfId="6129"/>
    <cellStyle name="Calculation 2 2 2 9" xfId="4148"/>
    <cellStyle name="Calculation 2 2 2 9 2" xfId="5128"/>
    <cellStyle name="Calculation 2 2 2 9 2 2" xfId="10931"/>
    <cellStyle name="Calculation 2 2 2 9 2 2 2" xfId="14616"/>
    <cellStyle name="Calculation 2 2 2 9 2 3" xfId="9903"/>
    <cellStyle name="Calculation 2 2 2 9 2 3 2" xfId="13588"/>
    <cellStyle name="Calculation 2 2 2 9 2 4" xfId="7440"/>
    <cellStyle name="Calculation 2 2 2 9 3" xfId="9951"/>
    <cellStyle name="Calculation 2 2 2 9 3 2" xfId="13636"/>
    <cellStyle name="Calculation 2 2 2 9 4" xfId="8843"/>
    <cellStyle name="Calculation 2 2 2 9 4 2" xfId="12528"/>
    <cellStyle name="Calculation 2 2 2 9 5" xfId="6460"/>
    <cellStyle name="Calculation 2 2 20" xfId="12019"/>
    <cellStyle name="Calculation 2 2 20 2" xfId="15704"/>
    <cellStyle name="Calculation 2 2 21" xfId="6098"/>
    <cellStyle name="Calculation 2 2 3" xfId="1466"/>
    <cellStyle name="Calculation 2 2 3 2" xfId="4175"/>
    <cellStyle name="Calculation 2 2 3 2 2" xfId="5155"/>
    <cellStyle name="Calculation 2 2 3 2 2 2" xfId="10958"/>
    <cellStyle name="Calculation 2 2 3 2 2 2 2" xfId="14643"/>
    <cellStyle name="Calculation 2 2 3 2 2 3" xfId="8555"/>
    <cellStyle name="Calculation 2 2 3 2 2 3 2" xfId="12240"/>
    <cellStyle name="Calculation 2 2 3 2 2 4" xfId="7467"/>
    <cellStyle name="Calculation 2 2 3 2 3" xfId="9978"/>
    <cellStyle name="Calculation 2 2 3 2 3 2" xfId="13663"/>
    <cellStyle name="Calculation 2 2 3 2 4" xfId="8435"/>
    <cellStyle name="Calculation 2 2 3 2 4 2" xfId="12120"/>
    <cellStyle name="Calculation 2 2 3 2 5" xfId="6487"/>
    <cellStyle name="Calculation 2 2 3 3" xfId="5048"/>
    <cellStyle name="Calculation 2 2 3 3 2" xfId="10851"/>
    <cellStyle name="Calculation 2 2 3 3 2 2" xfId="14536"/>
    <cellStyle name="Calculation 2 2 3 3 3" xfId="9247"/>
    <cellStyle name="Calculation 2 2 3 3 3 2" xfId="12932"/>
    <cellStyle name="Calculation 2 2 3 3 4" xfId="7360"/>
    <cellStyle name="Calculation 2 2 3 4" xfId="5692"/>
    <cellStyle name="Calculation 2 2 3 4 2" xfId="11495"/>
    <cellStyle name="Calculation 2 2 3 4 2 2" xfId="15180"/>
    <cellStyle name="Calculation 2 2 3 4 3" xfId="9382"/>
    <cellStyle name="Calculation 2 2 3 4 3 2" xfId="13067"/>
    <cellStyle name="Calculation 2 2 3 4 4" xfId="8004"/>
    <cellStyle name="Calculation 2 2 3 5" xfId="5900"/>
    <cellStyle name="Calculation 2 2 3 5 2" xfId="11703"/>
    <cellStyle name="Calculation 2 2 3 5 2 2" xfId="15388"/>
    <cellStyle name="Calculation 2 2 3 5 3" xfId="9874"/>
    <cellStyle name="Calculation 2 2 3 5 3 2" xfId="13559"/>
    <cellStyle name="Calculation 2 2 3 5 4" xfId="8212"/>
    <cellStyle name="Calculation 2 2 3 6" xfId="5902"/>
    <cellStyle name="Calculation 2 2 3 6 2" xfId="11705"/>
    <cellStyle name="Calculation 2 2 3 6 2 2" xfId="15390"/>
    <cellStyle name="Calculation 2 2 3 6 3" xfId="9850"/>
    <cellStyle name="Calculation 2 2 3 6 3 2" xfId="13535"/>
    <cellStyle name="Calculation 2 2 3 6 4" xfId="8214"/>
    <cellStyle name="Calculation 2 2 3 7" xfId="8761"/>
    <cellStyle name="Calculation 2 2 3 7 2" xfId="12446"/>
    <cellStyle name="Calculation 2 2 3 8" xfId="11992"/>
    <cellStyle name="Calculation 2 2 3 8 2" xfId="15677"/>
    <cellStyle name="Calculation 2 2 3 9" xfId="6130"/>
    <cellStyle name="Calculation 2 2 4" xfId="1467"/>
    <cellStyle name="Calculation 2 2 4 2" xfId="4176"/>
    <cellStyle name="Calculation 2 2 4 2 2" xfId="5156"/>
    <cellStyle name="Calculation 2 2 4 2 2 2" xfId="10959"/>
    <cellStyle name="Calculation 2 2 4 2 2 2 2" xfId="14644"/>
    <cellStyle name="Calculation 2 2 4 2 2 3" xfId="8556"/>
    <cellStyle name="Calculation 2 2 4 2 2 3 2" xfId="12241"/>
    <cellStyle name="Calculation 2 2 4 2 2 4" xfId="7468"/>
    <cellStyle name="Calculation 2 2 4 2 3" xfId="9979"/>
    <cellStyle name="Calculation 2 2 4 2 3 2" xfId="13664"/>
    <cellStyle name="Calculation 2 2 4 2 4" xfId="9165"/>
    <cellStyle name="Calculation 2 2 4 2 4 2" xfId="12850"/>
    <cellStyle name="Calculation 2 2 4 2 5" xfId="6488"/>
    <cellStyle name="Calculation 2 2 4 3" xfId="5047"/>
    <cellStyle name="Calculation 2 2 4 3 2" xfId="10850"/>
    <cellStyle name="Calculation 2 2 4 3 2 2" xfId="14535"/>
    <cellStyle name="Calculation 2 2 4 3 3" xfId="8515"/>
    <cellStyle name="Calculation 2 2 4 3 3 2" xfId="12200"/>
    <cellStyle name="Calculation 2 2 4 3 4" xfId="7359"/>
    <cellStyle name="Calculation 2 2 4 4" xfId="6069"/>
    <cellStyle name="Calculation 2 2 4 4 2" xfId="11872"/>
    <cellStyle name="Calculation 2 2 4 4 2 2" xfId="15557"/>
    <cellStyle name="Calculation 2 2 4 4 3" xfId="8985"/>
    <cellStyle name="Calculation 2 2 4 4 3 2" xfId="12670"/>
    <cellStyle name="Calculation 2 2 4 4 4" xfId="8381"/>
    <cellStyle name="Calculation 2 2 4 5" xfId="4647"/>
    <cellStyle name="Calculation 2 2 4 5 2" xfId="10450"/>
    <cellStyle name="Calculation 2 2 4 5 2 2" xfId="14135"/>
    <cellStyle name="Calculation 2 2 4 5 3" xfId="9203"/>
    <cellStyle name="Calculation 2 2 4 5 3 2" xfId="12888"/>
    <cellStyle name="Calculation 2 2 4 5 4" xfId="6959"/>
    <cellStyle name="Calculation 2 2 4 6" xfId="5241"/>
    <cellStyle name="Calculation 2 2 4 6 2" xfId="11044"/>
    <cellStyle name="Calculation 2 2 4 6 2 2" xfId="14729"/>
    <cellStyle name="Calculation 2 2 4 6 3" xfId="9888"/>
    <cellStyle name="Calculation 2 2 4 6 3 2" xfId="13573"/>
    <cellStyle name="Calculation 2 2 4 6 4" xfId="7553"/>
    <cellStyle name="Calculation 2 2 4 7" xfId="8762"/>
    <cellStyle name="Calculation 2 2 4 7 2" xfId="12447"/>
    <cellStyle name="Calculation 2 2 4 8" xfId="11955"/>
    <cellStyle name="Calculation 2 2 4 8 2" xfId="15640"/>
    <cellStyle name="Calculation 2 2 4 9" xfId="6131"/>
    <cellStyle name="Calculation 2 2 5" xfId="1468"/>
    <cellStyle name="Calculation 2 2 5 2" xfId="4177"/>
    <cellStyle name="Calculation 2 2 5 2 2" xfId="5157"/>
    <cellStyle name="Calculation 2 2 5 2 2 2" xfId="10960"/>
    <cellStyle name="Calculation 2 2 5 2 2 2 2" xfId="14645"/>
    <cellStyle name="Calculation 2 2 5 2 2 3" xfId="9255"/>
    <cellStyle name="Calculation 2 2 5 2 2 3 2" xfId="12940"/>
    <cellStyle name="Calculation 2 2 5 2 2 4" xfId="7469"/>
    <cellStyle name="Calculation 2 2 5 2 3" xfId="9980"/>
    <cellStyle name="Calculation 2 2 5 2 3 2" xfId="13665"/>
    <cellStyle name="Calculation 2 2 5 2 4" xfId="9024"/>
    <cellStyle name="Calculation 2 2 5 2 4 2" xfId="12709"/>
    <cellStyle name="Calculation 2 2 5 2 5" xfId="6489"/>
    <cellStyle name="Calculation 2 2 5 3" xfId="5046"/>
    <cellStyle name="Calculation 2 2 5 3 2" xfId="10849"/>
    <cellStyle name="Calculation 2 2 5 3 2 2" xfId="14534"/>
    <cellStyle name="Calculation 2 2 5 3 3" xfId="8514"/>
    <cellStyle name="Calculation 2 2 5 3 3 2" xfId="12199"/>
    <cellStyle name="Calculation 2 2 5 3 4" xfId="7358"/>
    <cellStyle name="Calculation 2 2 5 4" xfId="5799"/>
    <cellStyle name="Calculation 2 2 5 4 2" xfId="11602"/>
    <cellStyle name="Calculation 2 2 5 4 2 2" xfId="15287"/>
    <cellStyle name="Calculation 2 2 5 4 3" xfId="9014"/>
    <cellStyle name="Calculation 2 2 5 4 3 2" xfId="12699"/>
    <cellStyle name="Calculation 2 2 5 4 4" xfId="8111"/>
    <cellStyle name="Calculation 2 2 5 5" xfId="5893"/>
    <cellStyle name="Calculation 2 2 5 5 2" xfId="11696"/>
    <cellStyle name="Calculation 2 2 5 5 2 2" xfId="15381"/>
    <cellStyle name="Calculation 2 2 5 5 3" xfId="9439"/>
    <cellStyle name="Calculation 2 2 5 5 3 2" xfId="13124"/>
    <cellStyle name="Calculation 2 2 5 5 4" xfId="8205"/>
    <cellStyle name="Calculation 2 2 5 6" xfId="5852"/>
    <cellStyle name="Calculation 2 2 5 6 2" xfId="11655"/>
    <cellStyle name="Calculation 2 2 5 6 2 2" xfId="15340"/>
    <cellStyle name="Calculation 2 2 5 6 3" xfId="9420"/>
    <cellStyle name="Calculation 2 2 5 6 3 2" xfId="13105"/>
    <cellStyle name="Calculation 2 2 5 6 4" xfId="8164"/>
    <cellStyle name="Calculation 2 2 5 7" xfId="8763"/>
    <cellStyle name="Calculation 2 2 5 7 2" xfId="12448"/>
    <cellStyle name="Calculation 2 2 5 8" xfId="11907"/>
    <cellStyle name="Calculation 2 2 5 8 2" xfId="15592"/>
    <cellStyle name="Calculation 2 2 5 9" xfId="6132"/>
    <cellStyle name="Calculation 2 2 6" xfId="1469"/>
    <cellStyle name="Calculation 2 2 6 2" xfId="4178"/>
    <cellStyle name="Calculation 2 2 6 2 2" xfId="5158"/>
    <cellStyle name="Calculation 2 2 6 2 2 2" xfId="10961"/>
    <cellStyle name="Calculation 2 2 6 2 2 2 2" xfId="14646"/>
    <cellStyle name="Calculation 2 2 6 2 2 3" xfId="9256"/>
    <cellStyle name="Calculation 2 2 6 2 2 3 2" xfId="12941"/>
    <cellStyle name="Calculation 2 2 6 2 2 4" xfId="7470"/>
    <cellStyle name="Calculation 2 2 6 2 3" xfId="9981"/>
    <cellStyle name="Calculation 2 2 6 2 3 2" xfId="13666"/>
    <cellStyle name="Calculation 2 2 6 2 4" xfId="9166"/>
    <cellStyle name="Calculation 2 2 6 2 4 2" xfId="12851"/>
    <cellStyle name="Calculation 2 2 6 2 5" xfId="6490"/>
    <cellStyle name="Calculation 2 2 6 3" xfId="5045"/>
    <cellStyle name="Calculation 2 2 6 3 2" xfId="10848"/>
    <cellStyle name="Calculation 2 2 6 3 2 2" xfId="14533"/>
    <cellStyle name="Calculation 2 2 6 3 3" xfId="8513"/>
    <cellStyle name="Calculation 2 2 6 3 3 2" xfId="12198"/>
    <cellStyle name="Calculation 2 2 6 3 4" xfId="7357"/>
    <cellStyle name="Calculation 2 2 6 4" xfId="4644"/>
    <cellStyle name="Calculation 2 2 6 4 2" xfId="10447"/>
    <cellStyle name="Calculation 2 2 6 4 2 2" xfId="14132"/>
    <cellStyle name="Calculation 2 2 6 4 3" xfId="9202"/>
    <cellStyle name="Calculation 2 2 6 4 3 2" xfId="12887"/>
    <cellStyle name="Calculation 2 2 6 4 4" xfId="6956"/>
    <cellStyle name="Calculation 2 2 6 5" xfId="4648"/>
    <cellStyle name="Calculation 2 2 6 5 2" xfId="10451"/>
    <cellStyle name="Calculation 2 2 6 5 2 2" xfId="14136"/>
    <cellStyle name="Calculation 2 2 6 5 3" xfId="8476"/>
    <cellStyle name="Calculation 2 2 6 5 3 2" xfId="12161"/>
    <cellStyle name="Calculation 2 2 6 5 4" xfId="6960"/>
    <cellStyle name="Calculation 2 2 6 6" xfId="4602"/>
    <cellStyle name="Calculation 2 2 6 6 2" xfId="10405"/>
    <cellStyle name="Calculation 2 2 6 6 2 2" xfId="14090"/>
    <cellStyle name="Calculation 2 2 6 6 3" xfId="9082"/>
    <cellStyle name="Calculation 2 2 6 6 3 2" xfId="12767"/>
    <cellStyle name="Calculation 2 2 6 6 4" xfId="6914"/>
    <cellStyle name="Calculation 2 2 6 7" xfId="8764"/>
    <cellStyle name="Calculation 2 2 6 7 2" xfId="12449"/>
    <cellStyle name="Calculation 2 2 6 8" xfId="11970"/>
    <cellStyle name="Calculation 2 2 6 8 2" xfId="15655"/>
    <cellStyle name="Calculation 2 2 6 9" xfId="6133"/>
    <cellStyle name="Calculation 2 2 7" xfId="1470"/>
    <cellStyle name="Calculation 2 2 7 2" xfId="4179"/>
    <cellStyle name="Calculation 2 2 7 2 2" xfId="5159"/>
    <cellStyle name="Calculation 2 2 7 2 2 2" xfId="10962"/>
    <cellStyle name="Calculation 2 2 7 2 2 2 2" xfId="14647"/>
    <cellStyle name="Calculation 2 2 7 2 2 3" xfId="9257"/>
    <cellStyle name="Calculation 2 2 7 2 2 3 2" xfId="12942"/>
    <cellStyle name="Calculation 2 2 7 2 2 4" xfId="7471"/>
    <cellStyle name="Calculation 2 2 7 2 3" xfId="9982"/>
    <cellStyle name="Calculation 2 2 7 2 3 2" xfId="13667"/>
    <cellStyle name="Calculation 2 2 7 2 4" xfId="9553"/>
    <cellStyle name="Calculation 2 2 7 2 4 2" xfId="13238"/>
    <cellStyle name="Calculation 2 2 7 2 5" xfId="6491"/>
    <cellStyle name="Calculation 2 2 7 3" xfId="5044"/>
    <cellStyle name="Calculation 2 2 7 3 2" xfId="10847"/>
    <cellStyle name="Calculation 2 2 7 3 2 2" xfId="14532"/>
    <cellStyle name="Calculation 2 2 7 3 3" xfId="8512"/>
    <cellStyle name="Calculation 2 2 7 3 3 2" xfId="12197"/>
    <cellStyle name="Calculation 2 2 7 3 4" xfId="7356"/>
    <cellStyle name="Calculation 2 2 7 4" xfId="4643"/>
    <cellStyle name="Calculation 2 2 7 4 2" xfId="10446"/>
    <cellStyle name="Calculation 2 2 7 4 2 2" xfId="14131"/>
    <cellStyle name="Calculation 2 2 7 4 3" xfId="8474"/>
    <cellStyle name="Calculation 2 2 7 4 3 2" xfId="12159"/>
    <cellStyle name="Calculation 2 2 7 4 4" xfId="6955"/>
    <cellStyle name="Calculation 2 2 7 5" xfId="5877"/>
    <cellStyle name="Calculation 2 2 7 5 2" xfId="11680"/>
    <cellStyle name="Calculation 2 2 7 5 2 2" xfId="15365"/>
    <cellStyle name="Calculation 2 2 7 5 3" xfId="9899"/>
    <cellStyle name="Calculation 2 2 7 5 3 2" xfId="13584"/>
    <cellStyle name="Calculation 2 2 7 5 4" xfId="8189"/>
    <cellStyle name="Calculation 2 2 7 6" xfId="5916"/>
    <cellStyle name="Calculation 2 2 7 6 2" xfId="11719"/>
    <cellStyle name="Calculation 2 2 7 6 2 2" xfId="15404"/>
    <cellStyle name="Calculation 2 2 7 6 3" xfId="9720"/>
    <cellStyle name="Calculation 2 2 7 6 3 2" xfId="13405"/>
    <cellStyle name="Calculation 2 2 7 6 4" xfId="8228"/>
    <cellStyle name="Calculation 2 2 7 7" xfId="8765"/>
    <cellStyle name="Calculation 2 2 7 7 2" xfId="12450"/>
    <cellStyle name="Calculation 2 2 7 8" xfId="11926"/>
    <cellStyle name="Calculation 2 2 7 8 2" xfId="15611"/>
    <cellStyle name="Calculation 2 2 7 9" xfId="6134"/>
    <cellStyle name="Calculation 2 2 8" xfId="1471"/>
    <cellStyle name="Calculation 2 2 8 10" xfId="6135"/>
    <cellStyle name="Calculation 2 2 8 2" xfId="1472"/>
    <cellStyle name="Calculation 2 2 8 2 2" xfId="4181"/>
    <cellStyle name="Calculation 2 2 8 2 2 2" xfId="5161"/>
    <cellStyle name="Calculation 2 2 8 2 2 2 2" xfId="10964"/>
    <cellStyle name="Calculation 2 2 8 2 2 2 2 2" xfId="14649"/>
    <cellStyle name="Calculation 2 2 8 2 2 2 3" xfId="9259"/>
    <cellStyle name="Calculation 2 2 8 2 2 2 3 2" xfId="12944"/>
    <cellStyle name="Calculation 2 2 8 2 2 2 4" xfId="7473"/>
    <cellStyle name="Calculation 2 2 8 2 2 3" xfId="9984"/>
    <cellStyle name="Calculation 2 2 8 2 2 3 2" xfId="13669"/>
    <cellStyle name="Calculation 2 2 8 2 2 4" xfId="9595"/>
    <cellStyle name="Calculation 2 2 8 2 2 4 2" xfId="13280"/>
    <cellStyle name="Calculation 2 2 8 2 2 5" xfId="6493"/>
    <cellStyle name="Calculation 2 2 8 2 3" xfId="5042"/>
    <cellStyle name="Calculation 2 2 8 2 3 2" xfId="10845"/>
    <cellStyle name="Calculation 2 2 8 2 3 2 2" xfId="14530"/>
    <cellStyle name="Calculation 2 2 8 2 3 3" xfId="9246"/>
    <cellStyle name="Calculation 2 2 8 2 3 3 2" xfId="12931"/>
    <cellStyle name="Calculation 2 2 8 2 3 4" xfId="7354"/>
    <cellStyle name="Calculation 2 2 8 2 4" xfId="4641"/>
    <cellStyle name="Calculation 2 2 8 2 4 2" xfId="10444"/>
    <cellStyle name="Calculation 2 2 8 2 4 2 2" xfId="14129"/>
    <cellStyle name="Calculation 2 2 8 2 4 3" xfId="8472"/>
    <cellStyle name="Calculation 2 2 8 2 4 3 2" xfId="12157"/>
    <cellStyle name="Calculation 2 2 8 2 4 4" xfId="6953"/>
    <cellStyle name="Calculation 2 2 8 2 5" xfId="5934"/>
    <cellStyle name="Calculation 2 2 8 2 5 2" xfId="11737"/>
    <cellStyle name="Calculation 2 2 8 2 5 2 2" xfId="15422"/>
    <cellStyle name="Calculation 2 2 8 2 5 3" xfId="9098"/>
    <cellStyle name="Calculation 2 2 8 2 5 3 2" xfId="12783"/>
    <cellStyle name="Calculation 2 2 8 2 5 4" xfId="8246"/>
    <cellStyle name="Calculation 2 2 8 2 6" xfId="5875"/>
    <cellStyle name="Calculation 2 2 8 2 6 2" xfId="11678"/>
    <cellStyle name="Calculation 2 2 8 2 6 2 2" xfId="15363"/>
    <cellStyle name="Calculation 2 2 8 2 6 3" xfId="9433"/>
    <cellStyle name="Calculation 2 2 8 2 6 3 2" xfId="13118"/>
    <cellStyle name="Calculation 2 2 8 2 6 4" xfId="8187"/>
    <cellStyle name="Calculation 2 2 8 2 7" xfId="8767"/>
    <cellStyle name="Calculation 2 2 8 2 7 2" xfId="12452"/>
    <cellStyle name="Calculation 2 2 8 2 8" xfId="9133"/>
    <cellStyle name="Calculation 2 2 8 2 8 2" xfId="12818"/>
    <cellStyle name="Calculation 2 2 8 2 9" xfId="6136"/>
    <cellStyle name="Calculation 2 2 8 3" xfId="4180"/>
    <cellStyle name="Calculation 2 2 8 3 2" xfId="5160"/>
    <cellStyle name="Calculation 2 2 8 3 2 2" xfId="10963"/>
    <cellStyle name="Calculation 2 2 8 3 2 2 2" xfId="14648"/>
    <cellStyle name="Calculation 2 2 8 3 2 3" xfId="9258"/>
    <cellStyle name="Calculation 2 2 8 3 2 3 2" xfId="12943"/>
    <cellStyle name="Calculation 2 2 8 3 2 4" xfId="7472"/>
    <cellStyle name="Calculation 2 2 8 3 3" xfId="9983"/>
    <cellStyle name="Calculation 2 2 8 3 3 2" xfId="13668"/>
    <cellStyle name="Calculation 2 2 8 3 4" xfId="9167"/>
    <cellStyle name="Calculation 2 2 8 3 4 2" xfId="12852"/>
    <cellStyle name="Calculation 2 2 8 3 5" xfId="6492"/>
    <cellStyle name="Calculation 2 2 8 4" xfId="5043"/>
    <cellStyle name="Calculation 2 2 8 4 2" xfId="10846"/>
    <cellStyle name="Calculation 2 2 8 4 2 2" xfId="14531"/>
    <cellStyle name="Calculation 2 2 8 4 3" xfId="8511"/>
    <cellStyle name="Calculation 2 2 8 4 3 2" xfId="12196"/>
    <cellStyle name="Calculation 2 2 8 4 4" xfId="7355"/>
    <cellStyle name="Calculation 2 2 8 5" xfId="4642"/>
    <cellStyle name="Calculation 2 2 8 5 2" xfId="10445"/>
    <cellStyle name="Calculation 2 2 8 5 2 2" xfId="14130"/>
    <cellStyle name="Calculation 2 2 8 5 3" xfId="8473"/>
    <cellStyle name="Calculation 2 2 8 5 3 2" xfId="12158"/>
    <cellStyle name="Calculation 2 2 8 5 4" xfId="6954"/>
    <cellStyle name="Calculation 2 2 8 6" xfId="4730"/>
    <cellStyle name="Calculation 2 2 8 6 2" xfId="10533"/>
    <cellStyle name="Calculation 2 2 8 6 2 2" xfId="14218"/>
    <cellStyle name="Calculation 2 2 8 6 3" xfId="9009"/>
    <cellStyle name="Calculation 2 2 8 6 3 2" xfId="12694"/>
    <cellStyle name="Calculation 2 2 8 6 4" xfId="7042"/>
    <cellStyle name="Calculation 2 2 8 7" xfId="4560"/>
    <cellStyle name="Calculation 2 2 8 7 2" xfId="10363"/>
    <cellStyle name="Calculation 2 2 8 7 2 2" xfId="14048"/>
    <cellStyle name="Calculation 2 2 8 7 3" xfId="9000"/>
    <cellStyle name="Calculation 2 2 8 7 3 2" xfId="12685"/>
    <cellStyle name="Calculation 2 2 8 7 4" xfId="6872"/>
    <cellStyle name="Calculation 2 2 8 8" xfId="8766"/>
    <cellStyle name="Calculation 2 2 8 8 2" xfId="12451"/>
    <cellStyle name="Calculation 2 2 8 9" xfId="9107"/>
    <cellStyle name="Calculation 2 2 8 9 2" xfId="12792"/>
    <cellStyle name="Calculation 2 2 9" xfId="1473"/>
    <cellStyle name="Calculation 2 2 9 2" xfId="4182"/>
    <cellStyle name="Calculation 2 2 9 2 2" xfId="5162"/>
    <cellStyle name="Calculation 2 2 9 2 2 2" xfId="10965"/>
    <cellStyle name="Calculation 2 2 9 2 2 2 2" xfId="14650"/>
    <cellStyle name="Calculation 2 2 9 2 2 3" xfId="9260"/>
    <cellStyle name="Calculation 2 2 9 2 2 3 2" xfId="12945"/>
    <cellStyle name="Calculation 2 2 9 2 2 4" xfId="7474"/>
    <cellStyle name="Calculation 2 2 9 2 3" xfId="9985"/>
    <cellStyle name="Calculation 2 2 9 2 3 2" xfId="13670"/>
    <cellStyle name="Calculation 2 2 9 2 4" xfId="9653"/>
    <cellStyle name="Calculation 2 2 9 2 4 2" xfId="13338"/>
    <cellStyle name="Calculation 2 2 9 2 5" xfId="6494"/>
    <cellStyle name="Calculation 2 2 9 3" xfId="5041"/>
    <cellStyle name="Calculation 2 2 9 3 2" xfId="10844"/>
    <cellStyle name="Calculation 2 2 9 3 2 2" xfId="14529"/>
    <cellStyle name="Calculation 2 2 9 3 3" xfId="8510"/>
    <cellStyle name="Calculation 2 2 9 3 3 2" xfId="12195"/>
    <cellStyle name="Calculation 2 2 9 3 4" xfId="7353"/>
    <cellStyle name="Calculation 2 2 9 4" xfId="4566"/>
    <cellStyle name="Calculation 2 2 9 4 2" xfId="10369"/>
    <cellStyle name="Calculation 2 2 9 4 2 2" xfId="14054"/>
    <cellStyle name="Calculation 2 2 9 4 3" xfId="9048"/>
    <cellStyle name="Calculation 2 2 9 4 3 2" xfId="12733"/>
    <cellStyle name="Calculation 2 2 9 4 4" xfId="6878"/>
    <cellStyle name="Calculation 2 2 9 5" xfId="5743"/>
    <cellStyle name="Calculation 2 2 9 5 2" xfId="11546"/>
    <cellStyle name="Calculation 2 2 9 5 2 2" xfId="15231"/>
    <cellStyle name="Calculation 2 2 9 5 3" xfId="8632"/>
    <cellStyle name="Calculation 2 2 9 5 3 2" xfId="12317"/>
    <cellStyle name="Calculation 2 2 9 5 4" xfId="8055"/>
    <cellStyle name="Calculation 2 2 9 6" xfId="5678"/>
    <cellStyle name="Calculation 2 2 9 6 2" xfId="11481"/>
    <cellStyle name="Calculation 2 2 9 6 2 2" xfId="15166"/>
    <cellStyle name="Calculation 2 2 9 6 3" xfId="9838"/>
    <cellStyle name="Calculation 2 2 9 6 3 2" xfId="13523"/>
    <cellStyle name="Calculation 2 2 9 6 4" xfId="7990"/>
    <cellStyle name="Calculation 2 2 9 7" xfId="8768"/>
    <cellStyle name="Calculation 2 2 9 7 2" xfId="12453"/>
    <cellStyle name="Calculation 2 2 9 8" xfId="11918"/>
    <cellStyle name="Calculation 2 2 9 8 2" xfId="15603"/>
    <cellStyle name="Calculation 2 2 9 9" xfId="6137"/>
    <cellStyle name="Calculation 2 20" xfId="5408"/>
    <cellStyle name="Calculation 2 20 2" xfId="11211"/>
    <cellStyle name="Calculation 2 20 2 2" xfId="14896"/>
    <cellStyle name="Calculation 2 20 3" xfId="9330"/>
    <cellStyle name="Calculation 2 20 3 2" xfId="13015"/>
    <cellStyle name="Calculation 2 20 4" xfId="7720"/>
    <cellStyle name="Calculation 2 21" xfId="8723"/>
    <cellStyle name="Calculation 2 21 2" xfId="12408"/>
    <cellStyle name="Calculation 2 22" xfId="8434"/>
    <cellStyle name="Calculation 2 22 2" xfId="12119"/>
    <cellStyle name="Calculation 2 23" xfId="6092"/>
    <cellStyle name="Calculation 2 3" xfId="1474"/>
    <cellStyle name="Calculation 2 3 2" xfId="4183"/>
    <cellStyle name="Calculation 2 3 2 2" xfId="5163"/>
    <cellStyle name="Calculation 2 3 2 2 2" xfId="10966"/>
    <cellStyle name="Calculation 2 3 2 2 2 2" xfId="14651"/>
    <cellStyle name="Calculation 2 3 2 2 3" xfId="9261"/>
    <cellStyle name="Calculation 2 3 2 2 3 2" xfId="12946"/>
    <cellStyle name="Calculation 2 3 2 2 4" xfId="7475"/>
    <cellStyle name="Calculation 2 3 2 3" xfId="9986"/>
    <cellStyle name="Calculation 2 3 2 3 2" xfId="13671"/>
    <cellStyle name="Calculation 2 3 2 4" xfId="9660"/>
    <cellStyle name="Calculation 2 3 2 4 2" xfId="13345"/>
    <cellStyle name="Calculation 2 3 2 5" xfId="6495"/>
    <cellStyle name="Calculation 2 3 3" xfId="5040"/>
    <cellStyle name="Calculation 2 3 3 2" xfId="10843"/>
    <cellStyle name="Calculation 2 3 3 2 2" xfId="14528"/>
    <cellStyle name="Calculation 2 3 3 3" xfId="8509"/>
    <cellStyle name="Calculation 2 3 3 3 2" xfId="12194"/>
    <cellStyle name="Calculation 2 3 3 4" xfId="7352"/>
    <cellStyle name="Calculation 2 3 4" xfId="5895"/>
    <cellStyle name="Calculation 2 3 4 2" xfId="11698"/>
    <cellStyle name="Calculation 2 3 4 2 2" xfId="15383"/>
    <cellStyle name="Calculation 2 3 4 3" xfId="9440"/>
    <cellStyle name="Calculation 2 3 4 3 2" xfId="13125"/>
    <cellStyle name="Calculation 2 3 4 4" xfId="8207"/>
    <cellStyle name="Calculation 2 3 5" xfId="5342"/>
    <cellStyle name="Calculation 2 3 5 2" xfId="11145"/>
    <cellStyle name="Calculation 2 3 5 2 2" xfId="14830"/>
    <cellStyle name="Calculation 2 3 5 3" xfId="9328"/>
    <cellStyle name="Calculation 2 3 5 3 2" xfId="13013"/>
    <cellStyle name="Calculation 2 3 5 4" xfId="7654"/>
    <cellStyle name="Calculation 2 3 6" xfId="5240"/>
    <cellStyle name="Calculation 2 3 6 2" xfId="11043"/>
    <cellStyle name="Calculation 2 3 6 2 2" xfId="14728"/>
    <cellStyle name="Calculation 2 3 6 3" xfId="9820"/>
    <cellStyle name="Calculation 2 3 6 3 2" xfId="13505"/>
    <cellStyle name="Calculation 2 3 6 4" xfId="7552"/>
    <cellStyle name="Calculation 2 3 7" xfId="8769"/>
    <cellStyle name="Calculation 2 3 7 2" xfId="12454"/>
    <cellStyle name="Calculation 2 3 8" xfId="12000"/>
    <cellStyle name="Calculation 2 3 8 2" xfId="15685"/>
    <cellStyle name="Calculation 2 3 9" xfId="6138"/>
    <cellStyle name="Calculation 2 4" xfId="1475"/>
    <cellStyle name="Calculation 2 4 2" xfId="4184"/>
    <cellStyle name="Calculation 2 4 2 2" xfId="5164"/>
    <cellStyle name="Calculation 2 4 2 2 2" xfId="10967"/>
    <cellStyle name="Calculation 2 4 2 2 2 2" xfId="14652"/>
    <cellStyle name="Calculation 2 4 2 2 3" xfId="9254"/>
    <cellStyle name="Calculation 2 4 2 2 3 2" xfId="12939"/>
    <cellStyle name="Calculation 2 4 2 2 4" xfId="7476"/>
    <cellStyle name="Calculation 2 4 2 3" xfId="9987"/>
    <cellStyle name="Calculation 2 4 2 3 2" xfId="13672"/>
    <cellStyle name="Calculation 2 4 2 4" xfId="9630"/>
    <cellStyle name="Calculation 2 4 2 4 2" xfId="13315"/>
    <cellStyle name="Calculation 2 4 2 5" xfId="6496"/>
    <cellStyle name="Calculation 2 4 3" xfId="5039"/>
    <cellStyle name="Calculation 2 4 3 2" xfId="10842"/>
    <cellStyle name="Calculation 2 4 3 2 2" xfId="14527"/>
    <cellStyle name="Calculation 2 4 3 3" xfId="8508"/>
    <cellStyle name="Calculation 2 4 3 3 2" xfId="12193"/>
    <cellStyle name="Calculation 2 4 3 4" xfId="7351"/>
    <cellStyle name="Calculation 2 4 4" xfId="5898"/>
    <cellStyle name="Calculation 2 4 4 2" xfId="11701"/>
    <cellStyle name="Calculation 2 4 4 2 2" xfId="15386"/>
    <cellStyle name="Calculation 2 4 4 3" xfId="9728"/>
    <cellStyle name="Calculation 2 4 4 3 2" xfId="13413"/>
    <cellStyle name="Calculation 2 4 4 4" xfId="8210"/>
    <cellStyle name="Calculation 2 4 5" xfId="5352"/>
    <cellStyle name="Calculation 2 4 5 2" xfId="11155"/>
    <cellStyle name="Calculation 2 4 5 2 2" xfId="14840"/>
    <cellStyle name="Calculation 2 4 5 3" xfId="9762"/>
    <cellStyle name="Calculation 2 4 5 3 2" xfId="13447"/>
    <cellStyle name="Calculation 2 4 5 4" xfId="7664"/>
    <cellStyle name="Calculation 2 4 6" xfId="5677"/>
    <cellStyle name="Calculation 2 4 6 2" xfId="11480"/>
    <cellStyle name="Calculation 2 4 6 2 2" xfId="15165"/>
    <cellStyle name="Calculation 2 4 6 3" xfId="9711"/>
    <cellStyle name="Calculation 2 4 6 3 2" xfId="13396"/>
    <cellStyle name="Calculation 2 4 6 4" xfId="7989"/>
    <cellStyle name="Calculation 2 4 7" xfId="8770"/>
    <cellStyle name="Calculation 2 4 7 2" xfId="12455"/>
    <cellStyle name="Calculation 2 4 8" xfId="11963"/>
    <cellStyle name="Calculation 2 4 8 2" xfId="15648"/>
    <cellStyle name="Calculation 2 4 9" xfId="6139"/>
    <cellStyle name="Calculation 2 5" xfId="1476"/>
    <cellStyle name="Calculation 2 5 2" xfId="4185"/>
    <cellStyle name="Calculation 2 5 2 2" xfId="5165"/>
    <cellStyle name="Calculation 2 5 2 2 2" xfId="10968"/>
    <cellStyle name="Calculation 2 5 2 2 2 2" xfId="14653"/>
    <cellStyle name="Calculation 2 5 2 2 3" xfId="8557"/>
    <cellStyle name="Calculation 2 5 2 2 3 2" xfId="12242"/>
    <cellStyle name="Calculation 2 5 2 2 4" xfId="7477"/>
    <cellStyle name="Calculation 2 5 2 3" xfId="9988"/>
    <cellStyle name="Calculation 2 5 2 3 2" xfId="13673"/>
    <cellStyle name="Calculation 2 5 2 4" xfId="9652"/>
    <cellStyle name="Calculation 2 5 2 4 2" xfId="13337"/>
    <cellStyle name="Calculation 2 5 2 5" xfId="6497"/>
    <cellStyle name="Calculation 2 5 3" xfId="5038"/>
    <cellStyle name="Calculation 2 5 3 2" xfId="10841"/>
    <cellStyle name="Calculation 2 5 3 2 2" xfId="14526"/>
    <cellStyle name="Calculation 2 5 3 3" xfId="8507"/>
    <cellStyle name="Calculation 2 5 3 3 2" xfId="12192"/>
    <cellStyle name="Calculation 2 5 3 4" xfId="7350"/>
    <cellStyle name="Calculation 2 5 4" xfId="5803"/>
    <cellStyle name="Calculation 2 5 4 2" xfId="11606"/>
    <cellStyle name="Calculation 2 5 4 2 2" xfId="15291"/>
    <cellStyle name="Calculation 2 5 4 3" xfId="9100"/>
    <cellStyle name="Calculation 2 5 4 3 2" xfId="12785"/>
    <cellStyle name="Calculation 2 5 4 4" xfId="8115"/>
    <cellStyle name="Calculation 2 5 5" xfId="5550"/>
    <cellStyle name="Calculation 2 5 5 2" xfId="11353"/>
    <cellStyle name="Calculation 2 5 5 2 2" xfId="15038"/>
    <cellStyle name="Calculation 2 5 5 3" xfId="9357"/>
    <cellStyle name="Calculation 2 5 5 3 2" xfId="13042"/>
    <cellStyle name="Calculation 2 5 5 4" xfId="7862"/>
    <cellStyle name="Calculation 2 5 6" xfId="5239"/>
    <cellStyle name="Calculation 2 5 6 2" xfId="11042"/>
    <cellStyle name="Calculation 2 5 6 2 2" xfId="14727"/>
    <cellStyle name="Calculation 2 5 6 3" xfId="9740"/>
    <cellStyle name="Calculation 2 5 6 3 2" xfId="13425"/>
    <cellStyle name="Calculation 2 5 6 4" xfId="7551"/>
    <cellStyle name="Calculation 2 5 7" xfId="8771"/>
    <cellStyle name="Calculation 2 5 7 2" xfId="12456"/>
    <cellStyle name="Calculation 2 5 8" xfId="8405"/>
    <cellStyle name="Calculation 2 5 8 2" xfId="12090"/>
    <cellStyle name="Calculation 2 5 9" xfId="6140"/>
    <cellStyle name="Calculation 2 6" xfId="1477"/>
    <cellStyle name="Calculation 2 6 2" xfId="4186"/>
    <cellStyle name="Calculation 2 6 2 2" xfId="5166"/>
    <cellStyle name="Calculation 2 6 2 2 2" xfId="10969"/>
    <cellStyle name="Calculation 2 6 2 2 2 2" xfId="14654"/>
    <cellStyle name="Calculation 2 6 2 2 3" xfId="9263"/>
    <cellStyle name="Calculation 2 6 2 2 3 2" xfId="12948"/>
    <cellStyle name="Calculation 2 6 2 2 4" xfId="7478"/>
    <cellStyle name="Calculation 2 6 2 3" xfId="9989"/>
    <cellStyle name="Calculation 2 6 2 3 2" xfId="13674"/>
    <cellStyle name="Calculation 2 6 2 4" xfId="9650"/>
    <cellStyle name="Calculation 2 6 2 4 2" xfId="13335"/>
    <cellStyle name="Calculation 2 6 2 5" xfId="6498"/>
    <cellStyle name="Calculation 2 6 3" xfId="5037"/>
    <cellStyle name="Calculation 2 6 3 2" xfId="10840"/>
    <cellStyle name="Calculation 2 6 3 2 2" xfId="14525"/>
    <cellStyle name="Calculation 2 6 3 3" xfId="8506"/>
    <cellStyle name="Calculation 2 6 3 3 2" xfId="12191"/>
    <cellStyle name="Calculation 2 6 3 4" xfId="7349"/>
    <cellStyle name="Calculation 2 6 4" xfId="5816"/>
    <cellStyle name="Calculation 2 6 4 2" xfId="11619"/>
    <cellStyle name="Calculation 2 6 4 2 2" xfId="15304"/>
    <cellStyle name="Calculation 2 6 4 3" xfId="8639"/>
    <cellStyle name="Calculation 2 6 4 3 2" xfId="12324"/>
    <cellStyle name="Calculation 2 6 4 4" xfId="8128"/>
    <cellStyle name="Calculation 2 6 5" xfId="5551"/>
    <cellStyle name="Calculation 2 6 5 2" xfId="11354"/>
    <cellStyle name="Calculation 2 6 5 2 2" xfId="15039"/>
    <cellStyle name="Calculation 2 6 5 3" xfId="8610"/>
    <cellStyle name="Calculation 2 6 5 3 2" xfId="12295"/>
    <cellStyle name="Calculation 2 6 5 4" xfId="7863"/>
    <cellStyle name="Calculation 2 6 6" xfId="5238"/>
    <cellStyle name="Calculation 2 6 6 2" xfId="11041"/>
    <cellStyle name="Calculation 2 6 6 2 2" xfId="14726"/>
    <cellStyle name="Calculation 2 6 6 3" xfId="9315"/>
    <cellStyle name="Calculation 2 6 6 3 2" xfId="13000"/>
    <cellStyle name="Calculation 2 6 6 4" xfId="7550"/>
    <cellStyle name="Calculation 2 6 7" xfId="8772"/>
    <cellStyle name="Calculation 2 6 7 2" xfId="12457"/>
    <cellStyle name="Calculation 2 6 8" xfId="11978"/>
    <cellStyle name="Calculation 2 6 8 2" xfId="15663"/>
    <cellStyle name="Calculation 2 6 9" xfId="6141"/>
    <cellStyle name="Calculation 2 7" xfId="1478"/>
    <cellStyle name="Calculation 2 7 2" xfId="4187"/>
    <cellStyle name="Calculation 2 7 2 2" xfId="5167"/>
    <cellStyle name="Calculation 2 7 2 2 2" xfId="10970"/>
    <cellStyle name="Calculation 2 7 2 2 2 2" xfId="14655"/>
    <cellStyle name="Calculation 2 7 2 2 3" xfId="9264"/>
    <cellStyle name="Calculation 2 7 2 2 3 2" xfId="12949"/>
    <cellStyle name="Calculation 2 7 2 2 4" xfId="7479"/>
    <cellStyle name="Calculation 2 7 2 3" xfId="9990"/>
    <cellStyle name="Calculation 2 7 2 3 2" xfId="13675"/>
    <cellStyle name="Calculation 2 7 2 4" xfId="9732"/>
    <cellStyle name="Calculation 2 7 2 4 2" xfId="13417"/>
    <cellStyle name="Calculation 2 7 2 5" xfId="6499"/>
    <cellStyle name="Calculation 2 7 3" xfId="5036"/>
    <cellStyle name="Calculation 2 7 3 2" xfId="10839"/>
    <cellStyle name="Calculation 2 7 3 2 2" xfId="14524"/>
    <cellStyle name="Calculation 2 7 3 3" xfId="8505"/>
    <cellStyle name="Calculation 2 7 3 3 2" xfId="12190"/>
    <cellStyle name="Calculation 2 7 3 4" xfId="7348"/>
    <cellStyle name="Calculation 2 7 4" xfId="5419"/>
    <cellStyle name="Calculation 2 7 4 2" xfId="11222"/>
    <cellStyle name="Calculation 2 7 4 2 2" xfId="14907"/>
    <cellStyle name="Calculation 2 7 4 3" xfId="9338"/>
    <cellStyle name="Calculation 2 7 4 3 2" xfId="13023"/>
    <cellStyle name="Calculation 2 7 4 4" xfId="7731"/>
    <cellStyle name="Calculation 2 7 5" xfId="5847"/>
    <cellStyle name="Calculation 2 7 5 2" xfId="11650"/>
    <cellStyle name="Calculation 2 7 5 2 2" xfId="15335"/>
    <cellStyle name="Calculation 2 7 5 3" xfId="8655"/>
    <cellStyle name="Calculation 2 7 5 3 2" xfId="12340"/>
    <cellStyle name="Calculation 2 7 5 4" xfId="8159"/>
    <cellStyle name="Calculation 2 7 6" xfId="5808"/>
    <cellStyle name="Calculation 2 7 6 2" xfId="11611"/>
    <cellStyle name="Calculation 2 7 6 2 2" xfId="15296"/>
    <cellStyle name="Calculation 2 7 6 3" xfId="9639"/>
    <cellStyle name="Calculation 2 7 6 3 2" xfId="13324"/>
    <cellStyle name="Calculation 2 7 6 4" xfId="8120"/>
    <cellStyle name="Calculation 2 7 7" xfId="8773"/>
    <cellStyle name="Calculation 2 7 7 2" xfId="12458"/>
    <cellStyle name="Calculation 2 7 8" xfId="11934"/>
    <cellStyle name="Calculation 2 7 8 2" xfId="15619"/>
    <cellStyle name="Calculation 2 7 9" xfId="6142"/>
    <cellStyle name="Calculation 2 8" xfId="1479"/>
    <cellStyle name="Calculation 2 8 2" xfId="4188"/>
    <cellStyle name="Calculation 2 8 2 2" xfId="5168"/>
    <cellStyle name="Calculation 2 8 2 2 2" xfId="10971"/>
    <cellStyle name="Calculation 2 8 2 2 2 2" xfId="14656"/>
    <cellStyle name="Calculation 2 8 2 2 3" xfId="9265"/>
    <cellStyle name="Calculation 2 8 2 2 3 2" xfId="12950"/>
    <cellStyle name="Calculation 2 8 2 2 4" xfId="7480"/>
    <cellStyle name="Calculation 2 8 2 3" xfId="9991"/>
    <cellStyle name="Calculation 2 8 2 3 2" xfId="13676"/>
    <cellStyle name="Calculation 2 8 2 4" xfId="9813"/>
    <cellStyle name="Calculation 2 8 2 4 2" xfId="13498"/>
    <cellStyle name="Calculation 2 8 2 5" xfId="6500"/>
    <cellStyle name="Calculation 2 8 3" xfId="5035"/>
    <cellStyle name="Calculation 2 8 3 2" xfId="10838"/>
    <cellStyle name="Calculation 2 8 3 2 2" xfId="14523"/>
    <cellStyle name="Calculation 2 8 3 3" xfId="9544"/>
    <cellStyle name="Calculation 2 8 3 3 2" xfId="13229"/>
    <cellStyle name="Calculation 2 8 3 4" xfId="7347"/>
    <cellStyle name="Calculation 2 8 4" xfId="5788"/>
    <cellStyle name="Calculation 2 8 4 2" xfId="11591"/>
    <cellStyle name="Calculation 2 8 4 2 2" xfId="15276"/>
    <cellStyle name="Calculation 2 8 4 3" xfId="9924"/>
    <cellStyle name="Calculation 2 8 4 3 2" xfId="13609"/>
    <cellStyle name="Calculation 2 8 4 4" xfId="8100"/>
    <cellStyle name="Calculation 2 8 5" xfId="5944"/>
    <cellStyle name="Calculation 2 8 5 2" xfId="11747"/>
    <cellStyle name="Calculation 2 8 5 2 2" xfId="15432"/>
    <cellStyle name="Calculation 2 8 5 3" xfId="9687"/>
    <cellStyle name="Calculation 2 8 5 3 2" xfId="13372"/>
    <cellStyle name="Calculation 2 8 5 4" xfId="8256"/>
    <cellStyle name="Calculation 2 8 6" xfId="5824"/>
    <cellStyle name="Calculation 2 8 6 2" xfId="11627"/>
    <cellStyle name="Calculation 2 8 6 2 2" xfId="15312"/>
    <cellStyle name="Calculation 2 8 6 3" xfId="8644"/>
    <cellStyle name="Calculation 2 8 6 3 2" xfId="12329"/>
    <cellStyle name="Calculation 2 8 6 4" xfId="8136"/>
    <cellStyle name="Calculation 2 8 7" xfId="8774"/>
    <cellStyle name="Calculation 2 8 7 2" xfId="12459"/>
    <cellStyle name="Calculation 2 8 8" xfId="8410"/>
    <cellStyle name="Calculation 2 8 8 2" xfId="12095"/>
    <cellStyle name="Calculation 2 8 9" xfId="6143"/>
    <cellStyle name="Calculation 2 9" xfId="1480"/>
    <cellStyle name="Calculation 2 9 10" xfId="6144"/>
    <cellStyle name="Calculation 2 9 2" xfId="1481"/>
    <cellStyle name="Calculation 2 9 2 2" xfId="4190"/>
    <cellStyle name="Calculation 2 9 2 2 2" xfId="5170"/>
    <cellStyle name="Calculation 2 9 2 2 2 2" xfId="10973"/>
    <cellStyle name="Calculation 2 9 2 2 2 2 2" xfId="14658"/>
    <cellStyle name="Calculation 2 9 2 2 2 3" xfId="9267"/>
    <cellStyle name="Calculation 2 9 2 2 2 3 2" xfId="12952"/>
    <cellStyle name="Calculation 2 9 2 2 2 4" xfId="7482"/>
    <cellStyle name="Calculation 2 9 2 2 3" xfId="9993"/>
    <cellStyle name="Calculation 2 9 2 2 3 2" xfId="13678"/>
    <cellStyle name="Calculation 2 9 2 2 4" xfId="9771"/>
    <cellStyle name="Calculation 2 9 2 2 4 2" xfId="13456"/>
    <cellStyle name="Calculation 2 9 2 2 5" xfId="6502"/>
    <cellStyle name="Calculation 2 9 2 3" xfId="5033"/>
    <cellStyle name="Calculation 2 9 2 3 2" xfId="10836"/>
    <cellStyle name="Calculation 2 9 2 3 2 2" xfId="14521"/>
    <cellStyle name="Calculation 2 9 2 3 3" xfId="9244"/>
    <cellStyle name="Calculation 2 9 2 3 3 2" xfId="12929"/>
    <cellStyle name="Calculation 2 9 2 3 4" xfId="7345"/>
    <cellStyle name="Calculation 2 9 2 4" xfId="5778"/>
    <cellStyle name="Calculation 2 9 2 4 2" xfId="11581"/>
    <cellStyle name="Calculation 2 9 2 4 2 2" xfId="15266"/>
    <cellStyle name="Calculation 2 9 2 4 3" xfId="9834"/>
    <cellStyle name="Calculation 2 9 2 4 3 2" xfId="13519"/>
    <cellStyle name="Calculation 2 9 2 4 4" xfId="8090"/>
    <cellStyle name="Calculation 2 9 2 5" xfId="4669"/>
    <cellStyle name="Calculation 2 9 2 5 2" xfId="10472"/>
    <cellStyle name="Calculation 2 9 2 5 2 2" xfId="14157"/>
    <cellStyle name="Calculation 2 9 2 5 3" xfId="9211"/>
    <cellStyle name="Calculation 2 9 2 5 3 2" xfId="12896"/>
    <cellStyle name="Calculation 2 9 2 5 4" xfId="6981"/>
    <cellStyle name="Calculation 2 9 2 6" xfId="5812"/>
    <cellStyle name="Calculation 2 9 2 6 2" xfId="11615"/>
    <cellStyle name="Calculation 2 9 2 6 2 2" xfId="15300"/>
    <cellStyle name="Calculation 2 9 2 6 3" xfId="9712"/>
    <cellStyle name="Calculation 2 9 2 6 3 2" xfId="13397"/>
    <cellStyle name="Calculation 2 9 2 6 4" xfId="8124"/>
    <cellStyle name="Calculation 2 9 2 7" xfId="8776"/>
    <cellStyle name="Calculation 2 9 2 7 2" xfId="12461"/>
    <cellStyle name="Calculation 2 9 2 8" xfId="11983"/>
    <cellStyle name="Calculation 2 9 2 8 2" xfId="15668"/>
    <cellStyle name="Calculation 2 9 2 9" xfId="6145"/>
    <cellStyle name="Calculation 2 9 3" xfId="4189"/>
    <cellStyle name="Calculation 2 9 3 2" xfId="5169"/>
    <cellStyle name="Calculation 2 9 3 2 2" xfId="10972"/>
    <cellStyle name="Calculation 2 9 3 2 2 2" xfId="14657"/>
    <cellStyle name="Calculation 2 9 3 2 3" xfId="9266"/>
    <cellStyle name="Calculation 2 9 3 2 3 2" xfId="12951"/>
    <cellStyle name="Calculation 2 9 3 2 4" xfId="7481"/>
    <cellStyle name="Calculation 2 9 3 3" xfId="9992"/>
    <cellStyle name="Calculation 2 9 3 3 2" xfId="13677"/>
    <cellStyle name="Calculation 2 9 3 4" xfId="9880"/>
    <cellStyle name="Calculation 2 9 3 4 2" xfId="13565"/>
    <cellStyle name="Calculation 2 9 3 5" xfId="6501"/>
    <cellStyle name="Calculation 2 9 4" xfId="5034"/>
    <cellStyle name="Calculation 2 9 4 2" xfId="10837"/>
    <cellStyle name="Calculation 2 9 4 2 2" xfId="14522"/>
    <cellStyle name="Calculation 2 9 4 3" xfId="9245"/>
    <cellStyle name="Calculation 2 9 4 3 2" xfId="12930"/>
    <cellStyle name="Calculation 2 9 4 4" xfId="7346"/>
    <cellStyle name="Calculation 2 9 5" xfId="5691"/>
    <cellStyle name="Calculation 2 9 5 2" xfId="11494"/>
    <cellStyle name="Calculation 2 9 5 2 2" xfId="15179"/>
    <cellStyle name="Calculation 2 9 5 3" xfId="9381"/>
    <cellStyle name="Calculation 2 9 5 3 2" xfId="13066"/>
    <cellStyle name="Calculation 2 9 5 4" xfId="8003"/>
    <cellStyle name="Calculation 2 9 6" xfId="5623"/>
    <cellStyle name="Calculation 2 9 6 2" xfId="11426"/>
    <cellStyle name="Calculation 2 9 6 2 2" xfId="15111"/>
    <cellStyle name="Calculation 2 9 6 3" xfId="9366"/>
    <cellStyle name="Calculation 2 9 6 3 2" xfId="13051"/>
    <cellStyle name="Calculation 2 9 6 4" xfId="7935"/>
    <cellStyle name="Calculation 2 9 7" xfId="5237"/>
    <cellStyle name="Calculation 2 9 7 2" xfId="11040"/>
    <cellStyle name="Calculation 2 9 7 2 2" xfId="14725"/>
    <cellStyle name="Calculation 2 9 7 3" xfId="9707"/>
    <cellStyle name="Calculation 2 9 7 3 2" xfId="13392"/>
    <cellStyle name="Calculation 2 9 7 4" xfId="7549"/>
    <cellStyle name="Calculation 2 9 8" xfId="8775"/>
    <cellStyle name="Calculation 2 9 8 2" xfId="12460"/>
    <cellStyle name="Calculation 2 9 9" xfId="9115"/>
    <cellStyle name="Calculation 2 9 9 2" xfId="12800"/>
    <cellStyle name="Calculation 3" xfId="1482"/>
    <cellStyle name="Calculation 3 10" xfId="6146"/>
    <cellStyle name="Calculation 3 2" xfId="3200"/>
    <cellStyle name="Calculation 3 2 2" xfId="4402"/>
    <cellStyle name="Calculation 3 2 2 2" xfId="5671"/>
    <cellStyle name="Calculation 3 2 2 2 2" xfId="11474"/>
    <cellStyle name="Calculation 3 2 2 2 2 2" xfId="15159"/>
    <cellStyle name="Calculation 3 2 2 2 3" xfId="9634"/>
    <cellStyle name="Calculation 3 2 2 2 3 2" xfId="13319"/>
    <cellStyle name="Calculation 3 2 2 2 4" xfId="7983"/>
    <cellStyle name="Calculation 3 2 2 3" xfId="10205"/>
    <cellStyle name="Calculation 3 2 2 3 2" xfId="13890"/>
    <cellStyle name="Calculation 3 2 2 4" xfId="8862"/>
    <cellStyle name="Calculation 3 2 2 4 2" xfId="12547"/>
    <cellStyle name="Calculation 3 2 2 5" xfId="6714"/>
    <cellStyle name="Calculation 3 2 3" xfId="4590"/>
    <cellStyle name="Calculation 3 2 3 2" xfId="10393"/>
    <cellStyle name="Calculation 3 2 3 2 2" xfId="14078"/>
    <cellStyle name="Calculation 3 2 3 3" xfId="9079"/>
    <cellStyle name="Calculation 3 2 3 3 2" xfId="12764"/>
    <cellStyle name="Calculation 3 2 3 4" xfId="6902"/>
    <cellStyle name="Calculation 3 2 4" xfId="5360"/>
    <cellStyle name="Calculation 3 2 4 2" xfId="11163"/>
    <cellStyle name="Calculation 3 2 4 2 2" xfId="14848"/>
    <cellStyle name="Calculation 3 2 4 3" xfId="9616"/>
    <cellStyle name="Calculation 3 2 4 3 2" xfId="13301"/>
    <cellStyle name="Calculation 3 2 4 4" xfId="7672"/>
    <cellStyle name="Calculation 3 2 5" xfId="6047"/>
    <cellStyle name="Calculation 3 2 5 2" xfId="11850"/>
    <cellStyle name="Calculation 3 2 5 2 2" xfId="15535"/>
    <cellStyle name="Calculation 3 2 5 3" xfId="9889"/>
    <cellStyle name="Calculation 3 2 5 3 2" xfId="13574"/>
    <cellStyle name="Calculation 3 2 5 4" xfId="8359"/>
    <cellStyle name="Calculation 3 2 6" xfId="6031"/>
    <cellStyle name="Calculation 3 2 6 2" xfId="11834"/>
    <cellStyle name="Calculation 3 2 6 2 2" xfId="15519"/>
    <cellStyle name="Calculation 3 2 6 3" xfId="9811"/>
    <cellStyle name="Calculation 3 2 6 3 2" xfId="13496"/>
    <cellStyle name="Calculation 3 2 6 4" xfId="8343"/>
    <cellStyle name="Calculation 3 2 7" xfId="9487"/>
    <cellStyle name="Calculation 3 2 7 2" xfId="13172"/>
    <cellStyle name="Calculation 3 2 8" xfId="8706"/>
    <cellStyle name="Calculation 3 2 8 2" xfId="12391"/>
    <cellStyle name="Calculation 3 2 9" xfId="6357"/>
    <cellStyle name="Calculation 3 3" xfId="4191"/>
    <cellStyle name="Calculation 3 3 2" xfId="5171"/>
    <cellStyle name="Calculation 3 3 2 2" xfId="10974"/>
    <cellStyle name="Calculation 3 3 2 2 2" xfId="14659"/>
    <cellStyle name="Calculation 3 3 2 3" xfId="9268"/>
    <cellStyle name="Calculation 3 3 2 3 2" xfId="12953"/>
    <cellStyle name="Calculation 3 3 2 4" xfId="7483"/>
    <cellStyle name="Calculation 3 3 3" xfId="9994"/>
    <cellStyle name="Calculation 3 3 3 2" xfId="13679"/>
    <cellStyle name="Calculation 3 3 4" xfId="9855"/>
    <cellStyle name="Calculation 3 3 4 2" xfId="13540"/>
    <cellStyle name="Calculation 3 3 5" xfId="6503"/>
    <cellStyle name="Calculation 3 4" xfId="5032"/>
    <cellStyle name="Calculation 3 4 2" xfId="10835"/>
    <cellStyle name="Calculation 3 4 2 2" xfId="14520"/>
    <cellStyle name="Calculation 3 4 3" xfId="9243"/>
    <cellStyle name="Calculation 3 4 3 2" xfId="12928"/>
    <cellStyle name="Calculation 3 4 4" xfId="7344"/>
    <cellStyle name="Calculation 3 5" xfId="5690"/>
    <cellStyle name="Calculation 3 5 2" xfId="11493"/>
    <cellStyle name="Calculation 3 5 2 2" xfId="15178"/>
    <cellStyle name="Calculation 3 5 3" xfId="9380"/>
    <cellStyle name="Calculation 3 5 3 2" xfId="13065"/>
    <cellStyle name="Calculation 3 5 4" xfId="8002"/>
    <cellStyle name="Calculation 3 6" xfId="5625"/>
    <cellStyle name="Calculation 3 6 2" xfId="11428"/>
    <cellStyle name="Calculation 3 6 2 2" xfId="15113"/>
    <cellStyle name="Calculation 3 6 3" xfId="9367"/>
    <cellStyle name="Calculation 3 6 3 2" xfId="13052"/>
    <cellStyle name="Calculation 3 6 4" xfId="7937"/>
    <cellStyle name="Calculation 3 7" xfId="4601"/>
    <cellStyle name="Calculation 3 7 2" xfId="10404"/>
    <cellStyle name="Calculation 3 7 2 2" xfId="14089"/>
    <cellStyle name="Calculation 3 7 3" xfId="9017"/>
    <cellStyle name="Calculation 3 7 3 2" xfId="12702"/>
    <cellStyle name="Calculation 3 7 4" xfId="6913"/>
    <cellStyle name="Calculation 3 8" xfId="8777"/>
    <cellStyle name="Calculation 3 8 2" xfId="12462"/>
    <cellStyle name="Calculation 3 9" xfId="11943"/>
    <cellStyle name="Calculation 3 9 2" xfId="15628"/>
    <cellStyle name="Calculation 4" xfId="1483"/>
    <cellStyle name="Calculation 4 10" xfId="6147"/>
    <cellStyle name="Calculation 4 2" xfId="3201"/>
    <cellStyle name="Calculation 4 2 2" xfId="4403"/>
    <cellStyle name="Calculation 4 2 2 2" xfId="5672"/>
    <cellStyle name="Calculation 4 2 2 2 2" xfId="11475"/>
    <cellStyle name="Calculation 4 2 2 2 2 2" xfId="15160"/>
    <cellStyle name="Calculation 4 2 2 2 3" xfId="9370"/>
    <cellStyle name="Calculation 4 2 2 2 3 2" xfId="13055"/>
    <cellStyle name="Calculation 4 2 2 2 4" xfId="7984"/>
    <cellStyle name="Calculation 4 2 2 3" xfId="10206"/>
    <cellStyle name="Calculation 4 2 2 3 2" xfId="13891"/>
    <cellStyle name="Calculation 4 2 2 4" xfId="9039"/>
    <cellStyle name="Calculation 4 2 2 4 2" xfId="12724"/>
    <cellStyle name="Calculation 4 2 2 5" xfId="6715"/>
    <cellStyle name="Calculation 4 2 3" xfId="4589"/>
    <cellStyle name="Calculation 4 2 3 2" xfId="10392"/>
    <cellStyle name="Calculation 4 2 3 2 2" xfId="14077"/>
    <cellStyle name="Calculation 4 2 3 3" xfId="9015"/>
    <cellStyle name="Calculation 4 2 3 3 2" xfId="12700"/>
    <cellStyle name="Calculation 4 2 3 4" xfId="6901"/>
    <cellStyle name="Calculation 4 2 4" xfId="5848"/>
    <cellStyle name="Calculation 4 2 4 2" xfId="11651"/>
    <cellStyle name="Calculation 4 2 4 2 2" xfId="15336"/>
    <cellStyle name="Calculation 4 2 4 3" xfId="8656"/>
    <cellStyle name="Calculation 4 2 4 3 2" xfId="12341"/>
    <cellStyle name="Calculation 4 2 4 4" xfId="8160"/>
    <cellStyle name="Calculation 4 2 5" xfId="5632"/>
    <cellStyle name="Calculation 4 2 5 2" xfId="11435"/>
    <cellStyle name="Calculation 4 2 5 2 2" xfId="15120"/>
    <cellStyle name="Calculation 4 2 5 3" xfId="9908"/>
    <cellStyle name="Calculation 4 2 5 3 2" xfId="13593"/>
    <cellStyle name="Calculation 4 2 5 4" xfId="7944"/>
    <cellStyle name="Calculation 4 2 6" xfId="5560"/>
    <cellStyle name="Calculation 4 2 6 2" xfId="11363"/>
    <cellStyle name="Calculation 4 2 6 2 2" xfId="15048"/>
    <cellStyle name="Calculation 4 2 6 3" xfId="8614"/>
    <cellStyle name="Calculation 4 2 6 3 2" xfId="12299"/>
    <cellStyle name="Calculation 4 2 6 4" xfId="7872"/>
    <cellStyle name="Calculation 4 2 7" xfId="9488"/>
    <cellStyle name="Calculation 4 2 7 2" xfId="13173"/>
    <cellStyle name="Calculation 4 2 8" xfId="8707"/>
    <cellStyle name="Calculation 4 2 8 2" xfId="12392"/>
    <cellStyle name="Calculation 4 2 9" xfId="6358"/>
    <cellStyle name="Calculation 4 3" xfId="4192"/>
    <cellStyle name="Calculation 4 3 2" xfId="5172"/>
    <cellStyle name="Calculation 4 3 2 2" xfId="10975"/>
    <cellStyle name="Calculation 4 3 2 2 2" xfId="14660"/>
    <cellStyle name="Calculation 4 3 2 3" xfId="9269"/>
    <cellStyle name="Calculation 4 3 2 3 2" xfId="12954"/>
    <cellStyle name="Calculation 4 3 2 4" xfId="7484"/>
    <cellStyle name="Calculation 4 3 3" xfId="9995"/>
    <cellStyle name="Calculation 4 3 3 2" xfId="13680"/>
    <cellStyle name="Calculation 4 3 4" xfId="9920"/>
    <cellStyle name="Calculation 4 3 4 2" xfId="13605"/>
    <cellStyle name="Calculation 4 3 5" xfId="6504"/>
    <cellStyle name="Calculation 4 4" xfId="5031"/>
    <cellStyle name="Calculation 4 4 2" xfId="10834"/>
    <cellStyle name="Calculation 4 4 2 2" xfId="14519"/>
    <cellStyle name="Calculation 4 4 3" xfId="9242"/>
    <cellStyle name="Calculation 4 4 3 2" xfId="12927"/>
    <cellStyle name="Calculation 4 4 4" xfId="7343"/>
    <cellStyle name="Calculation 4 5" xfId="5774"/>
    <cellStyle name="Calculation 4 5 2" xfId="11577"/>
    <cellStyle name="Calculation 4 5 2 2" xfId="15262"/>
    <cellStyle name="Calculation 4 5 3" xfId="9656"/>
    <cellStyle name="Calculation 4 5 3 2" xfId="13341"/>
    <cellStyle name="Calculation 4 5 4" xfId="8086"/>
    <cellStyle name="Calculation 4 6" xfId="5789"/>
    <cellStyle name="Calculation 4 6 2" xfId="11592"/>
    <cellStyle name="Calculation 4 6 2 2" xfId="15277"/>
    <cellStyle name="Calculation 4 6 3" xfId="9795"/>
    <cellStyle name="Calculation 4 6 3 2" xfId="13480"/>
    <cellStyle name="Calculation 4 6 4" xfId="8101"/>
    <cellStyle name="Calculation 4 7" xfId="5870"/>
    <cellStyle name="Calculation 4 7 2" xfId="11673"/>
    <cellStyle name="Calculation 4 7 2 2" xfId="15358"/>
    <cellStyle name="Calculation 4 7 3" xfId="9425"/>
    <cellStyle name="Calculation 4 7 3 2" xfId="13110"/>
    <cellStyle name="Calculation 4 7 4" xfId="8182"/>
    <cellStyle name="Calculation 4 8" xfId="8778"/>
    <cellStyle name="Calculation 4 8 2" xfId="12463"/>
    <cellStyle name="Calculation 4 9" xfId="11948"/>
    <cellStyle name="Calculation 4 9 2" xfId="15633"/>
    <cellStyle name="Calculation 5" xfId="1484"/>
    <cellStyle name="Calculation 5 10" xfId="6148"/>
    <cellStyle name="Calculation 5 2" xfId="3202"/>
    <cellStyle name="Calculation 5 2 2" xfId="4404"/>
    <cellStyle name="Calculation 5 2 2 2" xfId="5673"/>
    <cellStyle name="Calculation 5 2 2 2 2" xfId="11476"/>
    <cellStyle name="Calculation 5 2 2 2 2 2" xfId="15161"/>
    <cellStyle name="Calculation 5 2 2 2 3" xfId="9640"/>
    <cellStyle name="Calculation 5 2 2 2 3 2" xfId="13325"/>
    <cellStyle name="Calculation 5 2 2 2 4" xfId="7985"/>
    <cellStyle name="Calculation 5 2 2 3" xfId="10207"/>
    <cellStyle name="Calculation 5 2 2 3 2" xfId="13892"/>
    <cellStyle name="Calculation 5 2 2 4" xfId="9558"/>
    <cellStyle name="Calculation 5 2 2 4 2" xfId="13243"/>
    <cellStyle name="Calculation 5 2 2 5" xfId="6716"/>
    <cellStyle name="Calculation 5 2 3" xfId="4588"/>
    <cellStyle name="Calculation 5 2 3 2" xfId="10391"/>
    <cellStyle name="Calculation 5 2 3 2 2" xfId="14076"/>
    <cellStyle name="Calculation 5 2 3 3" xfId="9004"/>
    <cellStyle name="Calculation 5 2 3 3 2" xfId="12689"/>
    <cellStyle name="Calculation 5 2 3 4" xfId="6900"/>
    <cellStyle name="Calculation 5 2 4" xfId="4638"/>
    <cellStyle name="Calculation 5 2 4 2" xfId="10441"/>
    <cellStyle name="Calculation 5 2 4 2 2" xfId="14126"/>
    <cellStyle name="Calculation 5 2 4 3" xfId="8470"/>
    <cellStyle name="Calculation 5 2 4 3 2" xfId="12155"/>
    <cellStyle name="Calculation 5 2 4 4" xfId="6950"/>
    <cellStyle name="Calculation 5 2 5" xfId="4682"/>
    <cellStyle name="Calculation 5 2 5 2" xfId="10485"/>
    <cellStyle name="Calculation 5 2 5 2 2" xfId="14170"/>
    <cellStyle name="Calculation 5 2 5 3" xfId="9507"/>
    <cellStyle name="Calculation 5 2 5 3 2" xfId="13192"/>
    <cellStyle name="Calculation 5 2 5 4" xfId="6994"/>
    <cellStyle name="Calculation 5 2 6" xfId="4616"/>
    <cellStyle name="Calculation 5 2 6 2" xfId="10419"/>
    <cellStyle name="Calculation 5 2 6 2 2" xfId="14104"/>
    <cellStyle name="Calculation 5 2 6 3" xfId="8459"/>
    <cellStyle name="Calculation 5 2 6 3 2" xfId="12144"/>
    <cellStyle name="Calculation 5 2 6 4" xfId="6928"/>
    <cellStyle name="Calculation 5 2 7" xfId="9489"/>
    <cellStyle name="Calculation 5 2 7 2" xfId="13174"/>
    <cellStyle name="Calculation 5 2 8" xfId="8708"/>
    <cellStyle name="Calculation 5 2 8 2" xfId="12393"/>
    <cellStyle name="Calculation 5 2 9" xfId="6359"/>
    <cellStyle name="Calculation 5 3" xfId="4193"/>
    <cellStyle name="Calculation 5 3 2" xfId="5173"/>
    <cellStyle name="Calculation 5 3 2 2" xfId="10976"/>
    <cellStyle name="Calculation 5 3 2 2 2" xfId="14661"/>
    <cellStyle name="Calculation 5 3 2 3" xfId="9262"/>
    <cellStyle name="Calculation 5 3 2 3 2" xfId="12947"/>
    <cellStyle name="Calculation 5 3 2 4" xfId="7485"/>
    <cellStyle name="Calculation 5 3 3" xfId="9996"/>
    <cellStyle name="Calculation 5 3 3 2" xfId="13681"/>
    <cellStyle name="Calculation 5 3 4" xfId="9659"/>
    <cellStyle name="Calculation 5 3 4 2" xfId="13344"/>
    <cellStyle name="Calculation 5 3 5" xfId="6505"/>
    <cellStyle name="Calculation 5 4" xfId="5030"/>
    <cellStyle name="Calculation 5 4 2" xfId="10833"/>
    <cellStyle name="Calculation 5 4 2 2" xfId="14518"/>
    <cellStyle name="Calculation 5 4 3" xfId="9241"/>
    <cellStyle name="Calculation 5 4 3 2" xfId="12926"/>
    <cellStyle name="Calculation 5 4 4" xfId="7342"/>
    <cellStyle name="Calculation 5 5" xfId="5689"/>
    <cellStyle name="Calculation 5 5 2" xfId="11492"/>
    <cellStyle name="Calculation 5 5 2 2" xfId="15177"/>
    <cellStyle name="Calculation 5 5 3" xfId="9379"/>
    <cellStyle name="Calculation 5 5 3 2" xfId="13064"/>
    <cellStyle name="Calculation 5 5 4" xfId="8001"/>
    <cellStyle name="Calculation 5 6" xfId="5838"/>
    <cellStyle name="Calculation 5 6 2" xfId="11641"/>
    <cellStyle name="Calculation 5 6 2 2" xfId="15326"/>
    <cellStyle name="Calculation 5 6 3" xfId="8653"/>
    <cellStyle name="Calculation 5 6 3 2" xfId="12338"/>
    <cellStyle name="Calculation 5 6 4" xfId="8150"/>
    <cellStyle name="Calculation 5 7" xfId="5236"/>
    <cellStyle name="Calculation 5 7 2" xfId="11039"/>
    <cellStyle name="Calculation 5 7 2 2" xfId="14724"/>
    <cellStyle name="Calculation 5 7 3" xfId="9313"/>
    <cellStyle name="Calculation 5 7 3 2" xfId="12998"/>
    <cellStyle name="Calculation 5 7 4" xfId="7548"/>
    <cellStyle name="Calculation 5 8" xfId="8779"/>
    <cellStyle name="Calculation 5 8 2" xfId="12464"/>
    <cellStyle name="Calculation 5 9" xfId="9126"/>
    <cellStyle name="Calculation 5 9 2" xfId="12811"/>
    <cellStyle name="Calculation 6" xfId="3340"/>
    <cellStyle name="Calculation 6 2" xfId="4438"/>
    <cellStyle name="Calculation 6 2 2" xfId="5735"/>
    <cellStyle name="Calculation 6 2 2 2" xfId="11538"/>
    <cellStyle name="Calculation 6 2 2 2 2" xfId="15223"/>
    <cellStyle name="Calculation 6 2 2 3" xfId="8625"/>
    <cellStyle name="Calculation 6 2 2 3 2" xfId="12310"/>
    <cellStyle name="Calculation 6 2 2 4" xfId="8047"/>
    <cellStyle name="Calculation 6 2 3" xfId="10241"/>
    <cellStyle name="Calculation 6 2 3 2" xfId="13926"/>
    <cellStyle name="Calculation 6 2 4" xfId="8866"/>
    <cellStyle name="Calculation 6 2 4 2" xfId="12551"/>
    <cellStyle name="Calculation 6 2 5" xfId="6750"/>
    <cellStyle name="Calculation 6 3" xfId="4556"/>
    <cellStyle name="Calculation 6 3 2" xfId="10359"/>
    <cellStyle name="Calculation 6 3 2 2" xfId="14044"/>
    <cellStyle name="Calculation 6 3 3" xfId="9047"/>
    <cellStyle name="Calculation 6 3 3 2" xfId="12732"/>
    <cellStyle name="Calculation 6 3 4" xfId="6868"/>
    <cellStyle name="Calculation 6 4" xfId="5945"/>
    <cellStyle name="Calculation 6 4 2" xfId="11748"/>
    <cellStyle name="Calculation 6 4 2 2" xfId="15433"/>
    <cellStyle name="Calculation 6 4 3" xfId="9715"/>
    <cellStyle name="Calculation 6 4 3 2" xfId="13400"/>
    <cellStyle name="Calculation 6 4 4" xfId="8257"/>
    <cellStyle name="Calculation 6 5" xfId="5701"/>
    <cellStyle name="Calculation 6 5 2" xfId="11504"/>
    <cellStyle name="Calculation 6 5 2 2" xfId="15189"/>
    <cellStyle name="Calculation 6 5 3" xfId="9390"/>
    <cellStyle name="Calculation 6 5 3 2" xfId="13075"/>
    <cellStyle name="Calculation 6 5 4" xfId="8013"/>
    <cellStyle name="Calculation 6 6" xfId="4739"/>
    <cellStyle name="Calculation 6 6 2" xfId="10542"/>
    <cellStyle name="Calculation 6 6 2 2" xfId="14227"/>
    <cellStyle name="Calculation 6 6 3" xfId="9575"/>
    <cellStyle name="Calculation 6 6 3 2" xfId="13260"/>
    <cellStyle name="Calculation 6 6 4" xfId="7051"/>
    <cellStyle name="Calculation 6 7" xfId="9548"/>
    <cellStyle name="Calculation 6 7 2" xfId="13233"/>
    <cellStyle name="Calculation 6 8" xfId="12067"/>
    <cellStyle name="Calculation 6 8 2" xfId="15752"/>
    <cellStyle name="Calculation 6 9" xfId="6393"/>
    <cellStyle name="Check Cell 2" xfId="1485"/>
    <cellStyle name="Check Cell 2 10" xfId="1486"/>
    <cellStyle name="Check Cell 2 11" xfId="1487"/>
    <cellStyle name="Check Cell 2 12" xfId="1488"/>
    <cellStyle name="Check Cell 2 13" xfId="1489"/>
    <cellStyle name="Check Cell 2 14" xfId="1490"/>
    <cellStyle name="Check Cell 2 2" xfId="1491"/>
    <cellStyle name="Check Cell 2 2 10" xfId="1492"/>
    <cellStyle name="Check Cell 2 2 11" xfId="1493"/>
    <cellStyle name="Check Cell 2 2 12" xfId="1494"/>
    <cellStyle name="Check Cell 2 2 13" xfId="1495"/>
    <cellStyle name="Check Cell 2 2 2" xfId="1496"/>
    <cellStyle name="Check Cell 2 2 2 2" xfId="1497"/>
    <cellStyle name="Check Cell 2 2 2 2 2" xfId="1498"/>
    <cellStyle name="Check Cell 2 2 2 2 2 2" xfId="1499"/>
    <cellStyle name="Check Cell 2 2 2 2 2 2 2" xfId="1500"/>
    <cellStyle name="Check Cell 2 2 2 2 2 2 2 2" xfId="1501"/>
    <cellStyle name="Check Cell 2 2 2 2 2 2 2 2 2" xfId="1502"/>
    <cellStyle name="Check Cell 2 2 2 2 2 2 2 2 3" xfId="1503"/>
    <cellStyle name="Check Cell 2 2 2 2 2 2 2 2 4" xfId="1504"/>
    <cellStyle name="Check Cell 2 2 2 2 2 2 2 3" xfId="1505"/>
    <cellStyle name="Check Cell 2 2 2 2 2 2 2 4" xfId="1506"/>
    <cellStyle name="Check Cell 2 2 2 2 2 2 3" xfId="1507"/>
    <cellStyle name="Check Cell 2 2 2 2 2 2 4" xfId="1508"/>
    <cellStyle name="Check Cell 2 2 2 2 2 2 5" xfId="1509"/>
    <cellStyle name="Check Cell 2 2 2 2 2 3" xfId="1510"/>
    <cellStyle name="Check Cell 2 2 2 2 2 4" xfId="1511"/>
    <cellStyle name="Check Cell 2 2 2 2 2 5" xfId="1512"/>
    <cellStyle name="Check Cell 2 2 2 2 3" xfId="1513"/>
    <cellStyle name="Check Cell 2 2 2 2 4" xfId="1514"/>
    <cellStyle name="Check Cell 2 2 2 2 5" xfId="1515"/>
    <cellStyle name="Check Cell 2 2 2 2 6" xfId="1516"/>
    <cellStyle name="Check Cell 2 2 2 3" xfId="1517"/>
    <cellStyle name="Check Cell 2 2 2 4" xfId="1518"/>
    <cellStyle name="Check Cell 2 2 2 5" xfId="1519"/>
    <cellStyle name="Check Cell 2 2 2 6" xfId="1520"/>
    <cellStyle name="Check Cell 2 2 2 7" xfId="1521"/>
    <cellStyle name="Check Cell 2 2 2 8" xfId="1522"/>
    <cellStyle name="Check Cell 2 2 3" xfId="1523"/>
    <cellStyle name="Check Cell 2 2 4" xfId="1524"/>
    <cellStyle name="Check Cell 2 2 5" xfId="1525"/>
    <cellStyle name="Check Cell 2 2 6" xfId="1526"/>
    <cellStyle name="Check Cell 2 2 7" xfId="1527"/>
    <cellStyle name="Check Cell 2 2 8" xfId="1528"/>
    <cellStyle name="Check Cell 2 2 8 2" xfId="1529"/>
    <cellStyle name="Check Cell 2 2 9" xfId="1530"/>
    <cellStyle name="Check Cell 2 3" xfId="1531"/>
    <cellStyle name="Check Cell 2 4" xfId="1532"/>
    <cellStyle name="Check Cell 2 5" xfId="1533"/>
    <cellStyle name="Check Cell 2 6" xfId="1534"/>
    <cellStyle name="Check Cell 2 7" xfId="1535"/>
    <cellStyle name="Check Cell 2 8" xfId="1536"/>
    <cellStyle name="Check Cell 2 9" xfId="1537"/>
    <cellStyle name="Check Cell 2 9 2" xfId="1538"/>
    <cellStyle name="Check Cell 3" xfId="1539"/>
    <cellStyle name="Check Cell 3 2" xfId="3203"/>
    <cellStyle name="Check Cell 4" xfId="1540"/>
    <cellStyle name="Check Cell 4 2" xfId="3204"/>
    <cellStyle name="Check Cell 5" xfId="1541"/>
    <cellStyle name="Check Cell 5 2" xfId="3205"/>
    <cellStyle name="Check Cell 6" xfId="3341"/>
    <cellStyle name="Excel Built-in Normal" xfId="2"/>
    <cellStyle name="Excel Built-in Normal 1" xfId="1542"/>
    <cellStyle name="Excel Built-in Normal 2" xfId="1543"/>
    <cellStyle name="Excel Built-in Normal 3" xfId="1544"/>
    <cellStyle name="Excel Built-in Normal 4" xfId="2024"/>
    <cellStyle name="Excel Built-in Normal_Messages" xfId="1545"/>
    <cellStyle name="Explanatory Text 2" xfId="1546"/>
    <cellStyle name="Explanatory Text 2 2" xfId="1547"/>
    <cellStyle name="Explanatory Text 2 3" xfId="1548"/>
    <cellStyle name="Explanatory Text 2 4" xfId="1549"/>
    <cellStyle name="Explanatory Text 2 5" xfId="1550"/>
    <cellStyle name="Explanatory Text 3" xfId="1551"/>
    <cellStyle name="Explanatory Text 4" xfId="1552"/>
    <cellStyle name="Explanatory Text 5" xfId="1553"/>
    <cellStyle name="Followed Hyperlink" xfId="3206" builtinId="9" customBuiltin="1"/>
    <cellStyle name="Followed Hyperlink 2" xfId="3207"/>
    <cellStyle name="Followed Hyperlink 3" xfId="3534"/>
    <cellStyle name="Good 2" xfId="1554"/>
    <cellStyle name="Good 2 10" xfId="1555"/>
    <cellStyle name="Good 2 11" xfId="1556"/>
    <cellStyle name="Good 2 12" xfId="1557"/>
    <cellStyle name="Good 2 13" xfId="1558"/>
    <cellStyle name="Good 2 14" xfId="1559"/>
    <cellStyle name="Good 2 2" xfId="1560"/>
    <cellStyle name="Good 2 2 10" xfId="1561"/>
    <cellStyle name="Good 2 2 11" xfId="1562"/>
    <cellStyle name="Good 2 2 12" xfId="1563"/>
    <cellStyle name="Good 2 2 13" xfId="1564"/>
    <cellStyle name="Good 2 2 2" xfId="1565"/>
    <cellStyle name="Good 2 2 2 2" xfId="1566"/>
    <cellStyle name="Good 2 2 2 2 2" xfId="1567"/>
    <cellStyle name="Good 2 2 2 2 2 2" xfId="1568"/>
    <cellStyle name="Good 2 2 2 2 2 2 2" xfId="1569"/>
    <cellStyle name="Good 2 2 2 2 2 2 2 2" xfId="1570"/>
    <cellStyle name="Good 2 2 2 2 2 2 2 2 2" xfId="1571"/>
    <cellStyle name="Good 2 2 2 2 2 2 2 2 3" xfId="1572"/>
    <cellStyle name="Good 2 2 2 2 2 2 2 2 4" xfId="1573"/>
    <cellStyle name="Good 2 2 2 2 2 2 2 3" xfId="1574"/>
    <cellStyle name="Good 2 2 2 2 2 2 2 4" xfId="1575"/>
    <cellStyle name="Good 2 2 2 2 2 2 3" xfId="1576"/>
    <cellStyle name="Good 2 2 2 2 2 2 4" xfId="1577"/>
    <cellStyle name="Good 2 2 2 2 2 2 5" xfId="1578"/>
    <cellStyle name="Good 2 2 2 2 2 3" xfId="1579"/>
    <cellStyle name="Good 2 2 2 2 2 4" xfId="1580"/>
    <cellStyle name="Good 2 2 2 2 2 5" xfId="1581"/>
    <cellStyle name="Good 2 2 2 2 3" xfId="1582"/>
    <cellStyle name="Good 2 2 2 2 4" xfId="1583"/>
    <cellStyle name="Good 2 2 2 2 5" xfId="1584"/>
    <cellStyle name="Good 2 2 2 2 6" xfId="1585"/>
    <cellStyle name="Good 2 2 2 3" xfId="1586"/>
    <cellStyle name="Good 2 2 2 4" xfId="1587"/>
    <cellStyle name="Good 2 2 2 5" xfId="1588"/>
    <cellStyle name="Good 2 2 2 6" xfId="1589"/>
    <cellStyle name="Good 2 2 2 7" xfId="1590"/>
    <cellStyle name="Good 2 2 2 8" xfId="1591"/>
    <cellStyle name="Good 2 2 3" xfId="1592"/>
    <cellStyle name="Good 2 2 4" xfId="1593"/>
    <cellStyle name="Good 2 2 5" xfId="1594"/>
    <cellStyle name="Good 2 2 6" xfId="1595"/>
    <cellStyle name="Good 2 2 7" xfId="1596"/>
    <cellStyle name="Good 2 2 8" xfId="1597"/>
    <cellStyle name="Good 2 2 8 2" xfId="1598"/>
    <cellStyle name="Good 2 2 9" xfId="1599"/>
    <cellStyle name="Good 2 3" xfId="1600"/>
    <cellStyle name="Good 2 4" xfId="1601"/>
    <cellStyle name="Good 2 5" xfId="1602"/>
    <cellStyle name="Good 2 6" xfId="1603"/>
    <cellStyle name="Good 2 7" xfId="1604"/>
    <cellStyle name="Good 2 8" xfId="1605"/>
    <cellStyle name="Good 2 9" xfId="1606"/>
    <cellStyle name="Good 2 9 2" xfId="1607"/>
    <cellStyle name="Good 3" xfId="1608"/>
    <cellStyle name="Good 3 2" xfId="3208"/>
    <cellStyle name="Good 4" xfId="1609"/>
    <cellStyle name="Good 4 2" xfId="3209"/>
    <cellStyle name="Good 5" xfId="1610"/>
    <cellStyle name="Good 5 2" xfId="3210"/>
    <cellStyle name="Good 6" xfId="3342"/>
    <cellStyle name="Heading 1 2" xfId="1611"/>
    <cellStyle name="Heading 1 2 2" xfId="1612"/>
    <cellStyle name="Heading 1 2 3" xfId="1613"/>
    <cellStyle name="Heading 1 2 4" xfId="1614"/>
    <cellStyle name="Heading 1 2 5" xfId="1615"/>
    <cellStyle name="Heading 1 2 6" xfId="3211"/>
    <cellStyle name="Heading 1 3" xfId="1616"/>
    <cellStyle name="Heading 1 3 2" xfId="3212"/>
    <cellStyle name="Heading 1 4" xfId="1617"/>
    <cellStyle name="Heading 1 4 2" xfId="3213"/>
    <cellStyle name="Heading 1 5" xfId="1618"/>
    <cellStyle name="Heading 1 5 2" xfId="3214"/>
    <cellStyle name="Heading 2 2" xfId="1619"/>
    <cellStyle name="Heading 2 2 2" xfId="1620"/>
    <cellStyle name="Heading 2 2 3" xfId="1621"/>
    <cellStyle name="Heading 2 2 4" xfId="1622"/>
    <cellStyle name="Heading 2 2 5" xfId="1623"/>
    <cellStyle name="Heading 2 2 6" xfId="3215"/>
    <cellStyle name="Heading 2 3" xfId="1624"/>
    <cellStyle name="Heading 2 3 2" xfId="3216"/>
    <cellStyle name="Heading 2 4" xfId="1625"/>
    <cellStyle name="Heading 2 4 2" xfId="3217"/>
    <cellStyle name="Heading 2 5" xfId="1626"/>
    <cellStyle name="Heading 2 5 2" xfId="3218"/>
    <cellStyle name="Heading 3 2" xfId="1627"/>
    <cellStyle name="Heading 3 2 2" xfId="1628"/>
    <cellStyle name="Heading 3 2 3" xfId="1629"/>
    <cellStyle name="Heading 3 2 4" xfId="1630"/>
    <cellStyle name="Heading 3 2 5" xfId="1631"/>
    <cellStyle name="Heading 3 2 6" xfId="3219"/>
    <cellStyle name="Heading 3 3" xfId="1632"/>
    <cellStyle name="Heading 3 3 2" xfId="3220"/>
    <cellStyle name="Heading 3 4" xfId="1633"/>
    <cellStyle name="Heading 3 4 2" xfId="3221"/>
    <cellStyle name="Heading 3 5" xfId="1634"/>
    <cellStyle name="Heading 3 5 2" xfId="3222"/>
    <cellStyle name="Heading 4 2" xfId="1635"/>
    <cellStyle name="Heading 4 2 2" xfId="1636"/>
    <cellStyle name="Heading 4 2 3" xfId="1637"/>
    <cellStyle name="Heading 4 2 4" xfId="1638"/>
    <cellStyle name="Heading 4 2 5" xfId="1639"/>
    <cellStyle name="Heading 4 2 6" xfId="3223"/>
    <cellStyle name="Heading 4 3" xfId="1640"/>
    <cellStyle name="Heading 4 3 2" xfId="3224"/>
    <cellStyle name="Heading 4 4" xfId="1641"/>
    <cellStyle name="Heading 4 4 2" xfId="3225"/>
    <cellStyle name="Heading 4 5" xfId="1642"/>
    <cellStyle name="Heading 4 5 2" xfId="3226"/>
    <cellStyle name="Hyperlink 2" xfId="2157"/>
    <cellStyle name="Hyperlink 2 2" xfId="3229"/>
    <cellStyle name="Hyperlink 2 3" xfId="3228"/>
    <cellStyle name="Hyperlink 3" xfId="3230"/>
    <cellStyle name="Hyperlink 4" xfId="3231"/>
    <cellStyle name="Hyperlink 4 2" xfId="3232"/>
    <cellStyle name="Hyperlink 4 3" xfId="3233"/>
    <cellStyle name="Hyperlink 5" xfId="3234"/>
    <cellStyle name="Hyperlink 6" xfId="3235"/>
    <cellStyle name="Hyperlink 6 2" xfId="3236"/>
    <cellStyle name="Hyperlink 7" xfId="3227"/>
    <cellStyle name="Hyperlink 8" xfId="4132"/>
    <cellStyle name="Input 2" xfId="1643"/>
    <cellStyle name="Input 2 10" xfId="1644"/>
    <cellStyle name="Input 2 10 2" xfId="4195"/>
    <cellStyle name="Input 2 10 2 2" xfId="5252"/>
    <cellStyle name="Input 2 10 2 2 2" xfId="11055"/>
    <cellStyle name="Input 2 10 2 2 2 2" xfId="14740"/>
    <cellStyle name="Input 2 10 2 2 3" xfId="9844"/>
    <cellStyle name="Input 2 10 2 2 3 2" xfId="13529"/>
    <cellStyle name="Input 2 10 2 2 4" xfId="7564"/>
    <cellStyle name="Input 2 10 2 3" xfId="9998"/>
    <cellStyle name="Input 2 10 2 3 2" xfId="13683"/>
    <cellStyle name="Input 2 10 2 4" xfId="9734"/>
    <cellStyle name="Input 2 10 2 4 2" xfId="13419"/>
    <cellStyle name="Input 2 10 2 5" xfId="6507"/>
    <cellStyle name="Input 2 10 3" xfId="4930"/>
    <cellStyle name="Input 2 10 3 2" xfId="10733"/>
    <cellStyle name="Input 2 10 3 2 2" xfId="14418"/>
    <cellStyle name="Input 2 10 3 3" xfId="9240"/>
    <cellStyle name="Input 2 10 3 3 2" xfId="12925"/>
    <cellStyle name="Input 2 10 3 4" xfId="7242"/>
    <cellStyle name="Input 2 10 4" xfId="5234"/>
    <cellStyle name="Input 2 10 4 2" xfId="11037"/>
    <cellStyle name="Input 2 10 4 2 2" xfId="14722"/>
    <cellStyle name="Input 2 10 4 3" xfId="9826"/>
    <cellStyle name="Input 2 10 4 3 2" xfId="13511"/>
    <cellStyle name="Input 2 10 4 4" xfId="7546"/>
    <cellStyle name="Input 2 10 5" xfId="4665"/>
    <cellStyle name="Input 2 10 5 2" xfId="10468"/>
    <cellStyle name="Input 2 10 5 2 2" xfId="14153"/>
    <cellStyle name="Input 2 10 5 3" xfId="8479"/>
    <cellStyle name="Input 2 10 5 3 2" xfId="12164"/>
    <cellStyle name="Input 2 10 5 4" xfId="6977"/>
    <cellStyle name="Input 2 10 6" xfId="5587"/>
    <cellStyle name="Input 2 10 6 2" xfId="11390"/>
    <cellStyle name="Input 2 10 6 2 2" xfId="15075"/>
    <cellStyle name="Input 2 10 6 3" xfId="8618"/>
    <cellStyle name="Input 2 10 6 3 2" xfId="12303"/>
    <cellStyle name="Input 2 10 6 4" xfId="7899"/>
    <cellStyle name="Input 2 10 7" xfId="8785"/>
    <cellStyle name="Input 2 10 7 2" xfId="12470"/>
    <cellStyle name="Input 2 10 8" xfId="9112"/>
    <cellStyle name="Input 2 10 8 2" xfId="12797"/>
    <cellStyle name="Input 2 10 9" xfId="6150"/>
    <cellStyle name="Input 2 11" xfId="1645"/>
    <cellStyle name="Input 2 11 2" xfId="4196"/>
    <cellStyle name="Input 2 11 2 2" xfId="5253"/>
    <cellStyle name="Input 2 11 2 2 2" xfId="11056"/>
    <cellStyle name="Input 2 11 2 2 2 2" xfId="14741"/>
    <cellStyle name="Input 2 11 2 2 3" xfId="9906"/>
    <cellStyle name="Input 2 11 2 2 3 2" xfId="13591"/>
    <cellStyle name="Input 2 11 2 2 4" xfId="7565"/>
    <cellStyle name="Input 2 11 2 3" xfId="9999"/>
    <cellStyle name="Input 2 11 2 3 2" xfId="13684"/>
    <cellStyle name="Input 2 11 2 4" xfId="9815"/>
    <cellStyle name="Input 2 11 2 4 2" xfId="13500"/>
    <cellStyle name="Input 2 11 2 5" xfId="6508"/>
    <cellStyle name="Input 2 11 3" xfId="4929"/>
    <cellStyle name="Input 2 11 3 2" xfId="10732"/>
    <cellStyle name="Input 2 11 3 2 2" xfId="14417"/>
    <cellStyle name="Input 2 11 3 3" xfId="9915"/>
    <cellStyle name="Input 2 11 3 3 2" xfId="13600"/>
    <cellStyle name="Input 2 11 3 4" xfId="7241"/>
    <cellStyle name="Input 2 11 4" xfId="5363"/>
    <cellStyle name="Input 2 11 4 2" xfId="11166"/>
    <cellStyle name="Input 2 11 4 2 2" xfId="14851"/>
    <cellStyle name="Input 2 11 4 3" xfId="9635"/>
    <cellStyle name="Input 2 11 4 3 2" xfId="13320"/>
    <cellStyle name="Input 2 11 4 4" xfId="7675"/>
    <cellStyle name="Input 2 11 5" xfId="5807"/>
    <cellStyle name="Input 2 11 5 2" xfId="11610"/>
    <cellStyle name="Input 2 11 5 2 2" xfId="15295"/>
    <cellStyle name="Input 2 11 5 3" xfId="8637"/>
    <cellStyle name="Input 2 11 5 3 2" xfId="12322"/>
    <cellStyle name="Input 2 11 5 4" xfId="8119"/>
    <cellStyle name="Input 2 11 6" xfId="4631"/>
    <cellStyle name="Input 2 11 6 2" xfId="10434"/>
    <cellStyle name="Input 2 11 6 2 2" xfId="14119"/>
    <cellStyle name="Input 2 11 6 3" xfId="8465"/>
    <cellStyle name="Input 2 11 6 3 2" xfId="12150"/>
    <cellStyle name="Input 2 11 6 4" xfId="6943"/>
    <cellStyle name="Input 2 11 7" xfId="8786"/>
    <cellStyle name="Input 2 11 7 2" xfId="12471"/>
    <cellStyle name="Input 2 11 8" xfId="11977"/>
    <cellStyle name="Input 2 11 8 2" xfId="15662"/>
    <cellStyle name="Input 2 11 9" xfId="6151"/>
    <cellStyle name="Input 2 12" xfId="1646"/>
    <cellStyle name="Input 2 12 2" xfId="4197"/>
    <cellStyle name="Input 2 12 2 2" xfId="5254"/>
    <cellStyle name="Input 2 12 2 2 2" xfId="11057"/>
    <cellStyle name="Input 2 12 2 2 2 2" xfId="14742"/>
    <cellStyle name="Input 2 12 2 2 3" xfId="9786"/>
    <cellStyle name="Input 2 12 2 2 3 2" xfId="13471"/>
    <cellStyle name="Input 2 12 2 2 4" xfId="7566"/>
    <cellStyle name="Input 2 12 2 3" xfId="10000"/>
    <cellStyle name="Input 2 12 2 3 2" xfId="13685"/>
    <cellStyle name="Input 2 12 2 4" xfId="9882"/>
    <cellStyle name="Input 2 12 2 4 2" xfId="13567"/>
    <cellStyle name="Input 2 12 2 5" xfId="6509"/>
    <cellStyle name="Input 2 12 3" xfId="4928"/>
    <cellStyle name="Input 2 12 3 2" xfId="10731"/>
    <cellStyle name="Input 2 12 3 2 2" xfId="14416"/>
    <cellStyle name="Input 2 12 3 3" xfId="9237"/>
    <cellStyle name="Input 2 12 3 3 2" xfId="12922"/>
    <cellStyle name="Input 2 12 3 4" xfId="7240"/>
    <cellStyle name="Input 2 12 4" xfId="5233"/>
    <cellStyle name="Input 2 12 4 2" xfId="11036"/>
    <cellStyle name="Input 2 12 4 2 2" xfId="14721"/>
    <cellStyle name="Input 2 12 4 3" xfId="9835"/>
    <cellStyle name="Input 2 12 4 3 2" xfId="13520"/>
    <cellStyle name="Input 2 12 4 4" xfId="7545"/>
    <cellStyle name="Input 2 12 5" xfId="5850"/>
    <cellStyle name="Input 2 12 5 2" xfId="11653"/>
    <cellStyle name="Input 2 12 5 2 2" xfId="15338"/>
    <cellStyle name="Input 2 12 5 3" xfId="8658"/>
    <cellStyle name="Input 2 12 5 3 2" xfId="12343"/>
    <cellStyle name="Input 2 12 5 4" xfId="8162"/>
    <cellStyle name="Input 2 12 6" xfId="4637"/>
    <cellStyle name="Input 2 12 6 2" xfId="10440"/>
    <cellStyle name="Input 2 12 6 2 2" xfId="14125"/>
    <cellStyle name="Input 2 12 6 3" xfId="8469"/>
    <cellStyle name="Input 2 12 6 3 2" xfId="12154"/>
    <cellStyle name="Input 2 12 6 4" xfId="6949"/>
    <cellStyle name="Input 2 12 7" xfId="8787"/>
    <cellStyle name="Input 2 12 7 2" xfId="12472"/>
    <cellStyle name="Input 2 12 8" xfId="11933"/>
    <cellStyle name="Input 2 12 8 2" xfId="15618"/>
    <cellStyle name="Input 2 12 9" xfId="6152"/>
    <cellStyle name="Input 2 13" xfId="1647"/>
    <cellStyle name="Input 2 13 2" xfId="4198"/>
    <cellStyle name="Input 2 13 2 2" xfId="5255"/>
    <cellStyle name="Input 2 13 2 2 2" xfId="11058"/>
    <cellStyle name="Input 2 13 2 2 2 2" xfId="14743"/>
    <cellStyle name="Input 2 13 2 2 3" xfId="9783"/>
    <cellStyle name="Input 2 13 2 2 3 2" xfId="13468"/>
    <cellStyle name="Input 2 13 2 2 4" xfId="7567"/>
    <cellStyle name="Input 2 13 2 3" xfId="10001"/>
    <cellStyle name="Input 2 13 2 3 2" xfId="13686"/>
    <cellStyle name="Input 2 13 2 4" xfId="9755"/>
    <cellStyle name="Input 2 13 2 4 2" xfId="13440"/>
    <cellStyle name="Input 2 13 2 5" xfId="6510"/>
    <cellStyle name="Input 2 13 3" xfId="4927"/>
    <cellStyle name="Input 2 13 3 2" xfId="10730"/>
    <cellStyle name="Input 2 13 3 2 2" xfId="14415"/>
    <cellStyle name="Input 2 13 3 3" xfId="9236"/>
    <cellStyle name="Input 2 13 3 3 2" xfId="12921"/>
    <cellStyle name="Input 2 13 3 4" xfId="7239"/>
    <cellStyle name="Input 2 13 4" xfId="5232"/>
    <cellStyle name="Input 2 13 4 2" xfId="11035"/>
    <cellStyle name="Input 2 13 4 2 2" xfId="14720"/>
    <cellStyle name="Input 2 13 4 3" xfId="9708"/>
    <cellStyle name="Input 2 13 4 3 2" xfId="13393"/>
    <cellStyle name="Input 2 13 4 4" xfId="7544"/>
    <cellStyle name="Input 2 13 5" xfId="5809"/>
    <cellStyle name="Input 2 13 5 2" xfId="11612"/>
    <cellStyle name="Input 2 13 5 2 2" xfId="15297"/>
    <cellStyle name="Input 2 13 5 3" xfId="9647"/>
    <cellStyle name="Input 2 13 5 3 2" xfId="13332"/>
    <cellStyle name="Input 2 13 5 4" xfId="8121"/>
    <cellStyle name="Input 2 13 6" xfId="4609"/>
    <cellStyle name="Input 2 13 6 2" xfId="10412"/>
    <cellStyle name="Input 2 13 6 2 2" xfId="14097"/>
    <cellStyle name="Input 2 13 6 3" xfId="8453"/>
    <cellStyle name="Input 2 13 6 3 2" xfId="12138"/>
    <cellStyle name="Input 2 13 6 4" xfId="6921"/>
    <cellStyle name="Input 2 13 7" xfId="8788"/>
    <cellStyle name="Input 2 13 7 2" xfId="12473"/>
    <cellStyle name="Input 2 13 8" xfId="8411"/>
    <cellStyle name="Input 2 13 8 2" xfId="12096"/>
    <cellStyle name="Input 2 13 9" xfId="6153"/>
    <cellStyle name="Input 2 14" xfId="1648"/>
    <cellStyle name="Input 2 14 2" xfId="4199"/>
    <cellStyle name="Input 2 14 2 2" xfId="5256"/>
    <cellStyle name="Input 2 14 2 2 2" xfId="11059"/>
    <cellStyle name="Input 2 14 2 2 2 2" xfId="14744"/>
    <cellStyle name="Input 2 14 2 2 3" xfId="9641"/>
    <cellStyle name="Input 2 14 2 2 3 2" xfId="13326"/>
    <cellStyle name="Input 2 14 2 2 4" xfId="7568"/>
    <cellStyle name="Input 2 14 2 3" xfId="10002"/>
    <cellStyle name="Input 2 14 2 3 2" xfId="13687"/>
    <cellStyle name="Input 2 14 2 4" xfId="9857"/>
    <cellStyle name="Input 2 14 2 4 2" xfId="13542"/>
    <cellStyle name="Input 2 14 2 5" xfId="6511"/>
    <cellStyle name="Input 2 14 3" xfId="4926"/>
    <cellStyle name="Input 2 14 3 2" xfId="10729"/>
    <cellStyle name="Input 2 14 3 2 2" xfId="14414"/>
    <cellStyle name="Input 2 14 3 3" xfId="9235"/>
    <cellStyle name="Input 2 14 3 3 2" xfId="12920"/>
    <cellStyle name="Input 2 14 3 4" xfId="7238"/>
    <cellStyle name="Input 2 14 4" xfId="5231"/>
    <cellStyle name="Input 2 14 4 2" xfId="11034"/>
    <cellStyle name="Input 2 14 4 2 2" xfId="14719"/>
    <cellStyle name="Input 2 14 4 3" xfId="9677"/>
    <cellStyle name="Input 2 14 4 3 2" xfId="13362"/>
    <cellStyle name="Input 2 14 4 4" xfId="7543"/>
    <cellStyle name="Input 2 14 5" xfId="5343"/>
    <cellStyle name="Input 2 14 5 2" xfId="11146"/>
    <cellStyle name="Input 2 14 5 2 2" xfId="14831"/>
    <cellStyle name="Input 2 14 5 3" xfId="9788"/>
    <cellStyle name="Input 2 14 5 3 2" xfId="13473"/>
    <cellStyle name="Input 2 14 5 4" xfId="7655"/>
    <cellStyle name="Input 2 14 6" xfId="5192"/>
    <cellStyle name="Input 2 14 6 2" xfId="10995"/>
    <cellStyle name="Input 2 14 6 2 2" xfId="14680"/>
    <cellStyle name="Input 2 14 6 3" xfId="9286"/>
    <cellStyle name="Input 2 14 6 3 2" xfId="12971"/>
    <cellStyle name="Input 2 14 6 4" xfId="7504"/>
    <cellStyle name="Input 2 14 7" xfId="8789"/>
    <cellStyle name="Input 2 14 7 2" xfId="12474"/>
    <cellStyle name="Input 2 14 8" xfId="9105"/>
    <cellStyle name="Input 2 14 8 2" xfId="12790"/>
    <cellStyle name="Input 2 14 9" xfId="6154"/>
    <cellStyle name="Input 2 15" xfId="3237"/>
    <cellStyle name="Input 2 15 2" xfId="4405"/>
    <cellStyle name="Input 2 15 2 2" xfId="5695"/>
    <cellStyle name="Input 2 15 2 2 2" xfId="11498"/>
    <cellStyle name="Input 2 15 2 2 2 2" xfId="15183"/>
    <cellStyle name="Input 2 15 2 2 3" xfId="9385"/>
    <cellStyle name="Input 2 15 2 2 3 2" xfId="13070"/>
    <cellStyle name="Input 2 15 2 2 4" xfId="8007"/>
    <cellStyle name="Input 2 15 2 3" xfId="10208"/>
    <cellStyle name="Input 2 15 2 3 2" xfId="13893"/>
    <cellStyle name="Input 2 15 2 4" xfId="9505"/>
    <cellStyle name="Input 2 15 2 4 2" xfId="13190"/>
    <cellStyle name="Input 2 15 2 5" xfId="6717"/>
    <cellStyle name="Input 2 15 3" xfId="5527"/>
    <cellStyle name="Input 2 15 3 2" xfId="11330"/>
    <cellStyle name="Input 2 15 3 2 2" xfId="15015"/>
    <cellStyle name="Input 2 15 3 3" xfId="9909"/>
    <cellStyle name="Input 2 15 3 3 2" xfId="13594"/>
    <cellStyle name="Input 2 15 3 4" xfId="7839"/>
    <cellStyle name="Input 2 15 4" xfId="4635"/>
    <cellStyle name="Input 2 15 4 2" xfId="10438"/>
    <cellStyle name="Input 2 15 4 2 2" xfId="14123"/>
    <cellStyle name="Input 2 15 4 3" xfId="9200"/>
    <cellStyle name="Input 2 15 4 3 2" xfId="12885"/>
    <cellStyle name="Input 2 15 4 4" xfId="6947"/>
    <cellStyle name="Input 2 15 5" xfId="5601"/>
    <cellStyle name="Input 2 15 5 2" xfId="11404"/>
    <cellStyle name="Input 2 15 5 2 2" xfId="15089"/>
    <cellStyle name="Input 2 15 5 3" xfId="8621"/>
    <cellStyle name="Input 2 15 5 3 2" xfId="12306"/>
    <cellStyle name="Input 2 15 5 4" xfId="7913"/>
    <cellStyle name="Input 2 15 6" xfId="4670"/>
    <cellStyle name="Input 2 15 6 2" xfId="10473"/>
    <cellStyle name="Input 2 15 6 2 2" xfId="14158"/>
    <cellStyle name="Input 2 15 6 3" xfId="9208"/>
    <cellStyle name="Input 2 15 6 3 2" xfId="12893"/>
    <cellStyle name="Input 2 15 6 4" xfId="6982"/>
    <cellStyle name="Input 2 15 7" xfId="9490"/>
    <cellStyle name="Input 2 15 7 2" xfId="13175"/>
    <cellStyle name="Input 2 15 8" xfId="9484"/>
    <cellStyle name="Input 2 15 8 2" xfId="13169"/>
    <cellStyle name="Input 2 15 9" xfId="6360"/>
    <cellStyle name="Input 2 16" xfId="4194"/>
    <cellStyle name="Input 2 16 2" xfId="5251"/>
    <cellStyle name="Input 2 16 2 2" xfId="11054"/>
    <cellStyle name="Input 2 16 2 2 2" xfId="14739"/>
    <cellStyle name="Input 2 16 2 3" xfId="9754"/>
    <cellStyle name="Input 2 16 2 3 2" xfId="13439"/>
    <cellStyle name="Input 2 16 2 4" xfId="7563"/>
    <cellStyle name="Input 2 16 3" xfId="9997"/>
    <cellStyle name="Input 2 16 3 2" xfId="13682"/>
    <cellStyle name="Input 2 16 4" xfId="9665"/>
    <cellStyle name="Input 2 16 4 2" xfId="13350"/>
    <cellStyle name="Input 2 16 5" xfId="6506"/>
    <cellStyle name="Input 2 17" xfId="4931"/>
    <cellStyle name="Input 2 17 2" xfId="10734"/>
    <cellStyle name="Input 2 17 2 2" xfId="14419"/>
    <cellStyle name="Input 2 17 3" xfId="9239"/>
    <cellStyle name="Input 2 17 3 2" xfId="12924"/>
    <cellStyle name="Input 2 17 4" xfId="7243"/>
    <cellStyle name="Input 2 18" xfId="5235"/>
    <cellStyle name="Input 2 18 2" xfId="11038"/>
    <cellStyle name="Input 2 18 2 2" xfId="14723"/>
    <cellStyle name="Input 2 18 3" xfId="9904"/>
    <cellStyle name="Input 2 18 3 2" xfId="13589"/>
    <cellStyle name="Input 2 18 4" xfId="7547"/>
    <cellStyle name="Input 2 19" xfId="5932"/>
    <cellStyle name="Input 2 19 2" xfId="11735"/>
    <cellStyle name="Input 2 19 2 2" xfId="15420"/>
    <cellStyle name="Input 2 19 3" xfId="9779"/>
    <cellStyle name="Input 2 19 3 2" xfId="13464"/>
    <cellStyle name="Input 2 19 4" xfId="8244"/>
    <cellStyle name="Input 2 2" xfId="1649"/>
    <cellStyle name="Input 2 2 10" xfId="1650"/>
    <cellStyle name="Input 2 2 10 2" xfId="4201"/>
    <cellStyle name="Input 2 2 10 2 2" xfId="5258"/>
    <cellStyle name="Input 2 2 10 2 2 2" xfId="11061"/>
    <cellStyle name="Input 2 2 10 2 2 2 2" xfId="14746"/>
    <cellStyle name="Input 2 2 10 2 2 3" xfId="9661"/>
    <cellStyle name="Input 2 2 10 2 2 3 2" xfId="13346"/>
    <cellStyle name="Input 2 2 10 2 2 4" xfId="7570"/>
    <cellStyle name="Input 2 2 10 2 3" xfId="10004"/>
    <cellStyle name="Input 2 2 10 2 3 2" xfId="13689"/>
    <cellStyle name="Input 2 2 10 2 4" xfId="8849"/>
    <cellStyle name="Input 2 2 10 2 4 2" xfId="12534"/>
    <cellStyle name="Input 2 2 10 2 5" xfId="6513"/>
    <cellStyle name="Input 2 2 10 3" xfId="4924"/>
    <cellStyle name="Input 2 2 10 3 2" xfId="10727"/>
    <cellStyle name="Input 2 2 10 3 2 2" xfId="14412"/>
    <cellStyle name="Input 2 2 10 3 3" xfId="8504"/>
    <cellStyle name="Input 2 2 10 3 3 2" xfId="12189"/>
    <cellStyle name="Input 2 2 10 3 4" xfId="7236"/>
    <cellStyle name="Input 2 2 10 4" xfId="5736"/>
    <cellStyle name="Input 2 2 10 4 2" xfId="11539"/>
    <cellStyle name="Input 2 2 10 4 2 2" xfId="15224"/>
    <cellStyle name="Input 2 2 10 4 3" xfId="8626"/>
    <cellStyle name="Input 2 2 10 4 3 2" xfId="12311"/>
    <cellStyle name="Input 2 2 10 4 4" xfId="8048"/>
    <cellStyle name="Input 2 2 10 5" xfId="5827"/>
    <cellStyle name="Input 2 2 10 5 2" xfId="11630"/>
    <cellStyle name="Input 2 2 10 5 2 2" xfId="15315"/>
    <cellStyle name="Input 2 2 10 5 3" xfId="8647"/>
    <cellStyle name="Input 2 2 10 5 3 2" xfId="12332"/>
    <cellStyle name="Input 2 2 10 5 4" xfId="8139"/>
    <cellStyle name="Input 2 2 10 6" xfId="5190"/>
    <cellStyle name="Input 2 2 10 6 2" xfId="10993"/>
    <cellStyle name="Input 2 2 10 6 2 2" xfId="14678"/>
    <cellStyle name="Input 2 2 10 6 3" xfId="9285"/>
    <cellStyle name="Input 2 2 10 6 3 2" xfId="12970"/>
    <cellStyle name="Input 2 2 10 6 4" xfId="7502"/>
    <cellStyle name="Input 2 2 10 7" xfId="8791"/>
    <cellStyle name="Input 2 2 10 7 2" xfId="12476"/>
    <cellStyle name="Input 2 2 10 8" xfId="11939"/>
    <cellStyle name="Input 2 2 10 8 2" xfId="15624"/>
    <cellStyle name="Input 2 2 10 9" xfId="6156"/>
    <cellStyle name="Input 2 2 11" xfId="1651"/>
    <cellStyle name="Input 2 2 11 2" xfId="4202"/>
    <cellStyle name="Input 2 2 11 2 2" xfId="5259"/>
    <cellStyle name="Input 2 2 11 2 2 2" xfId="11062"/>
    <cellStyle name="Input 2 2 11 2 2 2 2" xfId="14747"/>
    <cellStyle name="Input 2 2 11 2 2 3" xfId="9678"/>
    <cellStyle name="Input 2 2 11 2 2 3 2" xfId="13363"/>
    <cellStyle name="Input 2 2 11 2 2 4" xfId="7571"/>
    <cellStyle name="Input 2 2 11 2 3" xfId="10005"/>
    <cellStyle name="Input 2 2 11 2 3 2" xfId="13690"/>
    <cellStyle name="Input 2 2 11 2 4" xfId="9025"/>
    <cellStyle name="Input 2 2 11 2 4 2" xfId="12710"/>
    <cellStyle name="Input 2 2 11 2 5" xfId="6514"/>
    <cellStyle name="Input 2 2 11 3" xfId="4923"/>
    <cellStyle name="Input 2 2 11 3 2" xfId="10726"/>
    <cellStyle name="Input 2 2 11 3 2 2" xfId="14411"/>
    <cellStyle name="Input 2 2 11 3 3" xfId="9226"/>
    <cellStyle name="Input 2 2 11 3 3 2" xfId="12911"/>
    <cellStyle name="Input 2 2 11 3 4" xfId="7235"/>
    <cellStyle name="Input 2 2 11 4" xfId="5676"/>
    <cellStyle name="Input 2 2 11 4 2" xfId="11479"/>
    <cellStyle name="Input 2 2 11 4 2 2" xfId="15164"/>
    <cellStyle name="Input 2 2 11 4 3" xfId="9683"/>
    <cellStyle name="Input 2 2 11 4 3 2" xfId="13368"/>
    <cellStyle name="Input 2 2 11 4 4" xfId="7988"/>
    <cellStyle name="Input 2 2 11 5" xfId="5383"/>
    <cellStyle name="Input 2 2 11 5 2" xfId="11186"/>
    <cellStyle name="Input 2 2 11 5 2 2" xfId="14871"/>
    <cellStyle name="Input 2 2 11 5 3" xfId="9688"/>
    <cellStyle name="Input 2 2 11 5 3 2" xfId="13373"/>
    <cellStyle name="Input 2 2 11 5 4" xfId="7695"/>
    <cellStyle name="Input 2 2 11 6" xfId="5189"/>
    <cellStyle name="Input 2 2 11 6 2" xfId="10992"/>
    <cellStyle name="Input 2 2 11 6 2 2" xfId="14677"/>
    <cellStyle name="Input 2 2 11 6 3" xfId="9284"/>
    <cellStyle name="Input 2 2 11 6 3 2" xfId="12969"/>
    <cellStyle name="Input 2 2 11 6 4" xfId="7501"/>
    <cellStyle name="Input 2 2 11 7" xfId="8792"/>
    <cellStyle name="Input 2 2 11 7 2" xfId="12477"/>
    <cellStyle name="Input 2 2 11 8" xfId="11947"/>
    <cellStyle name="Input 2 2 11 8 2" xfId="15632"/>
    <cellStyle name="Input 2 2 11 9" xfId="6157"/>
    <cellStyle name="Input 2 2 12" xfId="1652"/>
    <cellStyle name="Input 2 2 12 2" xfId="4203"/>
    <cellStyle name="Input 2 2 12 2 2" xfId="5260"/>
    <cellStyle name="Input 2 2 12 2 2 2" xfId="11063"/>
    <cellStyle name="Input 2 2 12 2 2 2 2" xfId="14748"/>
    <cellStyle name="Input 2 2 12 2 2 3" xfId="9709"/>
    <cellStyle name="Input 2 2 12 2 2 3 2" xfId="13394"/>
    <cellStyle name="Input 2 2 12 2 2 4" xfId="7572"/>
    <cellStyle name="Input 2 2 12 2 3" xfId="10006"/>
    <cellStyle name="Input 2 2 12 2 3 2" xfId="13691"/>
    <cellStyle name="Input 2 2 12 2 4" xfId="9561"/>
    <cellStyle name="Input 2 2 12 2 4 2" xfId="13246"/>
    <cellStyle name="Input 2 2 12 2 5" xfId="6515"/>
    <cellStyle name="Input 2 2 12 3" xfId="4922"/>
    <cellStyle name="Input 2 2 12 3 2" xfId="10725"/>
    <cellStyle name="Input 2 2 12 3 2 2" xfId="14410"/>
    <cellStyle name="Input 2 2 12 3 3" xfId="9233"/>
    <cellStyle name="Input 2 2 12 3 3 2" xfId="12918"/>
    <cellStyle name="Input 2 2 12 3 4" xfId="7234"/>
    <cellStyle name="Input 2 2 12 4" xfId="4600"/>
    <cellStyle name="Input 2 2 12 4 2" xfId="10403"/>
    <cellStyle name="Input 2 2 12 4 2 2" xfId="14088"/>
    <cellStyle name="Input 2 2 12 4 3" xfId="9005"/>
    <cellStyle name="Input 2 2 12 4 3 2" xfId="12690"/>
    <cellStyle name="Input 2 2 12 4 4" xfId="6912"/>
    <cellStyle name="Input 2 2 12 5" xfId="4649"/>
    <cellStyle name="Input 2 2 12 5 2" xfId="10452"/>
    <cellStyle name="Input 2 2 12 5 2 2" xfId="14137"/>
    <cellStyle name="Input 2 2 12 5 3" xfId="8477"/>
    <cellStyle name="Input 2 2 12 5 3 2" xfId="12162"/>
    <cellStyle name="Input 2 2 12 5 4" xfId="6961"/>
    <cellStyle name="Input 2 2 12 6" xfId="5188"/>
    <cellStyle name="Input 2 2 12 6 2" xfId="10991"/>
    <cellStyle name="Input 2 2 12 6 2 2" xfId="14676"/>
    <cellStyle name="Input 2 2 12 6 3" xfId="9283"/>
    <cellStyle name="Input 2 2 12 6 3 2" xfId="12968"/>
    <cellStyle name="Input 2 2 12 6 4" xfId="7500"/>
    <cellStyle name="Input 2 2 12 7" xfId="8793"/>
    <cellStyle name="Input 2 2 12 7 2" xfId="12478"/>
    <cellStyle name="Input 2 2 12 8" xfId="9127"/>
    <cellStyle name="Input 2 2 12 8 2" xfId="12812"/>
    <cellStyle name="Input 2 2 12 9" xfId="6158"/>
    <cellStyle name="Input 2 2 13" xfId="1653"/>
    <cellStyle name="Input 2 2 13 2" xfId="4204"/>
    <cellStyle name="Input 2 2 13 2 2" xfId="5261"/>
    <cellStyle name="Input 2 2 13 2 2 2" xfId="11064"/>
    <cellStyle name="Input 2 2 13 2 2 2 2" xfId="14749"/>
    <cellStyle name="Input 2 2 13 2 2 3" xfId="9836"/>
    <cellStyle name="Input 2 2 13 2 2 3 2" xfId="13521"/>
    <cellStyle name="Input 2 2 13 2 2 4" xfId="7573"/>
    <cellStyle name="Input 2 2 13 2 3" xfId="10007"/>
    <cellStyle name="Input 2 2 13 2 3 2" xfId="13692"/>
    <cellStyle name="Input 2 2 13 2 4" xfId="8850"/>
    <cellStyle name="Input 2 2 13 2 4 2" xfId="12535"/>
    <cellStyle name="Input 2 2 13 2 5" xfId="6516"/>
    <cellStyle name="Input 2 2 13 3" xfId="4921"/>
    <cellStyle name="Input 2 2 13 3 2" xfId="10724"/>
    <cellStyle name="Input 2 2 13 3 2 2" xfId="14409"/>
    <cellStyle name="Input 2 2 13 3 3" xfId="9238"/>
    <cellStyle name="Input 2 2 13 3 3 2" xfId="12923"/>
    <cellStyle name="Input 2 2 13 3 4" xfId="7233"/>
    <cellStyle name="Input 2 2 13 4" xfId="5230"/>
    <cellStyle name="Input 2 2 13 4 2" xfId="11033"/>
    <cellStyle name="Input 2 2 13 4 2 2" xfId="14718"/>
    <cellStyle name="Input 2 2 13 4 3" xfId="9682"/>
    <cellStyle name="Input 2 2 13 4 3 2" xfId="13367"/>
    <cellStyle name="Input 2 2 13 4 4" xfId="7542"/>
    <cellStyle name="Input 2 2 13 5" xfId="4668"/>
    <cellStyle name="Input 2 2 13 5 2" xfId="10471"/>
    <cellStyle name="Input 2 2 13 5 2 2" xfId="14156"/>
    <cellStyle name="Input 2 2 13 5 3" xfId="9018"/>
    <cellStyle name="Input 2 2 13 5 3 2" xfId="12703"/>
    <cellStyle name="Input 2 2 13 5 4" xfId="6980"/>
    <cellStyle name="Input 2 2 13 6" xfId="5187"/>
    <cellStyle name="Input 2 2 13 6 2" xfId="10990"/>
    <cellStyle name="Input 2 2 13 6 2 2" xfId="14675"/>
    <cellStyle name="Input 2 2 13 6 3" xfId="9282"/>
    <cellStyle name="Input 2 2 13 6 3 2" xfId="12967"/>
    <cellStyle name="Input 2 2 13 6 4" xfId="7499"/>
    <cellStyle name="Input 2 2 13 7" xfId="8794"/>
    <cellStyle name="Input 2 2 13 7 2" xfId="12479"/>
    <cellStyle name="Input 2 2 13 8" xfId="8425"/>
    <cellStyle name="Input 2 2 13 8 2" xfId="12110"/>
    <cellStyle name="Input 2 2 13 9" xfId="6159"/>
    <cellStyle name="Input 2 2 14" xfId="4200"/>
    <cellStyle name="Input 2 2 14 2" xfId="5257"/>
    <cellStyle name="Input 2 2 14 2 2" xfId="11060"/>
    <cellStyle name="Input 2 2 14 2 2 2" xfId="14745"/>
    <cellStyle name="Input 2 2 14 2 3" xfId="9654"/>
    <cellStyle name="Input 2 2 14 2 3 2" xfId="13339"/>
    <cellStyle name="Input 2 2 14 2 4" xfId="7569"/>
    <cellStyle name="Input 2 2 14 3" xfId="10003"/>
    <cellStyle name="Input 2 2 14 3 2" xfId="13688"/>
    <cellStyle name="Input 2 2 14 4" xfId="9922"/>
    <cellStyle name="Input 2 2 14 4 2" xfId="13607"/>
    <cellStyle name="Input 2 2 14 5" xfId="6512"/>
    <cellStyle name="Input 2 2 15" xfId="4925"/>
    <cellStyle name="Input 2 2 15 2" xfId="10728"/>
    <cellStyle name="Input 2 2 15 2 2" xfId="14413"/>
    <cellStyle name="Input 2 2 15 3" xfId="9234"/>
    <cellStyle name="Input 2 2 15 3 2" xfId="12919"/>
    <cellStyle name="Input 2 2 15 4" xfId="7237"/>
    <cellStyle name="Input 2 2 16" xfId="4494"/>
    <cellStyle name="Input 2 2 16 2" xfId="10297"/>
    <cellStyle name="Input 2 2 16 2 2" xfId="13982"/>
    <cellStyle name="Input 2 2 16 3" xfId="9183"/>
    <cellStyle name="Input 2 2 16 3 2" xfId="12868"/>
    <cellStyle name="Input 2 2 16 4" xfId="6806"/>
    <cellStyle name="Input 2 2 17" xfId="4657"/>
    <cellStyle name="Input 2 2 17 2" xfId="10460"/>
    <cellStyle name="Input 2 2 17 2 2" xfId="14145"/>
    <cellStyle name="Input 2 2 17 3" xfId="9204"/>
    <cellStyle name="Input 2 2 17 3 2" xfId="12889"/>
    <cellStyle name="Input 2 2 17 4" xfId="6969"/>
    <cellStyle name="Input 2 2 18" xfId="5191"/>
    <cellStyle name="Input 2 2 18 2" xfId="10994"/>
    <cellStyle name="Input 2 2 18 2 2" xfId="14679"/>
    <cellStyle name="Input 2 2 18 3" xfId="9293"/>
    <cellStyle name="Input 2 2 18 3 2" xfId="12978"/>
    <cellStyle name="Input 2 2 18 4" xfId="7503"/>
    <cellStyle name="Input 2 2 19" xfId="8790"/>
    <cellStyle name="Input 2 2 19 2" xfId="12475"/>
    <cellStyle name="Input 2 2 2" xfId="1654"/>
    <cellStyle name="Input 2 2 2 10" xfId="4920"/>
    <cellStyle name="Input 2 2 2 10 2" xfId="10723"/>
    <cellStyle name="Input 2 2 2 10 2 2" xfId="14408"/>
    <cellStyle name="Input 2 2 2 10 3" xfId="9232"/>
    <cellStyle name="Input 2 2 2 10 3 2" xfId="12917"/>
    <cellStyle name="Input 2 2 2 10 4" xfId="7232"/>
    <cellStyle name="Input 2 2 2 11" xfId="4599"/>
    <cellStyle name="Input 2 2 2 11 2" xfId="10402"/>
    <cellStyle name="Input 2 2 2 11 2 2" xfId="14087"/>
    <cellStyle name="Input 2 2 2 11 3" xfId="9117"/>
    <cellStyle name="Input 2 2 2 11 3 2" xfId="12802"/>
    <cellStyle name="Input 2 2 2 11 4" xfId="6911"/>
    <cellStyle name="Input 2 2 2 12" xfId="4650"/>
    <cellStyle name="Input 2 2 2 12 2" xfId="10453"/>
    <cellStyle name="Input 2 2 2 12 2 2" xfId="14138"/>
    <cellStyle name="Input 2 2 2 12 3" xfId="8478"/>
    <cellStyle name="Input 2 2 2 12 3 2" xfId="12163"/>
    <cellStyle name="Input 2 2 2 12 4" xfId="6962"/>
    <cellStyle name="Input 2 2 2 13" xfId="5186"/>
    <cellStyle name="Input 2 2 2 13 2" xfId="10989"/>
    <cellStyle name="Input 2 2 2 13 2 2" xfId="14674"/>
    <cellStyle name="Input 2 2 2 13 3" xfId="9281"/>
    <cellStyle name="Input 2 2 2 13 3 2" xfId="12966"/>
    <cellStyle name="Input 2 2 2 13 4" xfId="7498"/>
    <cellStyle name="Input 2 2 2 14" xfId="8795"/>
    <cellStyle name="Input 2 2 2 14 2" xfId="12480"/>
    <cellStyle name="Input 2 2 2 15" xfId="9140"/>
    <cellStyle name="Input 2 2 2 15 2" xfId="12825"/>
    <cellStyle name="Input 2 2 2 16" xfId="6160"/>
    <cellStyle name="Input 2 2 2 2" xfId="1655"/>
    <cellStyle name="Input 2 2 2 2 10" xfId="5881"/>
    <cellStyle name="Input 2 2 2 2 10 2" xfId="11684"/>
    <cellStyle name="Input 2 2 2 2 10 2 2" xfId="15369"/>
    <cellStyle name="Input 2 2 2 2 10 3" xfId="9437"/>
    <cellStyle name="Input 2 2 2 2 10 3 2" xfId="13122"/>
    <cellStyle name="Input 2 2 2 2 10 4" xfId="8193"/>
    <cellStyle name="Input 2 2 2 2 11" xfId="5185"/>
    <cellStyle name="Input 2 2 2 2 11 2" xfId="10988"/>
    <cellStyle name="Input 2 2 2 2 11 2 2" xfId="14673"/>
    <cellStyle name="Input 2 2 2 2 11 3" xfId="9280"/>
    <cellStyle name="Input 2 2 2 2 11 3 2" xfId="12965"/>
    <cellStyle name="Input 2 2 2 2 11 4" xfId="7497"/>
    <cellStyle name="Input 2 2 2 2 12" xfId="8796"/>
    <cellStyle name="Input 2 2 2 2 12 2" xfId="12481"/>
    <cellStyle name="Input 2 2 2 2 13" xfId="9144"/>
    <cellStyle name="Input 2 2 2 2 13 2" xfId="12829"/>
    <cellStyle name="Input 2 2 2 2 14" xfId="6161"/>
    <cellStyle name="Input 2 2 2 2 2" xfId="1656"/>
    <cellStyle name="Input 2 2 2 2 2 10" xfId="5184"/>
    <cellStyle name="Input 2 2 2 2 2 10 2" xfId="10987"/>
    <cellStyle name="Input 2 2 2 2 2 10 2 2" xfId="14672"/>
    <cellStyle name="Input 2 2 2 2 2 10 3" xfId="9279"/>
    <cellStyle name="Input 2 2 2 2 2 10 3 2" xfId="12964"/>
    <cellStyle name="Input 2 2 2 2 2 10 4" xfId="7496"/>
    <cellStyle name="Input 2 2 2 2 2 11" xfId="8797"/>
    <cellStyle name="Input 2 2 2 2 2 11 2" xfId="12482"/>
    <cellStyle name="Input 2 2 2 2 2 12" xfId="9148"/>
    <cellStyle name="Input 2 2 2 2 2 12 2" xfId="12833"/>
    <cellStyle name="Input 2 2 2 2 2 13" xfId="6162"/>
    <cellStyle name="Input 2 2 2 2 2 2" xfId="1657"/>
    <cellStyle name="Input 2 2 2 2 2 2 10" xfId="5183"/>
    <cellStyle name="Input 2 2 2 2 2 2 10 2" xfId="10986"/>
    <cellStyle name="Input 2 2 2 2 2 2 10 2 2" xfId="14671"/>
    <cellStyle name="Input 2 2 2 2 2 2 10 3" xfId="9278"/>
    <cellStyle name="Input 2 2 2 2 2 2 10 3 2" xfId="12963"/>
    <cellStyle name="Input 2 2 2 2 2 2 10 4" xfId="7495"/>
    <cellStyle name="Input 2 2 2 2 2 2 11" xfId="8798"/>
    <cellStyle name="Input 2 2 2 2 2 2 11 2" xfId="12483"/>
    <cellStyle name="Input 2 2 2 2 2 2 12" xfId="11904"/>
    <cellStyle name="Input 2 2 2 2 2 2 12 2" xfId="15589"/>
    <cellStyle name="Input 2 2 2 2 2 2 13" xfId="6163"/>
    <cellStyle name="Input 2 2 2 2 2 2 2" xfId="1658"/>
    <cellStyle name="Input 2 2 2 2 2 2 2 10" xfId="8799"/>
    <cellStyle name="Input 2 2 2 2 2 2 2 10 2" xfId="12484"/>
    <cellStyle name="Input 2 2 2 2 2 2 2 11" xfId="11912"/>
    <cellStyle name="Input 2 2 2 2 2 2 2 11 2" xfId="15597"/>
    <cellStyle name="Input 2 2 2 2 2 2 2 12" xfId="6164"/>
    <cellStyle name="Input 2 2 2 2 2 2 2 2" xfId="1659"/>
    <cellStyle name="Input 2 2 2 2 2 2 2 2 10" xfId="8800"/>
    <cellStyle name="Input 2 2 2 2 2 2 2 2 10 2" xfId="12485"/>
    <cellStyle name="Input 2 2 2 2 2 2 2 2 11" xfId="11989"/>
    <cellStyle name="Input 2 2 2 2 2 2 2 2 11 2" xfId="15674"/>
    <cellStyle name="Input 2 2 2 2 2 2 2 2 12" xfId="6165"/>
    <cellStyle name="Input 2 2 2 2 2 2 2 2 2" xfId="1660"/>
    <cellStyle name="Input 2 2 2 2 2 2 2 2 2 2" xfId="4211"/>
    <cellStyle name="Input 2 2 2 2 2 2 2 2 2 2 2" xfId="5268"/>
    <cellStyle name="Input 2 2 2 2 2 2 2 2 2 2 2 2" xfId="11071"/>
    <cellStyle name="Input 2 2 2 2 2 2 2 2 2 2 2 2 2" xfId="14756"/>
    <cellStyle name="Input 2 2 2 2 2 2 2 2 2 2 2 3" xfId="9885"/>
    <cellStyle name="Input 2 2 2 2 2 2 2 2 2 2 2 3 2" xfId="13570"/>
    <cellStyle name="Input 2 2 2 2 2 2 2 2 2 2 2 4" xfId="7580"/>
    <cellStyle name="Input 2 2 2 2 2 2 2 2 2 2 3" xfId="10014"/>
    <cellStyle name="Input 2 2 2 2 2 2 2 2 2 2 3 2" xfId="13699"/>
    <cellStyle name="Input 2 2 2 2 2 2 2 2 2 2 4" xfId="8851"/>
    <cellStyle name="Input 2 2 2 2 2 2 2 2 2 2 4 2" xfId="12536"/>
    <cellStyle name="Input 2 2 2 2 2 2 2 2 2 2 5" xfId="6523"/>
    <cellStyle name="Input 2 2 2 2 2 2 2 2 2 3" xfId="4914"/>
    <cellStyle name="Input 2 2 2 2 2 2 2 2 2 3 2" xfId="10717"/>
    <cellStyle name="Input 2 2 2 2 2 2 2 2 2 3 2 2" xfId="14402"/>
    <cellStyle name="Input 2 2 2 2 2 2 2 2 2 3 3" xfId="8503"/>
    <cellStyle name="Input 2 2 2 2 2 2 2 2 2 3 3 2" xfId="12188"/>
    <cellStyle name="Input 2 2 2 2 2 2 2 2 2 3 4" xfId="7226"/>
    <cellStyle name="Input 2 2 2 2 2 2 2 2 2 4" xfId="5228"/>
    <cellStyle name="Input 2 2 2 2 2 2 2 2 2 4 2" xfId="11031"/>
    <cellStyle name="Input 2 2 2 2 2 2 2 2 2 4 2 2" xfId="14716"/>
    <cellStyle name="Input 2 2 2 2 2 2 2 2 2 4 3" xfId="9637"/>
    <cellStyle name="Input 2 2 2 2 2 2 2 2 2 4 3 2" xfId="13322"/>
    <cellStyle name="Input 2 2 2 2 2 2 2 2 2 4 4" xfId="7540"/>
    <cellStyle name="Input 2 2 2 2 2 2 2 2 2 5" xfId="5423"/>
    <cellStyle name="Input 2 2 2 2 2 2 2 2 2 5 2" xfId="11226"/>
    <cellStyle name="Input 2 2 2 2 2 2 2 2 2 5 2 2" xfId="14911"/>
    <cellStyle name="Input 2 2 2 2 2 2 2 2 2 5 3" xfId="9339"/>
    <cellStyle name="Input 2 2 2 2 2 2 2 2 2 5 3 2" xfId="13024"/>
    <cellStyle name="Input 2 2 2 2 2 2 2 2 2 5 4" xfId="7735"/>
    <cellStyle name="Input 2 2 2 2 2 2 2 2 2 6" xfId="5180"/>
    <cellStyle name="Input 2 2 2 2 2 2 2 2 2 6 2" xfId="10983"/>
    <cellStyle name="Input 2 2 2 2 2 2 2 2 2 6 2 2" xfId="14668"/>
    <cellStyle name="Input 2 2 2 2 2 2 2 2 2 6 3" xfId="9276"/>
    <cellStyle name="Input 2 2 2 2 2 2 2 2 2 6 3 2" xfId="12961"/>
    <cellStyle name="Input 2 2 2 2 2 2 2 2 2 6 4" xfId="7492"/>
    <cellStyle name="Input 2 2 2 2 2 2 2 2 2 7" xfId="8801"/>
    <cellStyle name="Input 2 2 2 2 2 2 2 2 2 7 2" xfId="12486"/>
    <cellStyle name="Input 2 2 2 2 2 2 2 2 2 8" xfId="11956"/>
    <cellStyle name="Input 2 2 2 2 2 2 2 2 2 8 2" xfId="15641"/>
    <cellStyle name="Input 2 2 2 2 2 2 2 2 2 9" xfId="6166"/>
    <cellStyle name="Input 2 2 2 2 2 2 2 2 3" xfId="1661"/>
    <cellStyle name="Input 2 2 2 2 2 2 2 2 3 2" xfId="4212"/>
    <cellStyle name="Input 2 2 2 2 2 2 2 2 3 2 2" xfId="5269"/>
    <cellStyle name="Input 2 2 2 2 2 2 2 2 3 2 2 2" xfId="11072"/>
    <cellStyle name="Input 2 2 2 2 2 2 2 2 3 2 2 2 2" xfId="14757"/>
    <cellStyle name="Input 2 2 2 2 2 2 2 2 3 2 2 3" xfId="9759"/>
    <cellStyle name="Input 2 2 2 2 2 2 2 2 3 2 2 3 2" xfId="13444"/>
    <cellStyle name="Input 2 2 2 2 2 2 2 2 3 2 2 4" xfId="7581"/>
    <cellStyle name="Input 2 2 2 2 2 2 2 2 3 2 3" xfId="10015"/>
    <cellStyle name="Input 2 2 2 2 2 2 2 2 3 2 3 2" xfId="13700"/>
    <cellStyle name="Input 2 2 2 2 2 2 2 2 3 2 4" xfId="9027"/>
    <cellStyle name="Input 2 2 2 2 2 2 2 2 3 2 4 2" xfId="12712"/>
    <cellStyle name="Input 2 2 2 2 2 2 2 2 3 2 5" xfId="6524"/>
    <cellStyle name="Input 2 2 2 2 2 2 2 2 3 3" xfId="4913"/>
    <cellStyle name="Input 2 2 2 2 2 2 2 2 3 3 2" xfId="10716"/>
    <cellStyle name="Input 2 2 2 2 2 2 2 2 3 3 2 2" xfId="14401"/>
    <cellStyle name="Input 2 2 2 2 2 2 2 2 3 3 3" xfId="9218"/>
    <cellStyle name="Input 2 2 2 2 2 2 2 2 3 3 3 2" xfId="12903"/>
    <cellStyle name="Input 2 2 2 2 2 2 2 2 3 3 4" xfId="7225"/>
    <cellStyle name="Input 2 2 2 2 2 2 2 2 3 4" xfId="5227"/>
    <cellStyle name="Input 2 2 2 2 2 2 2 2 3 4 2" xfId="11030"/>
    <cellStyle name="Input 2 2 2 2 2 2 2 2 3 4 2 2" xfId="14715"/>
    <cellStyle name="Input 2 2 2 2 2 2 2 2 3 4 3" xfId="9311"/>
    <cellStyle name="Input 2 2 2 2 2 2 2 2 3 4 3 2" xfId="12996"/>
    <cellStyle name="Input 2 2 2 2 2 2 2 2 3 4 4" xfId="7539"/>
    <cellStyle name="Input 2 2 2 2 2 2 2 2 3 5" xfId="5620"/>
    <cellStyle name="Input 2 2 2 2 2 2 2 2 3 5 2" xfId="11423"/>
    <cellStyle name="Input 2 2 2 2 2 2 2 2 3 5 2 2" xfId="15108"/>
    <cellStyle name="Input 2 2 2 2 2 2 2 2 3 5 3" xfId="9864"/>
    <cellStyle name="Input 2 2 2 2 2 2 2 2 3 5 3 2" xfId="13549"/>
    <cellStyle name="Input 2 2 2 2 2 2 2 2 3 5 4" xfId="7932"/>
    <cellStyle name="Input 2 2 2 2 2 2 2 2 3 6" xfId="5179"/>
    <cellStyle name="Input 2 2 2 2 2 2 2 2 3 6 2" xfId="10982"/>
    <cellStyle name="Input 2 2 2 2 2 2 2 2 3 6 2 2" xfId="14667"/>
    <cellStyle name="Input 2 2 2 2 2 2 2 2 3 6 3" xfId="9275"/>
    <cellStyle name="Input 2 2 2 2 2 2 2 2 3 6 3 2" xfId="12960"/>
    <cellStyle name="Input 2 2 2 2 2 2 2 2 3 6 4" xfId="7491"/>
    <cellStyle name="Input 2 2 2 2 2 2 2 2 3 7" xfId="8802"/>
    <cellStyle name="Input 2 2 2 2 2 2 2 2 3 7 2" xfId="12487"/>
    <cellStyle name="Input 2 2 2 2 2 2 2 2 3 8" xfId="11900"/>
    <cellStyle name="Input 2 2 2 2 2 2 2 2 3 8 2" xfId="15585"/>
    <cellStyle name="Input 2 2 2 2 2 2 2 2 3 9" xfId="6167"/>
    <cellStyle name="Input 2 2 2 2 2 2 2 2 4" xfId="1662"/>
    <cellStyle name="Input 2 2 2 2 2 2 2 2 4 2" xfId="4213"/>
    <cellStyle name="Input 2 2 2 2 2 2 2 2 4 2 2" xfId="5270"/>
    <cellStyle name="Input 2 2 2 2 2 2 2 2 4 2 2 2" xfId="11073"/>
    <cellStyle name="Input 2 2 2 2 2 2 2 2 4 2 2 2 2" xfId="14758"/>
    <cellStyle name="Input 2 2 2 2 2 2 2 2 4 2 2 3" xfId="9860"/>
    <cellStyle name="Input 2 2 2 2 2 2 2 2 4 2 2 3 2" xfId="13545"/>
    <cellStyle name="Input 2 2 2 2 2 2 2 2 4 2 2 4" xfId="7582"/>
    <cellStyle name="Input 2 2 2 2 2 2 2 2 4 2 3" xfId="10016"/>
    <cellStyle name="Input 2 2 2 2 2 2 2 2 4 2 3 2" xfId="13701"/>
    <cellStyle name="Input 2 2 2 2 2 2 2 2 4 2 4" xfId="9577"/>
    <cellStyle name="Input 2 2 2 2 2 2 2 2 4 2 4 2" xfId="13262"/>
    <cellStyle name="Input 2 2 2 2 2 2 2 2 4 2 5" xfId="6525"/>
    <cellStyle name="Input 2 2 2 2 2 2 2 2 4 3" xfId="4912"/>
    <cellStyle name="Input 2 2 2 2 2 2 2 2 4 3 2" xfId="10715"/>
    <cellStyle name="Input 2 2 2 2 2 2 2 2 4 3 2 2" xfId="14400"/>
    <cellStyle name="Input 2 2 2 2 2 2 2 2 4 3 3" xfId="9225"/>
    <cellStyle name="Input 2 2 2 2 2 2 2 2 4 3 3 2" xfId="12910"/>
    <cellStyle name="Input 2 2 2 2 2 2 2 2 4 3 4" xfId="7224"/>
    <cellStyle name="Input 2 2 2 2 2 2 2 2 4 4" xfId="5226"/>
    <cellStyle name="Input 2 2 2 2 2 2 2 2 4 4 2" xfId="11029"/>
    <cellStyle name="Input 2 2 2 2 2 2 2 2 4 4 2 2" xfId="14714"/>
    <cellStyle name="Input 2 2 2 2 2 2 2 2 4 4 3" xfId="9312"/>
    <cellStyle name="Input 2 2 2 2 2 2 2 2 4 4 3 2" xfId="12997"/>
    <cellStyle name="Input 2 2 2 2 2 2 2 2 4 4 4" xfId="7538"/>
    <cellStyle name="Input 2 2 2 2 2 2 2 2 4 5" xfId="5856"/>
    <cellStyle name="Input 2 2 2 2 2 2 2 2 4 5 2" xfId="11659"/>
    <cellStyle name="Input 2 2 2 2 2 2 2 2 4 5 2 2" xfId="15344"/>
    <cellStyle name="Input 2 2 2 2 2 2 2 2 4 5 3" xfId="9423"/>
    <cellStyle name="Input 2 2 2 2 2 2 2 2 4 5 3 2" xfId="13108"/>
    <cellStyle name="Input 2 2 2 2 2 2 2 2 4 5 4" xfId="8168"/>
    <cellStyle name="Input 2 2 2 2 2 2 2 2 4 6" xfId="5178"/>
    <cellStyle name="Input 2 2 2 2 2 2 2 2 4 6 2" xfId="10981"/>
    <cellStyle name="Input 2 2 2 2 2 2 2 2 4 6 2 2" xfId="14666"/>
    <cellStyle name="Input 2 2 2 2 2 2 2 2 4 6 3" xfId="9274"/>
    <cellStyle name="Input 2 2 2 2 2 2 2 2 4 6 3 2" xfId="12959"/>
    <cellStyle name="Input 2 2 2 2 2 2 2 2 4 6 4" xfId="7490"/>
    <cellStyle name="Input 2 2 2 2 2 2 2 2 4 7" xfId="8803"/>
    <cellStyle name="Input 2 2 2 2 2 2 2 2 4 7 2" xfId="12488"/>
    <cellStyle name="Input 2 2 2 2 2 2 2 2 4 8" xfId="11971"/>
    <cellStyle name="Input 2 2 2 2 2 2 2 2 4 8 2" xfId="15656"/>
    <cellStyle name="Input 2 2 2 2 2 2 2 2 4 9" xfId="6168"/>
    <cellStyle name="Input 2 2 2 2 2 2 2 2 5" xfId="4210"/>
    <cellStyle name="Input 2 2 2 2 2 2 2 2 5 2" xfId="5267"/>
    <cellStyle name="Input 2 2 2 2 2 2 2 2 5 2 2" xfId="11070"/>
    <cellStyle name="Input 2 2 2 2 2 2 2 2 5 2 2 2" xfId="14755"/>
    <cellStyle name="Input 2 2 2 2 2 2 2 2 5 2 3" xfId="9316"/>
    <cellStyle name="Input 2 2 2 2 2 2 2 2 5 2 3 2" xfId="13001"/>
    <cellStyle name="Input 2 2 2 2 2 2 2 2 5 2 4" xfId="7579"/>
    <cellStyle name="Input 2 2 2 2 2 2 2 2 5 3" xfId="10013"/>
    <cellStyle name="Input 2 2 2 2 2 2 2 2 5 3 2" xfId="13698"/>
    <cellStyle name="Input 2 2 2 2 2 2 2 2 5 4" xfId="9675"/>
    <cellStyle name="Input 2 2 2 2 2 2 2 2 5 4 2" xfId="13360"/>
    <cellStyle name="Input 2 2 2 2 2 2 2 2 5 5" xfId="6522"/>
    <cellStyle name="Input 2 2 2 2 2 2 2 2 6" xfId="4915"/>
    <cellStyle name="Input 2 2 2 2 2 2 2 2 6 2" xfId="10718"/>
    <cellStyle name="Input 2 2 2 2 2 2 2 2 6 2 2" xfId="14403"/>
    <cellStyle name="Input 2 2 2 2 2 2 2 2 6 3" xfId="9227"/>
    <cellStyle name="Input 2 2 2 2 2 2 2 2 6 3 2" xfId="12912"/>
    <cellStyle name="Input 2 2 2 2 2 2 2 2 6 4" xfId="7227"/>
    <cellStyle name="Input 2 2 2 2 2 2 2 2 7" xfId="5674"/>
    <cellStyle name="Input 2 2 2 2 2 2 2 2 7 2" xfId="11477"/>
    <cellStyle name="Input 2 2 2 2 2 2 2 2 7 2 2" xfId="15162"/>
    <cellStyle name="Input 2 2 2 2 2 2 2 2 7 3" xfId="9648"/>
    <cellStyle name="Input 2 2 2 2 2 2 2 2 7 3 2" xfId="13333"/>
    <cellStyle name="Input 2 2 2 2 2 2 2 2 7 4" xfId="7986"/>
    <cellStyle name="Input 2 2 2 2 2 2 2 2 8" xfId="5918"/>
    <cellStyle name="Input 2 2 2 2 2 2 2 2 8 2" xfId="11721"/>
    <cellStyle name="Input 2 2 2 2 2 2 2 2 8 2 2" xfId="15406"/>
    <cellStyle name="Input 2 2 2 2 2 2 2 2 8 3" xfId="9823"/>
    <cellStyle name="Input 2 2 2 2 2 2 2 2 8 3 2" xfId="13508"/>
    <cellStyle name="Input 2 2 2 2 2 2 2 2 8 4" xfId="8230"/>
    <cellStyle name="Input 2 2 2 2 2 2 2 2 9" xfId="5181"/>
    <cellStyle name="Input 2 2 2 2 2 2 2 2 9 2" xfId="10984"/>
    <cellStyle name="Input 2 2 2 2 2 2 2 2 9 2 2" xfId="14669"/>
    <cellStyle name="Input 2 2 2 2 2 2 2 2 9 3" xfId="9277"/>
    <cellStyle name="Input 2 2 2 2 2 2 2 2 9 3 2" xfId="12962"/>
    <cellStyle name="Input 2 2 2 2 2 2 2 2 9 4" xfId="7493"/>
    <cellStyle name="Input 2 2 2 2 2 2 2 3" xfId="1663"/>
    <cellStyle name="Input 2 2 2 2 2 2 2 3 2" xfId="4214"/>
    <cellStyle name="Input 2 2 2 2 2 2 2 3 2 2" xfId="5271"/>
    <cellStyle name="Input 2 2 2 2 2 2 2 3 2 2 2" xfId="11074"/>
    <cellStyle name="Input 2 2 2 2 2 2 2 3 2 2 2 2" xfId="14759"/>
    <cellStyle name="Input 2 2 2 2 2 2 2 3 2 2 3" xfId="9925"/>
    <cellStyle name="Input 2 2 2 2 2 2 2 3 2 2 3 2" xfId="13610"/>
    <cellStyle name="Input 2 2 2 2 2 2 2 3 2 2 4" xfId="7583"/>
    <cellStyle name="Input 2 2 2 2 2 2 2 3 2 3" xfId="10017"/>
    <cellStyle name="Input 2 2 2 2 2 2 2 3 2 3 2" xfId="13702"/>
    <cellStyle name="Input 2 2 2 2 2 2 2 3 2 4" xfId="8852"/>
    <cellStyle name="Input 2 2 2 2 2 2 2 3 2 4 2" xfId="12537"/>
    <cellStyle name="Input 2 2 2 2 2 2 2 3 2 5" xfId="6526"/>
    <cellStyle name="Input 2 2 2 2 2 2 2 3 3" xfId="4911"/>
    <cellStyle name="Input 2 2 2 2 2 2 2 3 3 2" xfId="10714"/>
    <cellStyle name="Input 2 2 2 2 2 2 2 3 3 2 2" xfId="14399"/>
    <cellStyle name="Input 2 2 2 2 2 2 2 3 3 3" xfId="9224"/>
    <cellStyle name="Input 2 2 2 2 2 2 2 3 3 3 2" xfId="12909"/>
    <cellStyle name="Input 2 2 2 2 2 2 2 3 3 4" xfId="7223"/>
    <cellStyle name="Input 2 2 2 2 2 2 2 3 4" xfId="5225"/>
    <cellStyle name="Input 2 2 2 2 2 2 2 3 4 2" xfId="11028"/>
    <cellStyle name="Input 2 2 2 2 2 2 2 3 4 2 2" xfId="14713"/>
    <cellStyle name="Input 2 2 2 2 2 2 2 3 4 3" xfId="9632"/>
    <cellStyle name="Input 2 2 2 2 2 2 2 3 4 3 2" xfId="13317"/>
    <cellStyle name="Input 2 2 2 2 2 2 2 3 4 4" xfId="7537"/>
    <cellStyle name="Input 2 2 2 2 2 2 2 3 5" xfId="5344"/>
    <cellStyle name="Input 2 2 2 2 2 2 2 3 5 2" xfId="11147"/>
    <cellStyle name="Input 2 2 2 2 2 2 2 3 5 2 2" xfId="14832"/>
    <cellStyle name="Input 2 2 2 2 2 2 2 3 5 3" xfId="8607"/>
    <cellStyle name="Input 2 2 2 2 2 2 2 3 5 3 2" xfId="12292"/>
    <cellStyle name="Input 2 2 2 2 2 2 2 3 5 4" xfId="7656"/>
    <cellStyle name="Input 2 2 2 2 2 2 2 3 6" xfId="5177"/>
    <cellStyle name="Input 2 2 2 2 2 2 2 3 6 2" xfId="10980"/>
    <cellStyle name="Input 2 2 2 2 2 2 2 3 6 2 2" xfId="14665"/>
    <cellStyle name="Input 2 2 2 2 2 2 2 3 6 3" xfId="9273"/>
    <cellStyle name="Input 2 2 2 2 2 2 2 3 6 3 2" xfId="12958"/>
    <cellStyle name="Input 2 2 2 2 2 2 2 3 6 4" xfId="7489"/>
    <cellStyle name="Input 2 2 2 2 2 2 2 3 7" xfId="8804"/>
    <cellStyle name="Input 2 2 2 2 2 2 2 3 7 2" xfId="12489"/>
    <cellStyle name="Input 2 2 2 2 2 2 2 3 8" xfId="11927"/>
    <cellStyle name="Input 2 2 2 2 2 2 2 3 8 2" xfId="15612"/>
    <cellStyle name="Input 2 2 2 2 2 2 2 3 9" xfId="6169"/>
    <cellStyle name="Input 2 2 2 2 2 2 2 4" xfId="1664"/>
    <cellStyle name="Input 2 2 2 2 2 2 2 4 2" xfId="4215"/>
    <cellStyle name="Input 2 2 2 2 2 2 2 4 2 2" xfId="5272"/>
    <cellStyle name="Input 2 2 2 2 2 2 2 4 2 2 2" xfId="11075"/>
    <cellStyle name="Input 2 2 2 2 2 2 2 4 2 2 2 2" xfId="14760"/>
    <cellStyle name="Input 2 2 2 2 2 2 2 4 2 2 3" xfId="9796"/>
    <cellStyle name="Input 2 2 2 2 2 2 2 4 2 2 3 2" xfId="13481"/>
    <cellStyle name="Input 2 2 2 2 2 2 2 4 2 2 4" xfId="7584"/>
    <cellStyle name="Input 2 2 2 2 2 2 2 4 2 3" xfId="10018"/>
    <cellStyle name="Input 2 2 2 2 2 2 2 4 2 3 2" xfId="13703"/>
    <cellStyle name="Input 2 2 2 2 2 2 2 4 2 4" xfId="9078"/>
    <cellStyle name="Input 2 2 2 2 2 2 2 4 2 4 2" xfId="12763"/>
    <cellStyle name="Input 2 2 2 2 2 2 2 4 2 5" xfId="6527"/>
    <cellStyle name="Input 2 2 2 2 2 2 2 4 3" xfId="4910"/>
    <cellStyle name="Input 2 2 2 2 2 2 2 4 3 2" xfId="10713"/>
    <cellStyle name="Input 2 2 2 2 2 2 2 4 3 2 2" xfId="14398"/>
    <cellStyle name="Input 2 2 2 2 2 2 2 4 3 3" xfId="9223"/>
    <cellStyle name="Input 2 2 2 2 2 2 2 4 3 3 2" xfId="12908"/>
    <cellStyle name="Input 2 2 2 2 2 2 2 4 3 4" xfId="7222"/>
    <cellStyle name="Input 2 2 2 2 2 2 2 4 4" xfId="5224"/>
    <cellStyle name="Input 2 2 2 2 2 2 2 4 4 2" xfId="11027"/>
    <cellStyle name="Input 2 2 2 2 2 2 2 4 4 2 2" xfId="14712"/>
    <cellStyle name="Input 2 2 2 2 2 2 2 4 4 3" xfId="9310"/>
    <cellStyle name="Input 2 2 2 2 2 2 2 4 4 3 2" xfId="12995"/>
    <cellStyle name="Input 2 2 2 2 2 2 2 4 4 4" xfId="7536"/>
    <cellStyle name="Input 2 2 2 2 2 2 2 4 5" xfId="5615"/>
    <cellStyle name="Input 2 2 2 2 2 2 2 4 5 2" xfId="11418"/>
    <cellStyle name="Input 2 2 2 2 2 2 2 4 5 2 2" xfId="15103"/>
    <cellStyle name="Input 2 2 2 2 2 2 2 4 5 3" xfId="9365"/>
    <cellStyle name="Input 2 2 2 2 2 2 2 4 5 3 2" xfId="13050"/>
    <cellStyle name="Input 2 2 2 2 2 2 2 4 5 4" xfId="7927"/>
    <cellStyle name="Input 2 2 2 2 2 2 2 4 6" xfId="5176"/>
    <cellStyle name="Input 2 2 2 2 2 2 2 4 6 2" xfId="10979"/>
    <cellStyle name="Input 2 2 2 2 2 2 2 4 6 2 2" xfId="14664"/>
    <cellStyle name="Input 2 2 2 2 2 2 2 4 6 3" xfId="9272"/>
    <cellStyle name="Input 2 2 2 2 2 2 2 4 6 3 2" xfId="12957"/>
    <cellStyle name="Input 2 2 2 2 2 2 2 4 6 4" xfId="7488"/>
    <cellStyle name="Input 2 2 2 2 2 2 2 4 7" xfId="8805"/>
    <cellStyle name="Input 2 2 2 2 2 2 2 4 7 2" xfId="12490"/>
    <cellStyle name="Input 2 2 2 2 2 2 2 4 8" xfId="9114"/>
    <cellStyle name="Input 2 2 2 2 2 2 2 4 8 2" xfId="12799"/>
    <cellStyle name="Input 2 2 2 2 2 2 2 4 9" xfId="6170"/>
    <cellStyle name="Input 2 2 2 2 2 2 2 5" xfId="4209"/>
    <cellStyle name="Input 2 2 2 2 2 2 2 5 2" xfId="5266"/>
    <cellStyle name="Input 2 2 2 2 2 2 2 5 2 2" xfId="11069"/>
    <cellStyle name="Input 2 2 2 2 2 2 2 5 2 2 2" xfId="14754"/>
    <cellStyle name="Input 2 2 2 2 2 2 2 5 2 3" xfId="9817"/>
    <cellStyle name="Input 2 2 2 2 2 2 2 5 2 3 2" xfId="13502"/>
    <cellStyle name="Input 2 2 2 2 2 2 2 5 2 4" xfId="7578"/>
    <cellStyle name="Input 2 2 2 2 2 2 2 5 3" xfId="10012"/>
    <cellStyle name="Input 2 2 2 2 2 2 2 5 3 2" xfId="13697"/>
    <cellStyle name="Input 2 2 2 2 2 2 2 5 4" xfId="9628"/>
    <cellStyle name="Input 2 2 2 2 2 2 2 5 4 2" xfId="13313"/>
    <cellStyle name="Input 2 2 2 2 2 2 2 5 5" xfId="6521"/>
    <cellStyle name="Input 2 2 2 2 2 2 2 6" xfId="4916"/>
    <cellStyle name="Input 2 2 2 2 2 2 2 6 2" xfId="10719"/>
    <cellStyle name="Input 2 2 2 2 2 2 2 6 2 2" xfId="14404"/>
    <cellStyle name="Input 2 2 2 2 2 2 2 6 3" xfId="9228"/>
    <cellStyle name="Input 2 2 2 2 2 2 2 6 3 2" xfId="12913"/>
    <cellStyle name="Input 2 2 2 2 2 2 2 6 4" xfId="7228"/>
    <cellStyle name="Input 2 2 2 2 2 2 2 7" xfId="5229"/>
    <cellStyle name="Input 2 2 2 2 2 2 2 7 2" xfId="11032"/>
    <cellStyle name="Input 2 2 2 2 2 2 2 7 2 2" xfId="14717"/>
    <cellStyle name="Input 2 2 2 2 2 2 2 7 3" xfId="9646"/>
    <cellStyle name="Input 2 2 2 2 2 2 2 7 3 2" xfId="13331"/>
    <cellStyle name="Input 2 2 2 2 2 2 2 7 4" xfId="7541"/>
    <cellStyle name="Input 2 2 2 2 2 2 2 8" xfId="5395"/>
    <cellStyle name="Input 2 2 2 2 2 2 2 8 2" xfId="11198"/>
    <cellStyle name="Input 2 2 2 2 2 2 2 8 2 2" xfId="14883"/>
    <cellStyle name="Input 2 2 2 2 2 2 2 8 3" xfId="9812"/>
    <cellStyle name="Input 2 2 2 2 2 2 2 8 3 2" xfId="13497"/>
    <cellStyle name="Input 2 2 2 2 2 2 2 8 4" xfId="7707"/>
    <cellStyle name="Input 2 2 2 2 2 2 2 9" xfId="5182"/>
    <cellStyle name="Input 2 2 2 2 2 2 2 9 2" xfId="10985"/>
    <cellStyle name="Input 2 2 2 2 2 2 2 9 2 2" xfId="14670"/>
    <cellStyle name="Input 2 2 2 2 2 2 2 9 3" xfId="9270"/>
    <cellStyle name="Input 2 2 2 2 2 2 2 9 3 2" xfId="12955"/>
    <cellStyle name="Input 2 2 2 2 2 2 2 9 4" xfId="7494"/>
    <cellStyle name="Input 2 2 2 2 2 2 3" xfId="1665"/>
    <cellStyle name="Input 2 2 2 2 2 2 3 2" xfId="4216"/>
    <cellStyle name="Input 2 2 2 2 2 2 3 2 2" xfId="5273"/>
    <cellStyle name="Input 2 2 2 2 2 2 3 2 2 2" xfId="11076"/>
    <cellStyle name="Input 2 2 2 2 2 2 3 2 2 2 2" xfId="14761"/>
    <cellStyle name="Input 2 2 2 2 2 2 3 2 2 3" xfId="9317"/>
    <cellStyle name="Input 2 2 2 2 2 2 3 2 2 3 2" xfId="13002"/>
    <cellStyle name="Input 2 2 2 2 2 2 3 2 2 4" xfId="7585"/>
    <cellStyle name="Input 2 2 2 2 2 2 3 2 3" xfId="10019"/>
    <cellStyle name="Input 2 2 2 2 2 2 3 2 3 2" xfId="13704"/>
    <cellStyle name="Input 2 2 2 2 2 2 3 2 4" xfId="9501"/>
    <cellStyle name="Input 2 2 2 2 2 2 3 2 4 2" xfId="13186"/>
    <cellStyle name="Input 2 2 2 2 2 2 3 2 5" xfId="6528"/>
    <cellStyle name="Input 2 2 2 2 2 2 3 3" xfId="4909"/>
    <cellStyle name="Input 2 2 2 2 2 2 3 3 2" xfId="10712"/>
    <cellStyle name="Input 2 2 2 2 2 2 3 3 2 2" xfId="14397"/>
    <cellStyle name="Input 2 2 2 2 2 2 3 3 3" xfId="9222"/>
    <cellStyle name="Input 2 2 2 2 2 2 3 3 3 2" xfId="12907"/>
    <cellStyle name="Input 2 2 2 2 2 2 3 3 4" xfId="7221"/>
    <cellStyle name="Input 2 2 2 2 2 2 3 4" xfId="5223"/>
    <cellStyle name="Input 2 2 2 2 2 2 3 4 2" xfId="11026"/>
    <cellStyle name="Input 2 2 2 2 2 2 3 4 2 2" xfId="14711"/>
    <cellStyle name="Input 2 2 2 2 2 2 3 4 3" xfId="9612"/>
    <cellStyle name="Input 2 2 2 2 2 2 3 4 3 2" xfId="13297"/>
    <cellStyle name="Input 2 2 2 2 2 2 3 4 4" xfId="7535"/>
    <cellStyle name="Input 2 2 2 2 2 2 3 5" xfId="5905"/>
    <cellStyle name="Input 2 2 2 2 2 2 3 5 2" xfId="11708"/>
    <cellStyle name="Input 2 2 2 2 2 2 3 5 2 2" xfId="15393"/>
    <cellStyle name="Input 2 2 2 2 2 2 3 5 3" xfId="9441"/>
    <cellStyle name="Input 2 2 2 2 2 2 3 5 3 2" xfId="13126"/>
    <cellStyle name="Input 2 2 2 2 2 2 3 5 4" xfId="8217"/>
    <cellStyle name="Input 2 2 2 2 2 2 3 6" xfId="4597"/>
    <cellStyle name="Input 2 2 2 2 2 2 3 6 2" xfId="10400"/>
    <cellStyle name="Input 2 2 2 2 2 2 3 6 2 2" xfId="14085"/>
    <cellStyle name="Input 2 2 2 2 2 2 3 6 3" xfId="9092"/>
    <cellStyle name="Input 2 2 2 2 2 2 3 6 3 2" xfId="12777"/>
    <cellStyle name="Input 2 2 2 2 2 2 3 6 4" xfId="6909"/>
    <cellStyle name="Input 2 2 2 2 2 2 3 7" xfId="8806"/>
    <cellStyle name="Input 2 2 2 2 2 2 3 7 2" xfId="12491"/>
    <cellStyle name="Input 2 2 2 2 2 2 3 8" xfId="9132"/>
    <cellStyle name="Input 2 2 2 2 2 2 3 8 2" xfId="12817"/>
    <cellStyle name="Input 2 2 2 2 2 2 3 9" xfId="6171"/>
    <cellStyle name="Input 2 2 2 2 2 2 4" xfId="1666"/>
    <cellStyle name="Input 2 2 2 2 2 2 4 2" xfId="4217"/>
    <cellStyle name="Input 2 2 2 2 2 2 4 2 2" xfId="5274"/>
    <cellStyle name="Input 2 2 2 2 2 2 4 2 2 2" xfId="11077"/>
    <cellStyle name="Input 2 2 2 2 2 2 4 2 2 2 2" xfId="14762"/>
    <cellStyle name="Input 2 2 2 2 2 2 4 2 2 3" xfId="9695"/>
    <cellStyle name="Input 2 2 2 2 2 2 4 2 2 3 2" xfId="13380"/>
    <cellStyle name="Input 2 2 2 2 2 2 4 2 2 4" xfId="7586"/>
    <cellStyle name="Input 2 2 2 2 2 2 4 2 3" xfId="10020"/>
    <cellStyle name="Input 2 2 2 2 2 2 4 2 3 2" xfId="13705"/>
    <cellStyle name="Input 2 2 2 2 2 2 4 2 4" xfId="9636"/>
    <cellStyle name="Input 2 2 2 2 2 2 4 2 4 2" xfId="13321"/>
    <cellStyle name="Input 2 2 2 2 2 2 4 2 5" xfId="6529"/>
    <cellStyle name="Input 2 2 2 2 2 2 4 3" xfId="4908"/>
    <cellStyle name="Input 2 2 2 2 2 2 4 3 2" xfId="10711"/>
    <cellStyle name="Input 2 2 2 2 2 2 4 3 2 2" xfId="14396"/>
    <cellStyle name="Input 2 2 2 2 2 2 4 3 3" xfId="9221"/>
    <cellStyle name="Input 2 2 2 2 2 2 4 3 3 2" xfId="12906"/>
    <cellStyle name="Input 2 2 2 2 2 2 4 3 4" xfId="7220"/>
    <cellStyle name="Input 2 2 2 2 2 2 4 4" xfId="5946"/>
    <cellStyle name="Input 2 2 2 2 2 2 4 4 2" xfId="11749"/>
    <cellStyle name="Input 2 2 2 2 2 2 4 4 2 2" xfId="15434"/>
    <cellStyle name="Input 2 2 2 2 2 2 4 4 3" xfId="9842"/>
    <cellStyle name="Input 2 2 2 2 2 2 4 4 3 2" xfId="13527"/>
    <cellStyle name="Input 2 2 2 2 2 2 4 4 4" xfId="8258"/>
    <cellStyle name="Input 2 2 2 2 2 2 4 5" xfId="5374"/>
    <cellStyle name="Input 2 2 2 2 2 2 4 5 2" xfId="11177"/>
    <cellStyle name="Input 2 2 2 2 2 2 4 5 2 2" xfId="14862"/>
    <cellStyle name="Input 2 2 2 2 2 2 4 5 3" xfId="9824"/>
    <cellStyle name="Input 2 2 2 2 2 2 4 5 3 2" xfId="13509"/>
    <cellStyle name="Input 2 2 2 2 2 2 4 5 4" xfId="7686"/>
    <cellStyle name="Input 2 2 2 2 2 2 4 6" xfId="5175"/>
    <cellStyle name="Input 2 2 2 2 2 2 4 6 2" xfId="10978"/>
    <cellStyle name="Input 2 2 2 2 2 2 4 6 2 2" xfId="14663"/>
    <cellStyle name="Input 2 2 2 2 2 2 4 6 3" xfId="9271"/>
    <cellStyle name="Input 2 2 2 2 2 2 4 6 3 2" xfId="12956"/>
    <cellStyle name="Input 2 2 2 2 2 2 4 6 4" xfId="7487"/>
    <cellStyle name="Input 2 2 2 2 2 2 4 7" xfId="8807"/>
    <cellStyle name="Input 2 2 2 2 2 2 4 7 2" xfId="12492"/>
    <cellStyle name="Input 2 2 2 2 2 2 4 8" xfId="11919"/>
    <cellStyle name="Input 2 2 2 2 2 2 4 8 2" xfId="15604"/>
    <cellStyle name="Input 2 2 2 2 2 2 4 9" xfId="6172"/>
    <cellStyle name="Input 2 2 2 2 2 2 5" xfId="1667"/>
    <cellStyle name="Input 2 2 2 2 2 2 5 2" xfId="4218"/>
    <cellStyle name="Input 2 2 2 2 2 2 5 2 2" xfId="5275"/>
    <cellStyle name="Input 2 2 2 2 2 2 5 2 2 2" xfId="11078"/>
    <cellStyle name="Input 2 2 2 2 2 2 5 2 2 2 2" xfId="14763"/>
    <cellStyle name="Input 2 2 2 2 2 2 5 2 2 3" xfId="9725"/>
    <cellStyle name="Input 2 2 2 2 2 2 5 2 2 3 2" xfId="13410"/>
    <cellStyle name="Input 2 2 2 2 2 2 5 2 2 4" xfId="7587"/>
    <cellStyle name="Input 2 2 2 2 2 2 5 2 3" xfId="10021"/>
    <cellStyle name="Input 2 2 2 2 2 2 5 2 3 2" xfId="13706"/>
    <cellStyle name="Input 2 2 2 2 2 2 5 2 4" xfId="9502"/>
    <cellStyle name="Input 2 2 2 2 2 2 5 2 4 2" xfId="13187"/>
    <cellStyle name="Input 2 2 2 2 2 2 5 2 5" xfId="6530"/>
    <cellStyle name="Input 2 2 2 2 2 2 5 3" xfId="4907"/>
    <cellStyle name="Input 2 2 2 2 2 2 5 3 2" xfId="10710"/>
    <cellStyle name="Input 2 2 2 2 2 2 5 3 2 2" xfId="14395"/>
    <cellStyle name="Input 2 2 2 2 2 2 5 3 3" xfId="9220"/>
    <cellStyle name="Input 2 2 2 2 2 2 5 3 3 2" xfId="12905"/>
    <cellStyle name="Input 2 2 2 2 2 2 5 3 4" xfId="7219"/>
    <cellStyle name="Input 2 2 2 2 2 2 5 4" xfId="5835"/>
    <cellStyle name="Input 2 2 2 2 2 2 5 4 2" xfId="11638"/>
    <cellStyle name="Input 2 2 2 2 2 2 5 4 2 2" xfId="15323"/>
    <cellStyle name="Input 2 2 2 2 2 2 5 4 3" xfId="8650"/>
    <cellStyle name="Input 2 2 2 2 2 2 5 4 3 2" xfId="12335"/>
    <cellStyle name="Input 2 2 2 2 2 2 5 4 4" xfId="8147"/>
    <cellStyle name="Input 2 2 2 2 2 2 5 5" xfId="5611"/>
    <cellStyle name="Input 2 2 2 2 2 2 5 5 2" xfId="11414"/>
    <cellStyle name="Input 2 2 2 2 2 2 5 5 2 2" xfId="15099"/>
    <cellStyle name="Input 2 2 2 2 2 2 5 5 3" xfId="9361"/>
    <cellStyle name="Input 2 2 2 2 2 2 5 5 3 2" xfId="13046"/>
    <cellStyle name="Input 2 2 2 2 2 2 5 5 4" xfId="7923"/>
    <cellStyle name="Input 2 2 2 2 2 2 5 6" xfId="4596"/>
    <cellStyle name="Input 2 2 2 2 2 2 5 6 2" xfId="10399"/>
    <cellStyle name="Input 2 2 2 2 2 2 5 6 2 2" xfId="14084"/>
    <cellStyle name="Input 2 2 2 2 2 2 5 6 3" xfId="9083"/>
    <cellStyle name="Input 2 2 2 2 2 2 5 6 3 2" xfId="12768"/>
    <cellStyle name="Input 2 2 2 2 2 2 5 6 4" xfId="6908"/>
    <cellStyle name="Input 2 2 2 2 2 2 5 7" xfId="8808"/>
    <cellStyle name="Input 2 2 2 2 2 2 5 7 2" xfId="12493"/>
    <cellStyle name="Input 2 2 2 2 2 2 5 8" xfId="12001"/>
    <cellStyle name="Input 2 2 2 2 2 2 5 8 2" xfId="15686"/>
    <cellStyle name="Input 2 2 2 2 2 2 5 9" xfId="6173"/>
    <cellStyle name="Input 2 2 2 2 2 2 6" xfId="4208"/>
    <cellStyle name="Input 2 2 2 2 2 2 6 2" xfId="5265"/>
    <cellStyle name="Input 2 2 2 2 2 2 6 2 2" xfId="11068"/>
    <cellStyle name="Input 2 2 2 2 2 2 6 2 2 2" xfId="14753"/>
    <cellStyle name="Input 2 2 2 2 2 2 6 2 3" xfId="9737"/>
    <cellStyle name="Input 2 2 2 2 2 2 6 2 3 2" xfId="13422"/>
    <cellStyle name="Input 2 2 2 2 2 2 6 2 4" xfId="7577"/>
    <cellStyle name="Input 2 2 2 2 2 2 6 3" xfId="10011"/>
    <cellStyle name="Input 2 2 2 2 2 2 6 3 2" xfId="13696"/>
    <cellStyle name="Input 2 2 2 2 2 2 6 4" xfId="9611"/>
    <cellStyle name="Input 2 2 2 2 2 2 6 4 2" xfId="13296"/>
    <cellStyle name="Input 2 2 2 2 2 2 6 5" xfId="6520"/>
    <cellStyle name="Input 2 2 2 2 2 2 7" xfId="4917"/>
    <cellStyle name="Input 2 2 2 2 2 2 7 2" xfId="10720"/>
    <cellStyle name="Input 2 2 2 2 2 2 7 2 2" xfId="14405"/>
    <cellStyle name="Input 2 2 2 2 2 2 7 3" xfId="9229"/>
    <cellStyle name="Input 2 2 2 2 2 2 7 3 2" xfId="12914"/>
    <cellStyle name="Input 2 2 2 2 2 2 7 4" xfId="7229"/>
    <cellStyle name="Input 2 2 2 2 2 2 8" xfId="4559"/>
    <cellStyle name="Input 2 2 2 2 2 2 8 2" xfId="10362"/>
    <cellStyle name="Input 2 2 2 2 2 2 8 2 2" xfId="14047"/>
    <cellStyle name="Input 2 2 2 2 2 2 8 3" xfId="9559"/>
    <cellStyle name="Input 2 2 2 2 2 2 8 3 2" xfId="13244"/>
    <cellStyle name="Input 2 2 2 2 2 2 8 4" xfId="6871"/>
    <cellStyle name="Input 2 2 2 2 2 2 9" xfId="4651"/>
    <cellStyle name="Input 2 2 2 2 2 2 9 2" xfId="10454"/>
    <cellStyle name="Input 2 2 2 2 2 2 9 2 2" xfId="14139"/>
    <cellStyle name="Input 2 2 2 2 2 2 9 3" xfId="9205"/>
    <cellStyle name="Input 2 2 2 2 2 2 9 3 2" xfId="12890"/>
    <cellStyle name="Input 2 2 2 2 2 2 9 4" xfId="6963"/>
    <cellStyle name="Input 2 2 2 2 2 3" xfId="1668"/>
    <cellStyle name="Input 2 2 2 2 2 3 2" xfId="4219"/>
    <cellStyle name="Input 2 2 2 2 2 3 2 2" xfId="5276"/>
    <cellStyle name="Input 2 2 2 2 2 3 2 2 2" xfId="11079"/>
    <cellStyle name="Input 2 2 2 2 2 3 2 2 2 2" xfId="14764"/>
    <cellStyle name="Input 2 2 2 2 2 3 2 2 3" xfId="9805"/>
    <cellStyle name="Input 2 2 2 2 2 3 2 2 3 2" xfId="13490"/>
    <cellStyle name="Input 2 2 2 2 2 3 2 2 4" xfId="7588"/>
    <cellStyle name="Input 2 2 2 2 2 3 2 3" xfId="10022"/>
    <cellStyle name="Input 2 2 2 2 2 3 2 3 2" xfId="13707"/>
    <cellStyle name="Input 2 2 2 2 2 3 2 4" xfId="8853"/>
    <cellStyle name="Input 2 2 2 2 2 3 2 4 2" xfId="12538"/>
    <cellStyle name="Input 2 2 2 2 2 3 2 5" xfId="6531"/>
    <cellStyle name="Input 2 2 2 2 2 3 3" xfId="4906"/>
    <cellStyle name="Input 2 2 2 2 2 3 3 2" xfId="10709"/>
    <cellStyle name="Input 2 2 2 2 2 3 3 2 2" xfId="14394"/>
    <cellStyle name="Input 2 2 2 2 2 3 3 3" xfId="9219"/>
    <cellStyle name="Input 2 2 2 2 2 3 3 3 2" xfId="12904"/>
    <cellStyle name="Input 2 2 2 2 2 3 3 4" xfId="7218"/>
    <cellStyle name="Input 2 2 2 2 2 3 4" xfId="5222"/>
    <cellStyle name="Input 2 2 2 2 2 3 4 2" xfId="11025"/>
    <cellStyle name="Input 2 2 2 2 2 3 4 2 2" xfId="14710"/>
    <cellStyle name="Input 2 2 2 2 2 3 4 3" xfId="9617"/>
    <cellStyle name="Input 2 2 2 2 2 3 4 3 2" xfId="13302"/>
    <cellStyle name="Input 2 2 2 2 2 3 4 4" xfId="7534"/>
    <cellStyle name="Input 2 2 2 2 2 3 5" xfId="5938"/>
    <cellStyle name="Input 2 2 2 2 2 3 5 2" xfId="11741"/>
    <cellStyle name="Input 2 2 2 2 2 3 5 2 2" xfId="15426"/>
    <cellStyle name="Input 2 2 2 2 2 3 5 3" xfId="9615"/>
    <cellStyle name="Input 2 2 2 2 2 3 5 3 2" xfId="13300"/>
    <cellStyle name="Input 2 2 2 2 2 3 5 4" xfId="8250"/>
    <cellStyle name="Input 2 2 2 2 2 3 6" xfId="5174"/>
    <cellStyle name="Input 2 2 2 2 2 3 6 2" xfId="10977"/>
    <cellStyle name="Input 2 2 2 2 2 3 6 2 2" xfId="14662"/>
    <cellStyle name="Input 2 2 2 2 2 3 6 3" xfId="8558"/>
    <cellStyle name="Input 2 2 2 2 2 3 6 3 2" xfId="12243"/>
    <cellStyle name="Input 2 2 2 2 2 3 6 4" xfId="7486"/>
    <cellStyle name="Input 2 2 2 2 2 3 7" xfId="8809"/>
    <cellStyle name="Input 2 2 2 2 2 3 7 2" xfId="12494"/>
    <cellStyle name="Input 2 2 2 2 2 3 8" xfId="11964"/>
    <cellStyle name="Input 2 2 2 2 2 3 8 2" xfId="15649"/>
    <cellStyle name="Input 2 2 2 2 2 3 9" xfId="6174"/>
    <cellStyle name="Input 2 2 2 2 2 4" xfId="1669"/>
    <cellStyle name="Input 2 2 2 2 2 4 2" xfId="4220"/>
    <cellStyle name="Input 2 2 2 2 2 4 2 2" xfId="5277"/>
    <cellStyle name="Input 2 2 2 2 2 4 2 2 2" xfId="11080"/>
    <cellStyle name="Input 2 2 2 2 2 4 2 2 2 2" xfId="14765"/>
    <cellStyle name="Input 2 2 2 2 2 4 2 2 3" xfId="9869"/>
    <cellStyle name="Input 2 2 2 2 2 4 2 2 3 2" xfId="13554"/>
    <cellStyle name="Input 2 2 2 2 2 4 2 2 4" xfId="7589"/>
    <cellStyle name="Input 2 2 2 2 2 4 2 3" xfId="10023"/>
    <cellStyle name="Input 2 2 2 2 2 4 2 3 2" xfId="13708"/>
    <cellStyle name="Input 2 2 2 2 2 4 2 4" xfId="9010"/>
    <cellStyle name="Input 2 2 2 2 2 4 2 4 2" xfId="12695"/>
    <cellStyle name="Input 2 2 2 2 2 4 2 5" xfId="6532"/>
    <cellStyle name="Input 2 2 2 2 2 4 3" xfId="4905"/>
    <cellStyle name="Input 2 2 2 2 2 4 3 2" xfId="10708"/>
    <cellStyle name="Input 2 2 2 2 2 4 3 2 2" xfId="14393"/>
    <cellStyle name="Input 2 2 2 2 2 4 3 3" xfId="8502"/>
    <cellStyle name="Input 2 2 2 2 2 4 3 3 2" xfId="12187"/>
    <cellStyle name="Input 2 2 2 2 2 4 3 4" xfId="7217"/>
    <cellStyle name="Input 2 2 2 2 2 4 4" xfId="5814"/>
    <cellStyle name="Input 2 2 2 2 2 4 4 2" xfId="11617"/>
    <cellStyle name="Input 2 2 2 2 2 4 4 2 2" xfId="15302"/>
    <cellStyle name="Input 2 2 2 2 2 4 4 3" xfId="8442"/>
    <cellStyle name="Input 2 2 2 2 2 4 4 3 2" xfId="12127"/>
    <cellStyle name="Input 2 2 2 2 2 4 4 4" xfId="8126"/>
    <cellStyle name="Input 2 2 2 2 2 4 5" xfId="5396"/>
    <cellStyle name="Input 2 2 2 2 2 4 5 2" xfId="11199"/>
    <cellStyle name="Input 2 2 2 2 2 4 5 2 2" xfId="14884"/>
    <cellStyle name="Input 2 2 2 2 2 4 5 3" xfId="9879"/>
    <cellStyle name="Input 2 2 2 2 2 4 5 3 2" xfId="13564"/>
    <cellStyle name="Input 2 2 2 2 2 4 5 4" xfId="7708"/>
    <cellStyle name="Input 2 2 2 2 2 4 6" xfId="5892"/>
    <cellStyle name="Input 2 2 2 2 2 4 6 2" xfId="11695"/>
    <cellStyle name="Input 2 2 2 2 2 4 6 2 2" xfId="15380"/>
    <cellStyle name="Input 2 2 2 2 2 4 6 3" xfId="9931"/>
    <cellStyle name="Input 2 2 2 2 2 4 6 3 2" xfId="13616"/>
    <cellStyle name="Input 2 2 2 2 2 4 6 4" xfId="8204"/>
    <cellStyle name="Input 2 2 2 2 2 4 7" xfId="8810"/>
    <cellStyle name="Input 2 2 2 2 2 4 7 2" xfId="12495"/>
    <cellStyle name="Input 2 2 2 2 2 4 8" xfId="11895"/>
    <cellStyle name="Input 2 2 2 2 2 4 8 2" xfId="15580"/>
    <cellStyle name="Input 2 2 2 2 2 4 9" xfId="6175"/>
    <cellStyle name="Input 2 2 2 2 2 5" xfId="1670"/>
    <cellStyle name="Input 2 2 2 2 2 5 2" xfId="4221"/>
    <cellStyle name="Input 2 2 2 2 2 5 2 2" xfId="5278"/>
    <cellStyle name="Input 2 2 2 2 2 5 2 2 2" xfId="11081"/>
    <cellStyle name="Input 2 2 2 2 2 5 2 2 2 2" xfId="14766"/>
    <cellStyle name="Input 2 2 2 2 2 5 2 2 3" xfId="9769"/>
    <cellStyle name="Input 2 2 2 2 2 5 2 2 3 2" xfId="13454"/>
    <cellStyle name="Input 2 2 2 2 2 5 2 2 4" xfId="7590"/>
    <cellStyle name="Input 2 2 2 2 2 5 2 3" xfId="10024"/>
    <cellStyle name="Input 2 2 2 2 2 5 2 3 2" xfId="13709"/>
    <cellStyle name="Input 2 2 2 2 2 5 2 4" xfId="9503"/>
    <cellStyle name="Input 2 2 2 2 2 5 2 4 2" xfId="13188"/>
    <cellStyle name="Input 2 2 2 2 2 5 2 5" xfId="6533"/>
    <cellStyle name="Input 2 2 2 2 2 5 3" xfId="4904"/>
    <cellStyle name="Input 2 2 2 2 2 5 3 2" xfId="10707"/>
    <cellStyle name="Input 2 2 2 2 2 5 3 2 2" xfId="14392"/>
    <cellStyle name="Input 2 2 2 2 2 5 3 3" xfId="8501"/>
    <cellStyle name="Input 2 2 2 2 2 5 3 3 2" xfId="12186"/>
    <cellStyle name="Input 2 2 2 2 2 5 3 4" xfId="7216"/>
    <cellStyle name="Input 2 2 2 2 2 5 4" xfId="5221"/>
    <cellStyle name="Input 2 2 2 2 2 5 4 2" xfId="11024"/>
    <cellStyle name="Input 2 2 2 2 2 5 4 2 2" xfId="14709"/>
    <cellStyle name="Input 2 2 2 2 2 5 4 3" xfId="9099"/>
    <cellStyle name="Input 2 2 2 2 2 5 4 3 2" xfId="12784"/>
    <cellStyle name="Input 2 2 2 2 2 5 4 4" xfId="7533"/>
    <cellStyle name="Input 2 2 2 2 2 5 5" xfId="5825"/>
    <cellStyle name="Input 2 2 2 2 2 5 5 2" xfId="11628"/>
    <cellStyle name="Input 2 2 2 2 2 5 5 2 2" xfId="15313"/>
    <cellStyle name="Input 2 2 2 2 2 5 5 3" xfId="8645"/>
    <cellStyle name="Input 2 2 2 2 2 5 5 3 2" xfId="12330"/>
    <cellStyle name="Input 2 2 2 2 2 5 5 4" xfId="8137"/>
    <cellStyle name="Input 2 2 2 2 2 5 6" xfId="4595"/>
    <cellStyle name="Input 2 2 2 2 2 5 6 2" xfId="10398"/>
    <cellStyle name="Input 2 2 2 2 2 5 6 2 2" xfId="14083"/>
    <cellStyle name="Input 2 2 2 2 2 5 6 3" xfId="9016"/>
    <cellStyle name="Input 2 2 2 2 2 5 6 3 2" xfId="12701"/>
    <cellStyle name="Input 2 2 2 2 2 5 6 4" xfId="6907"/>
    <cellStyle name="Input 2 2 2 2 2 5 7" xfId="8811"/>
    <cellStyle name="Input 2 2 2 2 2 5 7 2" xfId="12496"/>
    <cellStyle name="Input 2 2 2 2 2 5 8" xfId="11979"/>
    <cellStyle name="Input 2 2 2 2 2 5 8 2" xfId="15664"/>
    <cellStyle name="Input 2 2 2 2 2 5 9" xfId="6176"/>
    <cellStyle name="Input 2 2 2 2 2 6" xfId="4207"/>
    <cellStyle name="Input 2 2 2 2 2 6 2" xfId="5264"/>
    <cellStyle name="Input 2 2 2 2 2 6 2 2" xfId="11067"/>
    <cellStyle name="Input 2 2 2 2 2 6 2 2 2" xfId="14752"/>
    <cellStyle name="Input 2 2 2 2 2 6 2 3" xfId="9704"/>
    <cellStyle name="Input 2 2 2 2 2 6 2 3 2" xfId="13389"/>
    <cellStyle name="Input 2 2 2 2 2 6 2 4" xfId="7576"/>
    <cellStyle name="Input 2 2 2 2 2 6 3" xfId="10010"/>
    <cellStyle name="Input 2 2 2 2 2 6 3 2" xfId="13695"/>
    <cellStyle name="Input 2 2 2 2 2 6 4" xfId="9589"/>
    <cellStyle name="Input 2 2 2 2 2 6 4 2" xfId="13274"/>
    <cellStyle name="Input 2 2 2 2 2 6 5" xfId="6519"/>
    <cellStyle name="Input 2 2 2 2 2 7" xfId="4918"/>
    <cellStyle name="Input 2 2 2 2 2 7 2" xfId="10721"/>
    <cellStyle name="Input 2 2 2 2 2 7 2 2" xfId="14406"/>
    <cellStyle name="Input 2 2 2 2 2 7 3" xfId="9230"/>
    <cellStyle name="Input 2 2 2 2 2 7 3 2" xfId="12915"/>
    <cellStyle name="Input 2 2 2 2 2 7 4" xfId="7230"/>
    <cellStyle name="Input 2 2 2 2 2 8" xfId="4598"/>
    <cellStyle name="Input 2 2 2 2 2 8 2" xfId="10401"/>
    <cellStyle name="Input 2 2 2 2 2 8 2 2" xfId="14086"/>
    <cellStyle name="Input 2 2 2 2 2 8 3" xfId="8450"/>
    <cellStyle name="Input 2 2 2 2 2 8 3 2" xfId="12135"/>
    <cellStyle name="Input 2 2 2 2 2 8 4" xfId="6910"/>
    <cellStyle name="Input 2 2 2 2 2 9" xfId="5739"/>
    <cellStyle name="Input 2 2 2 2 2 9 2" xfId="11542"/>
    <cellStyle name="Input 2 2 2 2 2 9 2 2" xfId="15227"/>
    <cellStyle name="Input 2 2 2 2 2 9 3" xfId="9414"/>
    <cellStyle name="Input 2 2 2 2 2 9 3 2" xfId="13099"/>
    <cellStyle name="Input 2 2 2 2 2 9 4" xfId="8051"/>
    <cellStyle name="Input 2 2 2 2 3" xfId="1671"/>
    <cellStyle name="Input 2 2 2 2 3 2" xfId="4222"/>
    <cellStyle name="Input 2 2 2 2 3 2 2" xfId="5279"/>
    <cellStyle name="Input 2 2 2 2 3 2 2 2" xfId="11082"/>
    <cellStyle name="Input 2 2 2 2 3 2 2 2 2" xfId="14767"/>
    <cellStyle name="Input 2 2 2 2 3 2 2 3" xfId="9845"/>
    <cellStyle name="Input 2 2 2 2 3 2 2 3 2" xfId="13530"/>
    <cellStyle name="Input 2 2 2 2 3 2 2 4" xfId="7591"/>
    <cellStyle name="Input 2 2 2 2 3 2 3" xfId="10025"/>
    <cellStyle name="Input 2 2 2 2 3 2 3 2" xfId="13710"/>
    <cellStyle name="Input 2 2 2 2 3 2 4" xfId="9029"/>
    <cellStyle name="Input 2 2 2 2 3 2 4 2" xfId="12714"/>
    <cellStyle name="Input 2 2 2 2 3 2 5" xfId="6534"/>
    <cellStyle name="Input 2 2 2 2 3 3" xfId="4903"/>
    <cellStyle name="Input 2 2 2 2 3 3 2" xfId="10706"/>
    <cellStyle name="Input 2 2 2 2 3 3 2 2" xfId="14391"/>
    <cellStyle name="Input 2 2 2 2 3 3 3" xfId="8500"/>
    <cellStyle name="Input 2 2 2 2 3 3 3 2" xfId="12185"/>
    <cellStyle name="Input 2 2 2 2 3 3 4" xfId="7215"/>
    <cellStyle name="Input 2 2 2 2 3 4" xfId="5935"/>
    <cellStyle name="Input 2 2 2 2 3 4 2" xfId="11738"/>
    <cellStyle name="Input 2 2 2 2 3 4 2 2" xfId="15423"/>
    <cellStyle name="Input 2 2 2 2 3 4 3" xfId="9102"/>
    <cellStyle name="Input 2 2 2 2 3 4 3 2" xfId="12787"/>
    <cellStyle name="Input 2 2 2 2 3 4 4" xfId="8247"/>
    <cellStyle name="Input 2 2 2 2 3 5" xfId="5866"/>
    <cellStyle name="Input 2 2 2 2 3 5 2" xfId="11669"/>
    <cellStyle name="Input 2 2 2 2 3 5 2 2" xfId="15354"/>
    <cellStyle name="Input 2 2 2 2 3 5 3" xfId="9430"/>
    <cellStyle name="Input 2 2 2 2 3 5 3 2" xfId="13115"/>
    <cellStyle name="Input 2 2 2 2 3 5 4" xfId="8178"/>
    <cellStyle name="Input 2 2 2 2 3 6" xfId="4558"/>
    <cellStyle name="Input 2 2 2 2 3 6 2" xfId="10361"/>
    <cellStyle name="Input 2 2 2 2 3 6 2 2" xfId="14046"/>
    <cellStyle name="Input 2 2 2 2 3 6 3" xfId="9506"/>
    <cellStyle name="Input 2 2 2 2 3 6 3 2" xfId="13191"/>
    <cellStyle name="Input 2 2 2 2 3 6 4" xfId="6870"/>
    <cellStyle name="Input 2 2 2 2 3 7" xfId="8812"/>
    <cellStyle name="Input 2 2 2 2 3 7 2" xfId="12497"/>
    <cellStyle name="Input 2 2 2 2 3 8" xfId="11935"/>
    <cellStyle name="Input 2 2 2 2 3 8 2" xfId="15620"/>
    <cellStyle name="Input 2 2 2 2 3 9" xfId="6177"/>
    <cellStyle name="Input 2 2 2 2 4" xfId="1672"/>
    <cellStyle name="Input 2 2 2 2 4 2" xfId="4223"/>
    <cellStyle name="Input 2 2 2 2 4 2 2" xfId="5280"/>
    <cellStyle name="Input 2 2 2 2 4 2 2 2" xfId="11083"/>
    <cellStyle name="Input 2 2 2 2 4 2 2 2 2" xfId="14768"/>
    <cellStyle name="Input 2 2 2 2 4 2 2 3" xfId="8440"/>
    <cellStyle name="Input 2 2 2 2 4 2 2 3 2" xfId="12125"/>
    <cellStyle name="Input 2 2 2 2 4 2 2 4" xfId="7592"/>
    <cellStyle name="Input 2 2 2 2 4 2 3" xfId="10026"/>
    <cellStyle name="Input 2 2 2 2 4 2 3 2" xfId="13711"/>
    <cellStyle name="Input 2 2 2 2 4 2 4" xfId="8854"/>
    <cellStyle name="Input 2 2 2 2 4 2 4 2" xfId="12539"/>
    <cellStyle name="Input 2 2 2 2 4 2 5" xfId="6535"/>
    <cellStyle name="Input 2 2 2 2 4 3" xfId="4902"/>
    <cellStyle name="Input 2 2 2 2 4 3 2" xfId="10705"/>
    <cellStyle name="Input 2 2 2 2 4 3 2 2" xfId="14390"/>
    <cellStyle name="Input 2 2 2 2 4 3 3" xfId="8499"/>
    <cellStyle name="Input 2 2 2 2 4 3 3 2" xfId="12184"/>
    <cellStyle name="Input 2 2 2 2 4 3 4" xfId="7214"/>
    <cellStyle name="Input 2 2 2 2 4 4" xfId="5220"/>
    <cellStyle name="Input 2 2 2 2 4 4 2" xfId="11023"/>
    <cellStyle name="Input 2 2 2 2 4 4 2 2" xfId="14708"/>
    <cellStyle name="Input 2 2 2 2 4 4 3" xfId="9095"/>
    <cellStyle name="Input 2 2 2 2 4 4 3 2" xfId="12780"/>
    <cellStyle name="Input 2 2 2 2 4 4 4" xfId="7532"/>
    <cellStyle name="Input 2 2 2 2 4 5" xfId="5429"/>
    <cellStyle name="Input 2 2 2 2 4 5 2" xfId="11232"/>
    <cellStyle name="Input 2 2 2 2 4 5 2 2" xfId="14917"/>
    <cellStyle name="Input 2 2 2 2 4 5 3" xfId="9340"/>
    <cellStyle name="Input 2 2 2 2 4 5 3 2" xfId="13025"/>
    <cellStyle name="Input 2 2 2 2 4 5 4" xfId="7741"/>
    <cellStyle name="Input 2 2 2 2 4 6" xfId="5734"/>
    <cellStyle name="Input 2 2 2 2 4 6 2" xfId="11537"/>
    <cellStyle name="Input 2 2 2 2 4 6 2 2" xfId="15222"/>
    <cellStyle name="Input 2 2 2 2 4 6 3" xfId="8629"/>
    <cellStyle name="Input 2 2 2 2 4 6 3 2" xfId="12314"/>
    <cellStyle name="Input 2 2 2 2 4 6 4" xfId="8046"/>
    <cellStyle name="Input 2 2 2 2 4 7" xfId="8813"/>
    <cellStyle name="Input 2 2 2 2 4 7 2" xfId="12498"/>
    <cellStyle name="Input 2 2 2 2 4 8" xfId="8409"/>
    <cellStyle name="Input 2 2 2 2 4 8 2" xfId="12094"/>
    <cellStyle name="Input 2 2 2 2 4 9" xfId="6178"/>
    <cellStyle name="Input 2 2 2 2 5" xfId="1673"/>
    <cellStyle name="Input 2 2 2 2 5 2" xfId="4224"/>
    <cellStyle name="Input 2 2 2 2 5 2 2" xfId="5281"/>
    <cellStyle name="Input 2 2 2 2 5 2 2 2" xfId="11084"/>
    <cellStyle name="Input 2 2 2 2 5 2 2 2 2" xfId="14769"/>
    <cellStyle name="Input 2 2 2 2 5 2 2 3" xfId="9318"/>
    <cellStyle name="Input 2 2 2 2 5 2 2 3 2" xfId="13003"/>
    <cellStyle name="Input 2 2 2 2 5 2 2 4" xfId="7593"/>
    <cellStyle name="Input 2 2 2 2 5 2 3" xfId="10027"/>
    <cellStyle name="Input 2 2 2 2 5 2 3 2" xfId="13712"/>
    <cellStyle name="Input 2 2 2 2 5 2 4" xfId="9030"/>
    <cellStyle name="Input 2 2 2 2 5 2 4 2" xfId="12715"/>
    <cellStyle name="Input 2 2 2 2 5 2 5" xfId="6536"/>
    <cellStyle name="Input 2 2 2 2 5 3" xfId="4901"/>
    <cellStyle name="Input 2 2 2 2 5 3 2" xfId="10704"/>
    <cellStyle name="Input 2 2 2 2 5 3 2 2" xfId="14389"/>
    <cellStyle name="Input 2 2 2 2 5 3 3" xfId="8498"/>
    <cellStyle name="Input 2 2 2 2 5 3 3 2" xfId="12183"/>
    <cellStyle name="Input 2 2 2 2 5 3 4" xfId="7213"/>
    <cellStyle name="Input 2 2 2 2 5 4" xfId="5219"/>
    <cellStyle name="Input 2 2 2 2 5 4 2" xfId="11022"/>
    <cellStyle name="Input 2 2 2 2 5 4 2 2" xfId="14707"/>
    <cellStyle name="Input 2 2 2 2 5 4 3" xfId="9080"/>
    <cellStyle name="Input 2 2 2 2 5 4 3 2" xfId="12765"/>
    <cellStyle name="Input 2 2 2 2 5 4 4" xfId="7531"/>
    <cellStyle name="Input 2 2 2 2 5 5" xfId="5926"/>
    <cellStyle name="Input 2 2 2 2 5 5 2" xfId="11729"/>
    <cellStyle name="Input 2 2 2 2 5 5 2 2" xfId="15414"/>
    <cellStyle name="Input 2 2 2 2 5 5 3" xfId="9810"/>
    <cellStyle name="Input 2 2 2 2 5 5 3 2" xfId="13495"/>
    <cellStyle name="Input 2 2 2 2 5 5 4" xfId="8238"/>
    <cellStyle name="Input 2 2 2 2 5 6" xfId="5669"/>
    <cellStyle name="Input 2 2 2 2 5 6 2" xfId="11472"/>
    <cellStyle name="Input 2 2 2 2 5 6 2 2" xfId="15157"/>
    <cellStyle name="Input 2 2 2 2 5 6 3" xfId="9619"/>
    <cellStyle name="Input 2 2 2 2 5 6 3 2" xfId="13304"/>
    <cellStyle name="Input 2 2 2 2 5 6 4" xfId="7981"/>
    <cellStyle name="Input 2 2 2 2 5 7" xfId="8814"/>
    <cellStyle name="Input 2 2 2 2 5 7 2" xfId="12499"/>
    <cellStyle name="Input 2 2 2 2 5 8" xfId="9123"/>
    <cellStyle name="Input 2 2 2 2 5 8 2" xfId="12808"/>
    <cellStyle name="Input 2 2 2 2 5 9" xfId="6179"/>
    <cellStyle name="Input 2 2 2 2 6" xfId="1674"/>
    <cellStyle name="Input 2 2 2 2 6 2" xfId="4225"/>
    <cellStyle name="Input 2 2 2 2 6 2 2" xfId="5282"/>
    <cellStyle name="Input 2 2 2 2 6 2 2 2" xfId="11085"/>
    <cellStyle name="Input 2 2 2 2 6 2 2 2 2" xfId="14770"/>
    <cellStyle name="Input 2 2 2 2 6 2 2 3" xfId="9319"/>
    <cellStyle name="Input 2 2 2 2 6 2 2 3 2" xfId="13004"/>
    <cellStyle name="Input 2 2 2 2 6 2 2 4" xfId="7594"/>
    <cellStyle name="Input 2 2 2 2 6 2 3" xfId="10028"/>
    <cellStyle name="Input 2 2 2 2 6 2 3 2" xfId="13713"/>
    <cellStyle name="Input 2 2 2 2 6 2 4" xfId="9580"/>
    <cellStyle name="Input 2 2 2 2 6 2 4 2" xfId="13265"/>
    <cellStyle name="Input 2 2 2 2 6 2 5" xfId="6537"/>
    <cellStyle name="Input 2 2 2 2 6 3" xfId="4900"/>
    <cellStyle name="Input 2 2 2 2 6 3 2" xfId="10703"/>
    <cellStyle name="Input 2 2 2 2 6 3 2 2" xfId="14388"/>
    <cellStyle name="Input 2 2 2 2 6 3 3" xfId="8497"/>
    <cellStyle name="Input 2 2 2 2 6 3 3 2" xfId="12182"/>
    <cellStyle name="Input 2 2 2 2 6 3 4" xfId="7212"/>
    <cellStyle name="Input 2 2 2 2 6 4" xfId="5218"/>
    <cellStyle name="Input 2 2 2 2 6 4 2" xfId="11021"/>
    <cellStyle name="Input 2 2 2 2 6 4 2 2" xfId="14706"/>
    <cellStyle name="Input 2 2 2 2 6 4 3" xfId="9011"/>
    <cellStyle name="Input 2 2 2 2 6 4 3 2" xfId="12696"/>
    <cellStyle name="Input 2 2 2 2 6 4 4" xfId="7530"/>
    <cellStyle name="Input 2 2 2 2 6 5" xfId="5843"/>
    <cellStyle name="Input 2 2 2 2 6 5 2" xfId="11646"/>
    <cellStyle name="Input 2 2 2 2 6 5 2 2" xfId="15331"/>
    <cellStyle name="Input 2 2 2 2 6 5 3" xfId="8654"/>
    <cellStyle name="Input 2 2 2 2 6 5 3 2" xfId="12339"/>
    <cellStyle name="Input 2 2 2 2 6 5 4" xfId="8155"/>
    <cellStyle name="Input 2 2 2 2 6 6" xfId="5116"/>
    <cellStyle name="Input 2 2 2 2 6 6 2" xfId="10919"/>
    <cellStyle name="Input 2 2 2 2 6 6 2 2" xfId="14604"/>
    <cellStyle name="Input 2 2 2 2 6 6 3" xfId="9756"/>
    <cellStyle name="Input 2 2 2 2 6 6 3 2" xfId="13441"/>
    <cellStyle name="Input 2 2 2 2 6 6 4" xfId="7428"/>
    <cellStyle name="Input 2 2 2 2 6 7" xfId="8815"/>
    <cellStyle name="Input 2 2 2 2 6 7 2" xfId="12500"/>
    <cellStyle name="Input 2 2 2 2 6 8" xfId="11985"/>
    <cellStyle name="Input 2 2 2 2 6 8 2" xfId="15670"/>
    <cellStyle name="Input 2 2 2 2 6 9" xfId="6180"/>
    <cellStyle name="Input 2 2 2 2 7" xfId="4206"/>
    <cellStyle name="Input 2 2 2 2 7 2" xfId="5263"/>
    <cellStyle name="Input 2 2 2 2 7 2 2" xfId="11066"/>
    <cellStyle name="Input 2 2 2 2 7 2 2 2" xfId="14751"/>
    <cellStyle name="Input 2 2 2 2 7 2 3" xfId="9901"/>
    <cellStyle name="Input 2 2 2 2 7 2 3 2" xfId="13586"/>
    <cellStyle name="Input 2 2 2 2 7 2 4" xfId="7575"/>
    <cellStyle name="Input 2 2 2 2 7 3" xfId="10009"/>
    <cellStyle name="Input 2 2 2 2 7 3 2" xfId="13694"/>
    <cellStyle name="Input 2 2 2 2 7 4" xfId="9546"/>
    <cellStyle name="Input 2 2 2 2 7 4 2" xfId="13231"/>
    <cellStyle name="Input 2 2 2 2 7 5" xfId="6518"/>
    <cellStyle name="Input 2 2 2 2 8" xfId="4919"/>
    <cellStyle name="Input 2 2 2 2 8 2" xfId="10722"/>
    <cellStyle name="Input 2 2 2 2 8 2 2" xfId="14407"/>
    <cellStyle name="Input 2 2 2 2 8 3" xfId="9231"/>
    <cellStyle name="Input 2 2 2 2 8 3 2" xfId="12916"/>
    <cellStyle name="Input 2 2 2 2 8 4" xfId="7231"/>
    <cellStyle name="Input 2 2 2 2 9" xfId="5675"/>
    <cellStyle name="Input 2 2 2 2 9 2" xfId="11478"/>
    <cellStyle name="Input 2 2 2 2 9 2 2" xfId="15163"/>
    <cellStyle name="Input 2 2 2 2 9 3" xfId="9686"/>
    <cellStyle name="Input 2 2 2 2 9 3 2" xfId="13371"/>
    <cellStyle name="Input 2 2 2 2 9 4" xfId="7987"/>
    <cellStyle name="Input 2 2 2 3" xfId="1675"/>
    <cellStyle name="Input 2 2 2 3 2" xfId="4226"/>
    <cellStyle name="Input 2 2 2 3 2 2" xfId="5283"/>
    <cellStyle name="Input 2 2 2 3 2 2 2" xfId="11086"/>
    <cellStyle name="Input 2 2 2 3 2 2 2 2" xfId="14771"/>
    <cellStyle name="Input 2 2 2 3 2 2 3" xfId="9320"/>
    <cellStyle name="Input 2 2 2 3 2 2 3 2" xfId="13005"/>
    <cellStyle name="Input 2 2 2 3 2 2 4" xfId="7595"/>
    <cellStyle name="Input 2 2 2 3 2 3" xfId="10029"/>
    <cellStyle name="Input 2 2 2 3 2 3 2" xfId="13714"/>
    <cellStyle name="Input 2 2 2 3 2 4" xfId="8855"/>
    <cellStyle name="Input 2 2 2 3 2 4 2" xfId="12540"/>
    <cellStyle name="Input 2 2 2 3 2 5" xfId="6538"/>
    <cellStyle name="Input 2 2 2 3 3" xfId="4899"/>
    <cellStyle name="Input 2 2 2 3 3 2" xfId="10702"/>
    <cellStyle name="Input 2 2 2 3 3 2 2" xfId="14387"/>
    <cellStyle name="Input 2 2 2 3 3 3" xfId="8496"/>
    <cellStyle name="Input 2 2 2 3 3 3 2" xfId="12181"/>
    <cellStyle name="Input 2 2 2 3 3 4" xfId="7211"/>
    <cellStyle name="Input 2 2 2 3 4" xfId="5217"/>
    <cellStyle name="Input 2 2 2 3 4 2" xfId="11020"/>
    <cellStyle name="Input 2 2 2 3 4 2 2" xfId="14705"/>
    <cellStyle name="Input 2 2 2 3 4 3" xfId="9780"/>
    <cellStyle name="Input 2 2 2 3 4 3 2" xfId="13465"/>
    <cellStyle name="Input 2 2 2 3 4 4" xfId="7529"/>
    <cellStyle name="Input 2 2 2 3 5" xfId="5372"/>
    <cellStyle name="Input 2 2 2 3 5 2" xfId="11175"/>
    <cellStyle name="Input 2 2 2 3 5 2 2" xfId="14860"/>
    <cellStyle name="Input 2 2 2 3 5 3" xfId="9749"/>
    <cellStyle name="Input 2 2 2 3 5 3 2" xfId="13434"/>
    <cellStyle name="Input 2 2 2 3 5 4" xfId="7684"/>
    <cellStyle name="Input 2 2 2 3 6" xfId="5668"/>
    <cellStyle name="Input 2 2 2 3 6 2" xfId="11471"/>
    <cellStyle name="Input 2 2 2 3 6 2 2" xfId="15156"/>
    <cellStyle name="Input 2 2 2 3 6 3" xfId="9101"/>
    <cellStyle name="Input 2 2 2 3 6 3 2" xfId="12786"/>
    <cellStyle name="Input 2 2 2 3 6 4" xfId="7980"/>
    <cellStyle name="Input 2 2 2 3 7" xfId="8816"/>
    <cellStyle name="Input 2 2 2 3 7 2" xfId="12501"/>
    <cellStyle name="Input 2 2 2 3 8" xfId="11941"/>
    <cellStyle name="Input 2 2 2 3 8 2" xfId="15626"/>
    <cellStyle name="Input 2 2 2 3 9" xfId="6181"/>
    <cellStyle name="Input 2 2 2 4" xfId="1676"/>
    <cellStyle name="Input 2 2 2 4 2" xfId="4227"/>
    <cellStyle name="Input 2 2 2 4 2 2" xfId="5284"/>
    <cellStyle name="Input 2 2 2 4 2 2 2" xfId="11087"/>
    <cellStyle name="Input 2 2 2 4 2 2 2 2" xfId="14772"/>
    <cellStyle name="Input 2 2 2 4 2 2 3" xfId="9321"/>
    <cellStyle name="Input 2 2 2 4 2 2 3 2" xfId="13006"/>
    <cellStyle name="Input 2 2 2 4 2 2 4" xfId="7596"/>
    <cellStyle name="Input 2 2 2 4 2 3" xfId="10030"/>
    <cellStyle name="Input 2 2 2 4 2 3 2" xfId="13715"/>
    <cellStyle name="Input 2 2 2 4 2 4" xfId="9031"/>
    <cellStyle name="Input 2 2 2 4 2 4 2" xfId="12716"/>
    <cellStyle name="Input 2 2 2 4 2 5" xfId="6539"/>
    <cellStyle name="Input 2 2 2 4 3" xfId="4898"/>
    <cellStyle name="Input 2 2 2 4 3 2" xfId="10701"/>
    <cellStyle name="Input 2 2 2 4 3 2 2" xfId="14386"/>
    <cellStyle name="Input 2 2 2 4 3 3" xfId="9217"/>
    <cellStyle name="Input 2 2 2 4 3 3 2" xfId="12902"/>
    <cellStyle name="Input 2 2 2 4 3 4" xfId="7210"/>
    <cellStyle name="Input 2 2 2 4 4" xfId="5216"/>
    <cellStyle name="Input 2 2 2 4 4 2" xfId="11019"/>
    <cellStyle name="Input 2 2 2 4 4 2 2" xfId="14704"/>
    <cellStyle name="Input 2 2 2 4 4 3" xfId="9308"/>
    <cellStyle name="Input 2 2 2 4 4 3 2" xfId="12993"/>
    <cellStyle name="Input 2 2 2 4 4 4" xfId="7528"/>
    <cellStyle name="Input 2 2 2 4 5" xfId="5616"/>
    <cellStyle name="Input 2 2 2 4 5 2" xfId="11419"/>
    <cellStyle name="Input 2 2 2 4 5 2 2" xfId="15104"/>
    <cellStyle name="Input 2 2 2 4 5 3" xfId="9742"/>
    <cellStyle name="Input 2 2 2 4 5 3 2" xfId="13427"/>
    <cellStyle name="Input 2 2 2 4 5 4" xfId="7928"/>
    <cellStyle name="Input 2 2 2 4 6" xfId="5911"/>
    <cellStyle name="Input 2 2 2 4 6 2" xfId="11714"/>
    <cellStyle name="Input 2 2 2 4 6 2 2" xfId="15399"/>
    <cellStyle name="Input 2 2 2 4 6 3" xfId="9714"/>
    <cellStyle name="Input 2 2 2 4 6 3 2" xfId="13399"/>
    <cellStyle name="Input 2 2 2 4 6 4" xfId="8223"/>
    <cellStyle name="Input 2 2 2 4 7" xfId="8817"/>
    <cellStyle name="Input 2 2 2 4 7 2" xfId="12502"/>
    <cellStyle name="Input 2 2 2 4 8" xfId="11949"/>
    <cellStyle name="Input 2 2 2 4 8 2" xfId="15634"/>
    <cellStyle name="Input 2 2 2 4 9" xfId="6182"/>
    <cellStyle name="Input 2 2 2 5" xfId="1677"/>
    <cellStyle name="Input 2 2 2 5 2" xfId="4228"/>
    <cellStyle name="Input 2 2 2 5 2 2" xfId="5285"/>
    <cellStyle name="Input 2 2 2 5 2 2 2" xfId="11088"/>
    <cellStyle name="Input 2 2 2 5 2 2 2 2" xfId="14773"/>
    <cellStyle name="Input 2 2 2 5 2 2 3" xfId="9322"/>
    <cellStyle name="Input 2 2 2 5 2 2 3 2" xfId="13007"/>
    <cellStyle name="Input 2 2 2 5 2 2 4" xfId="7597"/>
    <cellStyle name="Input 2 2 2 5 2 3" xfId="10031"/>
    <cellStyle name="Input 2 2 2 5 2 3 2" xfId="13716"/>
    <cellStyle name="Input 2 2 2 5 2 4" xfId="9569"/>
    <cellStyle name="Input 2 2 2 5 2 4 2" xfId="13254"/>
    <cellStyle name="Input 2 2 2 5 2 5" xfId="6540"/>
    <cellStyle name="Input 2 2 2 5 3" xfId="5730"/>
    <cellStyle name="Input 2 2 2 5 3 2" xfId="11533"/>
    <cellStyle name="Input 2 2 2 5 3 2 2" xfId="15218"/>
    <cellStyle name="Input 2 2 2 5 3 3" xfId="9413"/>
    <cellStyle name="Input 2 2 2 5 3 3 2" xfId="13098"/>
    <cellStyle name="Input 2 2 2 5 3 4" xfId="8042"/>
    <cellStyle name="Input 2 2 2 5 4" xfId="5215"/>
    <cellStyle name="Input 2 2 2 5 4 2" xfId="11018"/>
    <cellStyle name="Input 2 2 2 5 4 2 2" xfId="14703"/>
    <cellStyle name="Input 2 2 2 5 4 3" xfId="9307"/>
    <cellStyle name="Input 2 2 2 5 4 3 2" xfId="12992"/>
    <cellStyle name="Input 2 2 2 5 4 4" xfId="7527"/>
    <cellStyle name="Input 2 2 2 5 5" xfId="5915"/>
    <cellStyle name="Input 2 2 2 5 5 2" xfId="11718"/>
    <cellStyle name="Input 2 2 2 5 5 2 2" xfId="15403"/>
    <cellStyle name="Input 2 2 2 5 5 3" xfId="9900"/>
    <cellStyle name="Input 2 2 2 5 5 3 2" xfId="13585"/>
    <cellStyle name="Input 2 2 2 5 5 4" xfId="8227"/>
    <cellStyle name="Input 2 2 2 5 6" xfId="5699"/>
    <cellStyle name="Input 2 2 2 5 6 2" xfId="11502"/>
    <cellStyle name="Input 2 2 2 5 6 2 2" xfId="15187"/>
    <cellStyle name="Input 2 2 2 5 6 3" xfId="9389"/>
    <cellStyle name="Input 2 2 2 5 6 3 2" xfId="13074"/>
    <cellStyle name="Input 2 2 2 5 6 4" xfId="8011"/>
    <cellStyle name="Input 2 2 2 5 7" xfId="8818"/>
    <cellStyle name="Input 2 2 2 5 7 2" xfId="12503"/>
    <cellStyle name="Input 2 2 2 5 8" xfId="9125"/>
    <cellStyle name="Input 2 2 2 5 8 2" xfId="12810"/>
    <cellStyle name="Input 2 2 2 5 9" xfId="6183"/>
    <cellStyle name="Input 2 2 2 6" xfId="1678"/>
    <cellStyle name="Input 2 2 2 6 2" xfId="4229"/>
    <cellStyle name="Input 2 2 2 6 2 2" xfId="5286"/>
    <cellStyle name="Input 2 2 2 6 2 2 2" xfId="11089"/>
    <cellStyle name="Input 2 2 2 6 2 2 2 2" xfId="14774"/>
    <cellStyle name="Input 2 2 2 6 2 2 3" xfId="9545"/>
    <cellStyle name="Input 2 2 2 6 2 2 3 2" xfId="13230"/>
    <cellStyle name="Input 2 2 2 6 2 2 4" xfId="7598"/>
    <cellStyle name="Input 2 2 2 6 2 3" xfId="10032"/>
    <cellStyle name="Input 2 2 2 6 2 3 2" xfId="13717"/>
    <cellStyle name="Input 2 2 2 6 2 4" xfId="8856"/>
    <cellStyle name="Input 2 2 2 6 2 4 2" xfId="12541"/>
    <cellStyle name="Input 2 2 2 6 2 5" xfId="6541"/>
    <cellStyle name="Input 2 2 2 6 3" xfId="5658"/>
    <cellStyle name="Input 2 2 2 6 3 2" xfId="11461"/>
    <cellStyle name="Input 2 2 2 6 3 2 2" xfId="15146"/>
    <cellStyle name="Input 2 2 2 6 3 3" xfId="9778"/>
    <cellStyle name="Input 2 2 2 6 3 3 2" xfId="13463"/>
    <cellStyle name="Input 2 2 2 6 3 4" xfId="7970"/>
    <cellStyle name="Input 2 2 2 6 4" xfId="5214"/>
    <cellStyle name="Input 2 2 2 6 4 2" xfId="11017"/>
    <cellStyle name="Input 2 2 2 6 4 2 2" xfId="14702"/>
    <cellStyle name="Input 2 2 2 6 4 3" xfId="9306"/>
    <cellStyle name="Input 2 2 2 6 4 3 2" xfId="12991"/>
    <cellStyle name="Input 2 2 2 6 4 4" xfId="7526"/>
    <cellStyle name="Input 2 2 2 6 5" xfId="5974"/>
    <cellStyle name="Input 2 2 2 6 5 2" xfId="11777"/>
    <cellStyle name="Input 2 2 2 6 5 2 2" xfId="15462"/>
    <cellStyle name="Input 2 2 2 6 5 3" xfId="9456"/>
    <cellStyle name="Input 2 2 2 6 5 3 2" xfId="13141"/>
    <cellStyle name="Input 2 2 2 6 5 4" xfId="8286"/>
    <cellStyle name="Input 2 2 2 6 6" xfId="5600"/>
    <cellStyle name="Input 2 2 2 6 6 2" xfId="11403"/>
    <cellStyle name="Input 2 2 2 6 6 2 2" xfId="15088"/>
    <cellStyle name="Input 2 2 2 6 6 3" xfId="8620"/>
    <cellStyle name="Input 2 2 2 6 6 3 2" xfId="12305"/>
    <cellStyle name="Input 2 2 2 6 6 4" xfId="7912"/>
    <cellStyle name="Input 2 2 2 6 7" xfId="8819"/>
    <cellStyle name="Input 2 2 2 6 7 2" xfId="12504"/>
    <cellStyle name="Input 2 2 2 6 8" xfId="8424"/>
    <cellStyle name="Input 2 2 2 6 8 2" xfId="12109"/>
    <cellStyle name="Input 2 2 2 6 9" xfId="6184"/>
    <cellStyle name="Input 2 2 2 7" xfId="1679"/>
    <cellStyle name="Input 2 2 2 7 2" xfId="4230"/>
    <cellStyle name="Input 2 2 2 7 2 2" xfId="5287"/>
    <cellStyle name="Input 2 2 2 7 2 2 2" xfId="11090"/>
    <cellStyle name="Input 2 2 2 7 2 2 2 2" xfId="14775"/>
    <cellStyle name="Input 2 2 2 7 2 2 3" xfId="8559"/>
    <cellStyle name="Input 2 2 2 7 2 2 3 2" xfId="12244"/>
    <cellStyle name="Input 2 2 2 7 2 2 4" xfId="7599"/>
    <cellStyle name="Input 2 2 2 7 2 3" xfId="10033"/>
    <cellStyle name="Input 2 2 2 7 2 3 2" xfId="13718"/>
    <cellStyle name="Input 2 2 2 7 2 4" xfId="9032"/>
    <cellStyle name="Input 2 2 2 7 2 4 2" xfId="12717"/>
    <cellStyle name="Input 2 2 2 7 2 5" xfId="6542"/>
    <cellStyle name="Input 2 2 2 7 3" xfId="4897"/>
    <cellStyle name="Input 2 2 2 7 3 2" xfId="10700"/>
    <cellStyle name="Input 2 2 2 7 3 2 2" xfId="14385"/>
    <cellStyle name="Input 2 2 2 7 3 3" xfId="8495"/>
    <cellStyle name="Input 2 2 2 7 3 3 2" xfId="12180"/>
    <cellStyle name="Input 2 2 2 7 3 4" xfId="7209"/>
    <cellStyle name="Input 2 2 2 7 4" xfId="5213"/>
    <cellStyle name="Input 2 2 2 7 4 2" xfId="11016"/>
    <cellStyle name="Input 2 2 2 7 4 2 2" xfId="14701"/>
    <cellStyle name="Input 2 2 2 7 4 3" xfId="9305"/>
    <cellStyle name="Input 2 2 2 7 4 3 2" xfId="12990"/>
    <cellStyle name="Input 2 2 2 7 4 4" xfId="7525"/>
    <cellStyle name="Input 2 2 2 7 5" xfId="5373"/>
    <cellStyle name="Input 2 2 2 7 5 2" xfId="11176"/>
    <cellStyle name="Input 2 2 2 7 5 2 2" xfId="14861"/>
    <cellStyle name="Input 2 2 2 7 5 3" xfId="9334"/>
    <cellStyle name="Input 2 2 2 7 5 3 2" xfId="13019"/>
    <cellStyle name="Input 2 2 2 7 5 4" xfId="7685"/>
    <cellStyle name="Input 2 2 2 7 6" xfId="5897"/>
    <cellStyle name="Input 2 2 2 7 6 2" xfId="11700"/>
    <cellStyle name="Input 2 2 2 7 6 2 2" xfId="15385"/>
    <cellStyle name="Input 2 2 2 7 6 3" xfId="9700"/>
    <cellStyle name="Input 2 2 2 7 6 3 2" xfId="13385"/>
    <cellStyle name="Input 2 2 2 7 6 4" xfId="8209"/>
    <cellStyle name="Input 2 2 2 7 7" xfId="8820"/>
    <cellStyle name="Input 2 2 2 7 7 2" xfId="12505"/>
    <cellStyle name="Input 2 2 2 7 8" xfId="8427"/>
    <cellStyle name="Input 2 2 2 7 8 2" xfId="12112"/>
    <cellStyle name="Input 2 2 2 7 9" xfId="6185"/>
    <cellStyle name="Input 2 2 2 8" xfId="1680"/>
    <cellStyle name="Input 2 2 2 8 2" xfId="4231"/>
    <cellStyle name="Input 2 2 2 8 2 2" xfId="5288"/>
    <cellStyle name="Input 2 2 2 8 2 2 2" xfId="11091"/>
    <cellStyle name="Input 2 2 2 8 2 2 2 2" xfId="14776"/>
    <cellStyle name="Input 2 2 2 8 2 2 3" xfId="8560"/>
    <cellStyle name="Input 2 2 2 8 2 2 3 2" xfId="12245"/>
    <cellStyle name="Input 2 2 2 8 2 2 4" xfId="7600"/>
    <cellStyle name="Input 2 2 2 8 2 3" xfId="10034"/>
    <cellStyle name="Input 2 2 2 8 2 3 2" xfId="13719"/>
    <cellStyle name="Input 2 2 2 8 2 4" xfId="9562"/>
    <cellStyle name="Input 2 2 2 8 2 4 2" xfId="13247"/>
    <cellStyle name="Input 2 2 2 8 2 5" xfId="6543"/>
    <cellStyle name="Input 2 2 2 8 3" xfId="5657"/>
    <cellStyle name="Input 2 2 2 8 3 2" xfId="11460"/>
    <cellStyle name="Input 2 2 2 8 3 2 2" xfId="15145"/>
    <cellStyle name="Input 2 2 2 8 3 3" xfId="9872"/>
    <cellStyle name="Input 2 2 2 8 3 3 2" xfId="13557"/>
    <cellStyle name="Input 2 2 2 8 3 4" xfId="7969"/>
    <cellStyle name="Input 2 2 2 8 4" xfId="5212"/>
    <cellStyle name="Input 2 2 2 8 4 2" xfId="11015"/>
    <cellStyle name="Input 2 2 2 8 4 2 2" xfId="14700"/>
    <cellStyle name="Input 2 2 2 8 4 3" xfId="9304"/>
    <cellStyle name="Input 2 2 2 8 4 3 2" xfId="12989"/>
    <cellStyle name="Input 2 2 2 8 4 4" xfId="7524"/>
    <cellStyle name="Input 2 2 2 8 5" xfId="6038"/>
    <cellStyle name="Input 2 2 2 8 5 2" xfId="11841"/>
    <cellStyle name="Input 2 2 2 8 5 2 2" xfId="15526"/>
    <cellStyle name="Input 2 2 2 8 5 3" xfId="9664"/>
    <cellStyle name="Input 2 2 2 8 5 3 2" xfId="13349"/>
    <cellStyle name="Input 2 2 2 8 5 4" xfId="8350"/>
    <cellStyle name="Input 2 2 2 8 6" xfId="6056"/>
    <cellStyle name="Input 2 2 2 8 6 2" xfId="11859"/>
    <cellStyle name="Input 2 2 2 8 6 2 2" xfId="15544"/>
    <cellStyle name="Input 2 2 2 8 6 3" xfId="9784"/>
    <cellStyle name="Input 2 2 2 8 6 3 2" xfId="13469"/>
    <cellStyle name="Input 2 2 2 8 6 4" xfId="8368"/>
    <cellStyle name="Input 2 2 2 8 7" xfId="8821"/>
    <cellStyle name="Input 2 2 2 8 7 2" xfId="12506"/>
    <cellStyle name="Input 2 2 2 8 8" xfId="9138"/>
    <cellStyle name="Input 2 2 2 8 8 2" xfId="12823"/>
    <cellStyle name="Input 2 2 2 8 9" xfId="6186"/>
    <cellStyle name="Input 2 2 2 9" xfId="4205"/>
    <cellStyle name="Input 2 2 2 9 2" xfId="5262"/>
    <cellStyle name="Input 2 2 2 9 2 2" xfId="11065"/>
    <cellStyle name="Input 2 2 2 9 2 2 2" xfId="14750"/>
    <cellStyle name="Input 2 2 2 9 2 3" xfId="9831"/>
    <cellStyle name="Input 2 2 2 9 2 3 2" xfId="13516"/>
    <cellStyle name="Input 2 2 2 9 2 4" xfId="7574"/>
    <cellStyle name="Input 2 2 2 9 3" xfId="10008"/>
    <cellStyle name="Input 2 2 2 9 3 2" xfId="13693"/>
    <cellStyle name="Input 2 2 2 9 4" xfId="9026"/>
    <cellStyle name="Input 2 2 2 9 4 2" xfId="12711"/>
    <cellStyle name="Input 2 2 2 9 5" xfId="6517"/>
    <cellStyle name="Input 2 2 20" xfId="11987"/>
    <cellStyle name="Input 2 2 20 2" xfId="15672"/>
    <cellStyle name="Input 2 2 21" xfId="6155"/>
    <cellStyle name="Input 2 2 3" xfId="1681"/>
    <cellStyle name="Input 2 2 3 2" xfId="4232"/>
    <cellStyle name="Input 2 2 3 2 2" xfId="5289"/>
    <cellStyle name="Input 2 2 3 2 2 2" xfId="11092"/>
    <cellStyle name="Input 2 2 3 2 2 2 2" xfId="14777"/>
    <cellStyle name="Input 2 2 3 2 2 3" xfId="8561"/>
    <cellStyle name="Input 2 2 3 2 2 3 2" xfId="12246"/>
    <cellStyle name="Input 2 2 3 2 2 4" xfId="7601"/>
    <cellStyle name="Input 2 2 3 2 3" xfId="10035"/>
    <cellStyle name="Input 2 2 3 2 3 2" xfId="13720"/>
    <cellStyle name="Input 2 2 3 2 4" xfId="8857"/>
    <cellStyle name="Input 2 2 3 2 4 2" xfId="12542"/>
    <cellStyle name="Input 2 2 3 2 5" xfId="6544"/>
    <cellStyle name="Input 2 2 3 3" xfId="4896"/>
    <cellStyle name="Input 2 2 3 3 2" xfId="10699"/>
    <cellStyle name="Input 2 2 3 3 2 2" xfId="14384"/>
    <cellStyle name="Input 2 2 3 3 3" xfId="9215"/>
    <cellStyle name="Input 2 2 3 3 3 2" xfId="12900"/>
    <cellStyle name="Input 2 2 3 3 4" xfId="7208"/>
    <cellStyle name="Input 2 2 3 4" xfId="5211"/>
    <cellStyle name="Input 2 2 3 4 2" xfId="11014"/>
    <cellStyle name="Input 2 2 3 4 2 2" xfId="14699"/>
    <cellStyle name="Input 2 2 3 4 3" xfId="9303"/>
    <cellStyle name="Input 2 2 3 4 3 2" xfId="12988"/>
    <cellStyle name="Input 2 2 3 4 4" xfId="7523"/>
    <cellStyle name="Input 2 2 3 5" xfId="5418"/>
    <cellStyle name="Input 2 2 3 5 2" xfId="11221"/>
    <cellStyle name="Input 2 2 3 5 2 2" xfId="14906"/>
    <cellStyle name="Input 2 2 3 5 3" xfId="9337"/>
    <cellStyle name="Input 2 2 3 5 3 2" xfId="13022"/>
    <cellStyle name="Input 2 2 3 5 4" xfId="7730"/>
    <cellStyle name="Input 2 2 3 6" xfId="5115"/>
    <cellStyle name="Input 2 2 3 6 2" xfId="10918"/>
    <cellStyle name="Input 2 2 3 6 2 2" xfId="14603"/>
    <cellStyle name="Input 2 2 3 6 3" xfId="9871"/>
    <cellStyle name="Input 2 2 3 6 3 2" xfId="13556"/>
    <cellStyle name="Input 2 2 3 6 4" xfId="7427"/>
    <cellStyle name="Input 2 2 3 7" xfId="8822"/>
    <cellStyle name="Input 2 2 3 7 2" xfId="12507"/>
    <cellStyle name="Input 2 2 3 8" xfId="9151"/>
    <cellStyle name="Input 2 2 3 8 2" xfId="12836"/>
    <cellStyle name="Input 2 2 3 9" xfId="6187"/>
    <cellStyle name="Input 2 2 4" xfId="1682"/>
    <cellStyle name="Input 2 2 4 2" xfId="4233"/>
    <cellStyle name="Input 2 2 4 2 2" xfId="5290"/>
    <cellStyle name="Input 2 2 4 2 2 2" xfId="11093"/>
    <cellStyle name="Input 2 2 4 2 2 2 2" xfId="14778"/>
    <cellStyle name="Input 2 2 4 2 2 3" xfId="8562"/>
    <cellStyle name="Input 2 2 4 2 2 3 2" xfId="12247"/>
    <cellStyle name="Input 2 2 4 2 2 4" xfId="7602"/>
    <cellStyle name="Input 2 2 4 2 3" xfId="10036"/>
    <cellStyle name="Input 2 2 4 2 3 2" xfId="13721"/>
    <cellStyle name="Input 2 2 4 2 4" xfId="9033"/>
    <cellStyle name="Input 2 2 4 2 4 2" xfId="12718"/>
    <cellStyle name="Input 2 2 4 2 5" xfId="6545"/>
    <cellStyle name="Input 2 2 4 3" xfId="5656"/>
    <cellStyle name="Input 2 2 4 3 2" xfId="11459"/>
    <cellStyle name="Input 2 2 4 3 2 2" xfId="15144"/>
    <cellStyle name="Input 2 2 4 3 3" xfId="9807"/>
    <cellStyle name="Input 2 2 4 3 3 2" xfId="13492"/>
    <cellStyle name="Input 2 2 4 3 4" xfId="7968"/>
    <cellStyle name="Input 2 2 4 4" xfId="5210"/>
    <cellStyle name="Input 2 2 4 4 2" xfId="11013"/>
    <cellStyle name="Input 2 2 4 4 2 2" xfId="14698"/>
    <cellStyle name="Input 2 2 4 4 3" xfId="9302"/>
    <cellStyle name="Input 2 2 4 4 3 2" xfId="12987"/>
    <cellStyle name="Input 2 2 4 4 4" xfId="7522"/>
    <cellStyle name="Input 2 2 4 5" xfId="6009"/>
    <cellStyle name="Input 2 2 4 5 2" xfId="11812"/>
    <cellStyle name="Input 2 2 4 5 2 2" xfId="15497"/>
    <cellStyle name="Input 2 2 4 5 3" xfId="8665"/>
    <cellStyle name="Input 2 2 4 5 3 2" xfId="12350"/>
    <cellStyle name="Input 2 2 4 5 4" xfId="8321"/>
    <cellStyle name="Input 2 2 4 6" xfId="4683"/>
    <cellStyle name="Input 2 2 4 6 2" xfId="10486"/>
    <cellStyle name="Input 2 2 4 6 2 2" xfId="14171"/>
    <cellStyle name="Input 2 2 4 6 3" xfId="9508"/>
    <cellStyle name="Input 2 2 4 6 3 2" xfId="13193"/>
    <cellStyle name="Input 2 2 4 6 4" xfId="6995"/>
    <cellStyle name="Input 2 2 4 7" xfId="8823"/>
    <cellStyle name="Input 2 2 4 7 2" xfId="12508"/>
    <cellStyle name="Input 2 2 4 8" xfId="9153"/>
    <cellStyle name="Input 2 2 4 8 2" xfId="12838"/>
    <cellStyle name="Input 2 2 4 9" xfId="6188"/>
    <cellStyle name="Input 2 2 5" xfId="1683"/>
    <cellStyle name="Input 2 2 5 2" xfId="4234"/>
    <cellStyle name="Input 2 2 5 2 2" xfId="5291"/>
    <cellStyle name="Input 2 2 5 2 2 2" xfId="11094"/>
    <cellStyle name="Input 2 2 5 2 2 2 2" xfId="14779"/>
    <cellStyle name="Input 2 2 5 2 2 3" xfId="8563"/>
    <cellStyle name="Input 2 2 5 2 2 3 2" xfId="12248"/>
    <cellStyle name="Input 2 2 5 2 2 4" xfId="7603"/>
    <cellStyle name="Input 2 2 5 2 3" xfId="10037"/>
    <cellStyle name="Input 2 2 5 2 3 2" xfId="13722"/>
    <cellStyle name="Input 2 2 5 2 4" xfId="9601"/>
    <cellStyle name="Input 2 2 5 2 4 2" xfId="13286"/>
    <cellStyle name="Input 2 2 5 2 5" xfId="6546"/>
    <cellStyle name="Input 2 2 5 3" xfId="4895"/>
    <cellStyle name="Input 2 2 5 3 2" xfId="10698"/>
    <cellStyle name="Input 2 2 5 3 2 2" xfId="14383"/>
    <cellStyle name="Input 2 2 5 3 3" xfId="9216"/>
    <cellStyle name="Input 2 2 5 3 3 2" xfId="12901"/>
    <cellStyle name="Input 2 2 5 3 4" xfId="7207"/>
    <cellStyle name="Input 2 2 5 4" xfId="5209"/>
    <cellStyle name="Input 2 2 5 4 2" xfId="11012"/>
    <cellStyle name="Input 2 2 5 4 2 2" xfId="14697"/>
    <cellStyle name="Input 2 2 5 4 3" xfId="9309"/>
    <cellStyle name="Input 2 2 5 4 3 2" xfId="12994"/>
    <cellStyle name="Input 2 2 5 4 4" xfId="7521"/>
    <cellStyle name="Input 2 2 5 5" xfId="5394"/>
    <cellStyle name="Input 2 2 5 5 2" xfId="11197"/>
    <cellStyle name="Input 2 2 5 5 2 2" xfId="14882"/>
    <cellStyle name="Input 2 2 5 5 3" xfId="9731"/>
    <cellStyle name="Input 2 2 5 5 3 2" xfId="13416"/>
    <cellStyle name="Input 2 2 5 5 4" xfId="7706"/>
    <cellStyle name="Input 2 2 5 6" xfId="5815"/>
    <cellStyle name="Input 2 2 5 6 2" xfId="11618"/>
    <cellStyle name="Input 2 2 5 6 2 2" xfId="15303"/>
    <cellStyle name="Input 2 2 5 6 3" xfId="8638"/>
    <cellStyle name="Input 2 2 5 6 3 2" xfId="12323"/>
    <cellStyle name="Input 2 2 5 6 4" xfId="8127"/>
    <cellStyle name="Input 2 2 5 7" xfId="8824"/>
    <cellStyle name="Input 2 2 5 7 2" xfId="12509"/>
    <cellStyle name="Input 2 2 5 8" xfId="8431"/>
    <cellStyle name="Input 2 2 5 8 2" xfId="12116"/>
    <cellStyle name="Input 2 2 5 9" xfId="6189"/>
    <cellStyle name="Input 2 2 6" xfId="1684"/>
    <cellStyle name="Input 2 2 6 2" xfId="4235"/>
    <cellStyle name="Input 2 2 6 2 2" xfId="5292"/>
    <cellStyle name="Input 2 2 6 2 2 2" xfId="11095"/>
    <cellStyle name="Input 2 2 6 2 2 2 2" xfId="14780"/>
    <cellStyle name="Input 2 2 6 2 2 3" xfId="8564"/>
    <cellStyle name="Input 2 2 6 2 2 3 2" xfId="12249"/>
    <cellStyle name="Input 2 2 6 2 2 4" xfId="7604"/>
    <cellStyle name="Input 2 2 6 2 3" xfId="10038"/>
    <cellStyle name="Input 2 2 6 2 3 2" xfId="13723"/>
    <cellStyle name="Input 2 2 6 2 4" xfId="8858"/>
    <cellStyle name="Input 2 2 6 2 4 2" xfId="12543"/>
    <cellStyle name="Input 2 2 6 2 5" xfId="6547"/>
    <cellStyle name="Input 2 2 6 3" xfId="4894"/>
    <cellStyle name="Input 2 2 6 3 2" xfId="10697"/>
    <cellStyle name="Input 2 2 6 3 2 2" xfId="14382"/>
    <cellStyle name="Input 2 2 6 3 3" xfId="8494"/>
    <cellStyle name="Input 2 2 6 3 3 2" xfId="12179"/>
    <cellStyle name="Input 2 2 6 3 4" xfId="7206"/>
    <cellStyle name="Input 2 2 6 4" xfId="5208"/>
    <cellStyle name="Input 2 2 6 4 2" xfId="11011"/>
    <cellStyle name="Input 2 2 6 4 2 2" xfId="14696"/>
    <cellStyle name="Input 2 2 6 4 3" xfId="9793"/>
    <cellStyle name="Input 2 2 6 4 3 2" xfId="13478"/>
    <cellStyle name="Input 2 2 6 4 4" xfId="7520"/>
    <cellStyle name="Input 2 2 6 5" xfId="5612"/>
    <cellStyle name="Input 2 2 6 5 2" xfId="11415"/>
    <cellStyle name="Input 2 2 6 5 2 2" xfId="15100"/>
    <cellStyle name="Input 2 2 6 5 3" xfId="8623"/>
    <cellStyle name="Input 2 2 6 5 3 2" xfId="12308"/>
    <cellStyle name="Input 2 2 6 5 4" xfId="7924"/>
    <cellStyle name="Input 2 2 6 6" xfId="5667"/>
    <cellStyle name="Input 2 2 6 6 2" xfId="11470"/>
    <cellStyle name="Input 2 2 6 6 2 2" xfId="15155"/>
    <cellStyle name="Input 2 2 6 6 3" xfId="9097"/>
    <cellStyle name="Input 2 2 6 6 3 2" xfId="12782"/>
    <cellStyle name="Input 2 2 6 6 4" xfId="7979"/>
    <cellStyle name="Input 2 2 6 7" xfId="8825"/>
    <cellStyle name="Input 2 2 6 7 2" xfId="12510"/>
    <cellStyle name="Input 2 2 6 8" xfId="8429"/>
    <cellStyle name="Input 2 2 6 8 2" xfId="12114"/>
    <cellStyle name="Input 2 2 6 9" xfId="6190"/>
    <cellStyle name="Input 2 2 7" xfId="1685"/>
    <cellStyle name="Input 2 2 7 2" xfId="4236"/>
    <cellStyle name="Input 2 2 7 2 2" xfId="5293"/>
    <cellStyle name="Input 2 2 7 2 2 2" xfId="11096"/>
    <cellStyle name="Input 2 2 7 2 2 2 2" xfId="14781"/>
    <cellStyle name="Input 2 2 7 2 2 3" xfId="9323"/>
    <cellStyle name="Input 2 2 7 2 2 3 2" xfId="13008"/>
    <cellStyle name="Input 2 2 7 2 2 4" xfId="7605"/>
    <cellStyle name="Input 2 2 7 2 3" xfId="10039"/>
    <cellStyle name="Input 2 2 7 2 3 2" xfId="13724"/>
    <cellStyle name="Input 2 2 7 2 4" xfId="8436"/>
    <cellStyle name="Input 2 2 7 2 4 2" xfId="12121"/>
    <cellStyle name="Input 2 2 7 2 5" xfId="6548"/>
    <cellStyle name="Input 2 2 7 3" xfId="4893"/>
    <cellStyle name="Input 2 2 7 3 2" xfId="10696"/>
    <cellStyle name="Input 2 2 7 3 2 2" xfId="14381"/>
    <cellStyle name="Input 2 2 7 3 3" xfId="8493"/>
    <cellStyle name="Input 2 2 7 3 3 2" xfId="12178"/>
    <cellStyle name="Input 2 2 7 3 4" xfId="7205"/>
    <cellStyle name="Input 2 2 7 4" xfId="5207"/>
    <cellStyle name="Input 2 2 7 4 2" xfId="11010"/>
    <cellStyle name="Input 2 2 7 4 2 2" xfId="14695"/>
    <cellStyle name="Input 2 2 7 4 3" xfId="9300"/>
    <cellStyle name="Input 2 2 7 4 3 2" xfId="12985"/>
    <cellStyle name="Input 2 2 7 4 4" xfId="7519"/>
    <cellStyle name="Input 2 2 7 5" xfId="5424"/>
    <cellStyle name="Input 2 2 7 5 2" xfId="11227"/>
    <cellStyle name="Input 2 2 7 5 2 2" xfId="14912"/>
    <cellStyle name="Input 2 2 7 5 3" xfId="9336"/>
    <cellStyle name="Input 2 2 7 5 3 2" xfId="13021"/>
    <cellStyle name="Input 2 2 7 5 4" xfId="7736"/>
    <cellStyle name="Input 2 2 7 6" xfId="5801"/>
    <cellStyle name="Input 2 2 7 6 2" xfId="11604"/>
    <cellStyle name="Input 2 2 7 6 2 2" xfId="15289"/>
    <cellStyle name="Input 2 2 7 6 3" xfId="8636"/>
    <cellStyle name="Input 2 2 7 6 3 2" xfId="12321"/>
    <cellStyle name="Input 2 2 7 6 4" xfId="8113"/>
    <cellStyle name="Input 2 2 7 7" xfId="8826"/>
    <cellStyle name="Input 2 2 7 7 2" xfId="12511"/>
    <cellStyle name="Input 2 2 7 8" xfId="9469"/>
    <cellStyle name="Input 2 2 7 8 2" xfId="13154"/>
    <cellStyle name="Input 2 2 7 9" xfId="6191"/>
    <cellStyle name="Input 2 2 8" xfId="1686"/>
    <cellStyle name="Input 2 2 8 10" xfId="6192"/>
    <cellStyle name="Input 2 2 8 2" xfId="1687"/>
    <cellStyle name="Input 2 2 8 2 2" xfId="4238"/>
    <cellStyle name="Input 2 2 8 2 2 2" xfId="5295"/>
    <cellStyle name="Input 2 2 8 2 2 2 2" xfId="11098"/>
    <cellStyle name="Input 2 2 8 2 2 2 2 2" xfId="14783"/>
    <cellStyle name="Input 2 2 8 2 2 2 3" xfId="8566"/>
    <cellStyle name="Input 2 2 8 2 2 2 3 2" xfId="12251"/>
    <cellStyle name="Input 2 2 8 2 2 2 4" xfId="7607"/>
    <cellStyle name="Input 2 2 8 2 2 3" xfId="10041"/>
    <cellStyle name="Input 2 2 8 2 2 3 2" xfId="13726"/>
    <cellStyle name="Input 2 2 8 2 2 4" xfId="9034"/>
    <cellStyle name="Input 2 2 8 2 2 4 2" xfId="12719"/>
    <cellStyle name="Input 2 2 8 2 2 5" xfId="6550"/>
    <cellStyle name="Input 2 2 8 2 3" xfId="4891"/>
    <cellStyle name="Input 2 2 8 2 3 2" xfId="10694"/>
    <cellStyle name="Input 2 2 8 2 3 2 2" xfId="14379"/>
    <cellStyle name="Input 2 2 8 2 3 3" xfId="8491"/>
    <cellStyle name="Input 2 2 8 2 3 3 2" xfId="12176"/>
    <cellStyle name="Input 2 2 8 2 3 4" xfId="7203"/>
    <cellStyle name="Input 2 2 8 2 4" xfId="5205"/>
    <cellStyle name="Input 2 2 8 2 4 2" xfId="11008"/>
    <cellStyle name="Input 2 2 8 2 4 2 2" xfId="14693"/>
    <cellStyle name="Input 2 2 8 2 4 3" xfId="9298"/>
    <cellStyle name="Input 2 2 8 2 4 3 2" xfId="12983"/>
    <cellStyle name="Input 2 2 8 2 4 4" xfId="7517"/>
    <cellStyle name="Input 2 2 8 2 5" xfId="5879"/>
    <cellStyle name="Input 2 2 8 2 5 2" xfId="11682"/>
    <cellStyle name="Input 2 2 8 2 5 2 2" xfId="15367"/>
    <cellStyle name="Input 2 2 8 2 5 3" xfId="9436"/>
    <cellStyle name="Input 2 2 8 2 5 3 2" xfId="13121"/>
    <cellStyle name="Input 2 2 8 2 5 4" xfId="8191"/>
    <cellStyle name="Input 2 2 8 2 6" xfId="5113"/>
    <cellStyle name="Input 2 2 8 2 6 2" xfId="10916"/>
    <cellStyle name="Input 2 2 8 2 6 2 2" xfId="14601"/>
    <cellStyle name="Input 2 2 8 2 6 3" xfId="9726"/>
    <cellStyle name="Input 2 2 8 2 6 3 2" xfId="13411"/>
    <cellStyle name="Input 2 2 8 2 6 4" xfId="7425"/>
    <cellStyle name="Input 2 2 8 2 7" xfId="8828"/>
    <cellStyle name="Input 2 2 8 2 7 2" xfId="12513"/>
    <cellStyle name="Input 2 2 8 2 8" xfId="8689"/>
    <cellStyle name="Input 2 2 8 2 8 2" xfId="12374"/>
    <cellStyle name="Input 2 2 8 2 9" xfId="6193"/>
    <cellStyle name="Input 2 2 8 3" xfId="4237"/>
    <cellStyle name="Input 2 2 8 3 2" xfId="5294"/>
    <cellStyle name="Input 2 2 8 3 2 2" xfId="11097"/>
    <cellStyle name="Input 2 2 8 3 2 2 2" xfId="14782"/>
    <cellStyle name="Input 2 2 8 3 2 3" xfId="8565"/>
    <cellStyle name="Input 2 2 8 3 2 3 2" xfId="12250"/>
    <cellStyle name="Input 2 2 8 3 2 4" xfId="7606"/>
    <cellStyle name="Input 2 2 8 3 3" xfId="10040"/>
    <cellStyle name="Input 2 2 8 3 3 2" xfId="13725"/>
    <cellStyle name="Input 2 2 8 3 4" xfId="9168"/>
    <cellStyle name="Input 2 2 8 3 4 2" xfId="12853"/>
    <cellStyle name="Input 2 2 8 3 5" xfId="6549"/>
    <cellStyle name="Input 2 2 8 4" xfId="4892"/>
    <cellStyle name="Input 2 2 8 4 2" xfId="10695"/>
    <cellStyle name="Input 2 2 8 4 2 2" xfId="14380"/>
    <cellStyle name="Input 2 2 8 4 3" xfId="8492"/>
    <cellStyle name="Input 2 2 8 4 3 2" xfId="12177"/>
    <cellStyle name="Input 2 2 8 4 4" xfId="7204"/>
    <cellStyle name="Input 2 2 8 5" xfId="5206"/>
    <cellStyle name="Input 2 2 8 5 2" xfId="11009"/>
    <cellStyle name="Input 2 2 8 5 2 2" xfId="14694"/>
    <cellStyle name="Input 2 2 8 5 3" xfId="9299"/>
    <cellStyle name="Input 2 2 8 5 3 2" xfId="12984"/>
    <cellStyle name="Input 2 2 8 5 4" xfId="7518"/>
    <cellStyle name="Input 2 2 8 6" xfId="5425"/>
    <cellStyle name="Input 2 2 8 6 2" xfId="11228"/>
    <cellStyle name="Input 2 2 8 6 2 2" xfId="14913"/>
    <cellStyle name="Input 2 2 8 6 3" xfId="8608"/>
    <cellStyle name="Input 2 2 8 6 3 2" xfId="12293"/>
    <cellStyle name="Input 2 2 8 6 4" xfId="7737"/>
    <cellStyle name="Input 2 2 8 7" xfId="5114"/>
    <cellStyle name="Input 2 2 8 7 2" xfId="10917"/>
    <cellStyle name="Input 2 2 8 7 2 2" xfId="14602"/>
    <cellStyle name="Input 2 2 8 7 3" xfId="9806"/>
    <cellStyle name="Input 2 2 8 7 3 2" xfId="13491"/>
    <cellStyle name="Input 2 2 8 7 4" xfId="7426"/>
    <cellStyle name="Input 2 2 8 8" xfId="8827"/>
    <cellStyle name="Input 2 2 8 8 2" xfId="12512"/>
    <cellStyle name="Input 2 2 8 9" xfId="9472"/>
    <cellStyle name="Input 2 2 8 9 2" xfId="13157"/>
    <cellStyle name="Input 2 2 9" xfId="1688"/>
    <cellStyle name="Input 2 2 9 2" xfId="4239"/>
    <cellStyle name="Input 2 2 9 2 2" xfId="5296"/>
    <cellStyle name="Input 2 2 9 2 2 2" xfId="11099"/>
    <cellStyle name="Input 2 2 9 2 2 2 2" xfId="14784"/>
    <cellStyle name="Input 2 2 9 2 2 3" xfId="8567"/>
    <cellStyle name="Input 2 2 9 2 2 3 2" xfId="12252"/>
    <cellStyle name="Input 2 2 9 2 2 4" xfId="7608"/>
    <cellStyle name="Input 2 2 9 2 3" xfId="10042"/>
    <cellStyle name="Input 2 2 9 2 3 2" xfId="13727"/>
    <cellStyle name="Input 2 2 9 2 4" xfId="9163"/>
    <cellStyle name="Input 2 2 9 2 4 2" xfId="12848"/>
    <cellStyle name="Input 2 2 9 2 5" xfId="6551"/>
    <cellStyle name="Input 2 2 9 3" xfId="4890"/>
    <cellStyle name="Input 2 2 9 3 2" xfId="10693"/>
    <cellStyle name="Input 2 2 9 3 2 2" xfId="14378"/>
    <cellStyle name="Input 2 2 9 3 3" xfId="8490"/>
    <cellStyle name="Input 2 2 9 3 3 2" xfId="12175"/>
    <cellStyle name="Input 2 2 9 3 4" xfId="7202"/>
    <cellStyle name="Input 2 2 9 4" xfId="5204"/>
    <cellStyle name="Input 2 2 9 4 2" xfId="11007"/>
    <cellStyle name="Input 2 2 9 4 2 2" xfId="14692"/>
    <cellStyle name="Input 2 2 9 4 3" xfId="9297"/>
    <cellStyle name="Input 2 2 9 4 3 2" xfId="12982"/>
    <cellStyle name="Input 2 2 9 4 4" xfId="7516"/>
    <cellStyle name="Input 2 2 9 5" xfId="5953"/>
    <cellStyle name="Input 2 2 9 5 2" xfId="11756"/>
    <cellStyle name="Input 2 2 9 5 2 2" xfId="15441"/>
    <cellStyle name="Input 2 2 9 5 3" xfId="9445"/>
    <cellStyle name="Input 2 2 9 5 3 2" xfId="13130"/>
    <cellStyle name="Input 2 2 9 5 4" xfId="8265"/>
    <cellStyle name="Input 2 2 9 6" xfId="5112"/>
    <cellStyle name="Input 2 2 9 6 2" xfId="10915"/>
    <cellStyle name="Input 2 2 9 6 2 2" xfId="14600"/>
    <cellStyle name="Input 2 2 9 6 3" xfId="9696"/>
    <cellStyle name="Input 2 2 9 6 3 2" xfId="13381"/>
    <cellStyle name="Input 2 2 9 6 4" xfId="7424"/>
    <cellStyle name="Input 2 2 9 7" xfId="8829"/>
    <cellStyle name="Input 2 2 9 7 2" xfId="12514"/>
    <cellStyle name="Input 2 2 9 8" xfId="8695"/>
    <cellStyle name="Input 2 2 9 8 2" xfId="12380"/>
    <cellStyle name="Input 2 2 9 9" xfId="6194"/>
    <cellStyle name="Input 2 20" xfId="4636"/>
    <cellStyle name="Input 2 20 2" xfId="10439"/>
    <cellStyle name="Input 2 20 2 2" xfId="14124"/>
    <cellStyle name="Input 2 20 3" xfId="8468"/>
    <cellStyle name="Input 2 20 3 2" xfId="12153"/>
    <cellStyle name="Input 2 20 4" xfId="6948"/>
    <cellStyle name="Input 2 21" xfId="8784"/>
    <cellStyle name="Input 2 21 2" xfId="12469"/>
    <cellStyle name="Input 2 22" xfId="11962"/>
    <cellStyle name="Input 2 22 2" xfId="15647"/>
    <cellStyle name="Input 2 23" xfId="6149"/>
    <cellStyle name="Input 2 3" xfId="1689"/>
    <cellStyle name="Input 2 3 2" xfId="4240"/>
    <cellStyle name="Input 2 3 2 2" xfId="5297"/>
    <cellStyle name="Input 2 3 2 2 2" xfId="11100"/>
    <cellStyle name="Input 2 3 2 2 2 2" xfId="14785"/>
    <cellStyle name="Input 2 3 2 2 3" xfId="8568"/>
    <cellStyle name="Input 2 3 2 2 3 2" xfId="12253"/>
    <cellStyle name="Input 2 3 2 2 4" xfId="7609"/>
    <cellStyle name="Input 2 3 2 3" xfId="10043"/>
    <cellStyle name="Input 2 3 2 3 2" xfId="13728"/>
    <cellStyle name="Input 2 3 2 4" xfId="9596"/>
    <cellStyle name="Input 2 3 2 4 2" xfId="13281"/>
    <cellStyle name="Input 2 3 2 5" xfId="6552"/>
    <cellStyle name="Input 2 3 3" xfId="4889"/>
    <cellStyle name="Input 2 3 3 2" xfId="10692"/>
    <cellStyle name="Input 2 3 3 2 2" xfId="14377"/>
    <cellStyle name="Input 2 3 3 3" xfId="8489"/>
    <cellStyle name="Input 2 3 3 3 2" xfId="12174"/>
    <cellStyle name="Input 2 3 3 4" xfId="7201"/>
    <cellStyle name="Input 2 3 4" xfId="5203"/>
    <cellStyle name="Input 2 3 4 2" xfId="11006"/>
    <cellStyle name="Input 2 3 4 2 2" xfId="14691"/>
    <cellStyle name="Input 2 3 4 3" xfId="9296"/>
    <cellStyle name="Input 2 3 4 3 2" xfId="12981"/>
    <cellStyle name="Input 2 3 4 4" xfId="7515"/>
    <cellStyle name="Input 2 3 5" xfId="5345"/>
    <cellStyle name="Input 2 3 5 2" xfId="11148"/>
    <cellStyle name="Input 2 3 5 2 2" xfId="14833"/>
    <cellStyle name="Input 2 3 5 3" xfId="9329"/>
    <cellStyle name="Input 2 3 5 3 2" xfId="13014"/>
    <cellStyle name="Input 2 3 5 4" xfId="7657"/>
    <cellStyle name="Input 2 3 6" xfId="5111"/>
    <cellStyle name="Input 2 3 6 2" xfId="10914"/>
    <cellStyle name="Input 2 3 6 2 2" xfId="14599"/>
    <cellStyle name="Input 2 3 6 3" xfId="9797"/>
    <cellStyle name="Input 2 3 6 3 2" xfId="13482"/>
    <cellStyle name="Input 2 3 6 4" xfId="7423"/>
    <cellStyle name="Input 2 3 7" xfId="8830"/>
    <cellStyle name="Input 2 3 7 2" xfId="12515"/>
    <cellStyle name="Input 2 3 8" xfId="9109"/>
    <cellStyle name="Input 2 3 8 2" xfId="12794"/>
    <cellStyle name="Input 2 3 9" xfId="6195"/>
    <cellStyle name="Input 2 4" xfId="1690"/>
    <cellStyle name="Input 2 4 2" xfId="4241"/>
    <cellStyle name="Input 2 4 2 2" xfId="5298"/>
    <cellStyle name="Input 2 4 2 2 2" xfId="11101"/>
    <cellStyle name="Input 2 4 2 2 2 2" xfId="14786"/>
    <cellStyle name="Input 2 4 2 2 3" xfId="8569"/>
    <cellStyle name="Input 2 4 2 2 3 2" xfId="12254"/>
    <cellStyle name="Input 2 4 2 2 4" xfId="7610"/>
    <cellStyle name="Input 2 4 2 3" xfId="10044"/>
    <cellStyle name="Input 2 4 2 3 2" xfId="13729"/>
    <cellStyle name="Input 2 4 2 4" xfId="8445"/>
    <cellStyle name="Input 2 4 2 4 2" xfId="12130"/>
    <cellStyle name="Input 2 4 2 5" xfId="6553"/>
    <cellStyle name="Input 2 4 3" xfId="4888"/>
    <cellStyle name="Input 2 4 3 2" xfId="10691"/>
    <cellStyle name="Input 2 4 3 2 2" xfId="14376"/>
    <cellStyle name="Input 2 4 3 3" xfId="8488"/>
    <cellStyle name="Input 2 4 3 3 2" xfId="12173"/>
    <cellStyle name="Input 2 4 3 4" xfId="7200"/>
    <cellStyle name="Input 2 4 4" xfId="5202"/>
    <cellStyle name="Input 2 4 4 2" xfId="11005"/>
    <cellStyle name="Input 2 4 4 2 2" xfId="14690"/>
    <cellStyle name="Input 2 4 4 3" xfId="9295"/>
    <cellStyle name="Input 2 4 4 3 2" xfId="12980"/>
    <cellStyle name="Input 2 4 4 4" xfId="7514"/>
    <cellStyle name="Input 2 4 5" xfId="5841"/>
    <cellStyle name="Input 2 4 5 2" xfId="11644"/>
    <cellStyle name="Input 2 4 5 2 2" xfId="15329"/>
    <cellStyle name="Input 2 4 5 3" xfId="9418"/>
    <cellStyle name="Input 2 4 5 3 2" xfId="13103"/>
    <cellStyle name="Input 2 4 5 4" xfId="8153"/>
    <cellStyle name="Input 2 4 6" xfId="5110"/>
    <cellStyle name="Input 2 4 6 2" xfId="10913"/>
    <cellStyle name="Input 2 4 6 2 2" xfId="14598"/>
    <cellStyle name="Input 2 4 6 3" xfId="8545"/>
    <cellStyle name="Input 2 4 6 3 2" xfId="12230"/>
    <cellStyle name="Input 2 4 6 4" xfId="7422"/>
    <cellStyle name="Input 2 4 7" xfId="8831"/>
    <cellStyle name="Input 2 4 7 2" xfId="12516"/>
    <cellStyle name="Input 2 4 8" xfId="11909"/>
    <cellStyle name="Input 2 4 8 2" xfId="15594"/>
    <cellStyle name="Input 2 4 9" xfId="6196"/>
    <cellStyle name="Input 2 5" xfId="1691"/>
    <cellStyle name="Input 2 5 2" xfId="4242"/>
    <cellStyle name="Input 2 5 2 2" xfId="5299"/>
    <cellStyle name="Input 2 5 2 2 2" xfId="11102"/>
    <cellStyle name="Input 2 5 2 2 2 2" xfId="14787"/>
    <cellStyle name="Input 2 5 2 2 3" xfId="9324"/>
    <cellStyle name="Input 2 5 2 2 3 2" xfId="13009"/>
    <cellStyle name="Input 2 5 2 2 4" xfId="7611"/>
    <cellStyle name="Input 2 5 2 3" xfId="10045"/>
    <cellStyle name="Input 2 5 2 3 2" xfId="13730"/>
    <cellStyle name="Input 2 5 2 4" xfId="8859"/>
    <cellStyle name="Input 2 5 2 4 2" xfId="12544"/>
    <cellStyle name="Input 2 5 2 5" xfId="6554"/>
    <cellStyle name="Input 2 5 3" xfId="4887"/>
    <cellStyle name="Input 2 5 3 2" xfId="10690"/>
    <cellStyle name="Input 2 5 3 2 2" xfId="14375"/>
    <cellStyle name="Input 2 5 3 3" xfId="8487"/>
    <cellStyle name="Input 2 5 3 3 2" xfId="12172"/>
    <cellStyle name="Input 2 5 3 4" xfId="7199"/>
    <cellStyle name="Input 2 5 4" xfId="5201"/>
    <cellStyle name="Input 2 5 4 2" xfId="11004"/>
    <cellStyle name="Input 2 5 4 2 2" xfId="14689"/>
    <cellStyle name="Input 2 5 4 3" xfId="9294"/>
    <cellStyle name="Input 2 5 4 3 2" xfId="12979"/>
    <cellStyle name="Input 2 5 4 4" xfId="7513"/>
    <cellStyle name="Input 2 5 5" xfId="5756"/>
    <cellStyle name="Input 2 5 5 2" xfId="11559"/>
    <cellStyle name="Input 2 5 5 2 2" xfId="15244"/>
    <cellStyle name="Input 2 5 5 3" xfId="9865"/>
    <cellStyle name="Input 2 5 5 3 2" xfId="13550"/>
    <cellStyle name="Input 2 5 5 4" xfId="8068"/>
    <cellStyle name="Input 2 5 6" xfId="5109"/>
    <cellStyle name="Input 2 5 6 2" xfId="10912"/>
    <cellStyle name="Input 2 5 6 2 2" xfId="14597"/>
    <cellStyle name="Input 2 5 6 3" xfId="9926"/>
    <cellStyle name="Input 2 5 6 3 2" xfId="13611"/>
    <cellStyle name="Input 2 5 6 4" xfId="7421"/>
    <cellStyle name="Input 2 5 7" xfId="8832"/>
    <cellStyle name="Input 2 5 7 2" xfId="12517"/>
    <cellStyle name="Input 2 5 8" xfId="11990"/>
    <cellStyle name="Input 2 5 8 2" xfId="15675"/>
    <cellStyle name="Input 2 5 9" xfId="6197"/>
    <cellStyle name="Input 2 6" xfId="1692"/>
    <cellStyle name="Input 2 6 2" xfId="4243"/>
    <cellStyle name="Input 2 6 2 2" xfId="5300"/>
    <cellStyle name="Input 2 6 2 2 2" xfId="11103"/>
    <cellStyle name="Input 2 6 2 2 2 2" xfId="14788"/>
    <cellStyle name="Input 2 6 2 2 3" xfId="8570"/>
    <cellStyle name="Input 2 6 2 2 3 2" xfId="12255"/>
    <cellStyle name="Input 2 6 2 2 4" xfId="7612"/>
    <cellStyle name="Input 2 6 2 3" xfId="10046"/>
    <cellStyle name="Input 2 6 2 3 2" xfId="13731"/>
    <cellStyle name="Input 2 6 2 4" xfId="9035"/>
    <cellStyle name="Input 2 6 2 4 2" xfId="12720"/>
    <cellStyle name="Input 2 6 2 5" xfId="6555"/>
    <cellStyle name="Input 2 6 3" xfId="4886"/>
    <cellStyle name="Input 2 6 3 2" xfId="10689"/>
    <cellStyle name="Input 2 6 3 2 2" xfId="14374"/>
    <cellStyle name="Input 2 6 3 3" xfId="9214"/>
    <cellStyle name="Input 2 6 3 3 2" xfId="12899"/>
    <cellStyle name="Input 2 6 3 4" xfId="7198"/>
    <cellStyle name="Input 2 6 4" xfId="5200"/>
    <cellStyle name="Input 2 6 4 2" xfId="11003"/>
    <cellStyle name="Input 2 6 4 2 2" xfId="14688"/>
    <cellStyle name="Input 2 6 4 3" xfId="9301"/>
    <cellStyle name="Input 2 6 4 3 2" xfId="12986"/>
    <cellStyle name="Input 2 6 4 4" xfId="7512"/>
    <cellStyle name="Input 2 6 5" xfId="5375"/>
    <cellStyle name="Input 2 6 5 2" xfId="11178"/>
    <cellStyle name="Input 2 6 5 2 2" xfId="14863"/>
    <cellStyle name="Input 2 6 5 3" xfId="9893"/>
    <cellStyle name="Input 2 6 5 3 2" xfId="13578"/>
    <cellStyle name="Input 2 6 5 4" xfId="7687"/>
    <cellStyle name="Input 2 6 6" xfId="5108"/>
    <cellStyle name="Input 2 6 6 2" xfId="10911"/>
    <cellStyle name="Input 2 6 6 2 2" xfId="14596"/>
    <cellStyle name="Input 2 6 6 3" xfId="9861"/>
    <cellStyle name="Input 2 6 6 3 2" xfId="13546"/>
    <cellStyle name="Input 2 6 6 4" xfId="7420"/>
    <cellStyle name="Input 2 6 7" xfId="8833"/>
    <cellStyle name="Input 2 6 7 2" xfId="12518"/>
    <cellStyle name="Input 2 6 8" xfId="11953"/>
    <cellStyle name="Input 2 6 8 2" xfId="15638"/>
    <cellStyle name="Input 2 6 9" xfId="6198"/>
    <cellStyle name="Input 2 7" xfId="1693"/>
    <cellStyle name="Input 2 7 2" xfId="4244"/>
    <cellStyle name="Input 2 7 2 2" xfId="5301"/>
    <cellStyle name="Input 2 7 2 2 2" xfId="11104"/>
    <cellStyle name="Input 2 7 2 2 2 2" xfId="14789"/>
    <cellStyle name="Input 2 7 2 2 3" xfId="8571"/>
    <cellStyle name="Input 2 7 2 2 3 2" xfId="12256"/>
    <cellStyle name="Input 2 7 2 2 4" xfId="7613"/>
    <cellStyle name="Input 2 7 2 3" xfId="10047"/>
    <cellStyle name="Input 2 7 2 3 2" xfId="13732"/>
    <cellStyle name="Input 2 7 2 4" xfId="9570"/>
    <cellStyle name="Input 2 7 2 4 2" xfId="13255"/>
    <cellStyle name="Input 2 7 2 5" xfId="6556"/>
    <cellStyle name="Input 2 7 3" xfId="4885"/>
    <cellStyle name="Input 2 7 3 2" xfId="10688"/>
    <cellStyle name="Input 2 7 3 2 2" xfId="14373"/>
    <cellStyle name="Input 2 7 3 3" xfId="8486"/>
    <cellStyle name="Input 2 7 3 3 2" xfId="12171"/>
    <cellStyle name="Input 2 7 3 4" xfId="7197"/>
    <cellStyle name="Input 2 7 4" xfId="5199"/>
    <cellStyle name="Input 2 7 4 2" xfId="11002"/>
    <cellStyle name="Input 2 7 4 2 2" xfId="14687"/>
    <cellStyle name="Input 2 7 4 3" xfId="9916"/>
    <cellStyle name="Input 2 7 4 3 2" xfId="13601"/>
    <cellStyle name="Input 2 7 4 4" xfId="7511"/>
    <cellStyle name="Input 2 7 5" xfId="5791"/>
    <cellStyle name="Input 2 7 5 2" xfId="11594"/>
    <cellStyle name="Input 2 7 5 2 2" xfId="15279"/>
    <cellStyle name="Input 2 7 5 3" xfId="9723"/>
    <cellStyle name="Input 2 7 5 3 2" xfId="13408"/>
    <cellStyle name="Input 2 7 5 4" xfId="8103"/>
    <cellStyle name="Input 2 7 6" xfId="5107"/>
    <cellStyle name="Input 2 7 6 2" xfId="10910"/>
    <cellStyle name="Input 2 7 6 2 2" xfId="14595"/>
    <cellStyle name="Input 2 7 6 3" xfId="9768"/>
    <cellStyle name="Input 2 7 6 3 2" xfId="13453"/>
    <cellStyle name="Input 2 7 6 4" xfId="7419"/>
    <cellStyle name="Input 2 7 7" xfId="8834"/>
    <cellStyle name="Input 2 7 7 2" xfId="12519"/>
    <cellStyle name="Input 2 7 8" xfId="11898"/>
    <cellStyle name="Input 2 7 8 2" xfId="15583"/>
    <cellStyle name="Input 2 7 9" xfId="6199"/>
    <cellStyle name="Input 2 8" xfId="1694"/>
    <cellStyle name="Input 2 8 2" xfId="4245"/>
    <cellStyle name="Input 2 8 2 2" xfId="5302"/>
    <cellStyle name="Input 2 8 2 2 2" xfId="11105"/>
    <cellStyle name="Input 2 8 2 2 2 2" xfId="14790"/>
    <cellStyle name="Input 2 8 2 2 3" xfId="8572"/>
    <cellStyle name="Input 2 8 2 2 3 2" xfId="12257"/>
    <cellStyle name="Input 2 8 2 2 4" xfId="7614"/>
    <cellStyle name="Input 2 8 2 3" xfId="10048"/>
    <cellStyle name="Input 2 8 2 3 2" xfId="13733"/>
    <cellStyle name="Input 2 8 2 4" xfId="9028"/>
    <cellStyle name="Input 2 8 2 4 2" xfId="12713"/>
    <cellStyle name="Input 2 8 2 5" xfId="6557"/>
    <cellStyle name="Input 2 8 3" xfId="4884"/>
    <cellStyle name="Input 2 8 3 2" xfId="10687"/>
    <cellStyle name="Input 2 8 3 2 2" xfId="14372"/>
    <cellStyle name="Input 2 8 3 3" xfId="9213"/>
    <cellStyle name="Input 2 8 3 3 2" xfId="12898"/>
    <cellStyle name="Input 2 8 3 4" xfId="7196"/>
    <cellStyle name="Input 2 8 4" xfId="5198"/>
    <cellStyle name="Input 2 8 4 2" xfId="11001"/>
    <cellStyle name="Input 2 8 4 2 2" xfId="14686"/>
    <cellStyle name="Input 2 8 4 3" xfId="9292"/>
    <cellStyle name="Input 2 8 4 3 2" xfId="12977"/>
    <cellStyle name="Input 2 8 4 4" xfId="7510"/>
    <cellStyle name="Input 2 8 5" xfId="5773"/>
    <cellStyle name="Input 2 8 5 2" xfId="11576"/>
    <cellStyle name="Input 2 8 5 2 2" xfId="15261"/>
    <cellStyle name="Input 2 8 5 3" xfId="9644"/>
    <cellStyle name="Input 2 8 5 3 2" xfId="13329"/>
    <cellStyle name="Input 2 8 5 4" xfId="8085"/>
    <cellStyle name="Input 2 8 6" xfId="5106"/>
    <cellStyle name="Input 2 8 6 2" xfId="10909"/>
    <cellStyle name="Input 2 8 6 2 2" xfId="14594"/>
    <cellStyle name="Input 2 8 6 3" xfId="9886"/>
    <cellStyle name="Input 2 8 6 3 2" xfId="13571"/>
    <cellStyle name="Input 2 8 6 4" xfId="7418"/>
    <cellStyle name="Input 2 8 7" xfId="8835"/>
    <cellStyle name="Input 2 8 7 2" xfId="12520"/>
    <cellStyle name="Input 2 8 8" xfId="11968"/>
    <cellStyle name="Input 2 8 8 2" xfId="15653"/>
    <cellStyle name="Input 2 8 9" xfId="6200"/>
    <cellStyle name="Input 2 9" xfId="1695"/>
    <cellStyle name="Input 2 9 10" xfId="6201"/>
    <cellStyle name="Input 2 9 2" xfId="1696"/>
    <cellStyle name="Input 2 9 2 2" xfId="4247"/>
    <cellStyle name="Input 2 9 2 2 2" xfId="5304"/>
    <cellStyle name="Input 2 9 2 2 2 2" xfId="11107"/>
    <cellStyle name="Input 2 9 2 2 2 2 2" xfId="14792"/>
    <cellStyle name="Input 2 9 2 2 2 3" xfId="8574"/>
    <cellStyle name="Input 2 9 2 2 2 3 2" xfId="12259"/>
    <cellStyle name="Input 2 9 2 2 2 4" xfId="7616"/>
    <cellStyle name="Input 2 9 2 2 3" xfId="10050"/>
    <cellStyle name="Input 2 9 2 2 3 2" xfId="13735"/>
    <cellStyle name="Input 2 9 2 2 4" xfId="9036"/>
    <cellStyle name="Input 2 9 2 2 4 2" xfId="12721"/>
    <cellStyle name="Input 2 9 2 2 5" xfId="6559"/>
    <cellStyle name="Input 2 9 2 3" xfId="4882"/>
    <cellStyle name="Input 2 9 2 3 2" xfId="10685"/>
    <cellStyle name="Input 2 9 2 3 2 2" xfId="14370"/>
    <cellStyle name="Input 2 9 2 3 3" xfId="8484"/>
    <cellStyle name="Input 2 9 2 3 3 2" xfId="12169"/>
    <cellStyle name="Input 2 9 2 3 4" xfId="7194"/>
    <cellStyle name="Input 2 9 2 4" xfId="5196"/>
    <cellStyle name="Input 2 9 2 4 2" xfId="10999"/>
    <cellStyle name="Input 2 9 2 4 2 2" xfId="14684"/>
    <cellStyle name="Input 2 9 2 4 3" xfId="9290"/>
    <cellStyle name="Input 2 9 2 4 3 2" xfId="12975"/>
    <cellStyle name="Input 2 9 2 4 4" xfId="7508"/>
    <cellStyle name="Input 2 9 2 5" xfId="5621"/>
    <cellStyle name="Input 2 9 2 5 2" xfId="11424"/>
    <cellStyle name="Input 2 9 2 5 2 2" xfId="15109"/>
    <cellStyle name="Input 2 9 2 5 3" xfId="9929"/>
    <cellStyle name="Input 2 9 2 5 3 2" xfId="13614"/>
    <cellStyle name="Input 2 9 2 5 4" xfId="7933"/>
    <cellStyle name="Input 2 9 2 6" xfId="5104"/>
    <cellStyle name="Input 2 9 2 6 2" xfId="10907"/>
    <cellStyle name="Input 2 9 2 6 2 2" xfId="14592"/>
    <cellStyle name="Input 2 9 2 6 3" xfId="9738"/>
    <cellStyle name="Input 2 9 2 6 3 2" xfId="13423"/>
    <cellStyle name="Input 2 9 2 6 4" xfId="7416"/>
    <cellStyle name="Input 2 9 2 7" xfId="8837"/>
    <cellStyle name="Input 2 9 2 7 2" xfId="12522"/>
    <cellStyle name="Input 2 9 2 8" xfId="8417"/>
    <cellStyle name="Input 2 9 2 8 2" xfId="12102"/>
    <cellStyle name="Input 2 9 2 9" xfId="6202"/>
    <cellStyle name="Input 2 9 3" xfId="4246"/>
    <cellStyle name="Input 2 9 3 2" xfId="5303"/>
    <cellStyle name="Input 2 9 3 2 2" xfId="11106"/>
    <cellStyle name="Input 2 9 3 2 2 2" xfId="14791"/>
    <cellStyle name="Input 2 9 3 2 3" xfId="8573"/>
    <cellStyle name="Input 2 9 3 2 3 2" xfId="12258"/>
    <cellStyle name="Input 2 9 3 2 4" xfId="7615"/>
    <cellStyle name="Input 2 9 3 3" xfId="10049"/>
    <cellStyle name="Input 2 9 3 3 2" xfId="13734"/>
    <cellStyle name="Input 2 9 3 4" xfId="8860"/>
    <cellStyle name="Input 2 9 3 4 2" xfId="12545"/>
    <cellStyle name="Input 2 9 3 5" xfId="6558"/>
    <cellStyle name="Input 2 9 4" xfId="4883"/>
    <cellStyle name="Input 2 9 4 2" xfId="10686"/>
    <cellStyle name="Input 2 9 4 2 2" xfId="14371"/>
    <cellStyle name="Input 2 9 4 3" xfId="8485"/>
    <cellStyle name="Input 2 9 4 3 2" xfId="12170"/>
    <cellStyle name="Input 2 9 4 4" xfId="7195"/>
    <cellStyle name="Input 2 9 5" xfId="5197"/>
    <cellStyle name="Input 2 9 5 2" xfId="11000"/>
    <cellStyle name="Input 2 9 5 2 2" xfId="14685"/>
    <cellStyle name="Input 2 9 5 3" xfId="9291"/>
    <cellStyle name="Input 2 9 5 3 2" xfId="12976"/>
    <cellStyle name="Input 2 9 5 4" xfId="7509"/>
    <cellStyle name="Input 2 9 6" xfId="5747"/>
    <cellStyle name="Input 2 9 6 2" xfId="11550"/>
    <cellStyle name="Input 2 9 6 2 2" xfId="15235"/>
    <cellStyle name="Input 2 9 6 3" xfId="8631"/>
    <cellStyle name="Input 2 9 6 3 2" xfId="12316"/>
    <cellStyle name="Input 2 9 6 4" xfId="8059"/>
    <cellStyle name="Input 2 9 7" xfId="5105"/>
    <cellStyle name="Input 2 9 7 2" xfId="10908"/>
    <cellStyle name="Input 2 9 7 2 2" xfId="14593"/>
    <cellStyle name="Input 2 9 7 3" xfId="9818"/>
    <cellStyle name="Input 2 9 7 3 2" xfId="13503"/>
    <cellStyle name="Input 2 9 7 4" xfId="7417"/>
    <cellStyle name="Input 2 9 8" xfId="8836"/>
    <cellStyle name="Input 2 9 8 2" xfId="12521"/>
    <cellStyle name="Input 2 9 9" xfId="11924"/>
    <cellStyle name="Input 2 9 9 2" xfId="15609"/>
    <cellStyle name="Input 3" xfId="1697"/>
    <cellStyle name="Input 3 10" xfId="6203"/>
    <cellStyle name="Input 3 2" xfId="3238"/>
    <cellStyle name="Input 3 2 2" xfId="4406"/>
    <cellStyle name="Input 3 2 2 2" xfId="5696"/>
    <cellStyle name="Input 3 2 2 2 2" xfId="11499"/>
    <cellStyle name="Input 3 2 2 2 2 2" xfId="15184"/>
    <cellStyle name="Input 3 2 2 2 3" xfId="9386"/>
    <cellStyle name="Input 3 2 2 2 3 2" xfId="13071"/>
    <cellStyle name="Input 3 2 2 2 4" xfId="8008"/>
    <cellStyle name="Input 3 2 2 3" xfId="10209"/>
    <cellStyle name="Input 3 2 2 3 2" xfId="13894"/>
    <cellStyle name="Input 3 2 2 4" xfId="9572"/>
    <cellStyle name="Input 3 2 2 4 2" xfId="13257"/>
    <cellStyle name="Input 3 2 2 5" xfId="6718"/>
    <cellStyle name="Input 3 2 3" xfId="5526"/>
    <cellStyle name="Input 3 2 3 2" xfId="11329"/>
    <cellStyle name="Input 3 2 3 2 2" xfId="15014"/>
    <cellStyle name="Input 3 2 3 3" xfId="9846"/>
    <cellStyle name="Input 3 2 3 3 2" xfId="13531"/>
    <cellStyle name="Input 3 2 3 4" xfId="7838"/>
    <cellStyle name="Input 3 2 4" xfId="4634"/>
    <cellStyle name="Input 3 2 4 2" xfId="10437"/>
    <cellStyle name="Input 3 2 4 2 2" xfId="14122"/>
    <cellStyle name="Input 3 2 4 3" xfId="8467"/>
    <cellStyle name="Input 3 2 4 3 2" xfId="12152"/>
    <cellStyle name="Input 3 2 4 4" xfId="6946"/>
    <cellStyle name="Input 3 2 5" xfId="5602"/>
    <cellStyle name="Input 3 2 5 2" xfId="11405"/>
    <cellStyle name="Input 3 2 5 2 2" xfId="15090"/>
    <cellStyle name="Input 3 2 5 3" xfId="8622"/>
    <cellStyle name="Input 3 2 5 3 2" xfId="12307"/>
    <cellStyle name="Input 3 2 5 4" xfId="7914"/>
    <cellStyle name="Input 3 2 6" xfId="5800"/>
    <cellStyle name="Input 3 2 6 2" xfId="11603"/>
    <cellStyle name="Input 3 2 6 2 2" xfId="15288"/>
    <cellStyle name="Input 3 2 6 3" xfId="9084"/>
    <cellStyle name="Input 3 2 6 3 2" xfId="12769"/>
    <cellStyle name="Input 3 2 6 4" xfId="8112"/>
    <cellStyle name="Input 3 2 7" xfId="9491"/>
    <cellStyle name="Input 3 2 7 2" xfId="13176"/>
    <cellStyle name="Input 3 2 8" xfId="8709"/>
    <cellStyle name="Input 3 2 8 2" xfId="12394"/>
    <cellStyle name="Input 3 2 9" xfId="6361"/>
    <cellStyle name="Input 3 3" xfId="4248"/>
    <cellStyle name="Input 3 3 2" xfId="5305"/>
    <cellStyle name="Input 3 3 2 2" xfId="11108"/>
    <cellStyle name="Input 3 3 2 2 2" xfId="14793"/>
    <cellStyle name="Input 3 3 2 3" xfId="8575"/>
    <cellStyle name="Input 3 3 2 3 2" xfId="12260"/>
    <cellStyle name="Input 3 3 2 4" xfId="7617"/>
    <cellStyle name="Input 3 3 3" xfId="10051"/>
    <cellStyle name="Input 3 3 3 2" xfId="13736"/>
    <cellStyle name="Input 3 3 4" xfId="9563"/>
    <cellStyle name="Input 3 3 4 2" xfId="13248"/>
    <cellStyle name="Input 3 3 5" xfId="6560"/>
    <cellStyle name="Input 3 4" xfId="4881"/>
    <cellStyle name="Input 3 4 2" xfId="10684"/>
    <cellStyle name="Input 3 4 2 2" xfId="14369"/>
    <cellStyle name="Input 3 4 3" xfId="8483"/>
    <cellStyle name="Input 3 4 3 2" xfId="12168"/>
    <cellStyle name="Input 3 4 4" xfId="7193"/>
    <cellStyle name="Input 3 5" xfId="5195"/>
    <cellStyle name="Input 3 5 2" xfId="10998"/>
    <cellStyle name="Input 3 5 2 2" xfId="14683"/>
    <cellStyle name="Input 3 5 3" xfId="9289"/>
    <cellStyle name="Input 3 5 3 2" xfId="12974"/>
    <cellStyle name="Input 3 5 4" xfId="7507"/>
    <cellStyle name="Input 3 6" xfId="5763"/>
    <cellStyle name="Input 3 6 2" xfId="11566"/>
    <cellStyle name="Input 3 6 2 2" xfId="15251"/>
    <cellStyle name="Input 3 6 3" xfId="9727"/>
    <cellStyle name="Input 3 6 3 2" xfId="13412"/>
    <cellStyle name="Input 3 6 4" xfId="8075"/>
    <cellStyle name="Input 3 7" xfId="5103"/>
    <cellStyle name="Input 3 7 2" xfId="10906"/>
    <cellStyle name="Input 3 7 2 2" xfId="14591"/>
    <cellStyle name="Input 3 7 3" xfId="8546"/>
    <cellStyle name="Input 3 7 3 2" xfId="12231"/>
    <cellStyle name="Input 3 7 4" xfId="7415"/>
    <cellStyle name="Input 3 8" xfId="8838"/>
    <cellStyle name="Input 3 8 2" xfId="12523"/>
    <cellStyle name="Input 3 9" xfId="9134"/>
    <cellStyle name="Input 3 9 2" xfId="12819"/>
    <cellStyle name="Input 4" xfId="1698"/>
    <cellStyle name="Input 4 10" xfId="6204"/>
    <cellStyle name="Input 4 2" xfId="3239"/>
    <cellStyle name="Input 4 2 2" xfId="4407"/>
    <cellStyle name="Input 4 2 2 2" xfId="5697"/>
    <cellStyle name="Input 4 2 2 2 2" xfId="11500"/>
    <cellStyle name="Input 4 2 2 2 2 2" xfId="15185"/>
    <cellStyle name="Input 4 2 2 2 3" xfId="9387"/>
    <cellStyle name="Input 4 2 2 2 3 2" xfId="13072"/>
    <cellStyle name="Input 4 2 2 2 4" xfId="8009"/>
    <cellStyle name="Input 4 2 2 3" xfId="10210"/>
    <cellStyle name="Input 4 2 2 3 2" xfId="13895"/>
    <cellStyle name="Input 4 2 2 4" xfId="9623"/>
    <cellStyle name="Input 4 2 2 4 2" xfId="13308"/>
    <cellStyle name="Input 4 2 2 5" xfId="6719"/>
    <cellStyle name="Input 4 2 3" xfId="5525"/>
    <cellStyle name="Input 4 2 3 2" xfId="11328"/>
    <cellStyle name="Input 4 2 3 2 2" xfId="15013"/>
    <cellStyle name="Input 4 2 3 3" xfId="9772"/>
    <cellStyle name="Input 4 2 3 3 2" xfId="13457"/>
    <cellStyle name="Input 4 2 3 4" xfId="7837"/>
    <cellStyle name="Input 4 2 4" xfId="4633"/>
    <cellStyle name="Input 4 2 4 2" xfId="10436"/>
    <cellStyle name="Input 4 2 4 2 2" xfId="14121"/>
    <cellStyle name="Input 4 2 4 3" xfId="9198"/>
    <cellStyle name="Input 4 2 4 3 2" xfId="12883"/>
    <cellStyle name="Input 4 2 4 4" xfId="6945"/>
    <cellStyle name="Input 4 2 5" xfId="5603"/>
    <cellStyle name="Input 4 2 5 2" xfId="11406"/>
    <cellStyle name="Input 4 2 5 2 2" xfId="15091"/>
    <cellStyle name="Input 4 2 5 3" xfId="9362"/>
    <cellStyle name="Input 4 2 5 3 2" xfId="13047"/>
    <cellStyle name="Input 4 2 5 4" xfId="7915"/>
    <cellStyle name="Input 4 2 6" xfId="4667"/>
    <cellStyle name="Input 4 2 6 2" xfId="10470"/>
    <cellStyle name="Input 4 2 6 2 2" xfId="14155"/>
    <cellStyle name="Input 4 2 6 3" xfId="9207"/>
    <cellStyle name="Input 4 2 6 3 2" xfId="12892"/>
    <cellStyle name="Input 4 2 6 4" xfId="6979"/>
    <cellStyle name="Input 4 2 7" xfId="9492"/>
    <cellStyle name="Input 4 2 7 2" xfId="13177"/>
    <cellStyle name="Input 4 2 8" xfId="9485"/>
    <cellStyle name="Input 4 2 8 2" xfId="13170"/>
    <cellStyle name="Input 4 2 9" xfId="6362"/>
    <cellStyle name="Input 4 3" xfId="4249"/>
    <cellStyle name="Input 4 3 2" xfId="5306"/>
    <cellStyle name="Input 4 3 2 2" xfId="11109"/>
    <cellStyle name="Input 4 3 2 2 2" xfId="14794"/>
    <cellStyle name="Input 4 3 2 3" xfId="8576"/>
    <cellStyle name="Input 4 3 2 3 2" xfId="12261"/>
    <cellStyle name="Input 4 3 2 4" xfId="7618"/>
    <cellStyle name="Input 4 3 3" xfId="10052"/>
    <cellStyle name="Input 4 3 3 2" xfId="13737"/>
    <cellStyle name="Input 4 3 4" xfId="8861"/>
    <cellStyle name="Input 4 3 4 2" xfId="12546"/>
    <cellStyle name="Input 4 3 5" xfId="6561"/>
    <cellStyle name="Input 4 4" xfId="4880"/>
    <cellStyle name="Input 4 4 2" xfId="10683"/>
    <cellStyle name="Input 4 4 2 2" xfId="14368"/>
    <cellStyle name="Input 4 4 3" xfId="8482"/>
    <cellStyle name="Input 4 4 3 2" xfId="12167"/>
    <cellStyle name="Input 4 4 4" xfId="7192"/>
    <cellStyle name="Input 4 5" xfId="5194"/>
    <cellStyle name="Input 4 5 2" xfId="10997"/>
    <cellStyle name="Input 4 5 2 2" xfId="14682"/>
    <cellStyle name="Input 4 5 3" xfId="9288"/>
    <cellStyle name="Input 4 5 3 2" xfId="12973"/>
    <cellStyle name="Input 4 5 4" xfId="7506"/>
    <cellStyle name="Input 4 6" xfId="5346"/>
    <cellStyle name="Input 4 6 2" xfId="11149"/>
    <cellStyle name="Input 4 6 2 2" xfId="14834"/>
    <cellStyle name="Input 4 6 3" xfId="8606"/>
    <cellStyle name="Input 4 6 3 2" xfId="12291"/>
    <cellStyle name="Input 4 6 4" xfId="7658"/>
    <cellStyle name="Input 4 7" xfId="5102"/>
    <cellStyle name="Input 4 7 2" xfId="10905"/>
    <cellStyle name="Input 4 7 2 2" xfId="14590"/>
    <cellStyle name="Input 4 7 3" xfId="9705"/>
    <cellStyle name="Input 4 7 3 2" xfId="13390"/>
    <cellStyle name="Input 4 7 4" xfId="7414"/>
    <cellStyle name="Input 4 8" xfId="8839"/>
    <cellStyle name="Input 4 8 2" xfId="12524"/>
    <cellStyle name="Input 4 9" xfId="11917"/>
    <cellStyle name="Input 4 9 2" xfId="15602"/>
    <cellStyle name="Input 5" xfId="1699"/>
    <cellStyle name="Input 5 10" xfId="6205"/>
    <cellStyle name="Input 5 2" xfId="3240"/>
    <cellStyle name="Input 5 2 2" xfId="4408"/>
    <cellStyle name="Input 5 2 2 2" xfId="5698"/>
    <cellStyle name="Input 5 2 2 2 2" xfId="11501"/>
    <cellStyle name="Input 5 2 2 2 2 2" xfId="15186"/>
    <cellStyle name="Input 5 2 2 2 3" xfId="9388"/>
    <cellStyle name="Input 5 2 2 2 3 2" xfId="13073"/>
    <cellStyle name="Input 5 2 2 2 4" xfId="8010"/>
    <cellStyle name="Input 5 2 2 3" xfId="10211"/>
    <cellStyle name="Input 5 2 2 3 2" xfId="13896"/>
    <cellStyle name="Input 5 2 2 4" xfId="9666"/>
    <cellStyle name="Input 5 2 2 4 2" xfId="13351"/>
    <cellStyle name="Input 5 2 2 5" xfId="6720"/>
    <cellStyle name="Input 5 2 3" xfId="5524"/>
    <cellStyle name="Input 5 2 3 2" xfId="11327"/>
    <cellStyle name="Input 5 2 3 2 2" xfId="15012"/>
    <cellStyle name="Input 5 2 3 3" xfId="9870"/>
    <cellStyle name="Input 5 2 3 3 2" xfId="13555"/>
    <cellStyle name="Input 5 2 3 4" xfId="7836"/>
    <cellStyle name="Input 5 2 4" xfId="4632"/>
    <cellStyle name="Input 5 2 4 2" xfId="10435"/>
    <cellStyle name="Input 5 2 4 2 2" xfId="14120"/>
    <cellStyle name="Input 5 2 4 3" xfId="8466"/>
    <cellStyle name="Input 5 2 4 3 2" xfId="12151"/>
    <cellStyle name="Input 5 2 4 4" xfId="6944"/>
    <cellStyle name="Input 5 2 5" xfId="5604"/>
    <cellStyle name="Input 5 2 5 2" xfId="11407"/>
    <cellStyle name="Input 5 2 5 2 2" xfId="15092"/>
    <cellStyle name="Input 5 2 5 3" xfId="9363"/>
    <cellStyle name="Input 5 2 5 3 2" xfId="13048"/>
    <cellStyle name="Input 5 2 5 4" xfId="7916"/>
    <cellStyle name="Input 5 2 6" xfId="5887"/>
    <cellStyle name="Input 5 2 6 2" xfId="11690"/>
    <cellStyle name="Input 5 2 6 2 2" xfId="15375"/>
    <cellStyle name="Input 5 2 6 3" xfId="9744"/>
    <cellStyle name="Input 5 2 6 3 2" xfId="13429"/>
    <cellStyle name="Input 5 2 6 4" xfId="8199"/>
    <cellStyle name="Input 5 2 7" xfId="9493"/>
    <cellStyle name="Input 5 2 7 2" xfId="13178"/>
    <cellStyle name="Input 5 2 8" xfId="9547"/>
    <cellStyle name="Input 5 2 8 2" xfId="13232"/>
    <cellStyle name="Input 5 2 9" xfId="6363"/>
    <cellStyle name="Input 5 3" xfId="4250"/>
    <cellStyle name="Input 5 3 2" xfId="5307"/>
    <cellStyle name="Input 5 3 2 2" xfId="11110"/>
    <cellStyle name="Input 5 3 2 2 2" xfId="14795"/>
    <cellStyle name="Input 5 3 2 3" xfId="8577"/>
    <cellStyle name="Input 5 3 2 3 2" xfId="12262"/>
    <cellStyle name="Input 5 3 2 4" xfId="7619"/>
    <cellStyle name="Input 5 3 3" xfId="10053"/>
    <cellStyle name="Input 5 3 3 2" xfId="13738"/>
    <cellStyle name="Input 5 3 4" xfId="9037"/>
    <cellStyle name="Input 5 3 4 2" xfId="12722"/>
    <cellStyle name="Input 5 3 5" xfId="6562"/>
    <cellStyle name="Input 5 4" xfId="4879"/>
    <cellStyle name="Input 5 4 2" xfId="10682"/>
    <cellStyle name="Input 5 4 2 2" xfId="14367"/>
    <cellStyle name="Input 5 4 3" xfId="8481"/>
    <cellStyle name="Input 5 4 3 2" xfId="12166"/>
    <cellStyle name="Input 5 4 4" xfId="7191"/>
    <cellStyle name="Input 5 5" xfId="5193"/>
    <cellStyle name="Input 5 5 2" xfId="10996"/>
    <cellStyle name="Input 5 5 2 2" xfId="14681"/>
    <cellStyle name="Input 5 5 3" xfId="9287"/>
    <cellStyle name="Input 5 5 3 2" xfId="12972"/>
    <cellStyle name="Input 5 5 4" xfId="7505"/>
    <cellStyle name="Input 5 6" xfId="5836"/>
    <cellStyle name="Input 5 6 2" xfId="11639"/>
    <cellStyle name="Input 5 6 2 2" xfId="15324"/>
    <cellStyle name="Input 5 6 3" xfId="8651"/>
    <cellStyle name="Input 5 6 3 2" xfId="12336"/>
    <cellStyle name="Input 5 6 4" xfId="8148"/>
    <cellStyle name="Input 5 7" xfId="5101"/>
    <cellStyle name="Input 5 7 2" xfId="10904"/>
    <cellStyle name="Input 5 7 2 2" xfId="14589"/>
    <cellStyle name="Input 5 7 3" xfId="8544"/>
    <cellStyle name="Input 5 7 3 2" xfId="12229"/>
    <cellStyle name="Input 5 7 4" xfId="7413"/>
    <cellStyle name="Input 5 8" xfId="8840"/>
    <cellStyle name="Input 5 8 2" xfId="12525"/>
    <cellStyle name="Input 5 9" xfId="11999"/>
    <cellStyle name="Input 5 9 2" xfId="15684"/>
    <cellStyle name="Input 6" xfId="3343"/>
    <cellStyle name="Input 6 2" xfId="4439"/>
    <cellStyle name="Input 6 2 2" xfId="5737"/>
    <cellStyle name="Input 6 2 2 2" xfId="11540"/>
    <cellStyle name="Input 6 2 2 2 2" xfId="15225"/>
    <cellStyle name="Input 6 2 2 3" xfId="8627"/>
    <cellStyle name="Input 6 2 2 3 2" xfId="12312"/>
    <cellStyle name="Input 6 2 2 4" xfId="8049"/>
    <cellStyle name="Input 6 2 3" xfId="10242"/>
    <cellStyle name="Input 6 2 3 2" xfId="13927"/>
    <cellStyle name="Input 6 2 4" xfId="9043"/>
    <cellStyle name="Input 6 2 4 2" xfId="12728"/>
    <cellStyle name="Input 6 2 5" xfId="6751"/>
    <cellStyle name="Input 6 3" xfId="4553"/>
    <cellStyle name="Input 6 3 2" xfId="10356"/>
    <cellStyle name="Input 6 3 2 2" xfId="14041"/>
    <cellStyle name="Input 6 3 3" xfId="9002"/>
    <cellStyle name="Input 6 3 3 2" xfId="12687"/>
    <cellStyle name="Input 6 3 4" xfId="6865"/>
    <cellStyle name="Input 6 4" xfId="5924"/>
    <cellStyle name="Input 6 4 2" xfId="11727"/>
    <cellStyle name="Input 6 4 2 2" xfId="15412"/>
    <cellStyle name="Input 6 4 3" xfId="9692"/>
    <cellStyle name="Input 6 4 3 2" xfId="13377"/>
    <cellStyle name="Input 6 4 4" xfId="8236"/>
    <cellStyle name="Input 6 5" xfId="4659"/>
    <cellStyle name="Input 6 5 2" xfId="10462"/>
    <cellStyle name="Input 6 5 2 2" xfId="14147"/>
    <cellStyle name="Input 6 5 3" xfId="9006"/>
    <cellStyle name="Input 6 5 3 2" xfId="12691"/>
    <cellStyle name="Input 6 5 4" xfId="6971"/>
    <cellStyle name="Input 6 6" xfId="5961"/>
    <cellStyle name="Input 6 6 2" xfId="11764"/>
    <cellStyle name="Input 6 6 2 2" xfId="15449"/>
    <cellStyle name="Input 6 6 3" xfId="9450"/>
    <cellStyle name="Input 6 6 3 2" xfId="13135"/>
    <cellStyle name="Input 6 6 4" xfId="8273"/>
    <cellStyle name="Input 6 7" xfId="9549"/>
    <cellStyle name="Input 6 7 2" xfId="13234"/>
    <cellStyle name="Input 6 8" xfId="12033"/>
    <cellStyle name="Input 6 8 2" xfId="15718"/>
    <cellStyle name="Input 6 9" xfId="6394"/>
    <cellStyle name="Linked Cell 2" xfId="1700"/>
    <cellStyle name="Linked Cell 2 2" xfId="1701"/>
    <cellStyle name="Linked Cell 2 3" xfId="1702"/>
    <cellStyle name="Linked Cell 2 4" xfId="1703"/>
    <cellStyle name="Linked Cell 2 5" xfId="1704"/>
    <cellStyle name="Linked Cell 3" xfId="1705"/>
    <cellStyle name="Linked Cell 4" xfId="1706"/>
    <cellStyle name="Linked Cell 5" xfId="1707"/>
    <cellStyle name="Neutral 2" xfId="1708"/>
    <cellStyle name="Neutral 2 10" xfId="1709"/>
    <cellStyle name="Neutral 2 11" xfId="1710"/>
    <cellStyle name="Neutral 2 12" xfId="1711"/>
    <cellStyle name="Neutral 2 13" xfId="1712"/>
    <cellStyle name="Neutral 2 14" xfId="1713"/>
    <cellStyle name="Neutral 2 2" xfId="1714"/>
    <cellStyle name="Neutral 2 2 10" xfId="1715"/>
    <cellStyle name="Neutral 2 2 11" xfId="1716"/>
    <cellStyle name="Neutral 2 2 12" xfId="1717"/>
    <cellStyle name="Neutral 2 2 13" xfId="1718"/>
    <cellStyle name="Neutral 2 2 2" xfId="1719"/>
    <cellStyle name="Neutral 2 2 2 2" xfId="1720"/>
    <cellStyle name="Neutral 2 2 2 2 2" xfId="1721"/>
    <cellStyle name="Neutral 2 2 2 2 2 2" xfId="1722"/>
    <cellStyle name="Neutral 2 2 2 2 2 2 2" xfId="1723"/>
    <cellStyle name="Neutral 2 2 2 2 2 2 2 2" xfId="1724"/>
    <cellStyle name="Neutral 2 2 2 2 2 2 2 2 2" xfId="1725"/>
    <cellStyle name="Neutral 2 2 2 2 2 2 2 2 3" xfId="1726"/>
    <cellStyle name="Neutral 2 2 2 2 2 2 2 2 4" xfId="1727"/>
    <cellStyle name="Neutral 2 2 2 2 2 2 2 3" xfId="1728"/>
    <cellStyle name="Neutral 2 2 2 2 2 2 2 4" xfId="1729"/>
    <cellStyle name="Neutral 2 2 2 2 2 2 3" xfId="1730"/>
    <cellStyle name="Neutral 2 2 2 2 2 2 4" xfId="1731"/>
    <cellStyle name="Neutral 2 2 2 2 2 2 5" xfId="1732"/>
    <cellStyle name="Neutral 2 2 2 2 2 3" xfId="1733"/>
    <cellStyle name="Neutral 2 2 2 2 2 4" xfId="1734"/>
    <cellStyle name="Neutral 2 2 2 2 2 5" xfId="1735"/>
    <cellStyle name="Neutral 2 2 2 2 3" xfId="1736"/>
    <cellStyle name="Neutral 2 2 2 2 4" xfId="1737"/>
    <cellStyle name="Neutral 2 2 2 2 5" xfId="1738"/>
    <cellStyle name="Neutral 2 2 2 2 6" xfId="1739"/>
    <cellStyle name="Neutral 2 2 2 3" xfId="1740"/>
    <cellStyle name="Neutral 2 2 2 4" xfId="1741"/>
    <cellStyle name="Neutral 2 2 2 5" xfId="1742"/>
    <cellStyle name="Neutral 2 2 2 6" xfId="1743"/>
    <cellStyle name="Neutral 2 2 2 7" xfId="1744"/>
    <cellStyle name="Neutral 2 2 2 8" xfId="1745"/>
    <cellStyle name="Neutral 2 2 3" xfId="1746"/>
    <cellStyle name="Neutral 2 2 4" xfId="1747"/>
    <cellStyle name="Neutral 2 2 5" xfId="1748"/>
    <cellStyle name="Neutral 2 2 6" xfId="1749"/>
    <cellStyle name="Neutral 2 2 7" xfId="1750"/>
    <cellStyle name="Neutral 2 2 8" xfId="1751"/>
    <cellStyle name="Neutral 2 2 8 2" xfId="1752"/>
    <cellStyle name="Neutral 2 2 9" xfId="1753"/>
    <cellStyle name="Neutral 2 3" xfId="1754"/>
    <cellStyle name="Neutral 2 4" xfId="1755"/>
    <cellStyle name="Neutral 2 5" xfId="1756"/>
    <cellStyle name="Neutral 2 6" xfId="1757"/>
    <cellStyle name="Neutral 2 7" xfId="1758"/>
    <cellStyle name="Neutral 2 8" xfId="1759"/>
    <cellStyle name="Neutral 2 9" xfId="1760"/>
    <cellStyle name="Neutral 2 9 2" xfId="1761"/>
    <cellStyle name="Neutral 3" xfId="1762"/>
    <cellStyle name="Neutral 3 2" xfId="3241"/>
    <cellStyle name="Neutral 4" xfId="1763"/>
    <cellStyle name="Neutral 4 2" xfId="3242"/>
    <cellStyle name="Neutral 5" xfId="1764"/>
    <cellStyle name="Neutral 5 2" xfId="3243"/>
    <cellStyle name="Neutral 6" xfId="3344"/>
    <cellStyle name="Normal" xfId="0" builtinId="0"/>
    <cellStyle name="Normal 10" xfId="1765"/>
    <cellStyle name="Normal 10 2" xfId="2014"/>
    <cellStyle name="Normal 10 3" xfId="2054"/>
    <cellStyle name="Normal 100" xfId="2171"/>
    <cellStyle name="Normal 100 2" xfId="2204"/>
    <cellStyle name="Normal 100 3" xfId="2213"/>
    <cellStyle name="Normal 100 3 2" xfId="3486"/>
    <cellStyle name="Normal 100 4" xfId="3476"/>
    <cellStyle name="Normal 100 4 2" xfId="3511"/>
    <cellStyle name="Normal 100 5" xfId="3523"/>
    <cellStyle name="Normal 100 5 2" xfId="3543"/>
    <cellStyle name="Normal 100 5 3" xfId="3597"/>
    <cellStyle name="Normal 100 5 4" xfId="3605"/>
    <cellStyle name="Normal 100 5 4 2" xfId="3666"/>
    <cellStyle name="Normal 100 5 4 2 2" xfId="3947"/>
    <cellStyle name="Normal 100 5 4 2 3" xfId="3921"/>
    <cellStyle name="Normal 100 5 4 2 3 2" xfId="4073"/>
    <cellStyle name="Normal 100 5 4 3" xfId="3683"/>
    <cellStyle name="Normal 100 5 4 3 2" xfId="3735"/>
    <cellStyle name="Normal 100 5 4 3 2 2" xfId="3899"/>
    <cellStyle name="Normal 100 5 4 3 2 2 2" xfId="4043"/>
    <cellStyle name="Normal 100 5 4 3 2 3" xfId="3819"/>
    <cellStyle name="Normal 100 5 4 3 2 4" xfId="3993"/>
    <cellStyle name="Normal 100 5 4 3 2 4 2" xfId="4118"/>
    <cellStyle name="Normal 100 5 4 3 3" xfId="3851"/>
    <cellStyle name="Normal 100 5 4 4" xfId="3646"/>
    <cellStyle name="Normal 100 5 4 5" xfId="3707"/>
    <cellStyle name="Normal 100 5 4 5 2" xfId="3873"/>
    <cellStyle name="Normal 100 5 4 5 2 2" xfId="4017"/>
    <cellStyle name="Normal 100 5 4 5 3" xfId="3813"/>
    <cellStyle name="Normal 100 5 4 5 4" xfId="3967"/>
    <cellStyle name="Normal 100 5 4 5 4 2" xfId="4092"/>
    <cellStyle name="Normal 100 5 4 6" xfId="3831"/>
    <cellStyle name="Normal 100 5 4 7" xfId="3809"/>
    <cellStyle name="Normal 100 6" xfId="3574"/>
    <cellStyle name="Normal 100 7" xfId="3608"/>
    <cellStyle name="Normal 100 7 2" xfId="3667"/>
    <cellStyle name="Normal 100 7 2 2" xfId="3948"/>
    <cellStyle name="Normal 100 7 2 3" xfId="3915"/>
    <cellStyle name="Normal 100 7 2 3 2" xfId="4079"/>
    <cellStyle name="Normal 100 7 3" xfId="3684"/>
    <cellStyle name="Normal 100 7 3 2" xfId="3736"/>
    <cellStyle name="Normal 100 7 3 2 2" xfId="3900"/>
    <cellStyle name="Normal 100 7 3 2 2 2" xfId="4044"/>
    <cellStyle name="Normal 100 7 3 2 3" xfId="3761"/>
    <cellStyle name="Normal 100 7 3 2 4" xfId="3994"/>
    <cellStyle name="Normal 100 7 3 2 4 2" xfId="4119"/>
    <cellStyle name="Normal 100 7 3 3" xfId="3852"/>
    <cellStyle name="Normal 100 7 4" xfId="3636"/>
    <cellStyle name="Normal 100 7 5" xfId="3708"/>
    <cellStyle name="Normal 100 7 5 2" xfId="3874"/>
    <cellStyle name="Normal 100 7 5 2 2" xfId="4018"/>
    <cellStyle name="Normal 100 7 5 3" xfId="3802"/>
    <cellStyle name="Normal 100 7 5 4" xfId="3968"/>
    <cellStyle name="Normal 100 7 5 4 2" xfId="4093"/>
    <cellStyle name="Normal 100 7 6" xfId="3832"/>
    <cellStyle name="Normal 100 7 7" xfId="3755"/>
    <cellStyle name="Normal 101" xfId="2254"/>
    <cellStyle name="Normal 101 2" xfId="2269"/>
    <cellStyle name="Normal 101 2 2" xfId="4133"/>
    <cellStyle name="Normal 101 3" xfId="3473"/>
    <cellStyle name="Normal 101 3 2" xfId="3508"/>
    <cellStyle name="Normal 101 4" xfId="3489"/>
    <cellStyle name="Normal 101 5" xfId="3537"/>
    <cellStyle name="Normal 101 6" xfId="3535"/>
    <cellStyle name="Normal 101 6 2" xfId="3539"/>
    <cellStyle name="Normal 101 6 3" xfId="3623"/>
    <cellStyle name="Normal 101 6 4" xfId="3634"/>
    <cellStyle name="Normal 101 6 4 2" xfId="3694"/>
    <cellStyle name="Normal 101 6 4 2 2" xfId="3746"/>
    <cellStyle name="Normal 101 6 4 2 2 2" xfId="3910"/>
    <cellStyle name="Normal 101 6 4 2 2 2 2" xfId="4054"/>
    <cellStyle name="Normal 101 6 4 2 2 3" xfId="3912"/>
    <cellStyle name="Normal 101 6 4 2 2 4" xfId="4004"/>
    <cellStyle name="Normal 101 6 4 2 2 4 2" xfId="4129"/>
    <cellStyle name="Normal 101 6 4 2 3" xfId="3719"/>
    <cellStyle name="Normal 101 6 4 2 4" xfId="3763"/>
    <cellStyle name="Normal 101 6 4 3" xfId="3677"/>
    <cellStyle name="Normal 101 7" xfId="3620"/>
    <cellStyle name="Normal 101 7 2" xfId="3675"/>
    <cellStyle name="Normal 101 7 3" xfId="3692"/>
    <cellStyle name="Normal 101 7 3 2" xfId="3744"/>
    <cellStyle name="Normal 101 7 3 2 2" xfId="3908"/>
    <cellStyle name="Normal 101 7 3 2 2 2" xfId="4052"/>
    <cellStyle name="Normal 101 7 3 2 3" xfId="3758"/>
    <cellStyle name="Normal 101 7 3 2 4" xfId="4002"/>
    <cellStyle name="Normal 101 7 3 2 4 2" xfId="4127"/>
    <cellStyle name="Normal 101 7 3 3" xfId="3860"/>
    <cellStyle name="Normal 101 7 4" xfId="3641"/>
    <cellStyle name="Normal 101 7 5" xfId="3716"/>
    <cellStyle name="Normal 101 7 5 2" xfId="3882"/>
    <cellStyle name="Normal 101 7 5 2 2" xfId="4026"/>
    <cellStyle name="Normal 101 7 5 3" xfId="3814"/>
    <cellStyle name="Normal 101 7 5 4" xfId="3976"/>
    <cellStyle name="Normal 101 7 5 4 2" xfId="4101"/>
    <cellStyle name="Normal 101 7 6" xfId="3748"/>
    <cellStyle name="Normal 101 7 7" xfId="3934"/>
    <cellStyle name="Normal 101 7 7 2" xfId="4060"/>
    <cellStyle name="Normal 102" xfId="4056"/>
    <cellStyle name="Normal 102 2" xfId="4058"/>
    <cellStyle name="Normal 102 2 2" xfId="4131"/>
    <cellStyle name="Normal 102 2 3" xfId="4134"/>
    <cellStyle name="Normal 102 3" xfId="4057"/>
    <cellStyle name="Normal 103" xfId="4136"/>
    <cellStyle name="Normal 11" xfId="1766"/>
    <cellStyle name="Normal 11 2" xfId="2055"/>
    <cellStyle name="Normal 11 3" xfId="3450"/>
    <cellStyle name="Normal 12" xfId="1767"/>
    <cellStyle name="Normal 12 2" xfId="2056"/>
    <cellStyle name="Normal 12 3" xfId="3245"/>
    <cellStyle name="Normal 12 3 2" xfId="3367"/>
    <cellStyle name="Normal 12 3 3" xfId="3390"/>
    <cellStyle name="Normal 12 3 4" xfId="3490"/>
    <cellStyle name="Normal 12 3 5" xfId="3585"/>
    <cellStyle name="Normal 12 4" xfId="3246"/>
    <cellStyle name="Normal 12 5" xfId="3345"/>
    <cellStyle name="Normal 12 6" xfId="3366"/>
    <cellStyle name="Normal 12 7" xfId="3244"/>
    <cellStyle name="Normal 13" xfId="1768"/>
    <cellStyle name="Normal 13 2" xfId="2057"/>
    <cellStyle name="Normal 13 3" xfId="3426"/>
    <cellStyle name="Normal 14" xfId="1769"/>
    <cellStyle name="Normal 14 2" xfId="2058"/>
    <cellStyle name="Normal 14 3" xfId="3247"/>
    <cellStyle name="Normal 14 3 2" xfId="3408"/>
    <cellStyle name="Normal 14 3 3" xfId="3491"/>
    <cellStyle name="Normal 14 3 4" xfId="3582"/>
    <cellStyle name="Normal 15" xfId="1770"/>
    <cellStyle name="Normal 15 2" xfId="3248"/>
    <cellStyle name="Normal 16" xfId="1771"/>
    <cellStyle name="Normal 16 2" xfId="2059"/>
    <cellStyle name="Normal 16 3" xfId="3364"/>
    <cellStyle name="Normal 16 3 2" xfId="3441"/>
    <cellStyle name="Normal 16 3 2 2" xfId="3555"/>
    <cellStyle name="Normal 16 3 2 3" xfId="3567"/>
    <cellStyle name="Normal 16 3 3" xfId="3500"/>
    <cellStyle name="Normal 16 3 4" xfId="3553"/>
    <cellStyle name="Normal 16 3 4 2" xfId="3550"/>
    <cellStyle name="Normal 16 3 4 3" xfId="3720"/>
    <cellStyle name="Normal 16 3 4 3 2" xfId="3884"/>
    <cellStyle name="Normal 16 3 4 3 2 2" xfId="4028"/>
    <cellStyle name="Normal 16 3 4 3 3" xfId="3792"/>
    <cellStyle name="Normal 16 3 4 3 4" xfId="3978"/>
    <cellStyle name="Normal 16 3 4 3 4 2" xfId="4103"/>
    <cellStyle name="Normal 16 3 5" xfId="3565"/>
    <cellStyle name="Normal 16 3 6" xfId="3578"/>
    <cellStyle name="Normal 16 3 7" xfId="3722"/>
    <cellStyle name="Normal 16 3 7 2" xfId="3886"/>
    <cellStyle name="Normal 16 3 7 2 2" xfId="4030"/>
    <cellStyle name="Normal 16 3 7 3" xfId="3766"/>
    <cellStyle name="Normal 16 3 7 4" xfId="3980"/>
    <cellStyle name="Normal 16 3 7 4 2" xfId="4105"/>
    <cellStyle name="Normal 17" xfId="1772"/>
    <cellStyle name="Normal 17 2" xfId="2060"/>
    <cellStyle name="Normal 17 3" xfId="3391"/>
    <cellStyle name="Normal 18" xfId="1773"/>
    <cellStyle name="Normal 18 2" xfId="2061"/>
    <cellStyle name="Normal 18 3" xfId="3326"/>
    <cellStyle name="Normal 18 3 2" xfId="3430"/>
    <cellStyle name="Normal 18 3 3" xfId="3467"/>
    <cellStyle name="Normal 18 3 4" xfId="3498"/>
    <cellStyle name="Normal 18 3 5" xfId="3589"/>
    <cellStyle name="Normal 19" xfId="1774"/>
    <cellStyle name="Normal 19 2" xfId="2062"/>
    <cellStyle name="Normal 19 3" xfId="3413"/>
    <cellStyle name="Normal 2" xfId="1775"/>
    <cellStyle name="Normal 2 10" xfId="2155"/>
    <cellStyle name="Normal 2 10 2" xfId="3249"/>
    <cellStyle name="Normal 2 10 3" xfId="3516"/>
    <cellStyle name="Normal 2 11" xfId="3250"/>
    <cellStyle name="Normal 2 2" xfId="1776"/>
    <cellStyle name="Normal 2 2 2" xfId="2013"/>
    <cellStyle name="Normal 2 2 2 2" xfId="3251"/>
    <cellStyle name="Normal 2 2 3" xfId="2064"/>
    <cellStyle name="Normal 2 3" xfId="1777"/>
    <cellStyle name="Normal 2 3 2" xfId="2065"/>
    <cellStyle name="Normal 2 3 3" xfId="3417"/>
    <cellStyle name="Normal 2 4" xfId="1778"/>
    <cellStyle name="Normal 2 4 2" xfId="2066"/>
    <cellStyle name="Normal 2 4 3" xfId="3404"/>
    <cellStyle name="Normal 2 5" xfId="1779"/>
    <cellStyle name="Normal 2 5 2" xfId="2067"/>
    <cellStyle name="Normal 2 5 3" xfId="3392"/>
    <cellStyle name="Normal 2 6" xfId="1780"/>
    <cellStyle name="Normal 2 6 2" xfId="2068"/>
    <cellStyle name="Normal 2 6 3" xfId="3451"/>
    <cellStyle name="Normal 2 7" xfId="1781"/>
    <cellStyle name="Normal 2 7 2" xfId="2069"/>
    <cellStyle name="Normal 2 7 3" xfId="3442"/>
    <cellStyle name="Normal 2 8" xfId="1782"/>
    <cellStyle name="Normal 2 8 2" xfId="2070"/>
    <cellStyle name="Normal 2 8 3" xfId="3405"/>
    <cellStyle name="Normal 2 9" xfId="2063"/>
    <cellStyle name="Normal 20" xfId="1783"/>
    <cellStyle name="Normal 20 2" xfId="2071"/>
    <cellStyle name="Normal 20 3" xfId="3393"/>
    <cellStyle name="Normal 21" xfId="1784"/>
    <cellStyle name="Normal 21 2" xfId="2072"/>
    <cellStyle name="Normal 21 3" xfId="3452"/>
    <cellStyle name="Normal 22" xfId="1785"/>
    <cellStyle name="Normal 22 2" xfId="2073"/>
    <cellStyle name="Normal 22 3" xfId="3443"/>
    <cellStyle name="Normal 23" xfId="1786"/>
    <cellStyle name="Normal 23 2" xfId="2074"/>
    <cellStyle name="Normal 23 3" xfId="3463"/>
    <cellStyle name="Normal 24" xfId="1787"/>
    <cellStyle name="Normal 24 2" xfId="2075"/>
    <cellStyle name="Normal 24 3" xfId="3418"/>
    <cellStyle name="Normal 25" xfId="1788"/>
    <cellStyle name="Normal 25 2" xfId="2076"/>
    <cellStyle name="Normal 25 3" xfId="3440"/>
    <cellStyle name="Normal 26" xfId="1789"/>
    <cellStyle name="Normal 26 2" xfId="2077"/>
    <cellStyle name="Normal 26 3" xfId="3432"/>
    <cellStyle name="Normal 27" xfId="1790"/>
    <cellStyle name="Normal 27 2" xfId="2078"/>
    <cellStyle name="Normal 27 3" xfId="3394"/>
    <cellStyle name="Normal 28" xfId="1791"/>
    <cellStyle name="Normal 28 2" xfId="2079"/>
    <cellStyle name="Normal 28 3" xfId="3420"/>
    <cellStyle name="Normal 29" xfId="1792"/>
    <cellStyle name="Normal 29 2" xfId="2080"/>
    <cellStyle name="Normal 29 3" xfId="3431"/>
    <cellStyle name="Normal 3" xfId="1793"/>
    <cellStyle name="Normal 3 10" xfId="3252"/>
    <cellStyle name="Normal 3 2" xfId="1794"/>
    <cellStyle name="Normal 3 2 2" xfId="3254"/>
    <cellStyle name="Normal 3 2 2 2" xfId="3347"/>
    <cellStyle name="Normal 3 2 2 3" xfId="3369"/>
    <cellStyle name="Normal 3 2 3" xfId="3255"/>
    <cellStyle name="Normal 3 2 3 2" xfId="3370"/>
    <cellStyle name="Normal 3 2 4" xfId="3256"/>
    <cellStyle name="Normal 3 2 5" xfId="3346"/>
    <cellStyle name="Normal 3 2 6" xfId="3368"/>
    <cellStyle name="Normal 3 2 7" xfId="3253"/>
    <cellStyle name="Normal 3 3" xfId="1980"/>
    <cellStyle name="Normal 3 3 2" xfId="1982"/>
    <cellStyle name="Normal 3 3 2 2" xfId="3348"/>
    <cellStyle name="Normal 3 3 2 3" xfId="3371"/>
    <cellStyle name="Normal 3 3 2 4" xfId="3257"/>
    <cellStyle name="Normal 3 3 3" xfId="2154"/>
    <cellStyle name="Normal 3 3 4" xfId="2156"/>
    <cellStyle name="Normal 3 3 5" xfId="2190"/>
    <cellStyle name="Normal 3 3 6" xfId="2272"/>
    <cellStyle name="Normal 3 3 7" xfId="3515"/>
    <cellStyle name="Normal 3 4" xfId="3258"/>
    <cellStyle name="Normal 3 4 2" xfId="3259"/>
    <cellStyle name="Normal 3 4 2 2" xfId="3350"/>
    <cellStyle name="Normal 3 4 2 3" xfId="3373"/>
    <cellStyle name="Normal 3 4 3" xfId="3349"/>
    <cellStyle name="Normal 3 4 4" xfId="3372"/>
    <cellStyle name="Normal 3 5" xfId="3260"/>
    <cellStyle name="Normal 3 5 2" xfId="3261"/>
    <cellStyle name="Normal 3 5 2 2" xfId="3352"/>
    <cellStyle name="Normal 3 5 2 3" xfId="3375"/>
    <cellStyle name="Normal 3 5 3" xfId="3351"/>
    <cellStyle name="Normal 3 5 4" xfId="3374"/>
    <cellStyle name="Normal 3 6" xfId="3262"/>
    <cellStyle name="Normal 3 6 2" xfId="3263"/>
    <cellStyle name="Normal 3 6 2 2" xfId="3354"/>
    <cellStyle name="Normal 3 6 2 3" xfId="3377"/>
    <cellStyle name="Normal 3 6 3" xfId="3353"/>
    <cellStyle name="Normal 3 6 4" xfId="3376"/>
    <cellStyle name="Normal 3 7" xfId="3264"/>
    <cellStyle name="Normal 3 7 2" xfId="3265"/>
    <cellStyle name="Normal 3 7 2 2" xfId="3356"/>
    <cellStyle name="Normal 3 7 2 3" xfId="3379"/>
    <cellStyle name="Normal 3 7 3" xfId="3355"/>
    <cellStyle name="Normal 3 7 4" xfId="3378"/>
    <cellStyle name="Normal 3 8" xfId="3266"/>
    <cellStyle name="Normal 3 8 2" xfId="3267"/>
    <cellStyle name="Normal 3 8 2 2" xfId="3358"/>
    <cellStyle name="Normal 3 8 2 3" xfId="3381"/>
    <cellStyle name="Normal 3 8 3" xfId="3357"/>
    <cellStyle name="Normal 3 8 4" xfId="3380"/>
    <cellStyle name="Normal 3 9" xfId="3268"/>
    <cellStyle name="Normal 3 9 2" xfId="3269"/>
    <cellStyle name="Normal 3 9 2 2" xfId="3360"/>
    <cellStyle name="Normal 3 9 2 3" xfId="3383"/>
    <cellStyle name="Normal 3 9 3" xfId="3359"/>
    <cellStyle name="Normal 3 9 4" xfId="3382"/>
    <cellStyle name="Normal 30" xfId="1795"/>
    <cellStyle name="Normal 30 2" xfId="2081"/>
    <cellStyle name="Normal 30 3" xfId="3444"/>
    <cellStyle name="Normal 31" xfId="1796"/>
    <cellStyle name="Normal 31 2" xfId="2082"/>
    <cellStyle name="Normal 31 3" xfId="3395"/>
    <cellStyle name="Normal 32" xfId="1797"/>
    <cellStyle name="Normal 32 2" xfId="2083"/>
    <cellStyle name="Normal 32 3" xfId="3434"/>
    <cellStyle name="Normal 33" xfId="1798"/>
    <cellStyle name="Normal 33 2" xfId="2084"/>
    <cellStyle name="Normal 33 3" xfId="3414"/>
    <cellStyle name="Normal 34" xfId="1799"/>
    <cellStyle name="Normal 34 2" xfId="2085"/>
    <cellStyle name="Normal 34 3" xfId="3445"/>
    <cellStyle name="Normal 35" xfId="1800"/>
    <cellStyle name="Normal 35 2" xfId="2086"/>
    <cellStyle name="Normal 35 3" xfId="3453"/>
    <cellStyle name="Normal 36" xfId="1801"/>
    <cellStyle name="Normal 36 2" xfId="2087"/>
    <cellStyle name="Normal 36 3" xfId="3421"/>
    <cellStyle name="Normal 37" xfId="1802"/>
    <cellStyle name="Normal 37 2" xfId="1803"/>
    <cellStyle name="Normal 37 2 2" xfId="2089"/>
    <cellStyle name="Normal 37 2 3" xfId="2175"/>
    <cellStyle name="Normal 37 2 4" xfId="2265"/>
    <cellStyle name="Normal 37 3" xfId="1804"/>
    <cellStyle name="Normal 37 3 2" xfId="2090"/>
    <cellStyle name="Normal 37 3 3" xfId="2176"/>
    <cellStyle name="Normal 37 3 4" xfId="2273"/>
    <cellStyle name="Normal 37 4" xfId="1805"/>
    <cellStyle name="Normal 37 4 2" xfId="2091"/>
    <cellStyle name="Normal 37 4 3" xfId="2177"/>
    <cellStyle name="Normal 37 4 4" xfId="2266"/>
    <cellStyle name="Normal 37 5" xfId="1806"/>
    <cellStyle name="Normal 37 5 2" xfId="2092"/>
    <cellStyle name="Normal 37 5 3" xfId="2178"/>
    <cellStyle name="Normal 37 5 4" xfId="2278"/>
    <cellStyle name="Normal 37 6" xfId="2088"/>
    <cellStyle name="Normal 37 7" xfId="2174"/>
    <cellStyle name="Normal 37 8" xfId="2271"/>
    <cellStyle name="Normal 38" xfId="1807"/>
    <cellStyle name="Normal 38 2" xfId="2093"/>
    <cellStyle name="Normal 38 3" xfId="3409"/>
    <cellStyle name="Normal 39" xfId="1808"/>
    <cellStyle name="Normal 39 2" xfId="2094"/>
    <cellStyle name="Normal 39 3" xfId="3396"/>
    <cellStyle name="Normal 4" xfId="1809"/>
    <cellStyle name="Normal 4 2" xfId="1810"/>
    <cellStyle name="Normal 4 2 2" xfId="2096"/>
    <cellStyle name="Normal 4 2 2 2" xfId="3386"/>
    <cellStyle name="Normal 4 2 2 3" xfId="3272"/>
    <cellStyle name="Normal 4 2 3" xfId="3273"/>
    <cellStyle name="Normal 4 2 3 2" xfId="3554"/>
    <cellStyle name="Normal 4 2 3 3" xfId="3577"/>
    <cellStyle name="Normal 4 2 4" xfId="3362"/>
    <cellStyle name="Normal 4 2 5" xfId="3385"/>
    <cellStyle name="Normal 4 2 6" xfId="3271"/>
    <cellStyle name="Normal 4 3" xfId="1811"/>
    <cellStyle name="Normal 4 3 2" xfId="2097"/>
    <cellStyle name="Normal 4 3 2 2" xfId="3387"/>
    <cellStyle name="Normal 4 3 3" xfId="3274"/>
    <cellStyle name="Normal 4 3 3 2" xfId="3407"/>
    <cellStyle name="Normal 4 3 3 3" xfId="3493"/>
    <cellStyle name="Normal 4 3 3 4" xfId="3580"/>
    <cellStyle name="Normal 4 4" xfId="1812"/>
    <cellStyle name="Normal 4 4 2" xfId="2098"/>
    <cellStyle name="Normal 4 4 3" xfId="3422"/>
    <cellStyle name="Normal 4 5" xfId="1813"/>
    <cellStyle name="Normal 4 5 2" xfId="2099"/>
    <cellStyle name="Normal 4 5 3" xfId="3361"/>
    <cellStyle name="Normal 4 5 3 2" xfId="3427"/>
    <cellStyle name="Normal 4 5 3 3" xfId="3499"/>
    <cellStyle name="Normal 4 5 3 4" xfId="3581"/>
    <cellStyle name="Normal 4 6" xfId="1814"/>
    <cellStyle name="Normal 4 6 2" xfId="2100"/>
    <cellStyle name="Normal 4 6 3" xfId="3384"/>
    <cellStyle name="Normal 4 6 3 2" xfId="3397"/>
    <cellStyle name="Normal 4 6 3 3" xfId="3501"/>
    <cellStyle name="Normal 4 6 3 4" xfId="3584"/>
    <cellStyle name="Normal 4 7" xfId="2095"/>
    <cellStyle name="Normal 4 8" xfId="3270"/>
    <cellStyle name="Normal 4 8 2" xfId="3435"/>
    <cellStyle name="Normal 4 8 3" xfId="3492"/>
    <cellStyle name="Normal 4 8 4" xfId="3579"/>
    <cellStyle name="Normal 4_ERR" xfId="1815"/>
    <cellStyle name="Normal 40" xfId="1816"/>
    <cellStyle name="Normal 40 2" xfId="2101"/>
    <cellStyle name="Normal 40 3" xfId="3460"/>
    <cellStyle name="Normal 41" xfId="1817"/>
    <cellStyle name="Normal 41 2" xfId="2102"/>
    <cellStyle name="Normal 41 3" xfId="3436"/>
    <cellStyle name="Normal 42" xfId="1818"/>
    <cellStyle name="Normal 42 2" xfId="2103"/>
    <cellStyle name="Normal 42 3" xfId="3464"/>
    <cellStyle name="Normal 43" xfId="1819"/>
    <cellStyle name="Normal 43 2" xfId="2104"/>
    <cellStyle name="Normal 43 3" xfId="3446"/>
    <cellStyle name="Normal 44" xfId="1820"/>
    <cellStyle name="Normal 44 2" xfId="2105"/>
    <cellStyle name="Normal 44 3" xfId="3423"/>
    <cellStyle name="Normal 45" xfId="1821"/>
    <cellStyle name="Normal 45 2" xfId="2106"/>
    <cellStyle name="Normal 45 3" xfId="3398"/>
    <cellStyle name="Normal 46" xfId="1822"/>
    <cellStyle name="Normal 46 2" xfId="1823"/>
    <cellStyle name="Normal 46 2 2" xfId="2108"/>
    <cellStyle name="Normal 46 2 3" xfId="2180"/>
    <cellStyle name="Normal 46 2 4" xfId="2274"/>
    <cellStyle name="Normal 46 3" xfId="1824"/>
    <cellStyle name="Normal 46 3 2" xfId="2109"/>
    <cellStyle name="Normal 46 3 3" xfId="2181"/>
    <cellStyle name="Normal 46 3 4" xfId="2267"/>
    <cellStyle name="Normal 46 4" xfId="1825"/>
    <cellStyle name="Normal 46 4 2" xfId="2110"/>
    <cellStyle name="Normal 46 4 3" xfId="2182"/>
    <cellStyle name="Normal 46 4 4" xfId="2262"/>
    <cellStyle name="Normal 46 5" xfId="1826"/>
    <cellStyle name="Normal 46 5 2" xfId="2111"/>
    <cellStyle name="Normal 46 5 3" xfId="2183"/>
    <cellStyle name="Normal 46 5 4" xfId="2256"/>
    <cellStyle name="Normal 46 6" xfId="2107"/>
    <cellStyle name="Normal 46 7" xfId="2179"/>
    <cellStyle name="Normal 46 8" xfId="2276"/>
    <cellStyle name="Normal 47" xfId="1827"/>
    <cellStyle name="Normal 47 2" xfId="1828"/>
    <cellStyle name="Normal 47 2 2" xfId="2113"/>
    <cellStyle name="Normal 47 2 3" xfId="2185"/>
    <cellStyle name="Normal 47 2 4" xfId="2268"/>
    <cellStyle name="Normal 47 3" xfId="1829"/>
    <cellStyle name="Normal 47 3 2" xfId="2114"/>
    <cellStyle name="Normal 47 3 3" xfId="2186"/>
    <cellStyle name="Normal 47 3 4" xfId="2261"/>
    <cellStyle name="Normal 47 4" xfId="1830"/>
    <cellStyle name="Normal 47 4 2" xfId="2115"/>
    <cellStyle name="Normal 47 4 3" xfId="2187"/>
    <cellStyle name="Normal 47 4 4" xfId="2255"/>
    <cellStyle name="Normal 47 5" xfId="2112"/>
    <cellStyle name="Normal 47 6" xfId="2184"/>
    <cellStyle name="Normal 47 7" xfId="2270"/>
    <cellStyle name="Normal 48" xfId="1978"/>
    <cellStyle name="Normal 48 2" xfId="1983"/>
    <cellStyle name="Normal 48 3" xfId="2153"/>
    <cellStyle name="Normal 49" xfId="1977"/>
    <cellStyle name="Normal 49 2" xfId="1984"/>
    <cellStyle name="Normal 49 3" xfId="2152"/>
    <cellStyle name="Normal 5" xfId="1831"/>
    <cellStyle name="Normal 5 2" xfId="2116"/>
    <cellStyle name="Normal 5 3" xfId="3275"/>
    <cellStyle name="Normal 5 4" xfId="3276"/>
    <cellStyle name="Normal 5 4 2" xfId="3388"/>
    <cellStyle name="Normal 50" xfId="1976"/>
    <cellStyle name="Normal 50 2" xfId="1985"/>
    <cellStyle name="Normal 50 3" xfId="2151"/>
    <cellStyle name="Normal 51" xfId="1832"/>
    <cellStyle name="Normal 51 2" xfId="2117"/>
    <cellStyle name="Normal 51 3" xfId="2188"/>
    <cellStyle name="Normal 51 4" xfId="2263"/>
    <cellStyle name="Normal 52" xfId="1975"/>
    <cellStyle name="Normal 52 2" xfId="1986"/>
    <cellStyle name="Normal 52 3" xfId="2150"/>
    <cellStyle name="Normal 53" xfId="1979"/>
    <cellStyle name="Normal 53 2" xfId="2025"/>
    <cellStyle name="Normal 53 3" xfId="2158"/>
    <cellStyle name="Normal 53 4" xfId="2189"/>
    <cellStyle name="Normal 53 5" xfId="2277"/>
    <cellStyle name="Normal 54" xfId="1981"/>
    <cellStyle name="Normal 54 2" xfId="2026"/>
    <cellStyle name="Normal 54 3" xfId="2165"/>
    <cellStyle name="Normal 54 4" xfId="2191"/>
    <cellStyle name="Normal 54 5" xfId="2257"/>
    <cellStyle name="Normal 55" xfId="1987"/>
    <cellStyle name="Normal 55 2" xfId="2027"/>
    <cellStyle name="Normal 55 3" xfId="2160"/>
    <cellStyle name="Normal 55 4" xfId="2192"/>
    <cellStyle name="Normal 55 5" xfId="2275"/>
    <cellStyle name="Normal 56" xfId="1988"/>
    <cellStyle name="Normal 56 2" xfId="2028"/>
    <cellStyle name="Normal 56 3" xfId="2159"/>
    <cellStyle name="Normal 56 4" xfId="2193"/>
    <cellStyle name="Normal 56 5" xfId="2258"/>
    <cellStyle name="Normal 57" xfId="1990"/>
    <cellStyle name="Normal 57 2" xfId="2029"/>
    <cellStyle name="Normal 57 3" xfId="2164"/>
    <cellStyle name="Normal 57 4" xfId="2194"/>
    <cellStyle name="Normal 57 5" xfId="2260"/>
    <cellStyle name="Normal 58" xfId="1991"/>
    <cellStyle name="Normal 58 2" xfId="2030"/>
    <cellStyle name="Normal 58 3" xfId="2163"/>
    <cellStyle name="Normal 58 4" xfId="2195"/>
    <cellStyle name="Normal 58 5" xfId="2264"/>
    <cellStyle name="Normal 59" xfId="1992"/>
    <cellStyle name="Normal 59 2" xfId="2031"/>
    <cellStyle name="Normal 59 3" xfId="2162"/>
    <cellStyle name="Normal 59 4" xfId="2196"/>
    <cellStyle name="Normal 59 5" xfId="2259"/>
    <cellStyle name="Normal 6" xfId="1833"/>
    <cellStyle name="Normal 6 2" xfId="2118"/>
    <cellStyle name="Normal 6 3" xfId="3277"/>
    <cellStyle name="Normal 6 4" xfId="3278"/>
    <cellStyle name="Normal 6 4 2" xfId="3389"/>
    <cellStyle name="Normal 60" xfId="1993"/>
    <cellStyle name="Normal 60 2" xfId="2032"/>
    <cellStyle name="Normal 61" xfId="1994"/>
    <cellStyle name="Normal 61 2" xfId="2033"/>
    <cellStyle name="Normal 62" xfId="1995"/>
    <cellStyle name="Normal 62 2" xfId="2034"/>
    <cellStyle name="Normal 63" xfId="1996"/>
    <cellStyle name="Normal 63 2" xfId="2035"/>
    <cellStyle name="Normal 64" xfId="1997"/>
    <cellStyle name="Normal 64 2" xfId="2036"/>
    <cellStyle name="Normal 65" xfId="1989"/>
    <cellStyle name="Normal 65 2" xfId="2037"/>
    <cellStyle name="Normal 66" xfId="1998"/>
    <cellStyle name="Normal 66 2" xfId="2038"/>
    <cellStyle name="Normal 67" xfId="1999"/>
    <cellStyle name="Normal 67 2" xfId="2039"/>
    <cellStyle name="Normal 68" xfId="2000"/>
    <cellStyle name="Normal 68 2" xfId="2040"/>
    <cellStyle name="Normal 69" xfId="2001"/>
    <cellStyle name="Normal 69 2" xfId="2041"/>
    <cellStyle name="Normal 7" xfId="1834"/>
    <cellStyle name="Normal 7 2" xfId="2119"/>
    <cellStyle name="Normal 7 3" xfId="3279"/>
    <cellStyle name="Normal 7 4" xfId="3280"/>
    <cellStyle name="Normal 70" xfId="2002"/>
    <cellStyle name="Normal 70 2" xfId="2042"/>
    <cellStyle name="Normal 71" xfId="2004"/>
    <cellStyle name="Normal 71 2" xfId="2043"/>
    <cellStyle name="Normal 72" xfId="2005"/>
    <cellStyle name="Normal 72 2" xfId="2044"/>
    <cellStyle name="Normal 73" xfId="2006"/>
    <cellStyle name="Normal 73 2" xfId="2045"/>
    <cellStyle name="Normal 74" xfId="2007"/>
    <cellStyle name="Normal 74 2" xfId="2046"/>
    <cellStyle name="Normal 75" xfId="2008"/>
    <cellStyle name="Normal 75 2" xfId="2047"/>
    <cellStyle name="Normal 76" xfId="2003"/>
    <cellStyle name="Normal 76 2" xfId="2048"/>
    <cellStyle name="Normal 77" xfId="2009"/>
    <cellStyle name="Normal 77 2" xfId="2049"/>
    <cellStyle name="Normal 78" xfId="2010"/>
    <cellStyle name="Normal 78 2" xfId="2050"/>
    <cellStyle name="Normal 79" xfId="2011"/>
    <cellStyle name="Normal 79 2" xfId="2051"/>
    <cellStyle name="Normal 8" xfId="1835"/>
    <cellStyle name="Normal 8 2" xfId="2120"/>
    <cellStyle name="Normal 8 3" xfId="3411"/>
    <cellStyle name="Normal 80" xfId="2012"/>
    <cellStyle name="Normal 80 2" xfId="2052"/>
    <cellStyle name="Normal 81" xfId="2053"/>
    <cellStyle name="Normal 82" xfId="2015"/>
    <cellStyle name="Normal 83" xfId="2169"/>
    <cellStyle name="Normal 83 2" xfId="2202"/>
    <cellStyle name="Normal 83 3" xfId="2211"/>
    <cellStyle name="Normal 83 3 2" xfId="3484"/>
    <cellStyle name="Normal 83 4" xfId="3468"/>
    <cellStyle name="Normal 83 4 2" xfId="3503"/>
    <cellStyle name="Normal 83 5" xfId="3521"/>
    <cellStyle name="Normal 83 5 2" xfId="3541"/>
    <cellStyle name="Normal 83 5 3" xfId="3607"/>
    <cellStyle name="Normal 83 5 4" xfId="3596"/>
    <cellStyle name="Normal 83 5 4 2" xfId="3660"/>
    <cellStyle name="Normal 83 5 4 2 2" xfId="3941"/>
    <cellStyle name="Normal 83 5 4 2 3" xfId="3928"/>
    <cellStyle name="Normal 83 5 4 2 3 2" xfId="4066"/>
    <cellStyle name="Normal 83 5 4 3" xfId="3650"/>
    <cellStyle name="Normal 83 5 4 3 2" xfId="3726"/>
    <cellStyle name="Normal 83 5 4 3 2 2" xfId="3890"/>
    <cellStyle name="Normal 83 5 4 3 2 2 2" xfId="4034"/>
    <cellStyle name="Normal 83 5 4 3 2 3" xfId="3790"/>
    <cellStyle name="Normal 83 5 4 3 2 4" xfId="3984"/>
    <cellStyle name="Normal 83 5 4 3 2 4 2" xfId="4109"/>
    <cellStyle name="Normal 83 5 4 3 3" xfId="3842"/>
    <cellStyle name="Normal 83 5 4 4" xfId="3630"/>
    <cellStyle name="Normal 83 5 4 5" xfId="3701"/>
    <cellStyle name="Normal 83 5 4 5 2" xfId="3867"/>
    <cellStyle name="Normal 83 5 4 5 2 2" xfId="4011"/>
    <cellStyle name="Normal 83 5 4 5 3" xfId="3795"/>
    <cellStyle name="Normal 83 5 4 5 4" xfId="3961"/>
    <cellStyle name="Normal 83 5 4 5 4 2" xfId="4082"/>
    <cellStyle name="Normal 83 5 4 6" xfId="3825"/>
    <cellStyle name="Normal 83 5 4 7" xfId="3778"/>
    <cellStyle name="Normal 83 6" xfId="3530"/>
    <cellStyle name="Normal 83 7" xfId="3560"/>
    <cellStyle name="Normal 83 8" xfId="3572"/>
    <cellStyle name="Normal 83 9" xfId="3610"/>
    <cellStyle name="Normal 83 9 2" xfId="3669"/>
    <cellStyle name="Normal 83 9 2 2" xfId="3950"/>
    <cellStyle name="Normal 83 9 2 3" xfId="3917"/>
    <cellStyle name="Normal 83 9 2 3 2" xfId="4077"/>
    <cellStyle name="Normal 83 9 3" xfId="3686"/>
    <cellStyle name="Normal 83 9 3 2" xfId="3738"/>
    <cellStyle name="Normal 83 9 3 2 2" xfId="3902"/>
    <cellStyle name="Normal 83 9 3 2 2 2" xfId="4046"/>
    <cellStyle name="Normal 83 9 3 2 3" xfId="3762"/>
    <cellStyle name="Normal 83 9 3 2 4" xfId="3996"/>
    <cellStyle name="Normal 83 9 3 2 4 2" xfId="4121"/>
    <cellStyle name="Normal 83 9 3 3" xfId="3854"/>
    <cellStyle name="Normal 83 9 4" xfId="3626"/>
    <cellStyle name="Normal 83 9 5" xfId="3710"/>
    <cellStyle name="Normal 83 9 5 2" xfId="3876"/>
    <cellStyle name="Normal 83 9 5 2 2" xfId="4020"/>
    <cellStyle name="Normal 83 9 5 3" xfId="3765"/>
    <cellStyle name="Normal 83 9 5 4" xfId="3970"/>
    <cellStyle name="Normal 83 9 5 4 2" xfId="4095"/>
    <cellStyle name="Normal 83 9 6" xfId="3834"/>
    <cellStyle name="Normal 83 9 7" xfId="3756"/>
    <cellStyle name="Normal 84" xfId="2016"/>
    <cellStyle name="Normal 85" xfId="2166"/>
    <cellStyle name="Normal 85 2" xfId="2199"/>
    <cellStyle name="Normal 85 3" xfId="2208"/>
    <cellStyle name="Normal 85 3 2" xfId="3481"/>
    <cellStyle name="Normal 85 4" xfId="3469"/>
    <cellStyle name="Normal 85 4 2" xfId="3504"/>
    <cellStyle name="Normal 85 5" xfId="3518"/>
    <cellStyle name="Normal 85 5 2" xfId="3545"/>
    <cellStyle name="Normal 85 5 3" xfId="3606"/>
    <cellStyle name="Normal 85 5 4" xfId="3615"/>
    <cellStyle name="Normal 85 5 4 2" xfId="3673"/>
    <cellStyle name="Normal 85 5 4 2 2" xfId="3954"/>
    <cellStyle name="Normal 85 5 4 2 3" xfId="3932"/>
    <cellStyle name="Normal 85 5 4 2 3 2" xfId="4062"/>
    <cellStyle name="Normal 85 5 4 3" xfId="3690"/>
    <cellStyle name="Normal 85 5 4 3 2" xfId="3742"/>
    <cellStyle name="Normal 85 5 4 3 2 2" xfId="3906"/>
    <cellStyle name="Normal 85 5 4 3 2 2 2" xfId="4050"/>
    <cellStyle name="Normal 85 5 4 3 2 3" xfId="3812"/>
    <cellStyle name="Normal 85 5 4 3 2 4" xfId="4000"/>
    <cellStyle name="Normal 85 5 4 3 2 4 2" xfId="4125"/>
    <cellStyle name="Normal 85 5 4 3 3" xfId="3858"/>
    <cellStyle name="Normal 85 5 4 4" xfId="3639"/>
    <cellStyle name="Normal 85 5 4 5" xfId="3714"/>
    <cellStyle name="Normal 85 5 4 5 2" xfId="3880"/>
    <cellStyle name="Normal 85 5 4 5 2 2" xfId="4024"/>
    <cellStyle name="Normal 85 5 4 5 3" xfId="3779"/>
    <cellStyle name="Normal 85 5 4 5 4" xfId="3974"/>
    <cellStyle name="Normal 85 5 4 5 4 2" xfId="4099"/>
    <cellStyle name="Normal 85 5 4 6" xfId="3838"/>
    <cellStyle name="Normal 85 5 4 7" xfId="3754"/>
    <cellStyle name="Normal 85 6" xfId="3528"/>
    <cellStyle name="Normal 85 7" xfId="3557"/>
    <cellStyle name="Normal 85 8" xfId="3569"/>
    <cellStyle name="Normal 85 9" xfId="3593"/>
    <cellStyle name="Normal 85 9 2" xfId="3657"/>
    <cellStyle name="Normal 85 9 2 2" xfId="3938"/>
    <cellStyle name="Normal 85 9 2 3" xfId="3918"/>
    <cellStyle name="Normal 85 9 2 3 2" xfId="4076"/>
    <cellStyle name="Normal 85 9 3" xfId="3652"/>
    <cellStyle name="Normal 85 9 3 2" xfId="3728"/>
    <cellStyle name="Normal 85 9 3 2 2" xfId="3892"/>
    <cellStyle name="Normal 85 9 3 2 2 2" xfId="4036"/>
    <cellStyle name="Normal 85 9 3 2 3" xfId="3767"/>
    <cellStyle name="Normal 85 9 3 2 4" xfId="3986"/>
    <cellStyle name="Normal 85 9 3 2 4 2" xfId="4111"/>
    <cellStyle name="Normal 85 9 3 3" xfId="3844"/>
    <cellStyle name="Normal 85 9 4" xfId="3642"/>
    <cellStyle name="Normal 85 9 5" xfId="3698"/>
    <cellStyle name="Normal 85 9 5 2" xfId="3864"/>
    <cellStyle name="Normal 85 9 5 2 2" xfId="4008"/>
    <cellStyle name="Normal 85 9 5 3" xfId="3784"/>
    <cellStyle name="Normal 85 9 5 4" xfId="3958"/>
    <cellStyle name="Normal 85 9 5 4 2" xfId="4086"/>
    <cellStyle name="Normal 85 9 6" xfId="3822"/>
    <cellStyle name="Normal 85 9 7" xfId="3775"/>
    <cellStyle name="Normal 86" xfId="2017"/>
    <cellStyle name="Normal 87" xfId="2170"/>
    <cellStyle name="Normal 87 2" xfId="2203"/>
    <cellStyle name="Normal 87 3" xfId="2212"/>
    <cellStyle name="Normal 87 3 2" xfId="3485"/>
    <cellStyle name="Normal 87 4" xfId="3470"/>
    <cellStyle name="Normal 87 4 2" xfId="3505"/>
    <cellStyle name="Normal 87 5" xfId="3522"/>
    <cellStyle name="Normal 87 5 2" xfId="3548"/>
    <cellStyle name="Normal 87 5 3" xfId="3617"/>
    <cellStyle name="Normal 87 5 4" xfId="3598"/>
    <cellStyle name="Normal 87 5 4 2" xfId="3661"/>
    <cellStyle name="Normal 87 5 4 2 2" xfId="3942"/>
    <cellStyle name="Normal 87 5 4 2 3" xfId="3926"/>
    <cellStyle name="Normal 87 5 4 2 3 2" xfId="4068"/>
    <cellStyle name="Normal 87 5 4 3" xfId="3651"/>
    <cellStyle name="Normal 87 5 4 3 2" xfId="3727"/>
    <cellStyle name="Normal 87 5 4 3 2 2" xfId="3891"/>
    <cellStyle name="Normal 87 5 4 3 2 2 2" xfId="4035"/>
    <cellStyle name="Normal 87 5 4 3 2 3" xfId="3787"/>
    <cellStyle name="Normal 87 5 4 3 2 4" xfId="3985"/>
    <cellStyle name="Normal 87 5 4 3 2 4 2" xfId="4110"/>
    <cellStyle name="Normal 87 5 4 3 3" xfId="3843"/>
    <cellStyle name="Normal 87 5 4 4" xfId="3631"/>
    <cellStyle name="Normal 87 5 4 5" xfId="3702"/>
    <cellStyle name="Normal 87 5 4 5 2" xfId="3868"/>
    <cellStyle name="Normal 87 5 4 5 2 2" xfId="4012"/>
    <cellStyle name="Normal 87 5 4 5 3" xfId="3769"/>
    <cellStyle name="Normal 87 5 4 5 4" xfId="3962"/>
    <cellStyle name="Normal 87 5 4 5 4 2" xfId="4088"/>
    <cellStyle name="Normal 87 5 4 6" xfId="3826"/>
    <cellStyle name="Normal 87 5 4 7" xfId="3800"/>
    <cellStyle name="Normal 87 6" xfId="3531"/>
    <cellStyle name="Normal 87 7" xfId="3561"/>
    <cellStyle name="Normal 87 8" xfId="3573"/>
    <cellStyle name="Normal 87 9" xfId="3611"/>
    <cellStyle name="Normal 87 9 2" xfId="3670"/>
    <cellStyle name="Normal 87 9 2 2" xfId="3951"/>
    <cellStyle name="Normal 87 9 2 3" xfId="3920"/>
    <cellStyle name="Normal 87 9 2 3 2" xfId="4074"/>
    <cellStyle name="Normal 87 9 3" xfId="3687"/>
    <cellStyle name="Normal 87 9 3 2" xfId="3739"/>
    <cellStyle name="Normal 87 9 3 2 2" xfId="3903"/>
    <cellStyle name="Normal 87 9 3 2 2 2" xfId="4047"/>
    <cellStyle name="Normal 87 9 3 2 3" xfId="3811"/>
    <cellStyle name="Normal 87 9 3 2 4" xfId="3997"/>
    <cellStyle name="Normal 87 9 3 2 4 2" xfId="4122"/>
    <cellStyle name="Normal 87 9 3 3" xfId="3855"/>
    <cellStyle name="Normal 87 9 4" xfId="3637"/>
    <cellStyle name="Normal 87 9 5" xfId="3711"/>
    <cellStyle name="Normal 87 9 5 2" xfId="3877"/>
    <cellStyle name="Normal 87 9 5 2 2" xfId="4021"/>
    <cellStyle name="Normal 87 9 5 3" xfId="3794"/>
    <cellStyle name="Normal 87 9 5 4" xfId="3971"/>
    <cellStyle name="Normal 87 9 5 4 2" xfId="4096"/>
    <cellStyle name="Normal 87 9 6" xfId="3835"/>
    <cellStyle name="Normal 87 9 7" xfId="3807"/>
    <cellStyle name="Normal 88" xfId="2018"/>
    <cellStyle name="Normal 89" xfId="2161"/>
    <cellStyle name="Normal 89 2" xfId="2198"/>
    <cellStyle name="Normal 89 3" xfId="2207"/>
    <cellStyle name="Normal 89 3 2" xfId="3480"/>
    <cellStyle name="Normal 89 4" xfId="3471"/>
    <cellStyle name="Normal 89 4 2" xfId="3506"/>
    <cellStyle name="Normal 89 5" xfId="3517"/>
    <cellStyle name="Normal 89 5 2" xfId="3542"/>
    <cellStyle name="Normal 89 5 3" xfId="3602"/>
    <cellStyle name="Normal 89 5 4" xfId="3592"/>
    <cellStyle name="Normal 89 5 4 2" xfId="3656"/>
    <cellStyle name="Normal 89 5 4 2 2" xfId="3937"/>
    <cellStyle name="Normal 89 5 4 2 3" xfId="3916"/>
    <cellStyle name="Normal 89 5 4 2 3 2" xfId="4078"/>
    <cellStyle name="Normal 89 5 4 3" xfId="3654"/>
    <cellStyle name="Normal 89 5 4 3 2" xfId="3730"/>
    <cellStyle name="Normal 89 5 4 3 2 2" xfId="3894"/>
    <cellStyle name="Normal 89 5 4 3 2 2 2" xfId="4038"/>
    <cellStyle name="Normal 89 5 4 3 2 3" xfId="3789"/>
    <cellStyle name="Normal 89 5 4 3 2 4" xfId="3988"/>
    <cellStyle name="Normal 89 5 4 3 2 4 2" xfId="4113"/>
    <cellStyle name="Normal 89 5 4 3 3" xfId="3846"/>
    <cellStyle name="Normal 89 5 4 4" xfId="3628"/>
    <cellStyle name="Normal 89 5 4 5" xfId="3697"/>
    <cellStyle name="Normal 89 5 4 5 2" xfId="3863"/>
    <cellStyle name="Normal 89 5 4 5 2 2" xfId="4007"/>
    <cellStyle name="Normal 89 5 4 5 3" xfId="3764"/>
    <cellStyle name="Normal 89 5 4 5 4" xfId="3957"/>
    <cellStyle name="Normal 89 5 4 5 4 2" xfId="4081"/>
    <cellStyle name="Normal 89 5 4 6" xfId="3821"/>
    <cellStyle name="Normal 89 5 4 7" xfId="3815"/>
    <cellStyle name="Normal 89 6" xfId="3527"/>
    <cellStyle name="Normal 89 7" xfId="3556"/>
    <cellStyle name="Normal 89 8" xfId="3568"/>
    <cellStyle name="Normal 89 9" xfId="3594"/>
    <cellStyle name="Normal 89 9 2" xfId="3658"/>
    <cellStyle name="Normal 89 9 2 2" xfId="3939"/>
    <cellStyle name="Normal 89 9 2 3" xfId="3929"/>
    <cellStyle name="Normal 89 9 2 3 2" xfId="4065"/>
    <cellStyle name="Normal 89 9 3" xfId="3649"/>
    <cellStyle name="Normal 89 9 3 2" xfId="3725"/>
    <cellStyle name="Normal 89 9 3 2 2" xfId="3889"/>
    <cellStyle name="Normal 89 9 3 2 2 2" xfId="4033"/>
    <cellStyle name="Normal 89 9 3 2 3" xfId="3772"/>
    <cellStyle name="Normal 89 9 3 2 4" xfId="3983"/>
    <cellStyle name="Normal 89 9 3 2 4 2" xfId="4108"/>
    <cellStyle name="Normal 89 9 3 3" xfId="3841"/>
    <cellStyle name="Normal 89 9 4" xfId="3629"/>
    <cellStyle name="Normal 89 9 5" xfId="3699"/>
    <cellStyle name="Normal 89 9 5 2" xfId="3865"/>
    <cellStyle name="Normal 89 9 5 2 2" xfId="4009"/>
    <cellStyle name="Normal 89 9 5 3" xfId="3788"/>
    <cellStyle name="Normal 89 9 5 4" xfId="3959"/>
    <cellStyle name="Normal 89 9 5 4 2" xfId="4089"/>
    <cellStyle name="Normal 89 9 6" xfId="3823"/>
    <cellStyle name="Normal 89 9 7" xfId="3776"/>
    <cellStyle name="Normal 9" xfId="1836"/>
    <cellStyle name="Normal 9 2" xfId="2121"/>
    <cellStyle name="Normal 9 3" xfId="3399"/>
    <cellStyle name="Normal 90" xfId="2019"/>
    <cellStyle name="Normal 91" xfId="2173"/>
    <cellStyle name="Normal 91 2" xfId="3457"/>
    <cellStyle name="Normal 91 2 2" xfId="3479"/>
    <cellStyle name="Normal 91 2 2 2" xfId="3514"/>
    <cellStyle name="Normal 91 2 3" xfId="3502"/>
    <cellStyle name="Normal 91 2 4" xfId="3538"/>
    <cellStyle name="Normal 91 2 5" xfId="3536"/>
    <cellStyle name="Normal 91 2 5 2" xfId="3540"/>
    <cellStyle name="Normal 91 2 5 3" xfId="3622"/>
    <cellStyle name="Normal 91 2 5 4" xfId="3635"/>
    <cellStyle name="Normal 91 2 5 4 2" xfId="3695"/>
    <cellStyle name="Normal 91 2 5 4 2 2" xfId="3747"/>
    <cellStyle name="Normal 91 2 5 4 2 2 2" xfId="3911"/>
    <cellStyle name="Normal 91 2 5 4 2 2 2 2" xfId="4055"/>
    <cellStyle name="Normal 91 2 5 4 2 2 3" xfId="3913"/>
    <cellStyle name="Normal 91 2 5 4 2 2 4" xfId="4005"/>
    <cellStyle name="Normal 91 2 5 4 2 2 4 2" xfId="4130"/>
    <cellStyle name="Normal 91 2 5 4 2 3" xfId="3718"/>
    <cellStyle name="Normal 91 2 5 4 2 4" xfId="3773"/>
    <cellStyle name="Normal 91 2 5 4 3" xfId="3678"/>
    <cellStyle name="Normal 91 2 6" xfId="3621"/>
    <cellStyle name="Normal 91 2 6 2" xfId="3676"/>
    <cellStyle name="Normal 91 2 6 3" xfId="3693"/>
    <cellStyle name="Normal 91 2 6 3 2" xfId="3745"/>
    <cellStyle name="Normal 91 2 6 3 2 2" xfId="3909"/>
    <cellStyle name="Normal 91 2 6 3 2 2 2" xfId="4053"/>
    <cellStyle name="Normal 91 2 6 3 2 3" xfId="3759"/>
    <cellStyle name="Normal 91 2 6 3 2 4" xfId="4003"/>
    <cellStyle name="Normal 91 2 6 3 2 4 2" xfId="4128"/>
    <cellStyle name="Normal 91 2 6 3 3" xfId="3861"/>
    <cellStyle name="Normal 91 2 6 4" xfId="3647"/>
    <cellStyle name="Normal 91 2 6 5" xfId="3717"/>
    <cellStyle name="Normal 91 2 6 5 2" xfId="3883"/>
    <cellStyle name="Normal 91 2 6 5 2 2" xfId="4027"/>
    <cellStyle name="Normal 91 2 6 5 3" xfId="3781"/>
    <cellStyle name="Normal 91 2 6 5 4" xfId="3977"/>
    <cellStyle name="Normal 91 2 6 5 4 2" xfId="4102"/>
    <cellStyle name="Normal 91 2 6 6" xfId="3749"/>
    <cellStyle name="Normal 91 2 6 7" xfId="3935"/>
    <cellStyle name="Normal 91 2 6 7 2" xfId="4059"/>
    <cellStyle name="Normal 91 3" xfId="3456"/>
    <cellStyle name="Normal 91 4" xfId="3455"/>
    <cellStyle name="Normal 91 5" xfId="3472"/>
    <cellStyle name="Normal 91 5 2" xfId="3507"/>
    <cellStyle name="Normal 91 6" xfId="3526"/>
    <cellStyle name="Normal 91 6 2" xfId="3551"/>
    <cellStyle name="Normal 91 6 3" xfId="3619"/>
    <cellStyle name="Normal 91 6 4" xfId="3614"/>
    <cellStyle name="Normal 91 6 4 2" xfId="3672"/>
    <cellStyle name="Normal 91 6 4 2 2" xfId="3953"/>
    <cellStyle name="Normal 91 6 4 2 3" xfId="3927"/>
    <cellStyle name="Normal 91 6 4 2 3 2" xfId="4067"/>
    <cellStyle name="Normal 91 6 4 3" xfId="3689"/>
    <cellStyle name="Normal 91 6 4 3 2" xfId="3741"/>
    <cellStyle name="Normal 91 6 4 3 2 2" xfId="3905"/>
    <cellStyle name="Normal 91 6 4 3 2 2 2" xfId="4049"/>
    <cellStyle name="Normal 91 6 4 3 2 3" xfId="3818"/>
    <cellStyle name="Normal 91 6 4 3 2 4" xfId="3999"/>
    <cellStyle name="Normal 91 6 4 3 2 4 2" xfId="4124"/>
    <cellStyle name="Normal 91 6 4 3 3" xfId="3857"/>
    <cellStyle name="Normal 91 6 4 4" xfId="3638"/>
    <cellStyle name="Normal 91 6 4 5" xfId="3713"/>
    <cellStyle name="Normal 91 6 4 5 2" xfId="3879"/>
    <cellStyle name="Normal 91 6 4 5 2 2" xfId="4023"/>
    <cellStyle name="Normal 91 6 4 5 3" xfId="3770"/>
    <cellStyle name="Normal 91 6 4 5 4" xfId="3973"/>
    <cellStyle name="Normal 91 6 4 5 4 2" xfId="4098"/>
    <cellStyle name="Normal 91 6 4 6" xfId="3837"/>
    <cellStyle name="Normal 91 6 4 7" xfId="3808"/>
    <cellStyle name="Normal 91 7" xfId="3533"/>
    <cellStyle name="Normal 91 8" xfId="3563"/>
    <cellStyle name="Normal 91 9" xfId="3595"/>
    <cellStyle name="Normal 91 9 2" xfId="3659"/>
    <cellStyle name="Normal 91 9 2 2" xfId="3940"/>
    <cellStyle name="Normal 91 9 2 3" xfId="3914"/>
    <cellStyle name="Normal 91 9 2 3 2" xfId="4080"/>
    <cellStyle name="Normal 91 9 3" xfId="3653"/>
    <cellStyle name="Normal 91 9 3 2" xfId="3729"/>
    <cellStyle name="Normal 91 9 3 2 2" xfId="3893"/>
    <cellStyle name="Normal 91 9 3 2 2 2" xfId="4037"/>
    <cellStyle name="Normal 91 9 3 2 3" xfId="3783"/>
    <cellStyle name="Normal 91 9 3 2 4" xfId="3987"/>
    <cellStyle name="Normal 91 9 3 2 4 2" xfId="4112"/>
    <cellStyle name="Normal 91 9 3 3" xfId="3845"/>
    <cellStyle name="Normal 91 9 4" xfId="3643"/>
    <cellStyle name="Normal 91 9 5" xfId="3700"/>
    <cellStyle name="Normal 91 9 5 2" xfId="3866"/>
    <cellStyle name="Normal 91 9 5 2 2" xfId="4010"/>
    <cellStyle name="Normal 91 9 5 3" xfId="3793"/>
    <cellStyle name="Normal 91 9 5 4" xfId="3960"/>
    <cellStyle name="Normal 91 9 5 4 2" xfId="4085"/>
    <cellStyle name="Normal 91 9 6" xfId="3824"/>
    <cellStyle name="Normal 91 9 7" xfId="3777"/>
    <cellStyle name="Normal 92" xfId="2020"/>
    <cellStyle name="Normal 93" xfId="2167"/>
    <cellStyle name="Normal 93 2" xfId="2200"/>
    <cellStyle name="Normal 93 3" xfId="2209"/>
    <cellStyle name="Normal 93 3 2" xfId="3482"/>
    <cellStyle name="Normal 93 4" xfId="3474"/>
    <cellStyle name="Normal 93 4 2" xfId="3509"/>
    <cellStyle name="Normal 93 5" xfId="3519"/>
    <cellStyle name="Normal 93 5 2" xfId="3566"/>
    <cellStyle name="Normal 93 5 3" xfId="3591"/>
    <cellStyle name="Normal 93 5 4" xfId="3603"/>
    <cellStyle name="Normal 93 5 4 2" xfId="3664"/>
    <cellStyle name="Normal 93 5 4 2 2" xfId="3945"/>
    <cellStyle name="Normal 93 5 4 2 3" xfId="3922"/>
    <cellStyle name="Normal 93 5 4 2 3 2" xfId="4072"/>
    <cellStyle name="Normal 93 5 4 3" xfId="3681"/>
    <cellStyle name="Normal 93 5 4 3 2" xfId="3733"/>
    <cellStyle name="Normal 93 5 4 3 2 2" xfId="3897"/>
    <cellStyle name="Normal 93 5 4 3 2 2 2" xfId="4041"/>
    <cellStyle name="Normal 93 5 4 3 2 3" xfId="3780"/>
    <cellStyle name="Normal 93 5 4 3 2 4" xfId="3991"/>
    <cellStyle name="Normal 93 5 4 3 2 4 2" xfId="4116"/>
    <cellStyle name="Normal 93 5 4 3 3" xfId="3849"/>
    <cellStyle name="Normal 93 5 4 4" xfId="3645"/>
    <cellStyle name="Normal 93 5 4 5" xfId="3705"/>
    <cellStyle name="Normal 93 5 4 5 2" xfId="3871"/>
    <cellStyle name="Normal 93 5 4 5 2 2" xfId="4015"/>
    <cellStyle name="Normal 93 5 4 5 3" xfId="3799"/>
    <cellStyle name="Normal 93 5 4 5 4" xfId="3965"/>
    <cellStyle name="Normal 93 5 4 5 4 2" xfId="4084"/>
    <cellStyle name="Normal 93 5 4 6" xfId="3829"/>
    <cellStyle name="Normal 93 5 4 7" xfId="3810"/>
    <cellStyle name="Normal 93 6" xfId="3529"/>
    <cellStyle name="Normal 93 7" xfId="3558"/>
    <cellStyle name="Normal 93 8" xfId="3570"/>
    <cellStyle name="Normal 93 9" xfId="3599"/>
    <cellStyle name="Normal 93 9 2" xfId="3662"/>
    <cellStyle name="Normal 93 9 2 2" xfId="3943"/>
    <cellStyle name="Normal 93 9 2 3" xfId="3919"/>
    <cellStyle name="Normal 93 9 2 3 2" xfId="4075"/>
    <cellStyle name="Normal 93 9 3" xfId="3679"/>
    <cellStyle name="Normal 93 9 3 2" xfId="3731"/>
    <cellStyle name="Normal 93 9 3 2 2" xfId="3895"/>
    <cellStyle name="Normal 93 9 3 2 2 2" xfId="4039"/>
    <cellStyle name="Normal 93 9 3 2 3" xfId="3768"/>
    <cellStyle name="Normal 93 9 3 2 4" xfId="3989"/>
    <cellStyle name="Normal 93 9 3 2 4 2" xfId="4114"/>
    <cellStyle name="Normal 93 9 3 3" xfId="3847"/>
    <cellStyle name="Normal 93 9 4" xfId="3632"/>
    <cellStyle name="Normal 93 9 5" xfId="3703"/>
    <cellStyle name="Normal 93 9 5 2" xfId="3869"/>
    <cellStyle name="Normal 93 9 5 2 2" xfId="4013"/>
    <cellStyle name="Normal 93 9 5 3" xfId="3804"/>
    <cellStyle name="Normal 93 9 5 4" xfId="3963"/>
    <cellStyle name="Normal 93 9 5 4 2" xfId="4083"/>
    <cellStyle name="Normal 93 9 6" xfId="3827"/>
    <cellStyle name="Normal 93 9 7" xfId="3751"/>
    <cellStyle name="Normal 94" xfId="2021"/>
    <cellStyle name="Normal 95" xfId="2022"/>
    <cellStyle name="Normal 96" xfId="2172"/>
    <cellStyle name="Normal 96 2" xfId="2205"/>
    <cellStyle name="Normal 96 3" xfId="2214"/>
    <cellStyle name="Normal 96 3 2" xfId="3487"/>
    <cellStyle name="Normal 96 4" xfId="3477"/>
    <cellStyle name="Normal 96 4 2" xfId="3512"/>
    <cellStyle name="Normal 96 5" xfId="3524"/>
    <cellStyle name="Normal 96 5 2" xfId="3546"/>
    <cellStyle name="Normal 96 5 3" xfId="3613"/>
    <cellStyle name="Normal 96 5 4" xfId="3604"/>
    <cellStyle name="Normal 96 5 4 2" xfId="3665"/>
    <cellStyle name="Normal 96 5 4 2 2" xfId="3946"/>
    <cellStyle name="Normal 96 5 4 2 3" xfId="3924"/>
    <cellStyle name="Normal 96 5 4 2 3 2" xfId="4070"/>
    <cellStyle name="Normal 96 5 4 3" xfId="3682"/>
    <cellStyle name="Normal 96 5 4 3 2" xfId="3734"/>
    <cellStyle name="Normal 96 5 4 3 2 2" xfId="3898"/>
    <cellStyle name="Normal 96 5 4 3 2 2 2" xfId="4042"/>
    <cellStyle name="Normal 96 5 4 3 2 3" xfId="3750"/>
    <cellStyle name="Normal 96 5 4 3 2 4" xfId="3992"/>
    <cellStyle name="Normal 96 5 4 3 2 4 2" xfId="4117"/>
    <cellStyle name="Normal 96 5 4 3 3" xfId="3850"/>
    <cellStyle name="Normal 96 5 4 4" xfId="3633"/>
    <cellStyle name="Normal 96 5 4 5" xfId="3706"/>
    <cellStyle name="Normal 96 5 4 5 2" xfId="3872"/>
    <cellStyle name="Normal 96 5 4 5 2 2" xfId="4016"/>
    <cellStyle name="Normal 96 5 4 5 3" xfId="3801"/>
    <cellStyle name="Normal 96 5 4 5 4" xfId="3966"/>
    <cellStyle name="Normal 96 5 4 5 4 2" xfId="4091"/>
    <cellStyle name="Normal 96 5 4 6" xfId="3830"/>
    <cellStyle name="Normal 96 5 4 7" xfId="3752"/>
    <cellStyle name="Normal 96 6" xfId="3532"/>
    <cellStyle name="Normal 96 7" xfId="3562"/>
    <cellStyle name="Normal 96 8" xfId="3575"/>
    <cellStyle name="Normal 96 9" xfId="3590"/>
    <cellStyle name="Normal 96 9 2" xfId="3655"/>
    <cellStyle name="Normal 96 9 2 2" xfId="3936"/>
    <cellStyle name="Normal 96 9 2 3" xfId="3923"/>
    <cellStyle name="Normal 96 9 2 3 2" xfId="4071"/>
    <cellStyle name="Normal 96 9 3" xfId="3648"/>
    <cellStyle name="Normal 96 9 3 2" xfId="3724"/>
    <cellStyle name="Normal 96 9 3 2 2" xfId="3888"/>
    <cellStyle name="Normal 96 9 3 2 2 2" xfId="4032"/>
    <cellStyle name="Normal 96 9 3 2 3" xfId="3782"/>
    <cellStyle name="Normal 96 9 3 2 4" xfId="3982"/>
    <cellStyle name="Normal 96 9 3 2 4 2" xfId="4107"/>
    <cellStyle name="Normal 96 9 3 3" xfId="3840"/>
    <cellStyle name="Normal 96 9 4" xfId="3627"/>
    <cellStyle name="Normal 96 9 5" xfId="3696"/>
    <cellStyle name="Normal 96 9 5 2" xfId="3862"/>
    <cellStyle name="Normal 96 9 5 2 2" xfId="4006"/>
    <cellStyle name="Normal 96 9 5 3" xfId="3791"/>
    <cellStyle name="Normal 96 9 5 4" xfId="3956"/>
    <cellStyle name="Normal 96 9 5 4 2" xfId="4090"/>
    <cellStyle name="Normal 96 9 6" xfId="3820"/>
    <cellStyle name="Normal 96 9 7" xfId="3774"/>
    <cellStyle name="Normal 97" xfId="2023"/>
    <cellStyle name="Normal 98" xfId="2168"/>
    <cellStyle name="Normal 98 2" xfId="2201"/>
    <cellStyle name="Normal 98 3" xfId="2210"/>
    <cellStyle name="Normal 98 3 2" xfId="3483"/>
    <cellStyle name="Normal 98 4" xfId="3475"/>
    <cellStyle name="Normal 98 4 2" xfId="3510"/>
    <cellStyle name="Normal 98 5" xfId="3520"/>
    <cellStyle name="Normal 98 5 2" xfId="3544"/>
    <cellStyle name="Normal 98 5 3" xfId="3616"/>
    <cellStyle name="Normal 98 5 4" xfId="3609"/>
    <cellStyle name="Normal 98 5 4 2" xfId="3668"/>
    <cellStyle name="Normal 98 5 4 2 2" xfId="3949"/>
    <cellStyle name="Normal 98 5 4 2 3" xfId="3933"/>
    <cellStyle name="Normal 98 5 4 2 3 2" xfId="4061"/>
    <cellStyle name="Normal 98 5 4 3" xfId="3685"/>
    <cellStyle name="Normal 98 5 4 3 2" xfId="3737"/>
    <cellStyle name="Normal 98 5 4 3 2 2" xfId="3901"/>
    <cellStyle name="Normal 98 5 4 3 2 2 2" xfId="4045"/>
    <cellStyle name="Normal 98 5 4 3 2 3" xfId="3796"/>
    <cellStyle name="Normal 98 5 4 3 2 4" xfId="3995"/>
    <cellStyle name="Normal 98 5 4 3 2 4 2" xfId="4120"/>
    <cellStyle name="Normal 98 5 4 3 3" xfId="3853"/>
    <cellStyle name="Normal 98 5 4 4" xfId="3640"/>
    <cellStyle name="Normal 98 5 4 5" xfId="3709"/>
    <cellStyle name="Normal 98 5 4 5 2" xfId="3875"/>
    <cellStyle name="Normal 98 5 4 5 2 2" xfId="4019"/>
    <cellStyle name="Normal 98 5 4 5 3" xfId="3785"/>
    <cellStyle name="Normal 98 5 4 5 4" xfId="3969"/>
    <cellStyle name="Normal 98 5 4 5 4 2" xfId="4094"/>
    <cellStyle name="Normal 98 5 4 6" xfId="3833"/>
    <cellStyle name="Normal 98 5 4 7" xfId="3753"/>
    <cellStyle name="Normal 98 6" xfId="3559"/>
    <cellStyle name="Normal 98 7" xfId="3571"/>
    <cellStyle name="Normal 98 8" xfId="3612"/>
    <cellStyle name="Normal 98 8 2" xfId="3671"/>
    <cellStyle name="Normal 98 8 2 2" xfId="3952"/>
    <cellStyle name="Normal 98 8 2 3" xfId="3931"/>
    <cellStyle name="Normal 98 8 2 3 2" xfId="4063"/>
    <cellStyle name="Normal 98 8 3" xfId="3688"/>
    <cellStyle name="Normal 98 8 3 2" xfId="3740"/>
    <cellStyle name="Normal 98 8 3 2 2" xfId="3904"/>
    <cellStyle name="Normal 98 8 3 2 2 2" xfId="4048"/>
    <cellStyle name="Normal 98 8 3 2 3" xfId="3798"/>
    <cellStyle name="Normal 98 8 3 2 4" xfId="3998"/>
    <cellStyle name="Normal 98 8 3 2 4 2" xfId="4123"/>
    <cellStyle name="Normal 98 8 3 3" xfId="3856"/>
    <cellStyle name="Normal 98 8 4" xfId="3625"/>
    <cellStyle name="Normal 98 8 5" xfId="3712"/>
    <cellStyle name="Normal 98 8 5 2" xfId="3878"/>
    <cellStyle name="Normal 98 8 5 2 2" xfId="4022"/>
    <cellStyle name="Normal 98 8 5 3" xfId="3803"/>
    <cellStyle name="Normal 98 8 5 4" xfId="3972"/>
    <cellStyle name="Normal 98 8 5 4 2" xfId="4097"/>
    <cellStyle name="Normal 98 8 6" xfId="3836"/>
    <cellStyle name="Normal 98 8 7" xfId="3805"/>
    <cellStyle name="Normal 99" xfId="2197"/>
    <cellStyle name="Normal 99 2" xfId="2206"/>
    <cellStyle name="Normal 99 3" xfId="2215"/>
    <cellStyle name="Normal 99 3 2" xfId="3488"/>
    <cellStyle name="Normal 99 4" xfId="3478"/>
    <cellStyle name="Normal 99 4 2" xfId="3513"/>
    <cellStyle name="Normal 99 5" xfId="3525"/>
    <cellStyle name="Normal 99 5 2" xfId="3547"/>
    <cellStyle name="Normal 99 5 3" xfId="3600"/>
    <cellStyle name="Normal 99 5 4" xfId="3618"/>
    <cellStyle name="Normal 99 5 4 2" xfId="3674"/>
    <cellStyle name="Normal 99 5 4 2 2" xfId="3955"/>
    <cellStyle name="Normal 99 5 4 2 3" xfId="3925"/>
    <cellStyle name="Normal 99 5 4 2 3 2" xfId="4069"/>
    <cellStyle name="Normal 99 5 4 3" xfId="3691"/>
    <cellStyle name="Normal 99 5 4 3 2" xfId="3743"/>
    <cellStyle name="Normal 99 5 4 3 2 2" xfId="3907"/>
    <cellStyle name="Normal 99 5 4 3 2 2 2" xfId="4051"/>
    <cellStyle name="Normal 99 5 4 3 2 3" xfId="3817"/>
    <cellStyle name="Normal 99 5 4 3 2 4" xfId="4001"/>
    <cellStyle name="Normal 99 5 4 3 2 4 2" xfId="4126"/>
    <cellStyle name="Normal 99 5 4 3 3" xfId="3859"/>
    <cellStyle name="Normal 99 5 4 4" xfId="3624"/>
    <cellStyle name="Normal 99 5 4 5" xfId="3715"/>
    <cellStyle name="Normal 99 5 4 5 2" xfId="3881"/>
    <cellStyle name="Normal 99 5 4 5 2 2" xfId="4025"/>
    <cellStyle name="Normal 99 5 4 5 3" xfId="3771"/>
    <cellStyle name="Normal 99 5 4 5 4" xfId="3975"/>
    <cellStyle name="Normal 99 5 4 5 4 2" xfId="4100"/>
    <cellStyle name="Normal 99 5 4 6" xfId="3839"/>
    <cellStyle name="Normal 99 5 4 7" xfId="3757"/>
    <cellStyle name="Normal 99 6" xfId="3576"/>
    <cellStyle name="Normal 99 7" xfId="3601"/>
    <cellStyle name="Normal 99 7 2" xfId="3663"/>
    <cellStyle name="Normal 99 7 2 2" xfId="3944"/>
    <cellStyle name="Normal 99 7 2 3" xfId="3930"/>
    <cellStyle name="Normal 99 7 2 3 2" xfId="4064"/>
    <cellStyle name="Normal 99 7 3" xfId="3680"/>
    <cellStyle name="Normal 99 7 3 2" xfId="3732"/>
    <cellStyle name="Normal 99 7 3 2 2" xfId="3896"/>
    <cellStyle name="Normal 99 7 3 2 2 2" xfId="4040"/>
    <cellStyle name="Normal 99 7 3 2 3" xfId="3760"/>
    <cellStyle name="Normal 99 7 3 2 4" xfId="3990"/>
    <cellStyle name="Normal 99 7 3 2 4 2" xfId="4115"/>
    <cellStyle name="Normal 99 7 3 3" xfId="3848"/>
    <cellStyle name="Normal 99 7 4" xfId="3644"/>
    <cellStyle name="Normal 99 7 5" xfId="3704"/>
    <cellStyle name="Normal 99 7 5 2" xfId="3870"/>
    <cellStyle name="Normal 99 7 5 2 2" xfId="4014"/>
    <cellStyle name="Normal 99 7 5 3" xfId="3816"/>
    <cellStyle name="Normal 99 7 5 4" xfId="3964"/>
    <cellStyle name="Normal 99 7 5 4 2" xfId="4087"/>
    <cellStyle name="Normal 99 7 6" xfId="3828"/>
    <cellStyle name="Normal 99 7 7" xfId="3806"/>
    <cellStyle name="Note 10" xfId="3281"/>
    <cellStyle name="Note 10 2" xfId="4409"/>
    <cellStyle name="Note 10 2 2" xfId="5703"/>
    <cellStyle name="Note 10 2 2 2" xfId="11506"/>
    <cellStyle name="Note 10 2 2 2 2" xfId="15191"/>
    <cellStyle name="Note 10 2 2 3" xfId="9391"/>
    <cellStyle name="Note 10 2 2 3 2" xfId="13076"/>
    <cellStyle name="Note 10 2 2 4" xfId="8015"/>
    <cellStyle name="Note 10 2 3" xfId="10212"/>
    <cellStyle name="Note 10 2 3 2" xfId="13897"/>
    <cellStyle name="Note 10 2 4" xfId="8863"/>
    <cellStyle name="Note 10 2 4 2" xfId="12548"/>
    <cellStyle name="Note 10 2 5" xfId="6721"/>
    <cellStyle name="Note 10 3" xfId="5518"/>
    <cellStyle name="Note 10 3 2" xfId="11321"/>
    <cellStyle name="Note 10 3 2 2" xfId="15006"/>
    <cellStyle name="Note 10 3 3" xfId="9862"/>
    <cellStyle name="Note 10 3 3 2" xfId="13547"/>
    <cellStyle name="Note 10 3 4" xfId="7830"/>
    <cellStyle name="Note 10 4" xfId="5583"/>
    <cellStyle name="Note 10 4 2" xfId="11386"/>
    <cellStyle name="Note 10 4 2 2" xfId="15071"/>
    <cellStyle name="Note 10 4 3" xfId="8617"/>
    <cellStyle name="Note 10 4 3 2" xfId="12302"/>
    <cellStyle name="Note 10 4 4" xfId="7895"/>
    <cellStyle name="Note 10 5" xfId="5727"/>
    <cellStyle name="Note 10 5 2" xfId="11530"/>
    <cellStyle name="Note 10 5 2 2" xfId="15215"/>
    <cellStyle name="Note 10 5 3" xfId="9412"/>
    <cellStyle name="Note 10 5 3 2" xfId="13097"/>
    <cellStyle name="Note 10 5 4" xfId="8039"/>
    <cellStyle name="Note 10 6" xfId="5624"/>
    <cellStyle name="Note 10 6 2" xfId="11427"/>
    <cellStyle name="Note 10 6 2 2" xfId="15112"/>
    <cellStyle name="Note 10 6 3" xfId="9701"/>
    <cellStyle name="Note 10 6 3 2" xfId="13386"/>
    <cellStyle name="Note 10 6 4" xfId="7936"/>
    <cellStyle name="Note 10 7" xfId="9511"/>
    <cellStyle name="Note 10 7 2" xfId="13196"/>
    <cellStyle name="Note 10 8" xfId="12014"/>
    <cellStyle name="Note 10 8 2" xfId="15699"/>
    <cellStyle name="Note 10 9" xfId="6364"/>
    <cellStyle name="Note 11" xfId="3282"/>
    <cellStyle name="Note 11 2" xfId="4410"/>
    <cellStyle name="Note 11 2 2" xfId="5704"/>
    <cellStyle name="Note 11 2 2 2" xfId="11507"/>
    <cellStyle name="Note 11 2 2 2 2" xfId="15192"/>
    <cellStyle name="Note 11 2 2 3" xfId="9392"/>
    <cellStyle name="Note 11 2 2 3 2" xfId="13077"/>
    <cellStyle name="Note 11 2 2 4" xfId="8016"/>
    <cellStyle name="Note 11 2 3" xfId="10213"/>
    <cellStyle name="Note 11 2 3 2" xfId="13898"/>
    <cellStyle name="Note 11 2 4" xfId="9040"/>
    <cellStyle name="Note 11 2 4 2" xfId="12725"/>
    <cellStyle name="Note 11 2 5" xfId="6722"/>
    <cellStyle name="Note 11 3" xfId="5517"/>
    <cellStyle name="Note 11 3 2" xfId="11320"/>
    <cellStyle name="Note 11 3 2 2" xfId="15005"/>
    <cellStyle name="Note 11 3 3" xfId="9766"/>
    <cellStyle name="Note 11 3 3 2" xfId="13451"/>
    <cellStyle name="Note 11 3 4" xfId="7829"/>
    <cellStyle name="Note 11 4" xfId="5436"/>
    <cellStyle name="Note 11 4 2" xfId="11239"/>
    <cellStyle name="Note 11 4 2 2" xfId="14924"/>
    <cellStyle name="Note 11 4 3" xfId="9343"/>
    <cellStyle name="Note 11 4 3 2" xfId="13028"/>
    <cellStyle name="Note 11 4 4" xfId="7748"/>
    <cellStyle name="Note 11 5" xfId="4847"/>
    <cellStyle name="Note 11 5 2" xfId="10650"/>
    <cellStyle name="Note 11 5 2 2" xfId="14335"/>
    <cellStyle name="Note 11 5 3" xfId="9847"/>
    <cellStyle name="Note 11 5 3 2" xfId="13532"/>
    <cellStyle name="Note 11 5 4" xfId="7159"/>
    <cellStyle name="Note 11 6" xfId="5772"/>
    <cellStyle name="Note 11 6 2" xfId="11575"/>
    <cellStyle name="Note 11 6 2 2" xfId="15260"/>
    <cellStyle name="Note 11 6 3" xfId="8635"/>
    <cellStyle name="Note 11 6 3 2" xfId="12320"/>
    <cellStyle name="Note 11 6 4" xfId="8084"/>
    <cellStyle name="Note 11 7" xfId="9512"/>
    <cellStyle name="Note 11 7 2" xfId="13197"/>
    <cellStyle name="Note 11 8" xfId="8443"/>
    <cellStyle name="Note 11 8 2" xfId="12128"/>
    <cellStyle name="Note 11 9" xfId="6365"/>
    <cellStyle name="Note 12" xfId="3283"/>
    <cellStyle name="Note 12 2" xfId="4411"/>
    <cellStyle name="Note 12 2 2" xfId="5705"/>
    <cellStyle name="Note 12 2 2 2" xfId="11508"/>
    <cellStyle name="Note 12 2 2 2 2" xfId="15193"/>
    <cellStyle name="Note 12 2 2 3" xfId="9393"/>
    <cellStyle name="Note 12 2 2 3 2" xfId="13078"/>
    <cellStyle name="Note 12 2 2 4" xfId="8017"/>
    <cellStyle name="Note 12 2 3" xfId="10214"/>
    <cellStyle name="Note 12 2 3 2" xfId="13899"/>
    <cellStyle name="Note 12 2 4" xfId="9582"/>
    <cellStyle name="Note 12 2 4 2" xfId="13267"/>
    <cellStyle name="Note 12 2 5" xfId="6723"/>
    <cellStyle name="Note 12 3" xfId="5516"/>
    <cellStyle name="Note 12 3 2" xfId="11319"/>
    <cellStyle name="Note 12 3 2 2" xfId="15004"/>
    <cellStyle name="Note 12 3 3" xfId="9887"/>
    <cellStyle name="Note 12 3 3 2" xfId="13572"/>
    <cellStyle name="Note 12 3 4" xfId="7828"/>
    <cellStyle name="Note 12 4" xfId="5581"/>
    <cellStyle name="Note 12 4 2" xfId="11384"/>
    <cellStyle name="Note 12 4 2 2" xfId="15069"/>
    <cellStyle name="Note 12 4 3" xfId="9358"/>
    <cellStyle name="Note 12 4 3 2" xfId="13043"/>
    <cellStyle name="Note 12 4 4" xfId="7893"/>
    <cellStyle name="Note 12 5" xfId="4677"/>
    <cellStyle name="Note 12 5 2" xfId="10480"/>
    <cellStyle name="Note 12 5 2 2" xfId="14165"/>
    <cellStyle name="Note 12 5 3" xfId="9081"/>
    <cellStyle name="Note 12 5 3 2" xfId="12766"/>
    <cellStyle name="Note 12 5 4" xfId="6989"/>
    <cellStyle name="Note 12 6" xfId="4672"/>
    <cellStyle name="Note 12 6 2" xfId="10475"/>
    <cellStyle name="Note 12 6 2 2" xfId="14160"/>
    <cellStyle name="Note 12 6 3" xfId="9209"/>
    <cellStyle name="Note 12 6 3 2" xfId="12894"/>
    <cellStyle name="Note 12 6 4" xfId="6984"/>
    <cellStyle name="Note 12 7" xfId="9513"/>
    <cellStyle name="Note 12 7 2" xfId="13198"/>
    <cellStyle name="Note 12 8" xfId="8710"/>
    <cellStyle name="Note 12 8 2" xfId="12395"/>
    <cellStyle name="Note 12 9" xfId="6366"/>
    <cellStyle name="Note 13" xfId="3284"/>
    <cellStyle name="Note 13 2" xfId="4412"/>
    <cellStyle name="Note 13 2 2" xfId="5706"/>
    <cellStyle name="Note 13 2 2 2" xfId="11509"/>
    <cellStyle name="Note 13 2 2 2 2" xfId="15194"/>
    <cellStyle name="Note 13 2 2 3" xfId="9394"/>
    <cellStyle name="Note 13 2 2 3 2" xfId="13079"/>
    <cellStyle name="Note 13 2 2 4" xfId="8018"/>
    <cellStyle name="Note 13 2 3" xfId="10215"/>
    <cellStyle name="Note 13 2 3 2" xfId="13900"/>
    <cellStyle name="Note 13 2 4" xfId="8864"/>
    <cellStyle name="Note 13 2 4 2" xfId="12549"/>
    <cellStyle name="Note 13 2 5" xfId="6724"/>
    <cellStyle name="Note 13 3" xfId="5515"/>
    <cellStyle name="Note 13 3 2" xfId="11318"/>
    <cellStyle name="Note 13 3 2 2" xfId="15003"/>
    <cellStyle name="Note 13 3 3" xfId="9819"/>
    <cellStyle name="Note 13 3 3 2" xfId="13504"/>
    <cellStyle name="Note 13 3 4" xfId="7827"/>
    <cellStyle name="Note 13 4" xfId="4503"/>
    <cellStyle name="Note 13 4 2" xfId="10306"/>
    <cellStyle name="Note 13 4 2 2" xfId="13991"/>
    <cellStyle name="Note 13 4 3" xfId="9186"/>
    <cellStyle name="Note 13 4 3 2" xfId="12871"/>
    <cellStyle name="Note 13 4 4" xfId="6815"/>
    <cellStyle name="Note 13 5" xfId="5643"/>
    <cellStyle name="Note 13 5 2" xfId="11446"/>
    <cellStyle name="Note 13 5 2 2" xfId="15131"/>
    <cellStyle name="Note 13 5 3" xfId="9827"/>
    <cellStyle name="Note 13 5 3 2" xfId="13512"/>
    <cellStyle name="Note 13 5 4" xfId="7955"/>
    <cellStyle name="Note 13 6" xfId="4673"/>
    <cellStyle name="Note 13 6 2" xfId="10476"/>
    <cellStyle name="Note 13 6 2 2" xfId="14161"/>
    <cellStyle name="Note 13 6 3" xfId="9210"/>
    <cellStyle name="Note 13 6 3 2" xfId="12895"/>
    <cellStyle name="Note 13 6 4" xfId="6985"/>
    <cellStyle name="Note 13 7" xfId="9514"/>
    <cellStyle name="Note 13 7 2" xfId="13199"/>
    <cellStyle name="Note 13 8" xfId="12023"/>
    <cellStyle name="Note 13 8 2" xfId="15708"/>
    <cellStyle name="Note 13 9" xfId="6367"/>
    <cellStyle name="Note 14" xfId="3285"/>
    <cellStyle name="Note 14 2" xfId="4413"/>
    <cellStyle name="Note 14 2 2" xfId="5707"/>
    <cellStyle name="Note 14 2 2 2" xfId="11510"/>
    <cellStyle name="Note 14 2 2 2 2" xfId="15195"/>
    <cellStyle name="Note 14 2 2 3" xfId="9395"/>
    <cellStyle name="Note 14 2 2 3 2" xfId="13080"/>
    <cellStyle name="Note 14 2 2 4" xfId="8019"/>
    <cellStyle name="Note 14 2 3" xfId="10216"/>
    <cellStyle name="Note 14 2 3 2" xfId="13901"/>
    <cellStyle name="Note 14 2 4" xfId="9041"/>
    <cellStyle name="Note 14 2 4 2" xfId="12726"/>
    <cellStyle name="Note 14 2 5" xfId="6725"/>
    <cellStyle name="Note 14 3" xfId="5514"/>
    <cellStyle name="Note 14 3 2" xfId="11317"/>
    <cellStyle name="Note 14 3 2 2" xfId="15002"/>
    <cellStyle name="Note 14 3 3" xfId="9739"/>
    <cellStyle name="Note 14 3 3 2" xfId="13424"/>
    <cellStyle name="Note 14 3 4" xfId="7826"/>
    <cellStyle name="Note 14 4" xfId="5983"/>
    <cellStyle name="Note 14 4 2" xfId="11786"/>
    <cellStyle name="Note 14 4 2 2" xfId="15471"/>
    <cellStyle name="Note 14 4 3" xfId="8662"/>
    <cellStyle name="Note 14 4 3 2" xfId="12347"/>
    <cellStyle name="Note 14 4 4" xfId="8295"/>
    <cellStyle name="Note 14 5" xfId="4713"/>
    <cellStyle name="Note 14 5 2" xfId="10516"/>
    <cellStyle name="Note 14 5 2 2" xfId="14201"/>
    <cellStyle name="Note 14 5 3" xfId="9509"/>
    <cellStyle name="Note 14 5 3 2" xfId="13194"/>
    <cellStyle name="Note 14 5 4" xfId="7025"/>
    <cellStyle name="Note 14 6" xfId="4567"/>
    <cellStyle name="Note 14 6 2" xfId="10370"/>
    <cellStyle name="Note 14 6 2 2" xfId="14055"/>
    <cellStyle name="Note 14 6 3" xfId="9090"/>
    <cellStyle name="Note 14 6 3 2" xfId="12775"/>
    <cellStyle name="Note 14 6 4" xfId="6879"/>
    <cellStyle name="Note 14 7" xfId="9515"/>
    <cellStyle name="Note 14 7 2" xfId="13200"/>
    <cellStyle name="Note 14 8" xfId="12064"/>
    <cellStyle name="Note 14 8 2" xfId="15749"/>
    <cellStyle name="Note 14 9" xfId="6368"/>
    <cellStyle name="Note 15" xfId="3363"/>
    <cellStyle name="Note 15 10" xfId="9552"/>
    <cellStyle name="Note 15 10 2" xfId="13237"/>
    <cellStyle name="Note 15 11" xfId="12029"/>
    <cellStyle name="Note 15 11 2" xfId="15714"/>
    <cellStyle name="Note 15 12" xfId="6395"/>
    <cellStyle name="Note 15 2" xfId="3552"/>
    <cellStyle name="Note 15 2 10" xfId="12053"/>
    <cellStyle name="Note 15 2 10 2" xfId="15738"/>
    <cellStyle name="Note 15 2 11" xfId="6430"/>
    <cellStyle name="Note 15 2 2" xfId="3549"/>
    <cellStyle name="Note 15 2 2 2" xfId="4474"/>
    <cellStyle name="Note 15 2 2 2 2" xfId="5785"/>
    <cellStyle name="Note 15 2 2 2 2 2" xfId="11588"/>
    <cellStyle name="Note 15 2 2 2 2 2 2" xfId="15273"/>
    <cellStyle name="Note 15 2 2 2 2 3" xfId="9884"/>
    <cellStyle name="Note 15 2 2 2 2 3 2" xfId="13569"/>
    <cellStyle name="Note 15 2 2 2 2 4" xfId="8097"/>
    <cellStyle name="Note 15 2 2 2 3" xfId="10277"/>
    <cellStyle name="Note 15 2 2 2 3 2" xfId="13962"/>
    <cellStyle name="Note 15 2 2 2 4" xfId="8868"/>
    <cellStyle name="Note 15 2 2 2 4 2" xfId="12553"/>
    <cellStyle name="Note 15 2 2 2 5" xfId="6786"/>
    <cellStyle name="Note 15 2 2 3" xfId="5449"/>
    <cellStyle name="Note 15 2 2 3 2" xfId="11252"/>
    <cellStyle name="Note 15 2 2 3 2 2" xfId="14937"/>
    <cellStyle name="Note 15 2 2 3 3" xfId="9350"/>
    <cellStyle name="Note 15 2 2 3 3 2" xfId="13035"/>
    <cellStyle name="Note 15 2 2 3 4" xfId="7761"/>
    <cellStyle name="Note 15 2 2 4" xfId="5970"/>
    <cellStyle name="Note 15 2 2 4 2" xfId="11773"/>
    <cellStyle name="Note 15 2 2 4 2 2" xfId="15458"/>
    <cellStyle name="Note 15 2 2 4 3" xfId="9454"/>
    <cellStyle name="Note 15 2 2 4 3 2" xfId="13139"/>
    <cellStyle name="Note 15 2 2 4 4" xfId="8282"/>
    <cellStyle name="Note 15 2 2 5" xfId="4551"/>
    <cellStyle name="Note 15 2 2 5 2" xfId="10354"/>
    <cellStyle name="Note 15 2 2 5 2 2" xfId="14039"/>
    <cellStyle name="Note 15 2 2 5 3" xfId="8448"/>
    <cellStyle name="Note 15 2 2 5 3 2" xfId="12133"/>
    <cellStyle name="Note 15 2 2 5 4" xfId="6863"/>
    <cellStyle name="Note 15 2 2 6" xfId="5549"/>
    <cellStyle name="Note 15 2 2 6 2" xfId="11352"/>
    <cellStyle name="Note 15 2 2 6 2 2" xfId="15037"/>
    <cellStyle name="Note 15 2 2 6 3" xfId="8609"/>
    <cellStyle name="Note 15 2 2 6 3 2" xfId="12294"/>
    <cellStyle name="Note 15 2 2 6 4" xfId="7861"/>
    <cellStyle name="Note 15 2 2 7" xfId="9649"/>
    <cellStyle name="Note 15 2 2 7 2" xfId="13334"/>
    <cellStyle name="Note 15 2 2 8" xfId="12041"/>
    <cellStyle name="Note 15 2 2 8 2" xfId="15726"/>
    <cellStyle name="Note 15 2 2 9" xfId="6429"/>
    <cellStyle name="Note 15 2 3" xfId="3721"/>
    <cellStyle name="Note 15 2 3 10" xfId="9733"/>
    <cellStyle name="Note 15 2 3 10 2" xfId="13418"/>
    <cellStyle name="Note 15 2 3 11" xfId="8721"/>
    <cellStyle name="Note 15 2 3 11 2" xfId="12406"/>
    <cellStyle name="Note 15 2 3 12" xfId="6436"/>
    <cellStyle name="Note 15 2 3 2" xfId="3885"/>
    <cellStyle name="Note 15 2 3 2 10" xfId="6440"/>
    <cellStyle name="Note 15 2 3 2 2" xfId="4029"/>
    <cellStyle name="Note 15 2 3 2 2 2" xfId="4489"/>
    <cellStyle name="Note 15 2 3 2 2 2 2" xfId="5922"/>
    <cellStyle name="Note 15 2 3 2 2 2 2 2" xfId="11725"/>
    <cellStyle name="Note 15 2 3 2 2 2 2 2 2" xfId="15410"/>
    <cellStyle name="Note 15 2 3 2 2 2 2 3" xfId="9933"/>
    <cellStyle name="Note 15 2 3 2 2 2 2 3 2" xfId="13618"/>
    <cellStyle name="Note 15 2 3 2 2 2 2 4" xfId="8234"/>
    <cellStyle name="Note 15 2 3 2 2 2 3" xfId="10292"/>
    <cellStyle name="Note 15 2 3 2 2 2 3 2" xfId="13977"/>
    <cellStyle name="Note 15 2 3 2 2 2 4" xfId="9178"/>
    <cellStyle name="Note 15 2 3 2 2 2 4 2" xfId="12863"/>
    <cellStyle name="Note 15 2 3 2 2 2 5" xfId="6801"/>
    <cellStyle name="Note 15 2 3 2 2 3" xfId="6016"/>
    <cellStyle name="Note 15 2 3 2 2 3 2" xfId="11819"/>
    <cellStyle name="Note 15 2 3 2 2 3 2 2" xfId="15504"/>
    <cellStyle name="Note 15 2 3 2 2 3 3" xfId="8685"/>
    <cellStyle name="Note 15 2 3 2 2 3 3 2" xfId="12370"/>
    <cellStyle name="Note 15 2 3 2 2 3 4" xfId="8328"/>
    <cellStyle name="Note 15 2 3 2 2 4" xfId="4610"/>
    <cellStyle name="Note 15 2 3 2 2 4 2" xfId="10413"/>
    <cellStyle name="Note 15 2 3 2 2 4 2 2" xfId="14098"/>
    <cellStyle name="Note 15 2 3 2 2 4 3" xfId="8454"/>
    <cellStyle name="Note 15 2 3 2 2 4 3 2" xfId="12139"/>
    <cellStyle name="Note 15 2 3 2 2 4 4" xfId="6922"/>
    <cellStyle name="Note 15 2 3 2 2 5" xfId="6076"/>
    <cellStyle name="Note 15 2 3 2 2 5 2" xfId="11879"/>
    <cellStyle name="Note 15 2 3 2 2 5 2 2" xfId="15564"/>
    <cellStyle name="Note 15 2 3 2 2 5 3" xfId="8998"/>
    <cellStyle name="Note 15 2 3 2 2 5 3 2" xfId="12683"/>
    <cellStyle name="Note 15 2 3 2 2 5 4" xfId="8388"/>
    <cellStyle name="Note 15 2 3 2 2 6" xfId="6087"/>
    <cellStyle name="Note 15 2 3 2 2 6 2" xfId="11890"/>
    <cellStyle name="Note 15 2 3 2 2 6 2 2" xfId="15575"/>
    <cellStyle name="Note 15 2 3 2 2 6 3" xfId="9464"/>
    <cellStyle name="Note 15 2 3 2 2 6 3 2" xfId="13149"/>
    <cellStyle name="Note 15 2 3 2 2 6 4" xfId="8399"/>
    <cellStyle name="Note 15 2 3 2 2 7" xfId="9881"/>
    <cellStyle name="Note 15 2 3 2 2 7 2" xfId="13566"/>
    <cellStyle name="Note 15 2 3 2 2 8" xfId="9494"/>
    <cellStyle name="Note 15 2 3 2 2 8 2" xfId="13179"/>
    <cellStyle name="Note 15 2 3 2 2 9" xfId="6444"/>
    <cellStyle name="Note 15 2 3 2 3" xfId="4485"/>
    <cellStyle name="Note 15 2 3 2 3 2" xfId="5885"/>
    <cellStyle name="Note 15 2 3 2 3 2 2" xfId="11688"/>
    <cellStyle name="Note 15 2 3 2 3 2 2 2" xfId="15373"/>
    <cellStyle name="Note 15 2 3 2 3 2 3" xfId="9438"/>
    <cellStyle name="Note 15 2 3 2 3 2 3 2" xfId="13123"/>
    <cellStyle name="Note 15 2 3 2 3 2 4" xfId="8197"/>
    <cellStyle name="Note 15 2 3 2 3 3" xfId="10288"/>
    <cellStyle name="Note 15 2 3 2 3 3 2" xfId="13973"/>
    <cellStyle name="Note 15 2 3 2 3 4" xfId="9175"/>
    <cellStyle name="Note 15 2 3 2 3 4 2" xfId="12860"/>
    <cellStyle name="Note 15 2 3 2 3 5" xfId="6797"/>
    <cellStyle name="Note 15 2 3 2 4" xfId="5979"/>
    <cellStyle name="Note 15 2 3 2 4 2" xfId="11782"/>
    <cellStyle name="Note 15 2 3 2 4 2 2" xfId="15467"/>
    <cellStyle name="Note 15 2 3 2 4 3" xfId="9459"/>
    <cellStyle name="Note 15 2 3 2 4 3 2" xfId="13144"/>
    <cellStyle name="Note 15 2 3 2 4 4" xfId="8291"/>
    <cellStyle name="Note 15 2 3 2 5" xfId="5359"/>
    <cellStyle name="Note 15 2 3 2 5 2" xfId="11162"/>
    <cellStyle name="Note 15 2 3 2 5 2 2" xfId="14847"/>
    <cellStyle name="Note 15 2 3 2 5 3" xfId="9331"/>
    <cellStyle name="Note 15 2 3 2 5 3 2" xfId="13016"/>
    <cellStyle name="Note 15 2 3 2 5 4" xfId="7671"/>
    <cellStyle name="Note 15 2 3 2 6" xfId="6072"/>
    <cellStyle name="Note 15 2 3 2 6 2" xfId="11875"/>
    <cellStyle name="Note 15 2 3 2 6 2 2" xfId="15560"/>
    <cellStyle name="Note 15 2 3 2 6 3" xfId="9538"/>
    <cellStyle name="Note 15 2 3 2 6 3 2" xfId="13223"/>
    <cellStyle name="Note 15 2 3 2 6 4" xfId="8384"/>
    <cellStyle name="Note 15 2 3 2 7" xfId="6083"/>
    <cellStyle name="Note 15 2 3 2 7 2" xfId="11886"/>
    <cellStyle name="Note 15 2 3 2 7 2 2" xfId="15571"/>
    <cellStyle name="Note 15 2 3 2 7 3" xfId="8686"/>
    <cellStyle name="Note 15 2 3 2 7 3 2" xfId="12371"/>
    <cellStyle name="Note 15 2 3 2 7 4" xfId="8395"/>
    <cellStyle name="Note 15 2 3 2 8" xfId="9814"/>
    <cellStyle name="Note 15 2 3 2 8 2" xfId="13499"/>
    <cellStyle name="Note 15 2 3 2 9" xfId="8782"/>
    <cellStyle name="Note 15 2 3 2 9 2" xfId="12467"/>
    <cellStyle name="Note 15 2 3 3" xfId="3786"/>
    <cellStyle name="Note 15 2 3 3 2" xfId="4483"/>
    <cellStyle name="Note 15 2 3 3 2 2" xfId="5851"/>
    <cellStyle name="Note 15 2 3 3 2 2 2" xfId="11654"/>
    <cellStyle name="Note 15 2 3 3 2 2 2 2" xfId="15339"/>
    <cellStyle name="Note 15 2 3 3 2 2 3" xfId="8659"/>
    <cellStyle name="Note 15 2 3 3 2 2 3 2" xfId="12344"/>
    <cellStyle name="Note 15 2 3 3 2 2 4" xfId="8163"/>
    <cellStyle name="Note 15 2 3 3 2 3" xfId="10286"/>
    <cellStyle name="Note 15 2 3 3 2 3 2" xfId="13971"/>
    <cellStyle name="Note 15 2 3 3 2 4" xfId="8870"/>
    <cellStyle name="Note 15 2 3 3 2 4 2" xfId="12555"/>
    <cellStyle name="Note 15 2 3 3 2 5" xfId="6795"/>
    <cellStyle name="Note 15 2 3 3 3" xfId="5957"/>
    <cellStyle name="Note 15 2 3 3 3 2" xfId="11760"/>
    <cellStyle name="Note 15 2 3 3 3 2 2" xfId="15445"/>
    <cellStyle name="Note 15 2 3 3 3 3" xfId="9447"/>
    <cellStyle name="Note 15 2 3 3 3 3 2" xfId="13132"/>
    <cellStyle name="Note 15 2 3 3 3 4" xfId="8269"/>
    <cellStyle name="Note 15 2 3 3 4" xfId="5368"/>
    <cellStyle name="Note 15 2 3 3 4 2" xfId="11171"/>
    <cellStyle name="Note 15 2 3 3 4 2 2" xfId="14856"/>
    <cellStyle name="Note 15 2 3 3 4 3" xfId="9689"/>
    <cellStyle name="Note 15 2 3 3 4 3 2" xfId="13374"/>
    <cellStyle name="Note 15 2 3 3 4 4" xfId="7680"/>
    <cellStyle name="Note 15 2 3 3 5" xfId="6070"/>
    <cellStyle name="Note 15 2 3 3 5 2" xfId="11873"/>
    <cellStyle name="Note 15 2 3 3 5 2 2" xfId="15558"/>
    <cellStyle name="Note 15 2 3 3 5 3" xfId="9537"/>
    <cellStyle name="Note 15 2 3 3 5 3 2" xfId="13222"/>
    <cellStyle name="Note 15 2 3 3 5 4" xfId="8382"/>
    <cellStyle name="Note 15 2 3 3 6" xfId="6081"/>
    <cellStyle name="Note 15 2 3 3 6 2" xfId="11884"/>
    <cellStyle name="Note 15 2 3 3 6 2 2" xfId="15569"/>
    <cellStyle name="Note 15 2 3 3 6 3" xfId="9468"/>
    <cellStyle name="Note 15 2 3 3 6 3 2" xfId="13153"/>
    <cellStyle name="Note 15 2 3 3 6 4" xfId="8393"/>
    <cellStyle name="Note 15 2 3 3 7" xfId="9767"/>
    <cellStyle name="Note 15 2 3 3 7 2" xfId="13452"/>
    <cellStyle name="Note 15 2 3 3 8" xfId="8780"/>
    <cellStyle name="Note 15 2 3 3 8 2" xfId="12465"/>
    <cellStyle name="Note 15 2 3 3 9" xfId="6438"/>
    <cellStyle name="Note 15 2 3 4" xfId="3979"/>
    <cellStyle name="Note 15 2 3 4 10" xfId="6442"/>
    <cellStyle name="Note 15 2 3 4 2" xfId="4104"/>
    <cellStyle name="Note 15 2 3 4 2 2" xfId="4491"/>
    <cellStyle name="Note 15 2 3 4 2 2 2" xfId="5942"/>
    <cellStyle name="Note 15 2 3 4 2 2 2 2" xfId="11745"/>
    <cellStyle name="Note 15 2 3 4 2 2 2 2 2" xfId="15430"/>
    <cellStyle name="Note 15 2 3 4 2 2 2 3" xfId="9443"/>
    <cellStyle name="Note 15 2 3 4 2 2 2 3 2" xfId="13128"/>
    <cellStyle name="Note 15 2 3 4 2 2 2 4" xfId="8254"/>
    <cellStyle name="Note 15 2 3 4 2 2 3" xfId="10294"/>
    <cellStyle name="Note 15 2 3 4 2 2 3 2" xfId="13979"/>
    <cellStyle name="Note 15 2 3 4 2 2 4" xfId="9180"/>
    <cellStyle name="Note 15 2 3 4 2 2 4 2" xfId="12865"/>
    <cellStyle name="Note 15 2 3 4 2 2 5" xfId="6803"/>
    <cellStyle name="Note 15 2 3 4 2 3" xfId="6032"/>
    <cellStyle name="Note 15 2 3 4 2 3 2" xfId="11835"/>
    <cellStyle name="Note 15 2 3 4 2 3 2 2" xfId="15520"/>
    <cellStyle name="Note 15 2 3 4 2 3 3" xfId="9877"/>
    <cellStyle name="Note 15 2 3 4 2 3 3 2" xfId="13562"/>
    <cellStyle name="Note 15 2 3 4 2 3 4" xfId="8344"/>
    <cellStyle name="Note 15 2 3 4 2 4" xfId="5968"/>
    <cellStyle name="Note 15 2 3 4 2 4 2" xfId="11771"/>
    <cellStyle name="Note 15 2 3 4 2 4 2 2" xfId="15456"/>
    <cellStyle name="Note 15 2 3 4 2 4 3" xfId="9453"/>
    <cellStyle name="Note 15 2 3 4 2 4 3 2" xfId="13138"/>
    <cellStyle name="Note 15 2 3 4 2 4 4" xfId="8280"/>
    <cellStyle name="Note 15 2 3 4 2 5" xfId="6078"/>
    <cellStyle name="Note 15 2 3 4 2 5 2" xfId="11881"/>
    <cellStyle name="Note 15 2 3 4 2 5 2 2" xfId="15566"/>
    <cellStyle name="Note 15 2 3 4 2 5 3" xfId="9157"/>
    <cellStyle name="Note 15 2 3 4 2 5 3 2" xfId="12842"/>
    <cellStyle name="Note 15 2 3 4 2 5 4" xfId="8390"/>
    <cellStyle name="Note 15 2 3 4 2 6" xfId="6089"/>
    <cellStyle name="Note 15 2 3 4 2 6 2" xfId="11892"/>
    <cellStyle name="Note 15 2 3 4 2 6 2 2" xfId="15577"/>
    <cellStyle name="Note 15 2 3 4 2 6 3" xfId="8683"/>
    <cellStyle name="Note 15 2 3 4 2 6 3 2" xfId="12368"/>
    <cellStyle name="Note 15 2 3 4 2 6 4" xfId="8401"/>
    <cellStyle name="Note 15 2 3 4 2 7" xfId="9921"/>
    <cellStyle name="Note 15 2 3 4 2 7 2" xfId="13606"/>
    <cellStyle name="Note 15 2 3 4 2 8" xfId="9690"/>
    <cellStyle name="Note 15 2 3 4 2 8 2" xfId="13375"/>
    <cellStyle name="Note 15 2 3 4 2 9" xfId="6446"/>
    <cellStyle name="Note 15 2 3 4 3" xfId="4487"/>
    <cellStyle name="Note 15 2 3 4 3 2" xfId="5909"/>
    <cellStyle name="Note 15 2 3 4 3 2 2" xfId="11712"/>
    <cellStyle name="Note 15 2 3 4 3 2 2 2" xfId="15397"/>
    <cellStyle name="Note 15 2 3 4 3 2 3" xfId="9662"/>
    <cellStyle name="Note 15 2 3 4 3 2 3 2" xfId="13347"/>
    <cellStyle name="Note 15 2 3 4 3 2 4" xfId="8221"/>
    <cellStyle name="Note 15 2 3 4 3 3" xfId="10290"/>
    <cellStyle name="Note 15 2 3 4 3 3 2" xfId="13975"/>
    <cellStyle name="Note 15 2 3 4 3 4" xfId="9169"/>
    <cellStyle name="Note 15 2 3 4 3 4 2" xfId="12854"/>
    <cellStyle name="Note 15 2 3 4 3 5" xfId="6799"/>
    <cellStyle name="Note 15 2 3 4 4" xfId="6001"/>
    <cellStyle name="Note 15 2 3 4 4 2" xfId="11804"/>
    <cellStyle name="Note 15 2 3 4 4 2 2" xfId="15489"/>
    <cellStyle name="Note 15 2 3 4 4 3" xfId="9465"/>
    <cellStyle name="Note 15 2 3 4 4 3 2" xfId="13150"/>
    <cellStyle name="Note 15 2 3 4 4 4" xfId="8313"/>
    <cellStyle name="Note 15 2 3 4 5" xfId="5640"/>
    <cellStyle name="Note 15 2 3 4 5 2" xfId="11443"/>
    <cellStyle name="Note 15 2 3 4 5 2 2" xfId="15128"/>
    <cellStyle name="Note 15 2 3 4 5 3" xfId="9680"/>
    <cellStyle name="Note 15 2 3 4 5 3 2" xfId="13365"/>
    <cellStyle name="Note 15 2 3 4 5 4" xfId="7952"/>
    <cellStyle name="Note 15 2 3 4 6" xfId="6074"/>
    <cellStyle name="Note 15 2 3 4 6 2" xfId="11877"/>
    <cellStyle name="Note 15 2 3 4 6 2 2" xfId="15562"/>
    <cellStyle name="Note 15 2 3 4 6 3" xfId="8996"/>
    <cellStyle name="Note 15 2 3 4 6 3 2" xfId="12681"/>
    <cellStyle name="Note 15 2 3 4 6 4" xfId="8386"/>
    <cellStyle name="Note 15 2 3 4 7" xfId="6085"/>
    <cellStyle name="Note 15 2 3 4 7 2" xfId="11888"/>
    <cellStyle name="Note 15 2 3 4 7 2 2" xfId="15573"/>
    <cellStyle name="Note 15 2 3 4 7 3" xfId="8668"/>
    <cellStyle name="Note 15 2 3 4 7 3 2" xfId="12353"/>
    <cellStyle name="Note 15 2 3 4 7 4" xfId="8397"/>
    <cellStyle name="Note 15 2 3 4 8" xfId="9856"/>
    <cellStyle name="Note 15 2 3 4 8 2" xfId="13541"/>
    <cellStyle name="Note 15 2 3 4 9" xfId="8841"/>
    <cellStyle name="Note 15 2 3 4 9 2" xfId="12526"/>
    <cellStyle name="Note 15 2 3 5" xfId="4481"/>
    <cellStyle name="Note 15 2 3 5 2" xfId="5833"/>
    <cellStyle name="Note 15 2 3 5 2 2" xfId="11636"/>
    <cellStyle name="Note 15 2 3 5 2 2 2" xfId="15321"/>
    <cellStyle name="Note 15 2 3 5 2 3" xfId="8648"/>
    <cellStyle name="Note 15 2 3 5 2 3 2" xfId="12333"/>
    <cellStyle name="Note 15 2 3 5 2 4" xfId="8145"/>
    <cellStyle name="Note 15 2 3 5 3" xfId="10284"/>
    <cellStyle name="Note 15 2 3 5 3 2" xfId="13969"/>
    <cellStyle name="Note 15 2 3 5 4" xfId="9089"/>
    <cellStyle name="Note 15 2 3 5 4 2" xfId="12774"/>
    <cellStyle name="Note 15 2 3 5 5" xfId="6793"/>
    <cellStyle name="Note 15 2 3 6" xfId="4506"/>
    <cellStyle name="Note 15 2 3 6 2" xfId="10309"/>
    <cellStyle name="Note 15 2 3 6 2 2" xfId="13994"/>
    <cellStyle name="Note 15 2 3 6 3" xfId="9188"/>
    <cellStyle name="Note 15 2 3 6 3 2" xfId="12873"/>
    <cellStyle name="Note 15 2 3 6 4" xfId="6818"/>
    <cellStyle name="Note 15 2 3 7" xfId="4517"/>
    <cellStyle name="Note 15 2 3 7 2" xfId="10320"/>
    <cellStyle name="Note 15 2 3 7 2 2" xfId="14005"/>
    <cellStyle name="Note 15 2 3 7 3" xfId="9190"/>
    <cellStyle name="Note 15 2 3 7 3 2" xfId="12875"/>
    <cellStyle name="Note 15 2 3 7 4" xfId="6829"/>
    <cellStyle name="Note 15 2 3 8" xfId="5752"/>
    <cellStyle name="Note 15 2 3 8 2" xfId="11555"/>
    <cellStyle name="Note 15 2 3 8 2 2" xfId="15240"/>
    <cellStyle name="Note 15 2 3 8 3" xfId="9743"/>
    <cellStyle name="Note 15 2 3 8 3 2" xfId="13428"/>
    <cellStyle name="Note 15 2 3 8 4" xfId="8064"/>
    <cellStyle name="Note 15 2 3 9" xfId="5556"/>
    <cellStyle name="Note 15 2 3 9 2" xfId="11359"/>
    <cellStyle name="Note 15 2 3 9 2 2" xfId="15044"/>
    <cellStyle name="Note 15 2 3 9 3" xfId="8613"/>
    <cellStyle name="Note 15 2 3 9 3 2" xfId="12298"/>
    <cellStyle name="Note 15 2 3 9 4" xfId="7868"/>
    <cellStyle name="Note 15 2 4" xfId="4475"/>
    <cellStyle name="Note 15 2 4 2" xfId="5786"/>
    <cellStyle name="Note 15 2 4 2 2" xfId="11589"/>
    <cellStyle name="Note 15 2 4 2 2 2" xfId="15274"/>
    <cellStyle name="Note 15 2 4 2 3" xfId="9765"/>
    <cellStyle name="Note 15 2 4 2 3 2" xfId="13450"/>
    <cellStyle name="Note 15 2 4 2 4" xfId="8098"/>
    <cellStyle name="Note 15 2 4 3" xfId="10278"/>
    <cellStyle name="Note 15 2 4 3 2" xfId="13963"/>
    <cellStyle name="Note 15 2 4 4" xfId="9045"/>
    <cellStyle name="Note 15 2 4 4 2" xfId="12730"/>
    <cellStyle name="Note 15 2 4 5" xfId="6787"/>
    <cellStyle name="Note 15 2 5" xfId="5448"/>
    <cellStyle name="Note 15 2 5 2" xfId="11251"/>
    <cellStyle name="Note 15 2 5 2 2" xfId="14936"/>
    <cellStyle name="Note 15 2 5 3" xfId="9349"/>
    <cellStyle name="Note 15 2 5 3 2" xfId="13034"/>
    <cellStyle name="Note 15 2 5 4" xfId="7760"/>
    <cellStyle name="Note 15 2 6" xfId="5446"/>
    <cellStyle name="Note 15 2 6 2" xfId="11249"/>
    <cellStyle name="Note 15 2 6 2 2" xfId="14934"/>
    <cellStyle name="Note 15 2 6 3" xfId="9348"/>
    <cellStyle name="Note 15 2 6 3 2" xfId="13033"/>
    <cellStyle name="Note 15 2 6 4" xfId="7758"/>
    <cellStyle name="Note 15 2 7" xfId="5495"/>
    <cellStyle name="Note 15 2 7 2" xfId="11298"/>
    <cellStyle name="Note 15 2 7 2 2" xfId="14983"/>
    <cellStyle name="Note 15 2 7 3" xfId="9803"/>
    <cellStyle name="Note 15 2 7 3 2" xfId="13488"/>
    <cellStyle name="Note 15 2 7 4" xfId="7807"/>
    <cellStyle name="Note 15 2 8" xfId="5459"/>
    <cellStyle name="Note 15 2 8 2" xfId="11262"/>
    <cellStyle name="Note 15 2 8 2 2" xfId="14947"/>
    <cellStyle name="Note 15 2 8 3" xfId="9352"/>
    <cellStyle name="Note 15 2 8 3 2" xfId="13037"/>
    <cellStyle name="Note 15 2 8 4" xfId="7771"/>
    <cellStyle name="Note 15 2 9" xfId="9651"/>
    <cellStyle name="Note 15 2 9 2" xfId="13336"/>
    <cellStyle name="Note 15 3" xfId="3564"/>
    <cellStyle name="Note 15 3 2" xfId="4476"/>
    <cellStyle name="Note 15 3 2 2" xfId="5787"/>
    <cellStyle name="Note 15 3 2 2 2" xfId="11590"/>
    <cellStyle name="Note 15 3 2 2 2 2" xfId="15275"/>
    <cellStyle name="Note 15 3 2 2 3" xfId="9859"/>
    <cellStyle name="Note 15 3 2 2 3 2" xfId="13544"/>
    <cellStyle name="Note 15 3 2 2 4" xfId="8099"/>
    <cellStyle name="Note 15 3 2 3" xfId="10279"/>
    <cellStyle name="Note 15 3 2 3 2" xfId="13964"/>
    <cellStyle name="Note 15 3 2 4" xfId="9088"/>
    <cellStyle name="Note 15 3 2 4 2" xfId="12773"/>
    <cellStyle name="Note 15 3 2 5" xfId="6788"/>
    <cellStyle name="Note 15 3 3" xfId="5445"/>
    <cellStyle name="Note 15 3 3 2" xfId="11248"/>
    <cellStyle name="Note 15 3 3 2 2" xfId="14933"/>
    <cellStyle name="Note 15 3 3 3" xfId="9347"/>
    <cellStyle name="Note 15 3 3 3 2" xfId="13032"/>
    <cellStyle name="Note 15 3 3 4" xfId="7757"/>
    <cellStyle name="Note 15 3 4" xfId="6034"/>
    <cellStyle name="Note 15 3 4 2" xfId="11837"/>
    <cellStyle name="Note 15 3 4 2 2" xfId="15522"/>
    <cellStyle name="Note 15 3 4 3" xfId="9853"/>
    <cellStyle name="Note 15 3 4 3 2" xfId="13538"/>
    <cellStyle name="Note 15 3 4 4" xfId="8346"/>
    <cellStyle name="Note 15 3 5" xfId="4675"/>
    <cellStyle name="Note 15 3 5 2" xfId="10478"/>
    <cellStyle name="Note 15 3 5 2 2" xfId="14163"/>
    <cellStyle name="Note 15 3 5 3" xfId="8480"/>
    <cellStyle name="Note 15 3 5 3 2" xfId="12165"/>
    <cellStyle name="Note 15 3 5 4" xfId="6987"/>
    <cellStyle name="Note 15 3 6" xfId="5982"/>
    <cellStyle name="Note 15 3 6 2" xfId="11785"/>
    <cellStyle name="Note 15 3 6 2 2" xfId="15470"/>
    <cellStyle name="Note 15 3 6 3" xfId="8661"/>
    <cellStyle name="Note 15 3 6 3 2" xfId="12346"/>
    <cellStyle name="Note 15 3 6 4" xfId="8294"/>
    <cellStyle name="Note 15 3 7" xfId="9658"/>
    <cellStyle name="Note 15 3 7 2" xfId="13343"/>
    <cellStyle name="Note 15 3 8" xfId="12006"/>
    <cellStyle name="Note 15 3 8 2" xfId="15691"/>
    <cellStyle name="Note 15 3 9" xfId="6431"/>
    <cellStyle name="Note 15 4" xfId="3723"/>
    <cellStyle name="Note 15 4 10" xfId="9735"/>
    <cellStyle name="Note 15 4 10 2" xfId="13420"/>
    <cellStyle name="Note 15 4 11" xfId="8722"/>
    <cellStyle name="Note 15 4 11 2" xfId="12407"/>
    <cellStyle name="Note 15 4 12" xfId="6437"/>
    <cellStyle name="Note 15 4 2" xfId="3887"/>
    <cellStyle name="Note 15 4 2 10" xfId="6441"/>
    <cellStyle name="Note 15 4 2 2" xfId="4031"/>
    <cellStyle name="Note 15 4 2 2 2" xfId="4490"/>
    <cellStyle name="Note 15 4 2 2 2 2" xfId="5923"/>
    <cellStyle name="Note 15 4 2 2 2 2 2" xfId="11726"/>
    <cellStyle name="Note 15 4 2 2 2 2 2 2" xfId="15411"/>
    <cellStyle name="Note 15 4 2 2 2 2 3" xfId="9802"/>
    <cellStyle name="Note 15 4 2 2 2 2 3 2" xfId="13487"/>
    <cellStyle name="Note 15 4 2 2 2 2 4" xfId="8235"/>
    <cellStyle name="Note 15 4 2 2 2 3" xfId="10293"/>
    <cellStyle name="Note 15 4 2 2 2 3 2" xfId="13978"/>
    <cellStyle name="Note 15 4 2 2 2 4" xfId="9179"/>
    <cellStyle name="Note 15 4 2 2 2 4 2" xfId="12864"/>
    <cellStyle name="Note 15 4 2 2 2 5" xfId="6802"/>
    <cellStyle name="Note 15 4 2 2 3" xfId="6017"/>
    <cellStyle name="Note 15 4 2 2 3 2" xfId="11820"/>
    <cellStyle name="Note 15 4 2 2 3 2 2" xfId="15505"/>
    <cellStyle name="Note 15 4 2 2 3 3" xfId="8678"/>
    <cellStyle name="Note 15 4 2 2 3 3 2" xfId="12363"/>
    <cellStyle name="Note 15 4 2 2 3 4" xfId="8329"/>
    <cellStyle name="Note 15 4 2 2 4" xfId="5389"/>
    <cellStyle name="Note 15 4 2 2 4 2" xfId="11192"/>
    <cellStyle name="Note 15 4 2 2 4 2 2" xfId="14877"/>
    <cellStyle name="Note 15 4 2 2 4 3" xfId="9753"/>
    <cellStyle name="Note 15 4 2 2 4 3 2" xfId="13438"/>
    <cellStyle name="Note 15 4 2 2 4 4" xfId="7701"/>
    <cellStyle name="Note 15 4 2 2 5" xfId="6077"/>
    <cellStyle name="Note 15 4 2 2 5 2" xfId="11880"/>
    <cellStyle name="Note 15 4 2 2 5 2 2" xfId="15565"/>
    <cellStyle name="Note 15 4 2 2 5 3" xfId="8999"/>
    <cellStyle name="Note 15 4 2 2 5 3 2" xfId="12684"/>
    <cellStyle name="Note 15 4 2 2 5 4" xfId="8389"/>
    <cellStyle name="Note 15 4 2 2 6" xfId="6088"/>
    <cellStyle name="Note 15 4 2 2 6 2" xfId="11891"/>
    <cellStyle name="Note 15 4 2 2 6 2 2" xfId="15576"/>
    <cellStyle name="Note 15 4 2 2 6 3" xfId="8669"/>
    <cellStyle name="Note 15 4 2 2 6 3 2" xfId="12354"/>
    <cellStyle name="Note 15 4 2 2 6 4" xfId="8400"/>
    <cellStyle name="Note 15 4 2 2 7" xfId="9883"/>
    <cellStyle name="Note 15 4 2 2 7 2" xfId="13568"/>
    <cellStyle name="Note 15 4 2 2 8" xfId="9495"/>
    <cellStyle name="Note 15 4 2 2 8 2" xfId="13180"/>
    <cellStyle name="Note 15 4 2 2 9" xfId="6445"/>
    <cellStyle name="Note 15 4 2 3" xfId="4486"/>
    <cellStyle name="Note 15 4 2 3 2" xfId="5886"/>
    <cellStyle name="Note 15 4 2 3 2 2" xfId="11689"/>
    <cellStyle name="Note 15 4 2 3 2 2 2" xfId="15374"/>
    <cellStyle name="Note 15 4 2 3 2 3" xfId="9718"/>
    <cellStyle name="Note 15 4 2 3 2 3 2" xfId="13403"/>
    <cellStyle name="Note 15 4 2 3 2 4" xfId="8198"/>
    <cellStyle name="Note 15 4 2 3 3" xfId="10289"/>
    <cellStyle name="Note 15 4 2 3 3 2" xfId="13974"/>
    <cellStyle name="Note 15 4 2 3 4" xfId="9176"/>
    <cellStyle name="Note 15 4 2 3 4 2" xfId="12861"/>
    <cellStyle name="Note 15 4 2 3 5" xfId="6798"/>
    <cellStyle name="Note 15 4 2 4" xfId="5980"/>
    <cellStyle name="Note 15 4 2 4 2" xfId="11783"/>
    <cellStyle name="Note 15 4 2 4 2 2" xfId="15468"/>
    <cellStyle name="Note 15 4 2 4 3" xfId="9460"/>
    <cellStyle name="Note 15 4 2 4 3 2" xfId="13145"/>
    <cellStyle name="Note 15 4 2 4 4" xfId="8292"/>
    <cellStyle name="Note 15 4 2 5" xfId="5555"/>
    <cellStyle name="Note 15 4 2 5 2" xfId="11358"/>
    <cellStyle name="Note 15 4 2 5 2 2" xfId="15043"/>
    <cellStyle name="Note 15 4 2 5 3" xfId="8612"/>
    <cellStyle name="Note 15 4 2 5 3 2" xfId="12297"/>
    <cellStyle name="Note 15 4 2 5 4" xfId="7867"/>
    <cellStyle name="Note 15 4 2 6" xfId="6073"/>
    <cellStyle name="Note 15 4 2 6 2" xfId="11876"/>
    <cellStyle name="Note 15 4 2 6 2 2" xfId="15561"/>
    <cellStyle name="Note 15 4 2 6 3" xfId="8995"/>
    <cellStyle name="Note 15 4 2 6 3 2" xfId="12680"/>
    <cellStyle name="Note 15 4 2 6 4" xfId="8385"/>
    <cellStyle name="Note 15 4 2 7" xfId="6084"/>
    <cellStyle name="Note 15 4 2 7 2" xfId="11887"/>
    <cellStyle name="Note 15 4 2 7 2 2" xfId="15572"/>
    <cellStyle name="Note 15 4 2 7 3" xfId="8677"/>
    <cellStyle name="Note 15 4 2 7 3 2" xfId="12362"/>
    <cellStyle name="Note 15 4 2 7 4" xfId="8396"/>
    <cellStyle name="Note 15 4 2 8" xfId="9816"/>
    <cellStyle name="Note 15 4 2 8 2" xfId="13501"/>
    <cellStyle name="Note 15 4 2 9" xfId="8783"/>
    <cellStyle name="Note 15 4 2 9 2" xfId="12468"/>
    <cellStyle name="Note 15 4 3" xfId="3797"/>
    <cellStyle name="Note 15 4 3 2" xfId="4484"/>
    <cellStyle name="Note 15 4 3 2 2" xfId="5853"/>
    <cellStyle name="Note 15 4 3 2 2 2" xfId="11656"/>
    <cellStyle name="Note 15 4 3 2 2 2 2" xfId="15341"/>
    <cellStyle name="Note 15 4 3 2 2 3" xfId="9421"/>
    <cellStyle name="Note 15 4 3 2 2 3 2" xfId="13106"/>
    <cellStyle name="Note 15 4 3 2 2 4" xfId="8165"/>
    <cellStyle name="Note 15 4 3 2 3" xfId="10287"/>
    <cellStyle name="Note 15 4 3 2 3 2" xfId="13972"/>
    <cellStyle name="Note 15 4 3 2 4" xfId="9174"/>
    <cellStyle name="Note 15 4 3 2 4 2" xfId="12859"/>
    <cellStyle name="Note 15 4 3 2 5" xfId="6796"/>
    <cellStyle name="Note 15 4 3 3" xfId="5959"/>
    <cellStyle name="Note 15 4 3 3 2" xfId="11762"/>
    <cellStyle name="Note 15 4 3 3 2 2" xfId="15447"/>
    <cellStyle name="Note 15 4 3 3 3" xfId="9449"/>
    <cellStyle name="Note 15 4 3 3 3 2" xfId="13134"/>
    <cellStyle name="Note 15 4 3 3 4" xfId="8271"/>
    <cellStyle name="Note 15 4 3 4" xfId="4502"/>
    <cellStyle name="Note 15 4 3 4 2" xfId="10305"/>
    <cellStyle name="Note 15 4 3 4 2 2" xfId="13990"/>
    <cellStyle name="Note 15 4 3 4 3" xfId="9185"/>
    <cellStyle name="Note 15 4 3 4 3 2" xfId="12870"/>
    <cellStyle name="Note 15 4 3 4 4" xfId="6814"/>
    <cellStyle name="Note 15 4 3 5" xfId="6071"/>
    <cellStyle name="Note 15 4 3 5 2" xfId="11874"/>
    <cellStyle name="Note 15 4 3 5 2 2" xfId="15559"/>
    <cellStyle name="Note 15 4 3 5 3" xfId="8986"/>
    <cellStyle name="Note 15 4 3 5 3 2" xfId="12671"/>
    <cellStyle name="Note 15 4 3 5 4" xfId="8383"/>
    <cellStyle name="Note 15 4 3 6" xfId="6082"/>
    <cellStyle name="Note 15 4 3 6 2" xfId="11885"/>
    <cellStyle name="Note 15 4 3 6 2 2" xfId="15570"/>
    <cellStyle name="Note 15 4 3 6 3" xfId="8667"/>
    <cellStyle name="Note 15 4 3 6 3 2" xfId="12352"/>
    <cellStyle name="Note 15 4 3 6 4" xfId="8394"/>
    <cellStyle name="Note 15 4 3 7" xfId="9775"/>
    <cellStyle name="Note 15 4 3 7 2" xfId="13460"/>
    <cellStyle name="Note 15 4 3 8" xfId="8781"/>
    <cellStyle name="Note 15 4 3 8 2" xfId="12466"/>
    <cellStyle name="Note 15 4 3 9" xfId="6439"/>
    <cellStyle name="Note 15 4 4" xfId="3981"/>
    <cellStyle name="Note 15 4 4 10" xfId="6443"/>
    <cellStyle name="Note 15 4 4 2" xfId="4106"/>
    <cellStyle name="Note 15 4 4 2 2" xfId="4492"/>
    <cellStyle name="Note 15 4 4 2 2 2" xfId="5943"/>
    <cellStyle name="Note 15 4 4 2 2 2 2" xfId="11746"/>
    <cellStyle name="Note 15 4 4 2 2 2 2 2" xfId="15431"/>
    <cellStyle name="Note 15 4 4 2 2 2 3" xfId="9681"/>
    <cellStyle name="Note 15 4 4 2 2 2 3 2" xfId="13366"/>
    <cellStyle name="Note 15 4 4 2 2 2 4" xfId="8255"/>
    <cellStyle name="Note 15 4 4 2 2 3" xfId="10295"/>
    <cellStyle name="Note 15 4 4 2 2 3 2" xfId="13980"/>
    <cellStyle name="Note 15 4 4 2 2 4" xfId="9181"/>
    <cellStyle name="Note 15 4 4 2 2 4 2" xfId="12866"/>
    <cellStyle name="Note 15 4 4 2 2 5" xfId="6804"/>
    <cellStyle name="Note 15 4 4 2 3" xfId="6033"/>
    <cellStyle name="Note 15 4 4 2 3 2" xfId="11836"/>
    <cellStyle name="Note 15 4 4 2 3 2 2" xfId="15521"/>
    <cellStyle name="Note 15 4 4 2 3 3" xfId="9758"/>
    <cellStyle name="Note 15 4 4 2 3 3 2" xfId="13443"/>
    <cellStyle name="Note 15 4 4 2 3 4" xfId="8345"/>
    <cellStyle name="Note 15 4 4 2 4" xfId="4740"/>
    <cellStyle name="Note 15 4 4 2 4 2" xfId="10543"/>
    <cellStyle name="Note 15 4 4 2 4 2 2" xfId="14228"/>
    <cellStyle name="Note 15 4 4 2 4 3" xfId="8438"/>
    <cellStyle name="Note 15 4 4 2 4 3 2" xfId="12123"/>
    <cellStyle name="Note 15 4 4 2 4 4" xfId="7052"/>
    <cellStyle name="Note 15 4 4 2 5" xfId="6079"/>
    <cellStyle name="Note 15 4 4 2 5 2" xfId="11882"/>
    <cellStyle name="Note 15 4 4 2 5 2 2" xfId="15567"/>
    <cellStyle name="Note 15 4 4 2 5 3" xfId="8666"/>
    <cellStyle name="Note 15 4 4 2 5 3 2" xfId="12351"/>
    <cellStyle name="Note 15 4 4 2 5 4" xfId="8391"/>
    <cellStyle name="Note 15 4 4 2 6" xfId="6090"/>
    <cellStyle name="Note 15 4 4 2 6 2" xfId="11893"/>
    <cellStyle name="Note 15 4 4 2 6 2 2" xfId="15578"/>
    <cellStyle name="Note 15 4 4 2 6 3" xfId="9462"/>
    <cellStyle name="Note 15 4 4 2 6 3 2" xfId="13147"/>
    <cellStyle name="Note 15 4 4 2 6 4" xfId="8402"/>
    <cellStyle name="Note 15 4 4 2 7" xfId="9923"/>
    <cellStyle name="Note 15 4 4 2 7 2" xfId="13608"/>
    <cellStyle name="Note 15 4 4 2 8" xfId="9697"/>
    <cellStyle name="Note 15 4 4 2 8 2" xfId="13382"/>
    <cellStyle name="Note 15 4 4 2 9" xfId="6447"/>
    <cellStyle name="Note 15 4 4 3" xfId="4488"/>
    <cellStyle name="Note 15 4 4 3 2" xfId="5910"/>
    <cellStyle name="Note 15 4 4 3 2 2" xfId="11713"/>
    <cellStyle name="Note 15 4 4 3 2 2 2" xfId="15398"/>
    <cellStyle name="Note 15 4 4 3 2 3" xfId="9685"/>
    <cellStyle name="Note 15 4 4 3 2 3 2" xfId="13370"/>
    <cellStyle name="Note 15 4 4 3 2 4" xfId="8222"/>
    <cellStyle name="Note 15 4 4 3 3" xfId="10291"/>
    <cellStyle name="Note 15 4 4 3 3 2" xfId="13976"/>
    <cellStyle name="Note 15 4 4 3 4" xfId="9177"/>
    <cellStyle name="Note 15 4 4 3 4 2" xfId="12862"/>
    <cellStyle name="Note 15 4 4 3 5" xfId="6800"/>
    <cellStyle name="Note 15 4 4 4" xfId="6002"/>
    <cellStyle name="Note 15 4 4 4 2" xfId="11805"/>
    <cellStyle name="Note 15 4 4 4 2 2" xfId="15490"/>
    <cellStyle name="Note 15 4 4 4 3" xfId="8679"/>
    <cellStyle name="Note 15 4 4 4 3 2" xfId="12364"/>
    <cellStyle name="Note 15 4 4 4 4" xfId="8314"/>
    <cellStyle name="Note 15 4 4 5" xfId="4613"/>
    <cellStyle name="Note 15 4 4 5 2" xfId="10416"/>
    <cellStyle name="Note 15 4 4 5 2 2" xfId="14101"/>
    <cellStyle name="Note 15 4 4 5 3" xfId="8457"/>
    <cellStyle name="Note 15 4 4 5 3 2" xfId="12142"/>
    <cellStyle name="Note 15 4 4 5 4" xfId="6925"/>
    <cellStyle name="Note 15 4 4 6" xfId="6075"/>
    <cellStyle name="Note 15 4 4 6 2" xfId="11878"/>
    <cellStyle name="Note 15 4 4 6 2 2" xfId="15563"/>
    <cellStyle name="Note 15 4 4 6 3" xfId="8997"/>
    <cellStyle name="Note 15 4 4 6 3 2" xfId="12682"/>
    <cellStyle name="Note 15 4 4 6 4" xfId="8387"/>
    <cellStyle name="Note 15 4 4 7" xfId="6086"/>
    <cellStyle name="Note 15 4 4 7 2" xfId="11889"/>
    <cellStyle name="Note 15 4 4 7 2 2" xfId="15574"/>
    <cellStyle name="Note 15 4 4 7 3" xfId="8680"/>
    <cellStyle name="Note 15 4 4 7 3 2" xfId="12365"/>
    <cellStyle name="Note 15 4 4 7 4" xfId="8398"/>
    <cellStyle name="Note 15 4 4 8" xfId="9858"/>
    <cellStyle name="Note 15 4 4 8 2" xfId="13543"/>
    <cellStyle name="Note 15 4 4 9" xfId="8842"/>
    <cellStyle name="Note 15 4 4 9 2" xfId="12527"/>
    <cellStyle name="Note 15 4 5" xfId="4482"/>
    <cellStyle name="Note 15 4 5 2" xfId="5834"/>
    <cellStyle name="Note 15 4 5 2 2" xfId="11637"/>
    <cellStyle name="Note 15 4 5 2 2 2" xfId="15322"/>
    <cellStyle name="Note 15 4 5 2 3" xfId="8649"/>
    <cellStyle name="Note 15 4 5 2 3 2" xfId="12334"/>
    <cellStyle name="Note 15 4 5 2 4" xfId="8146"/>
    <cellStyle name="Note 15 4 5 3" xfId="10285"/>
    <cellStyle name="Note 15 4 5 3 2" xfId="13970"/>
    <cellStyle name="Note 15 4 5 4" xfId="9118"/>
    <cellStyle name="Note 15 4 5 4 2" xfId="12803"/>
    <cellStyle name="Note 15 4 5 5" xfId="6794"/>
    <cellStyle name="Note 15 4 6" xfId="4505"/>
    <cellStyle name="Note 15 4 6 2" xfId="10308"/>
    <cellStyle name="Note 15 4 6 2 2" xfId="13993"/>
    <cellStyle name="Note 15 4 6 3" xfId="9187"/>
    <cellStyle name="Note 15 4 6 3 2" xfId="12872"/>
    <cellStyle name="Note 15 4 6 4" xfId="6817"/>
    <cellStyle name="Note 15 4 7" xfId="5993"/>
    <cellStyle name="Note 15 4 7 2" xfId="11796"/>
    <cellStyle name="Note 15 4 7 2 2" xfId="15481"/>
    <cellStyle name="Note 15 4 7 3" xfId="8663"/>
    <cellStyle name="Note 15 4 7 3 2" xfId="12348"/>
    <cellStyle name="Note 15 4 7 4" xfId="8305"/>
    <cellStyle name="Note 15 4 8" xfId="5370"/>
    <cellStyle name="Note 15 4 8 2" xfId="11173"/>
    <cellStyle name="Note 15 4 8 2 2" xfId="14858"/>
    <cellStyle name="Note 15 4 8 3" xfId="9722"/>
    <cellStyle name="Note 15 4 8 3 2" xfId="13407"/>
    <cellStyle name="Note 15 4 8 4" xfId="7682"/>
    <cellStyle name="Note 15 4 9" xfId="6012"/>
    <cellStyle name="Note 15 4 9 2" xfId="11815"/>
    <cellStyle name="Note 15 4 9 2 2" xfId="15500"/>
    <cellStyle name="Note 15 4 9 3" xfId="9747"/>
    <cellStyle name="Note 15 4 9 3 2" xfId="13432"/>
    <cellStyle name="Note 15 4 9 4" xfId="8324"/>
    <cellStyle name="Note 15 5" xfId="4440"/>
    <cellStyle name="Note 15 5 2" xfId="5742"/>
    <cellStyle name="Note 15 5 2 2" xfId="11545"/>
    <cellStyle name="Note 15 5 2 2 2" xfId="15230"/>
    <cellStyle name="Note 15 5 2 3" xfId="9902"/>
    <cellStyle name="Note 15 5 2 3 2" xfId="13587"/>
    <cellStyle name="Note 15 5 2 4" xfId="8054"/>
    <cellStyle name="Note 15 5 3" xfId="10243"/>
    <cellStyle name="Note 15 5 3 2" xfId="13928"/>
    <cellStyle name="Note 15 5 4" xfId="9591"/>
    <cellStyle name="Note 15 5 4 2" xfId="13276"/>
    <cellStyle name="Note 15 5 5" xfId="6752"/>
    <cellStyle name="Note 15 6" xfId="4549"/>
    <cellStyle name="Note 15 6 2" xfId="10352"/>
    <cellStyle name="Note 15 6 2 2" xfId="14037"/>
    <cellStyle name="Note 15 6 3" xfId="9197"/>
    <cellStyle name="Note 15 6 3 2" xfId="12882"/>
    <cellStyle name="Note 15 6 4" xfId="6861"/>
    <cellStyle name="Note 15 7" xfId="5830"/>
    <cellStyle name="Note 15 7 2" xfId="11633"/>
    <cellStyle name="Note 15 7 2 2" xfId="15318"/>
    <cellStyle name="Note 15 7 3" xfId="9415"/>
    <cellStyle name="Note 15 7 3 2" xfId="13100"/>
    <cellStyle name="Note 15 7 4" xfId="8142"/>
    <cellStyle name="Note 15 8" xfId="5530"/>
    <cellStyle name="Note 15 8 2" xfId="11333"/>
    <cellStyle name="Note 15 8 2 2" xfId="15018"/>
    <cellStyle name="Note 15 8 3" xfId="9012"/>
    <cellStyle name="Note 15 8 3 2" xfId="12697"/>
    <cellStyle name="Note 15 8 4" xfId="7842"/>
    <cellStyle name="Note 15 9" xfId="5876"/>
    <cellStyle name="Note 15 9 2" xfId="11679"/>
    <cellStyle name="Note 15 9 2 2" xfId="15364"/>
    <cellStyle name="Note 15 9 3" xfId="9434"/>
    <cellStyle name="Note 15 9 3 2" xfId="13119"/>
    <cellStyle name="Note 15 9 4" xfId="8188"/>
    <cellStyle name="Note 16" xfId="4135"/>
    <cellStyle name="Note 16 2" xfId="4493"/>
    <cellStyle name="Note 16 2 2" xfId="5954"/>
    <cellStyle name="Note 16 2 2 2" xfId="11757"/>
    <cellStyle name="Note 16 2 2 2 2" xfId="15442"/>
    <cellStyle name="Note 16 2 2 3" xfId="9446"/>
    <cellStyle name="Note 16 2 2 3 2" xfId="13131"/>
    <cellStyle name="Note 16 2 2 4" xfId="8266"/>
    <cellStyle name="Note 16 2 3" xfId="10296"/>
    <cellStyle name="Note 16 2 3 2" xfId="13981"/>
    <cellStyle name="Note 16 2 4" xfId="9182"/>
    <cellStyle name="Note 16 2 4 2" xfId="12867"/>
    <cellStyle name="Note 16 2 5" xfId="6805"/>
    <cellStyle name="Note 16 3" xfId="6042"/>
    <cellStyle name="Note 16 3 2" xfId="11845"/>
    <cellStyle name="Note 16 3 2 2" xfId="15530"/>
    <cellStyle name="Note 16 3 3" xfId="9832"/>
    <cellStyle name="Note 16 3 3 2" xfId="13517"/>
    <cellStyle name="Note 16 3 4" xfId="8354"/>
    <cellStyle name="Note 16 4" xfId="4611"/>
    <cellStyle name="Note 16 4 2" xfId="10414"/>
    <cellStyle name="Note 16 4 2 2" xfId="14099"/>
    <cellStyle name="Note 16 4 3" xfId="8455"/>
    <cellStyle name="Note 16 4 3 2" xfId="12140"/>
    <cellStyle name="Note 16 4 4" xfId="6923"/>
    <cellStyle name="Note 16 5" xfId="6080"/>
    <cellStyle name="Note 16 5 2" xfId="11883"/>
    <cellStyle name="Note 16 5 2 2" xfId="15568"/>
    <cellStyle name="Note 16 5 3" xfId="8681"/>
    <cellStyle name="Note 16 5 3 2" xfId="12366"/>
    <cellStyle name="Note 16 5 4" xfId="8392"/>
    <cellStyle name="Note 16 6" xfId="6091"/>
    <cellStyle name="Note 16 6 2" xfId="11894"/>
    <cellStyle name="Note 16 6 2 2" xfId="15579"/>
    <cellStyle name="Note 16 6 3" xfId="9463"/>
    <cellStyle name="Note 16 6 3 2" xfId="13148"/>
    <cellStyle name="Note 16 6 4" xfId="8403"/>
    <cellStyle name="Note 16 7" xfId="9938"/>
    <cellStyle name="Note 16 7 2" xfId="13623"/>
    <cellStyle name="Note 16 8" xfId="9878"/>
    <cellStyle name="Note 16 8 2" xfId="13563"/>
    <cellStyle name="Note 16 9" xfId="6448"/>
    <cellStyle name="Note 2" xfId="1837"/>
    <cellStyle name="Note 2 10" xfId="1838"/>
    <cellStyle name="Note 2 10 2" xfId="4252"/>
    <cellStyle name="Note 2 10 2 2" xfId="10055"/>
    <cellStyle name="Note 2 10 2 2 2" xfId="13740"/>
    <cellStyle name="Note 2 10 2 3" xfId="6564"/>
    <cellStyle name="Note 2 10 3" xfId="4844"/>
    <cellStyle name="Note 2 10 3 2" xfId="10647"/>
    <cellStyle name="Note 2 10 3 2 2" xfId="14332"/>
    <cellStyle name="Note 2 10 3 3" xfId="7156"/>
    <cellStyle name="Note 2 10 4" xfId="5017"/>
    <cellStyle name="Note 2 10 4 2" xfId="10820"/>
    <cellStyle name="Note 2 10 4 2 2" xfId="14505"/>
    <cellStyle name="Note 2 10 4 3" xfId="7329"/>
    <cellStyle name="Note 2 10 5" xfId="5819"/>
    <cellStyle name="Note 2 10 5 2" xfId="11622"/>
    <cellStyle name="Note 2 10 5 2 2" xfId="15307"/>
    <cellStyle name="Note 2 10 5 3" xfId="8131"/>
    <cellStyle name="Note 2 10 6" xfId="4542"/>
    <cellStyle name="Note 2 10 6 2" xfId="10345"/>
    <cellStyle name="Note 2 10 6 2 2" xfId="14030"/>
    <cellStyle name="Note 2 10 6 3" xfId="6854"/>
    <cellStyle name="Note 2 10 7" xfId="8872"/>
    <cellStyle name="Note 2 10 7 2" xfId="12557"/>
    <cellStyle name="Note 2 10 8" xfId="8430"/>
    <cellStyle name="Note 2 10 8 2" xfId="12115"/>
    <cellStyle name="Note 2 10 9" xfId="6207"/>
    <cellStyle name="Note 2 11" xfId="1839"/>
    <cellStyle name="Note 2 11 10" xfId="9470"/>
    <cellStyle name="Note 2 11 10 2" xfId="13155"/>
    <cellStyle name="Note 2 11 11" xfId="6208"/>
    <cellStyle name="Note 2 11 2" xfId="2122"/>
    <cellStyle name="Note 2 11 2 2" xfId="4373"/>
    <cellStyle name="Note 2 11 2 2 2" xfId="10176"/>
    <cellStyle name="Note 2 11 2 2 2 2" xfId="13861"/>
    <cellStyle name="Note 2 11 2 2 3" xfId="6685"/>
    <cellStyle name="Note 2 11 2 3" xfId="4712"/>
    <cellStyle name="Note 2 11 2 3 2" xfId="10515"/>
    <cellStyle name="Note 2 11 2 3 2 2" xfId="14200"/>
    <cellStyle name="Note 2 11 2 3 3" xfId="7024"/>
    <cellStyle name="Note 2 11 2 4" xfId="6026"/>
    <cellStyle name="Note 2 11 2 4 2" xfId="11829"/>
    <cellStyle name="Note 2 11 2 4 2 2" xfId="15514"/>
    <cellStyle name="Note 2 11 2 4 3" xfId="8338"/>
    <cellStyle name="Note 2 11 2 5" xfId="5919"/>
    <cellStyle name="Note 2 11 2 5 2" xfId="11722"/>
    <cellStyle name="Note 2 11 2 5 2 2" xfId="15407"/>
    <cellStyle name="Note 2 11 2 5 3" xfId="8231"/>
    <cellStyle name="Note 2 11 2 6" xfId="5028"/>
    <cellStyle name="Note 2 11 2 6 2" xfId="10831"/>
    <cellStyle name="Note 2 11 2 6 2 2" xfId="14516"/>
    <cellStyle name="Note 2 11 2 6 3" xfId="7340"/>
    <cellStyle name="Note 2 11 2 7" xfId="9049"/>
    <cellStyle name="Note 2 11 2 7 2" xfId="12734"/>
    <cellStyle name="Note 2 11 2 8" xfId="8691"/>
    <cellStyle name="Note 2 11 2 8 2" xfId="12376"/>
    <cellStyle name="Note 2 11 2 9" xfId="6328"/>
    <cellStyle name="Note 2 11 3" xfId="3428"/>
    <cellStyle name="Note 2 11 3 2" xfId="4454"/>
    <cellStyle name="Note 2 11 3 2 2" xfId="10257"/>
    <cellStyle name="Note 2 11 3 2 2 2" xfId="13942"/>
    <cellStyle name="Note 2 11 3 2 3" xfId="6766"/>
    <cellStyle name="Note 2 11 3 3" xfId="5477"/>
    <cellStyle name="Note 2 11 3 3 2" xfId="11280"/>
    <cellStyle name="Note 2 11 3 3 2 2" xfId="14965"/>
    <cellStyle name="Note 2 11 3 3 3" xfId="7789"/>
    <cellStyle name="Note 2 11 3 4" xfId="4513"/>
    <cellStyle name="Note 2 11 3 4 2" xfId="10316"/>
    <cellStyle name="Note 2 11 3 4 2 2" xfId="14001"/>
    <cellStyle name="Note 2 11 3 4 3" xfId="6825"/>
    <cellStyle name="Note 2 11 3 5" xfId="4722"/>
    <cellStyle name="Note 2 11 3 5 2" xfId="10525"/>
    <cellStyle name="Note 2 11 3 5 2 2" xfId="14210"/>
    <cellStyle name="Note 2 11 3 5 3" xfId="7034"/>
    <cellStyle name="Note 2 11 3 6" xfId="6043"/>
    <cellStyle name="Note 2 11 3 6 2" xfId="11846"/>
    <cellStyle name="Note 2 11 3 6 2 2" xfId="15531"/>
    <cellStyle name="Note 2 11 3 6 3" xfId="8355"/>
    <cellStyle name="Note 2 11 3 7" xfId="9587"/>
    <cellStyle name="Note 2 11 3 7 2" xfId="13272"/>
    <cellStyle name="Note 2 11 3 8" xfId="12081"/>
    <cellStyle name="Note 2 11 3 8 2" xfId="15766"/>
    <cellStyle name="Note 2 11 3 9" xfId="6409"/>
    <cellStyle name="Note 2 11 4" xfId="4253"/>
    <cellStyle name="Note 2 11 4 2" xfId="10056"/>
    <cellStyle name="Note 2 11 4 2 2" xfId="13741"/>
    <cellStyle name="Note 2 11 4 3" xfId="6565"/>
    <cellStyle name="Note 2 11 5" xfId="4843"/>
    <cellStyle name="Note 2 11 5 2" xfId="10646"/>
    <cellStyle name="Note 2 11 5 2 2" xfId="14331"/>
    <cellStyle name="Note 2 11 5 3" xfId="7155"/>
    <cellStyle name="Note 2 11 6" xfId="5016"/>
    <cellStyle name="Note 2 11 6 2" xfId="10819"/>
    <cellStyle name="Note 2 11 6 2 2" xfId="14504"/>
    <cellStyle name="Note 2 11 6 3" xfId="7328"/>
    <cellStyle name="Note 2 11 7" xfId="5347"/>
    <cellStyle name="Note 2 11 7 2" xfId="11150"/>
    <cellStyle name="Note 2 11 7 2 2" xfId="14835"/>
    <cellStyle name="Note 2 11 7 3" xfId="7659"/>
    <cellStyle name="Note 2 11 8" xfId="5100"/>
    <cellStyle name="Note 2 11 8 2" xfId="10903"/>
    <cellStyle name="Note 2 11 8 2 2" xfId="14588"/>
    <cellStyle name="Note 2 11 8 3" xfId="7412"/>
    <cellStyle name="Note 2 11 9" xfId="8873"/>
    <cellStyle name="Note 2 11 9 2" xfId="12558"/>
    <cellStyle name="Note 2 12" xfId="1840"/>
    <cellStyle name="Note 2 12 10" xfId="9473"/>
    <cellStyle name="Note 2 12 10 2" xfId="13158"/>
    <cellStyle name="Note 2 12 11" xfId="6209"/>
    <cellStyle name="Note 2 12 2" xfId="2123"/>
    <cellStyle name="Note 2 12 2 2" xfId="4374"/>
    <cellStyle name="Note 2 12 2 2 2" xfId="10177"/>
    <cellStyle name="Note 2 12 2 2 2 2" xfId="13862"/>
    <cellStyle name="Note 2 12 2 2 3" xfId="6686"/>
    <cellStyle name="Note 2 12 2 3" xfId="4711"/>
    <cellStyle name="Note 2 12 2 3 2" xfId="10514"/>
    <cellStyle name="Note 2 12 2 3 2 2" xfId="14199"/>
    <cellStyle name="Note 2 12 2 3 3" xfId="7023"/>
    <cellStyle name="Note 2 12 2 4" xfId="5415"/>
    <cellStyle name="Note 2 12 2 4 2" xfId="11218"/>
    <cellStyle name="Note 2 12 2 4 2 2" xfId="14903"/>
    <cellStyle name="Note 2 12 2 4 3" xfId="7727"/>
    <cellStyle name="Note 2 12 2 5" xfId="4679"/>
    <cellStyle name="Note 2 12 2 5 2" xfId="10482"/>
    <cellStyle name="Note 2 12 2 5 2 2" xfId="14167"/>
    <cellStyle name="Note 2 12 2 5 3" xfId="6991"/>
    <cellStyle name="Note 2 12 2 6" xfId="5027"/>
    <cellStyle name="Note 2 12 2 6 2" xfId="10830"/>
    <cellStyle name="Note 2 12 2 6 2 2" xfId="14515"/>
    <cellStyle name="Note 2 12 2 6 3" xfId="7339"/>
    <cellStyle name="Note 2 12 2 7" xfId="9050"/>
    <cellStyle name="Note 2 12 2 7 2" xfId="12735"/>
    <cellStyle name="Note 2 12 2 8" xfId="8698"/>
    <cellStyle name="Note 2 12 2 8 2" xfId="12383"/>
    <cellStyle name="Note 2 12 2 9" xfId="6329"/>
    <cellStyle name="Note 2 12 3" xfId="3447"/>
    <cellStyle name="Note 2 12 3 2" xfId="4460"/>
    <cellStyle name="Note 2 12 3 2 2" xfId="10263"/>
    <cellStyle name="Note 2 12 3 2 2 2" xfId="13948"/>
    <cellStyle name="Note 2 12 3 2 3" xfId="6772"/>
    <cellStyle name="Note 2 12 3 3" xfId="4545"/>
    <cellStyle name="Note 2 12 3 3 2" xfId="10348"/>
    <cellStyle name="Note 2 12 3 3 2 2" xfId="14033"/>
    <cellStyle name="Note 2 12 3 3 3" xfId="6857"/>
    <cellStyle name="Note 2 12 3 4" xfId="5569"/>
    <cellStyle name="Note 2 12 3 4 2" xfId="11372"/>
    <cellStyle name="Note 2 12 3 4 2 2" xfId="15057"/>
    <cellStyle name="Note 2 12 3 4 3" xfId="7881"/>
    <cellStyle name="Note 2 12 3 5" xfId="5726"/>
    <cellStyle name="Note 2 12 3 5 2" xfId="11529"/>
    <cellStyle name="Note 2 12 3 5 2 2" xfId="15214"/>
    <cellStyle name="Note 2 12 3 5 3" xfId="8038"/>
    <cellStyle name="Note 2 12 3 6" xfId="4531"/>
    <cellStyle name="Note 2 12 3 6 2" xfId="10334"/>
    <cellStyle name="Note 2 12 3 6 2 2" xfId="14019"/>
    <cellStyle name="Note 2 12 3 6 3" xfId="6843"/>
    <cellStyle name="Note 2 12 3 7" xfId="9597"/>
    <cellStyle name="Note 2 12 3 7 2" xfId="13282"/>
    <cellStyle name="Note 2 12 3 8" xfId="8716"/>
    <cellStyle name="Note 2 12 3 8 2" xfId="12401"/>
    <cellStyle name="Note 2 12 3 9" xfId="6415"/>
    <cellStyle name="Note 2 12 4" xfId="4254"/>
    <cellStyle name="Note 2 12 4 2" xfId="10057"/>
    <cellStyle name="Note 2 12 4 2 2" xfId="13742"/>
    <cellStyle name="Note 2 12 4 3" xfId="6566"/>
    <cellStyle name="Note 2 12 5" xfId="4842"/>
    <cellStyle name="Note 2 12 5 2" xfId="10645"/>
    <cellStyle name="Note 2 12 5 2 2" xfId="14330"/>
    <cellStyle name="Note 2 12 5 3" xfId="7154"/>
    <cellStyle name="Note 2 12 6" xfId="5015"/>
    <cellStyle name="Note 2 12 6 2" xfId="10818"/>
    <cellStyle name="Note 2 12 6 2 2" xfId="14503"/>
    <cellStyle name="Note 2 12 6 3" xfId="7327"/>
    <cellStyle name="Note 2 12 7" xfId="5609"/>
    <cellStyle name="Note 2 12 7 2" xfId="11412"/>
    <cellStyle name="Note 2 12 7 2 2" xfId="15097"/>
    <cellStyle name="Note 2 12 7 3" xfId="7921"/>
    <cellStyle name="Note 2 12 8" xfId="4876"/>
    <cellStyle name="Note 2 12 8 2" xfId="10679"/>
    <cellStyle name="Note 2 12 8 2 2" xfId="14364"/>
    <cellStyle name="Note 2 12 8 3" xfId="7188"/>
    <cellStyle name="Note 2 12 9" xfId="8874"/>
    <cellStyle name="Note 2 12 9 2" xfId="12559"/>
    <cellStyle name="Note 2 13" xfId="1841"/>
    <cellStyle name="Note 2 13 10" xfId="8690"/>
    <cellStyle name="Note 2 13 10 2" xfId="12375"/>
    <cellStyle name="Note 2 13 11" xfId="6210"/>
    <cellStyle name="Note 2 13 2" xfId="2124"/>
    <cellStyle name="Note 2 13 2 2" xfId="4375"/>
    <cellStyle name="Note 2 13 2 2 2" xfId="10178"/>
    <cellStyle name="Note 2 13 2 2 2 2" xfId="13863"/>
    <cellStyle name="Note 2 13 2 2 3" xfId="6687"/>
    <cellStyle name="Note 2 13 2 3" xfId="4710"/>
    <cellStyle name="Note 2 13 2 3 2" xfId="10513"/>
    <cellStyle name="Note 2 13 2 3 2 2" xfId="14198"/>
    <cellStyle name="Note 2 13 2 3 3" xfId="7022"/>
    <cellStyle name="Note 2 13 2 4" xfId="4500"/>
    <cellStyle name="Note 2 13 2 4 2" xfId="10303"/>
    <cellStyle name="Note 2 13 2 4 2 2" xfId="13988"/>
    <cellStyle name="Note 2 13 2 4 3" xfId="6812"/>
    <cellStyle name="Note 2 13 2 5" xfId="6054"/>
    <cellStyle name="Note 2 13 2 5 2" xfId="11857"/>
    <cellStyle name="Note 2 13 2 5 2 2" xfId="15542"/>
    <cellStyle name="Note 2 13 2 5 3" xfId="8366"/>
    <cellStyle name="Note 2 13 2 6" xfId="4501"/>
    <cellStyle name="Note 2 13 2 6 2" xfId="10304"/>
    <cellStyle name="Note 2 13 2 6 2 2" xfId="13989"/>
    <cellStyle name="Note 2 13 2 6 3" xfId="6813"/>
    <cellStyle name="Note 2 13 2 7" xfId="9051"/>
    <cellStyle name="Note 2 13 2 7 2" xfId="12736"/>
    <cellStyle name="Note 2 13 2 8" xfId="8699"/>
    <cellStyle name="Note 2 13 2 8 2" xfId="12384"/>
    <cellStyle name="Note 2 13 2 9" xfId="6330"/>
    <cellStyle name="Note 2 13 3" xfId="3462"/>
    <cellStyle name="Note 2 13 3 2" xfId="4467"/>
    <cellStyle name="Note 2 13 3 2 2" xfId="10270"/>
    <cellStyle name="Note 2 13 3 2 2 2" xfId="13955"/>
    <cellStyle name="Note 2 13 3 2 3" xfId="6779"/>
    <cellStyle name="Note 2 13 3 3" xfId="4537"/>
    <cellStyle name="Note 2 13 3 3 2" xfId="10340"/>
    <cellStyle name="Note 2 13 3 3 2 2" xfId="14025"/>
    <cellStyle name="Note 2 13 3 3 3" xfId="6849"/>
    <cellStyle name="Note 2 13 3 4" xfId="5568"/>
    <cellStyle name="Note 2 13 3 4 2" xfId="11371"/>
    <cellStyle name="Note 2 13 3 4 2 2" xfId="15056"/>
    <cellStyle name="Note 2 13 3 4 3" xfId="7880"/>
    <cellStyle name="Note 2 13 3 5" xfId="5884"/>
    <cellStyle name="Note 2 13 3 5 2" xfId="11687"/>
    <cellStyle name="Note 2 13 3 5 2 2" xfId="15372"/>
    <cellStyle name="Note 2 13 3 5 3" xfId="8196"/>
    <cellStyle name="Note 2 13 3 6" xfId="5956"/>
    <cellStyle name="Note 2 13 3 6 2" xfId="11759"/>
    <cellStyle name="Note 2 13 3 6 2 2" xfId="15444"/>
    <cellStyle name="Note 2 13 3 6 3" xfId="8268"/>
    <cellStyle name="Note 2 13 3 7" xfId="9608"/>
    <cellStyle name="Note 2 13 3 7 2" xfId="13293"/>
    <cellStyle name="Note 2 13 3 8" xfId="12038"/>
    <cellStyle name="Note 2 13 3 8 2" xfId="15723"/>
    <cellStyle name="Note 2 13 3 9" xfId="6422"/>
    <cellStyle name="Note 2 13 4" xfId="4255"/>
    <cellStyle name="Note 2 13 4 2" xfId="10058"/>
    <cellStyle name="Note 2 13 4 2 2" xfId="13743"/>
    <cellStyle name="Note 2 13 4 3" xfId="6567"/>
    <cellStyle name="Note 2 13 5" xfId="4841"/>
    <cellStyle name="Note 2 13 5 2" xfId="10644"/>
    <cellStyle name="Note 2 13 5 2 2" xfId="14329"/>
    <cellStyle name="Note 2 13 5 3" xfId="7153"/>
    <cellStyle name="Note 2 13 6" xfId="5014"/>
    <cellStyle name="Note 2 13 6 2" xfId="10817"/>
    <cellStyle name="Note 2 13 6 2 2" xfId="14502"/>
    <cellStyle name="Note 2 13 6 3" xfId="7326"/>
    <cellStyle name="Note 2 13 7" xfId="4654"/>
    <cellStyle name="Note 2 13 7 2" xfId="10457"/>
    <cellStyle name="Note 2 13 7 2 2" xfId="14142"/>
    <cellStyle name="Note 2 13 7 3" xfId="6966"/>
    <cellStyle name="Note 2 13 8" xfId="5584"/>
    <cellStyle name="Note 2 13 8 2" xfId="11387"/>
    <cellStyle name="Note 2 13 8 2 2" xfId="15072"/>
    <cellStyle name="Note 2 13 8 3" xfId="7896"/>
    <cellStyle name="Note 2 13 9" xfId="8875"/>
    <cellStyle name="Note 2 13 9 2" xfId="12560"/>
    <cellStyle name="Note 2 14" xfId="1842"/>
    <cellStyle name="Note 2 14 10" xfId="8696"/>
    <cellStyle name="Note 2 14 10 2" xfId="12381"/>
    <cellStyle name="Note 2 14 11" xfId="6211"/>
    <cellStyle name="Note 2 14 2" xfId="2125"/>
    <cellStyle name="Note 2 14 2 2" xfId="4376"/>
    <cellStyle name="Note 2 14 2 2 2" xfId="10179"/>
    <cellStyle name="Note 2 14 2 2 2 2" xfId="13864"/>
    <cellStyle name="Note 2 14 2 2 3" xfId="6688"/>
    <cellStyle name="Note 2 14 2 3" xfId="4709"/>
    <cellStyle name="Note 2 14 2 3 2" xfId="10512"/>
    <cellStyle name="Note 2 14 2 3 2 2" xfId="14197"/>
    <cellStyle name="Note 2 14 2 3 3" xfId="7021"/>
    <cellStyle name="Note 2 14 2 4" xfId="5985"/>
    <cellStyle name="Note 2 14 2 4 2" xfId="11788"/>
    <cellStyle name="Note 2 14 2 4 2 2" xfId="15473"/>
    <cellStyle name="Note 2 14 2 4 3" xfId="8297"/>
    <cellStyle name="Note 2 14 2 5" xfId="6052"/>
    <cellStyle name="Note 2 14 2 5 2" xfId="11855"/>
    <cellStyle name="Note 2 14 2 5 2 2" xfId="15540"/>
    <cellStyle name="Note 2 14 2 5 3" xfId="8364"/>
    <cellStyle name="Note 2 14 2 6" xfId="5903"/>
    <cellStyle name="Note 2 14 2 6 2" xfId="11706"/>
    <cellStyle name="Note 2 14 2 6 2 2" xfId="15391"/>
    <cellStyle name="Note 2 14 2 6 3" xfId="8215"/>
    <cellStyle name="Note 2 14 2 7" xfId="9052"/>
    <cellStyle name="Note 2 14 2 7 2" xfId="12737"/>
    <cellStyle name="Note 2 14 2 8" xfId="8671"/>
    <cellStyle name="Note 2 14 2 8 2" xfId="12356"/>
    <cellStyle name="Note 2 14 2 9" xfId="6331"/>
    <cellStyle name="Note 2 14 3" xfId="3400"/>
    <cellStyle name="Note 2 14 3 2" xfId="4442"/>
    <cellStyle name="Note 2 14 3 2 2" xfId="10245"/>
    <cellStyle name="Note 2 14 3 2 2 2" xfId="13930"/>
    <cellStyle name="Note 2 14 3 2 3" xfId="6754"/>
    <cellStyle name="Note 2 14 3 3" xfId="5491"/>
    <cellStyle name="Note 2 14 3 3 2" xfId="11294"/>
    <cellStyle name="Note 2 14 3 3 2 2" xfId="14979"/>
    <cellStyle name="Note 2 14 3 3 3" xfId="7803"/>
    <cellStyle name="Note 2 14 3 4" xfId="5492"/>
    <cellStyle name="Note 2 14 3 4 2" xfId="11295"/>
    <cellStyle name="Note 2 14 3 4 2 2" xfId="14980"/>
    <cellStyle name="Note 2 14 3 4 3" xfId="7804"/>
    <cellStyle name="Note 2 14 3 5" xfId="5520"/>
    <cellStyle name="Note 2 14 3 5 2" xfId="11323"/>
    <cellStyle name="Note 2 14 3 5 2 2" xfId="15008"/>
    <cellStyle name="Note 2 14 3 5 3" xfId="7832"/>
    <cellStyle name="Note 2 14 3 6" xfId="4684"/>
    <cellStyle name="Note 2 14 3 6 2" xfId="10487"/>
    <cellStyle name="Note 2 14 3 6 2 2" xfId="14172"/>
    <cellStyle name="Note 2 14 3 6 3" xfId="6996"/>
    <cellStyle name="Note 2 14 3 7" xfId="9565"/>
    <cellStyle name="Note 2 14 3 7 2" xfId="13250"/>
    <cellStyle name="Note 2 14 3 8" xfId="12035"/>
    <cellStyle name="Note 2 14 3 8 2" xfId="15720"/>
    <cellStyle name="Note 2 14 3 9" xfId="6397"/>
    <cellStyle name="Note 2 14 4" xfId="4256"/>
    <cellStyle name="Note 2 14 4 2" xfId="10059"/>
    <cellStyle name="Note 2 14 4 2 2" xfId="13744"/>
    <cellStyle name="Note 2 14 4 3" xfId="6568"/>
    <cellStyle name="Note 2 14 5" xfId="4840"/>
    <cellStyle name="Note 2 14 5 2" xfId="10643"/>
    <cellStyle name="Note 2 14 5 2 2" xfId="14328"/>
    <cellStyle name="Note 2 14 5 3" xfId="7152"/>
    <cellStyle name="Note 2 14 6" xfId="5013"/>
    <cellStyle name="Note 2 14 6 2" xfId="10816"/>
    <cellStyle name="Note 2 14 6 2 2" xfId="14501"/>
    <cellStyle name="Note 2 14 6 3" xfId="7325"/>
    <cellStyle name="Note 2 14 7" xfId="5618"/>
    <cellStyle name="Note 2 14 7 2" xfId="11421"/>
    <cellStyle name="Note 2 14 7 2 2" xfId="15106"/>
    <cellStyle name="Note 2 14 7 3" xfId="7930"/>
    <cellStyle name="Note 2 14 8" xfId="5949"/>
    <cellStyle name="Note 2 14 8 2" xfId="11752"/>
    <cellStyle name="Note 2 14 8 2 2" xfId="15437"/>
    <cellStyle name="Note 2 14 8 3" xfId="8261"/>
    <cellStyle name="Note 2 14 9" xfId="8876"/>
    <cellStyle name="Note 2 14 9 2" xfId="12561"/>
    <cellStyle name="Note 2 15" xfId="3286"/>
    <cellStyle name="Note 2 15 2" xfId="4414"/>
    <cellStyle name="Note 2 15 2 2" xfId="5708"/>
    <cellStyle name="Note 2 15 2 2 2" xfId="11511"/>
    <cellStyle name="Note 2 15 2 2 2 2" xfId="15196"/>
    <cellStyle name="Note 2 15 2 2 3" xfId="9396"/>
    <cellStyle name="Note 2 15 2 2 3 2" xfId="13081"/>
    <cellStyle name="Note 2 15 2 2 4" xfId="8020"/>
    <cellStyle name="Note 2 15 2 3" xfId="10217"/>
    <cellStyle name="Note 2 15 2 3 2" xfId="13902"/>
    <cellStyle name="Note 2 15 2 4" xfId="9551"/>
    <cellStyle name="Note 2 15 2 4 2" xfId="13236"/>
    <cellStyle name="Note 2 15 2 5" xfId="6726"/>
    <cellStyle name="Note 2 15 3" xfId="4573"/>
    <cellStyle name="Note 2 15 3 2" xfId="10376"/>
    <cellStyle name="Note 2 15 3 2 2" xfId="14061"/>
    <cellStyle name="Note 2 15 3 3" xfId="9001"/>
    <cellStyle name="Note 2 15 3 3 2" xfId="12686"/>
    <cellStyle name="Note 2 15 3 4" xfId="6885"/>
    <cellStyle name="Note 2 15 4" xfId="6019"/>
    <cellStyle name="Note 2 15 4 2" xfId="11822"/>
    <cellStyle name="Note 2 15 4 2 2" xfId="15507"/>
    <cellStyle name="Note 2 15 4 3" xfId="9466"/>
    <cellStyle name="Note 2 15 4 3 2" xfId="13151"/>
    <cellStyle name="Note 2 15 4 4" xfId="8331"/>
    <cellStyle name="Note 2 15 5" xfId="5369"/>
    <cellStyle name="Note 2 15 5 2" xfId="11172"/>
    <cellStyle name="Note 2 15 5 2 2" xfId="14857"/>
    <cellStyle name="Note 2 15 5 3" xfId="9698"/>
    <cellStyle name="Note 2 15 5 3 2" xfId="13383"/>
    <cellStyle name="Note 2 15 5 4" xfId="7681"/>
    <cellStyle name="Note 2 15 6" xfId="5439"/>
    <cellStyle name="Note 2 15 6 2" xfId="11242"/>
    <cellStyle name="Note 2 15 6 2 2" xfId="14927"/>
    <cellStyle name="Note 2 15 6 3" xfId="9344"/>
    <cellStyle name="Note 2 15 6 3 2" xfId="13029"/>
    <cellStyle name="Note 2 15 6 4" xfId="7751"/>
    <cellStyle name="Note 2 15 7" xfId="9516"/>
    <cellStyle name="Note 2 15 7 2" xfId="13201"/>
    <cellStyle name="Note 2 15 8" xfId="12069"/>
    <cellStyle name="Note 2 15 8 2" xfId="15754"/>
    <cellStyle name="Note 2 15 9" xfId="6369"/>
    <cellStyle name="Note 2 16" xfId="4251"/>
    <cellStyle name="Note 2 16 2" xfId="10054"/>
    <cellStyle name="Note 2 16 2 2" xfId="13739"/>
    <cellStyle name="Note 2 16 3" xfId="6563"/>
    <cellStyle name="Note 2 17" xfId="4845"/>
    <cellStyle name="Note 2 17 2" xfId="10648"/>
    <cellStyle name="Note 2 17 2 2" xfId="14333"/>
    <cellStyle name="Note 2 17 3" xfId="7157"/>
    <cellStyle name="Note 2 18" xfId="5018"/>
    <cellStyle name="Note 2 18 2" xfId="10821"/>
    <cellStyle name="Note 2 18 2 2" xfId="14506"/>
    <cellStyle name="Note 2 18 3" xfId="7330"/>
    <cellStyle name="Note 2 19" xfId="4653"/>
    <cellStyle name="Note 2 19 2" xfId="10456"/>
    <cellStyle name="Note 2 19 2 2" xfId="14141"/>
    <cellStyle name="Note 2 19 3" xfId="6965"/>
    <cellStyle name="Note 2 2" xfId="1843"/>
    <cellStyle name="Note 2 2 10" xfId="1844"/>
    <cellStyle name="Note 2 2 10 2" xfId="4258"/>
    <cellStyle name="Note 2 2 10 2 2" xfId="10061"/>
    <cellStyle name="Note 2 2 10 2 2 2" xfId="13746"/>
    <cellStyle name="Note 2 2 10 2 3" xfId="6570"/>
    <cellStyle name="Note 2 2 10 3" xfId="4838"/>
    <cellStyle name="Note 2 2 10 3 2" xfId="10641"/>
    <cellStyle name="Note 2 2 10 3 2 2" xfId="14326"/>
    <cellStyle name="Note 2 2 10 3 3" xfId="7150"/>
    <cellStyle name="Note 2 2 10 4" xfId="5011"/>
    <cellStyle name="Note 2 2 10 4 2" xfId="10814"/>
    <cellStyle name="Note 2 2 10 4 2 2" xfId="14499"/>
    <cellStyle name="Note 2 2 10 4 3" xfId="7323"/>
    <cellStyle name="Note 2 2 10 5" xfId="5948"/>
    <cellStyle name="Note 2 2 10 5 2" xfId="11751"/>
    <cellStyle name="Note 2 2 10 5 2 2" xfId="15436"/>
    <cellStyle name="Note 2 2 10 5 3" xfId="8260"/>
    <cellStyle name="Note 2 2 10 6" xfId="5562"/>
    <cellStyle name="Note 2 2 10 6 2" xfId="11365"/>
    <cellStyle name="Note 2 2 10 6 2 2" xfId="15050"/>
    <cellStyle name="Note 2 2 10 6 3" xfId="7874"/>
    <cellStyle name="Note 2 2 10 7" xfId="8878"/>
    <cellStyle name="Note 2 2 10 7 2" xfId="12563"/>
    <cellStyle name="Note 2 2 10 8" xfId="11913"/>
    <cellStyle name="Note 2 2 10 8 2" xfId="15598"/>
    <cellStyle name="Note 2 2 10 9" xfId="6213"/>
    <cellStyle name="Note 2 2 11" xfId="1845"/>
    <cellStyle name="Note 2 2 11 2" xfId="4259"/>
    <cellStyle name="Note 2 2 11 2 2" xfId="10062"/>
    <cellStyle name="Note 2 2 11 2 2 2" xfId="13747"/>
    <cellStyle name="Note 2 2 11 2 3" xfId="6571"/>
    <cellStyle name="Note 2 2 11 3" xfId="4837"/>
    <cellStyle name="Note 2 2 11 3 2" xfId="10640"/>
    <cellStyle name="Note 2 2 11 3 2 2" xfId="14325"/>
    <cellStyle name="Note 2 2 11 3 3" xfId="7149"/>
    <cellStyle name="Note 2 2 11 4" xfId="5010"/>
    <cellStyle name="Note 2 2 11 4 2" xfId="10813"/>
    <cellStyle name="Note 2 2 11 4 2 2" xfId="14498"/>
    <cellStyle name="Note 2 2 11 4 3" xfId="7322"/>
    <cellStyle name="Note 2 2 11 5" xfId="5822"/>
    <cellStyle name="Note 2 2 11 5 2" xfId="11625"/>
    <cellStyle name="Note 2 2 11 5 2 2" xfId="15310"/>
    <cellStyle name="Note 2 2 11 5 3" xfId="8134"/>
    <cellStyle name="Note 2 2 11 6" xfId="4518"/>
    <cellStyle name="Note 2 2 11 6 2" xfId="10321"/>
    <cellStyle name="Note 2 2 11 6 2 2" xfId="14006"/>
    <cellStyle name="Note 2 2 11 6 3" xfId="6830"/>
    <cellStyle name="Note 2 2 11 7" xfId="8879"/>
    <cellStyle name="Note 2 2 11 7 2" xfId="12564"/>
    <cellStyle name="Note 2 2 11 8" xfId="11995"/>
    <cellStyle name="Note 2 2 11 8 2" xfId="15680"/>
    <cellStyle name="Note 2 2 11 9" xfId="6214"/>
    <cellStyle name="Note 2 2 12" xfId="1846"/>
    <cellStyle name="Note 2 2 12 2" xfId="4260"/>
    <cellStyle name="Note 2 2 12 2 2" xfId="10063"/>
    <cellStyle name="Note 2 2 12 2 2 2" xfId="13748"/>
    <cellStyle name="Note 2 2 12 2 3" xfId="6572"/>
    <cellStyle name="Note 2 2 12 3" xfId="4836"/>
    <cellStyle name="Note 2 2 12 3 2" xfId="10639"/>
    <cellStyle name="Note 2 2 12 3 2 2" xfId="14324"/>
    <cellStyle name="Note 2 2 12 3 3" xfId="7148"/>
    <cellStyle name="Note 2 2 12 4" xfId="5009"/>
    <cellStyle name="Note 2 2 12 4 2" xfId="10812"/>
    <cellStyle name="Note 2 2 12 4 2 2" xfId="14497"/>
    <cellStyle name="Note 2 2 12 4 3" xfId="7321"/>
    <cellStyle name="Note 2 2 12 5" xfId="5377"/>
    <cellStyle name="Note 2 2 12 5 2" xfId="11180"/>
    <cellStyle name="Note 2 2 12 5 2 2" xfId="14865"/>
    <cellStyle name="Note 2 2 12 5 3" xfId="7689"/>
    <cellStyle name="Note 2 2 12 6" xfId="4630"/>
    <cellStyle name="Note 2 2 12 6 2" xfId="10433"/>
    <cellStyle name="Note 2 2 12 6 2 2" xfId="14118"/>
    <cellStyle name="Note 2 2 12 6 3" xfId="6942"/>
    <cellStyle name="Note 2 2 12 7" xfId="8880"/>
    <cellStyle name="Note 2 2 12 7 2" xfId="12565"/>
    <cellStyle name="Note 2 2 12 8" xfId="11958"/>
    <cellStyle name="Note 2 2 12 8 2" xfId="15643"/>
    <cellStyle name="Note 2 2 12 9" xfId="6215"/>
    <cellStyle name="Note 2 2 13" xfId="1847"/>
    <cellStyle name="Note 2 2 13 2" xfId="4261"/>
    <cellStyle name="Note 2 2 13 2 2" xfId="10064"/>
    <cellStyle name="Note 2 2 13 2 2 2" xfId="13749"/>
    <cellStyle name="Note 2 2 13 2 3" xfId="6573"/>
    <cellStyle name="Note 2 2 13 3" xfId="4835"/>
    <cellStyle name="Note 2 2 13 3 2" xfId="10638"/>
    <cellStyle name="Note 2 2 13 3 2 2" xfId="14323"/>
    <cellStyle name="Note 2 2 13 3 3" xfId="7147"/>
    <cellStyle name="Note 2 2 13 4" xfId="5008"/>
    <cellStyle name="Note 2 2 13 4 2" xfId="10811"/>
    <cellStyle name="Note 2 2 13 4 2 2" xfId="14496"/>
    <cellStyle name="Note 2 2 13 4 3" xfId="7320"/>
    <cellStyle name="Note 2 2 13 5" xfId="4660"/>
    <cellStyle name="Note 2 2 13 5 2" xfId="10463"/>
    <cellStyle name="Note 2 2 13 5 2 2" xfId="14148"/>
    <cellStyle name="Note 2 2 13 5 3" xfId="6972"/>
    <cellStyle name="Note 2 2 13 6" xfId="5888"/>
    <cellStyle name="Note 2 2 13 6 2" xfId="11691"/>
    <cellStyle name="Note 2 2 13 6 2 2" xfId="15376"/>
    <cellStyle name="Note 2 2 13 6 3" xfId="8200"/>
    <cellStyle name="Note 2 2 13 7" xfId="8881"/>
    <cellStyle name="Note 2 2 13 7 2" xfId="12566"/>
    <cellStyle name="Note 2 2 13 8" xfId="11899"/>
    <cellStyle name="Note 2 2 13 8 2" xfId="15584"/>
    <cellStyle name="Note 2 2 13 9" xfId="6216"/>
    <cellStyle name="Note 2 2 14" xfId="2126"/>
    <cellStyle name="Note 2 2 14 2" xfId="4377"/>
    <cellStyle name="Note 2 2 14 2 2" xfId="10180"/>
    <cellStyle name="Note 2 2 14 2 2 2" xfId="13865"/>
    <cellStyle name="Note 2 2 14 2 3" xfId="6689"/>
    <cellStyle name="Note 2 2 14 3" xfId="4708"/>
    <cellStyle name="Note 2 2 14 3 2" xfId="10511"/>
    <cellStyle name="Note 2 2 14 3 2 2" xfId="14196"/>
    <cellStyle name="Note 2 2 14 3 3" xfId="7020"/>
    <cellStyle name="Note 2 2 14 4" xfId="6021"/>
    <cellStyle name="Note 2 2 14 4 2" xfId="11824"/>
    <cellStyle name="Note 2 2 14 4 2 2" xfId="15509"/>
    <cellStyle name="Note 2 2 14 4 3" xfId="8333"/>
    <cellStyle name="Note 2 2 14 5" xfId="6062"/>
    <cellStyle name="Note 2 2 14 5 2" xfId="11865"/>
    <cellStyle name="Note 2 2 14 5 2 2" xfId="15550"/>
    <cellStyle name="Note 2 2 14 5 3" xfId="8374"/>
    <cellStyle name="Note 2 2 14 6" xfId="5026"/>
    <cellStyle name="Note 2 2 14 6 2" xfId="10829"/>
    <cellStyle name="Note 2 2 14 6 2 2" xfId="14514"/>
    <cellStyle name="Note 2 2 14 6 3" xfId="7338"/>
    <cellStyle name="Note 2 2 14 7" xfId="9053"/>
    <cellStyle name="Note 2 2 14 7 2" xfId="12738"/>
    <cellStyle name="Note 2 2 14 8" xfId="9477"/>
    <cellStyle name="Note 2 2 14 8 2" xfId="13162"/>
    <cellStyle name="Note 2 2 14 9" xfId="6332"/>
    <cellStyle name="Note 2 2 15" xfId="3287"/>
    <cellStyle name="Note 2 2 15 10" xfId="9517"/>
    <cellStyle name="Note 2 2 15 10 2" xfId="13202"/>
    <cellStyle name="Note 2 2 15 11" xfId="12031"/>
    <cellStyle name="Note 2 2 15 11 2" xfId="15716"/>
    <cellStyle name="Note 2 2 15 12" xfId="6370"/>
    <cellStyle name="Note 2 2 15 2" xfId="3448"/>
    <cellStyle name="Note 2 2 15 2 2" xfId="4461"/>
    <cellStyle name="Note 2 2 15 2 2 2" xfId="10264"/>
    <cellStyle name="Note 2 2 15 2 2 2 2" xfId="13949"/>
    <cellStyle name="Note 2 2 15 2 2 3" xfId="6773"/>
    <cellStyle name="Note 2 2 15 2 3" xfId="5470"/>
    <cellStyle name="Note 2 2 15 2 3 2" xfId="11273"/>
    <cellStyle name="Note 2 2 15 2 3 2 2" xfId="14958"/>
    <cellStyle name="Note 2 2 15 2 3 3" xfId="7782"/>
    <cellStyle name="Note 2 2 15 2 4" xfId="6025"/>
    <cellStyle name="Note 2 2 15 2 4 2" xfId="11828"/>
    <cellStyle name="Note 2 2 15 2 4 2 2" xfId="15513"/>
    <cellStyle name="Note 2 2 15 2 4 3" xfId="8337"/>
    <cellStyle name="Note 2 2 15 2 5" xfId="4547"/>
    <cellStyle name="Note 2 2 15 2 5 2" xfId="10350"/>
    <cellStyle name="Note 2 2 15 2 5 2 2" xfId="14035"/>
    <cellStyle name="Note 2 2 15 2 5 3" xfId="6859"/>
    <cellStyle name="Note 2 2 15 2 6" xfId="5633"/>
    <cellStyle name="Note 2 2 15 2 6 2" xfId="11436"/>
    <cellStyle name="Note 2 2 15 2 6 2 2" xfId="15121"/>
    <cellStyle name="Note 2 2 15 2 6 3" xfId="7945"/>
    <cellStyle name="Note 2 2 15 2 7" xfId="9598"/>
    <cellStyle name="Note 2 2 15 2 7 2" xfId="13283"/>
    <cellStyle name="Note 2 2 15 2 8" xfId="12085"/>
    <cellStyle name="Note 2 2 15 2 8 2" xfId="15770"/>
    <cellStyle name="Note 2 2 15 2 9" xfId="6416"/>
    <cellStyle name="Note 2 2 15 3" xfId="3494"/>
    <cellStyle name="Note 2 2 15 3 2" xfId="4470"/>
    <cellStyle name="Note 2 2 15 3 2 2" xfId="5765"/>
    <cellStyle name="Note 2 2 15 3 2 2 2" xfId="11568"/>
    <cellStyle name="Note 2 2 15 3 2 2 2 2" xfId="15253"/>
    <cellStyle name="Note 2 2 15 3 2 2 3" xfId="9873"/>
    <cellStyle name="Note 2 2 15 3 2 2 3 2" xfId="13558"/>
    <cellStyle name="Note 2 2 15 3 2 2 4" xfId="8077"/>
    <cellStyle name="Note 2 2 15 3 2 3" xfId="10273"/>
    <cellStyle name="Note 2 2 15 3 2 3 2" xfId="13958"/>
    <cellStyle name="Note 2 2 15 3 2 4" xfId="9044"/>
    <cellStyle name="Note 2 2 15 3 2 4 2" xfId="12729"/>
    <cellStyle name="Note 2 2 15 3 2 5" xfId="6782"/>
    <cellStyle name="Note 2 2 15 3 3" xfId="4527"/>
    <cellStyle name="Note 2 2 15 3 3 2" xfId="10330"/>
    <cellStyle name="Note 2 2 15 3 3 2 2" xfId="14015"/>
    <cellStyle name="Note 2 2 15 3 3 3" xfId="9195"/>
    <cellStyle name="Note 2 2 15 3 3 3 2" xfId="12880"/>
    <cellStyle name="Note 2 2 15 3 3 4" xfId="6839"/>
    <cellStyle name="Note 2 2 15 3 4" xfId="4626"/>
    <cellStyle name="Note 2 2 15 3 4 2" xfId="10429"/>
    <cellStyle name="Note 2 2 15 3 4 2 2" xfId="14114"/>
    <cellStyle name="Note 2 2 15 3 4 3" xfId="9199"/>
    <cellStyle name="Note 2 2 15 3 4 3 2" xfId="12884"/>
    <cellStyle name="Note 2 2 15 3 4 4" xfId="6938"/>
    <cellStyle name="Note 2 2 15 3 5" xfId="5855"/>
    <cellStyle name="Note 2 2 15 3 5 2" xfId="11658"/>
    <cellStyle name="Note 2 2 15 3 5 2 2" xfId="15343"/>
    <cellStyle name="Note 2 2 15 3 5 3" xfId="9422"/>
    <cellStyle name="Note 2 2 15 3 5 3 2" xfId="13107"/>
    <cellStyle name="Note 2 2 15 3 5 4" xfId="8167"/>
    <cellStyle name="Note 2 2 15 3 6" xfId="4620"/>
    <cellStyle name="Note 2 2 15 3 6 2" xfId="10423"/>
    <cellStyle name="Note 2 2 15 3 6 2 2" xfId="14108"/>
    <cellStyle name="Note 2 2 15 3 6 3" xfId="8461"/>
    <cellStyle name="Note 2 2 15 3 6 3 2" xfId="12146"/>
    <cellStyle name="Note 2 2 15 3 6 4" xfId="6932"/>
    <cellStyle name="Note 2 2 15 3 7" xfId="9624"/>
    <cellStyle name="Note 2 2 15 3 7 2" xfId="13309"/>
    <cellStyle name="Note 2 2 15 3 8" xfId="12051"/>
    <cellStyle name="Note 2 2 15 3 8 2" xfId="15736"/>
    <cellStyle name="Note 2 2 15 3 9" xfId="6425"/>
    <cellStyle name="Note 2 2 15 4" xfId="3586"/>
    <cellStyle name="Note 2 2 15 4 2" xfId="4478"/>
    <cellStyle name="Note 2 2 15 4 2 2" xfId="5795"/>
    <cellStyle name="Note 2 2 15 4 2 2 2" xfId="11598"/>
    <cellStyle name="Note 2 2 15 4 2 2 2 2" xfId="15283"/>
    <cellStyle name="Note 2 2 15 4 2 2 3" xfId="9843"/>
    <cellStyle name="Note 2 2 15 4 2 2 3 2" xfId="13528"/>
    <cellStyle name="Note 2 2 15 4 2 2 4" xfId="8107"/>
    <cellStyle name="Note 2 2 15 4 2 3" xfId="10281"/>
    <cellStyle name="Note 2 2 15 4 2 3 2" xfId="13966"/>
    <cellStyle name="Note 2 2 15 4 2 4" xfId="9120"/>
    <cellStyle name="Note 2 2 15 4 2 4 2" xfId="12805"/>
    <cellStyle name="Note 2 2 15 4 2 5" xfId="6790"/>
    <cellStyle name="Note 2 2 15 4 3" xfId="4522"/>
    <cellStyle name="Note 2 2 15 4 3 2" xfId="10325"/>
    <cellStyle name="Note 2 2 15 4 3 2 2" xfId="14010"/>
    <cellStyle name="Note 2 2 15 4 3 3" xfId="9193"/>
    <cellStyle name="Note 2 2 15 4 3 3 2" xfId="12878"/>
    <cellStyle name="Note 2 2 15 4 3 4" xfId="6834"/>
    <cellStyle name="Note 2 2 15 4 4" xfId="5434"/>
    <cellStyle name="Note 2 2 15 4 4 2" xfId="11237"/>
    <cellStyle name="Note 2 2 15 4 4 2 2" xfId="14922"/>
    <cellStyle name="Note 2 2 15 4 4 3" xfId="9342"/>
    <cellStyle name="Note 2 2 15 4 4 3 2" xfId="13027"/>
    <cellStyle name="Note 2 2 15 4 4 4" xfId="7746"/>
    <cellStyle name="Note 2 2 15 4 5" xfId="5607"/>
    <cellStyle name="Note 2 2 15 4 5 2" xfId="11410"/>
    <cellStyle name="Note 2 2 15 4 5 2 2" xfId="15095"/>
    <cellStyle name="Note 2 2 15 4 5 3" xfId="9716"/>
    <cellStyle name="Note 2 2 15 4 5 3 2" xfId="13401"/>
    <cellStyle name="Note 2 2 15 4 5 4" xfId="7919"/>
    <cellStyle name="Note 2 2 15 4 6" xfId="4727"/>
    <cellStyle name="Note 2 2 15 4 6 2" xfId="10530"/>
    <cellStyle name="Note 2 2 15 4 6 2 2" xfId="14215"/>
    <cellStyle name="Note 2 2 15 4 6 3" xfId="9212"/>
    <cellStyle name="Note 2 2 15 4 6 3 2" xfId="12897"/>
    <cellStyle name="Note 2 2 15 4 6 4" xfId="7039"/>
    <cellStyle name="Note 2 2 15 4 7" xfId="9672"/>
    <cellStyle name="Note 2 2 15 4 7 2" xfId="13357"/>
    <cellStyle name="Note 2 2 15 4 8" xfId="8719"/>
    <cellStyle name="Note 2 2 15 4 8 2" xfId="12404"/>
    <cellStyle name="Note 2 2 15 4 9" xfId="6433"/>
    <cellStyle name="Note 2 2 15 5" xfId="4415"/>
    <cellStyle name="Note 2 2 15 5 2" xfId="5709"/>
    <cellStyle name="Note 2 2 15 5 2 2" xfId="11512"/>
    <cellStyle name="Note 2 2 15 5 2 2 2" xfId="15197"/>
    <cellStyle name="Note 2 2 15 5 2 3" xfId="9397"/>
    <cellStyle name="Note 2 2 15 5 2 3 2" xfId="13082"/>
    <cellStyle name="Note 2 2 15 5 2 4" xfId="8021"/>
    <cellStyle name="Note 2 2 15 5 3" xfId="10218"/>
    <cellStyle name="Note 2 2 15 5 3 2" xfId="13903"/>
    <cellStyle name="Note 2 2 15 5 4" xfId="8446"/>
    <cellStyle name="Note 2 2 15 5 4 2" xfId="12131"/>
    <cellStyle name="Note 2 2 15 5 5" xfId="6727"/>
    <cellStyle name="Note 2 2 15 6" xfId="5506"/>
    <cellStyle name="Note 2 2 15 6 2" xfId="11309"/>
    <cellStyle name="Note 2 2 15 6 2 2" xfId="14994"/>
    <cellStyle name="Note 2 2 15 6 3" xfId="9645"/>
    <cellStyle name="Note 2 2 15 6 3 2" xfId="13330"/>
    <cellStyle name="Note 2 2 15 6 4" xfId="7818"/>
    <cellStyle name="Note 2 2 15 7" xfId="5958"/>
    <cellStyle name="Note 2 2 15 7 2" xfId="11761"/>
    <cellStyle name="Note 2 2 15 7 2 2" xfId="15446"/>
    <cellStyle name="Note 2 2 15 7 3" xfId="9448"/>
    <cellStyle name="Note 2 2 15 7 3 2" xfId="13133"/>
    <cellStyle name="Note 2 2 15 7 4" xfId="8270"/>
    <cellStyle name="Note 2 2 15 8" xfId="4850"/>
    <cellStyle name="Note 2 2 15 8 2" xfId="10653"/>
    <cellStyle name="Note 2 2 15 8 2 2" xfId="14338"/>
    <cellStyle name="Note 2 2 15 8 3" xfId="9764"/>
    <cellStyle name="Note 2 2 15 8 3 2" xfId="13449"/>
    <cellStyle name="Note 2 2 15 8 4" xfId="7162"/>
    <cellStyle name="Note 2 2 15 9" xfId="5388"/>
    <cellStyle name="Note 2 2 15 9 2" xfId="11191"/>
    <cellStyle name="Note 2 2 15 9 2 2" xfId="14876"/>
    <cellStyle name="Note 2 2 15 9 3" xfId="9892"/>
    <cellStyle name="Note 2 2 15 9 3 2" xfId="13577"/>
    <cellStyle name="Note 2 2 15 9 4" xfId="7700"/>
    <cellStyle name="Note 2 2 16" xfId="4257"/>
    <cellStyle name="Note 2 2 16 2" xfId="10060"/>
    <cellStyle name="Note 2 2 16 2 2" xfId="13745"/>
    <cellStyle name="Note 2 2 16 3" xfId="6569"/>
    <cellStyle name="Note 2 2 17" xfId="4839"/>
    <cellStyle name="Note 2 2 17 2" xfId="10642"/>
    <cellStyle name="Note 2 2 17 2 2" xfId="14327"/>
    <cellStyle name="Note 2 2 17 3" xfId="7151"/>
    <cellStyle name="Note 2 2 18" xfId="5012"/>
    <cellStyle name="Note 2 2 18 2" xfId="10815"/>
    <cellStyle name="Note 2 2 18 2 2" xfId="14500"/>
    <cellStyle name="Note 2 2 18 3" xfId="7324"/>
    <cellStyle name="Note 2 2 19" xfId="5758"/>
    <cellStyle name="Note 2 2 19 2" xfId="11561"/>
    <cellStyle name="Note 2 2 19 2 2" xfId="15246"/>
    <cellStyle name="Note 2 2 19 3" xfId="8070"/>
    <cellStyle name="Note 2 2 2" xfId="1848"/>
    <cellStyle name="Note 2 2 2 10" xfId="4834"/>
    <cellStyle name="Note 2 2 2 10 2" xfId="10637"/>
    <cellStyle name="Note 2 2 2 10 2 2" xfId="14322"/>
    <cellStyle name="Note 2 2 2 10 3" xfId="7146"/>
    <cellStyle name="Note 2 2 2 11" xfId="4587"/>
    <cellStyle name="Note 2 2 2 11 2" xfId="10390"/>
    <cellStyle name="Note 2 2 2 11 2 2" xfId="14075"/>
    <cellStyle name="Note 2 2 2 11 3" xfId="6899"/>
    <cellStyle name="Note 2 2 2 12" xfId="5839"/>
    <cellStyle name="Note 2 2 2 12 2" xfId="11642"/>
    <cellStyle name="Note 2 2 2 12 2 2" xfId="15327"/>
    <cellStyle name="Note 2 2 2 12 3" xfId="8151"/>
    <cellStyle name="Note 2 2 2 13" xfId="5576"/>
    <cellStyle name="Note 2 2 2 13 2" xfId="11379"/>
    <cellStyle name="Note 2 2 2 13 2 2" xfId="15064"/>
    <cellStyle name="Note 2 2 2 13 3" xfId="7888"/>
    <cellStyle name="Note 2 2 2 14" xfId="8882"/>
    <cellStyle name="Note 2 2 2 14 2" xfId="12567"/>
    <cellStyle name="Note 2 2 2 15" xfId="11973"/>
    <cellStyle name="Note 2 2 2 15 2" xfId="15658"/>
    <cellStyle name="Note 2 2 2 16" xfId="6217"/>
    <cellStyle name="Note 2 2 2 2" xfId="1849"/>
    <cellStyle name="Note 2 2 2 2 10" xfId="4833"/>
    <cellStyle name="Note 2 2 2 2 10 2" xfId="10636"/>
    <cellStyle name="Note 2 2 2 2 10 2 2" xfId="14321"/>
    <cellStyle name="Note 2 2 2 2 10 3" xfId="7145"/>
    <cellStyle name="Note 2 2 2 2 11" xfId="5007"/>
    <cellStyle name="Note 2 2 2 2 11 2" xfId="10810"/>
    <cellStyle name="Note 2 2 2 2 11 2 2" xfId="14495"/>
    <cellStyle name="Note 2 2 2 2 11 3" xfId="7319"/>
    <cellStyle name="Note 2 2 2 2 12" xfId="5748"/>
    <cellStyle name="Note 2 2 2 2 12 2" xfId="11551"/>
    <cellStyle name="Note 2 2 2 2 12 2 2" xfId="15236"/>
    <cellStyle name="Note 2 2 2 2 12 3" xfId="8060"/>
    <cellStyle name="Note 2 2 2 2 13" xfId="6030"/>
    <cellStyle name="Note 2 2 2 2 13 2" xfId="11833"/>
    <cellStyle name="Note 2 2 2 2 13 2 2" xfId="15518"/>
    <cellStyle name="Note 2 2 2 2 13 3" xfId="8342"/>
    <cellStyle name="Note 2 2 2 2 14" xfId="8883"/>
    <cellStyle name="Note 2 2 2 2 14 2" xfId="12568"/>
    <cellStyle name="Note 2 2 2 2 15" xfId="11929"/>
    <cellStyle name="Note 2 2 2 2 15 2" xfId="15614"/>
    <cellStyle name="Note 2 2 2 2 16" xfId="6218"/>
    <cellStyle name="Note 2 2 2 2 2" xfId="1850"/>
    <cellStyle name="Note 2 2 2 2 2 10" xfId="5099"/>
    <cellStyle name="Note 2 2 2 2 2 10 2" xfId="10902"/>
    <cellStyle name="Note 2 2 2 2 2 10 2 2" xfId="14587"/>
    <cellStyle name="Note 2 2 2 2 2 10 3" xfId="7411"/>
    <cellStyle name="Note 2 2 2 2 2 11" xfId="8884"/>
    <cellStyle name="Note 2 2 2 2 2 11 2" xfId="12569"/>
    <cellStyle name="Note 2 2 2 2 2 12" xfId="8415"/>
    <cellStyle name="Note 2 2 2 2 2 12 2" xfId="12100"/>
    <cellStyle name="Note 2 2 2 2 2 13" xfId="6219"/>
    <cellStyle name="Note 2 2 2 2 2 2" xfId="1851"/>
    <cellStyle name="Note 2 2 2 2 2 2 10" xfId="5868"/>
    <cellStyle name="Note 2 2 2 2 2 2 10 2" xfId="11671"/>
    <cellStyle name="Note 2 2 2 2 2 2 10 2 2" xfId="15356"/>
    <cellStyle name="Note 2 2 2 2 2 2 10 3" xfId="8180"/>
    <cellStyle name="Note 2 2 2 2 2 2 11" xfId="5622"/>
    <cellStyle name="Note 2 2 2 2 2 2 11 2" xfId="11425"/>
    <cellStyle name="Note 2 2 2 2 2 2 11 2 2" xfId="15110"/>
    <cellStyle name="Note 2 2 2 2 2 2 11 3" xfId="7934"/>
    <cellStyle name="Note 2 2 2 2 2 2 12" xfId="4875"/>
    <cellStyle name="Note 2 2 2 2 2 2 12 2" xfId="10678"/>
    <cellStyle name="Note 2 2 2 2 2 2 12 2 2" xfId="14363"/>
    <cellStyle name="Note 2 2 2 2 2 2 12 3" xfId="7187"/>
    <cellStyle name="Note 2 2 2 2 2 2 13" xfId="8885"/>
    <cellStyle name="Note 2 2 2 2 2 2 13 2" xfId="12570"/>
    <cellStyle name="Note 2 2 2 2 2 2 14" xfId="9543"/>
    <cellStyle name="Note 2 2 2 2 2 2 14 2" xfId="13228"/>
    <cellStyle name="Note 2 2 2 2 2 2 15" xfId="6220"/>
    <cellStyle name="Note 2 2 2 2 2 2 2" xfId="1852"/>
    <cellStyle name="Note 2 2 2 2 2 2 2 10" xfId="8886"/>
    <cellStyle name="Note 2 2 2 2 2 2 2 10 2" xfId="12571"/>
    <cellStyle name="Note 2 2 2 2 2 2 2 11" xfId="11921"/>
    <cellStyle name="Note 2 2 2 2 2 2 2 11 2" xfId="15606"/>
    <cellStyle name="Note 2 2 2 2 2 2 2 12" xfId="6221"/>
    <cellStyle name="Note 2 2 2 2 2 2 2 2" xfId="1853"/>
    <cellStyle name="Note 2 2 2 2 2 2 2 2 10" xfId="5628"/>
    <cellStyle name="Note 2 2 2 2 2 2 2 2 10 2" xfId="11431"/>
    <cellStyle name="Note 2 2 2 2 2 2 2 2 10 2 2" xfId="15116"/>
    <cellStyle name="Note 2 2 2 2 2 2 2 2 10 3" xfId="7940"/>
    <cellStyle name="Note 2 2 2 2 2 2 2 2 11" xfId="5098"/>
    <cellStyle name="Note 2 2 2 2 2 2 2 2 11 2" xfId="10901"/>
    <cellStyle name="Note 2 2 2 2 2 2 2 2 11 2 2" xfId="14586"/>
    <cellStyle name="Note 2 2 2 2 2 2 2 2 11 3" xfId="7410"/>
    <cellStyle name="Note 2 2 2 2 2 2 2 2 12" xfId="8887"/>
    <cellStyle name="Note 2 2 2 2 2 2 2 2 12 2" xfId="12572"/>
    <cellStyle name="Note 2 2 2 2 2 2 2 2 13" xfId="12002"/>
    <cellStyle name="Note 2 2 2 2 2 2 2 2 13 2" xfId="15687"/>
    <cellStyle name="Note 2 2 2 2 2 2 2 2 14" xfId="6222"/>
    <cellStyle name="Note 2 2 2 2 2 2 2 2 2" xfId="1854"/>
    <cellStyle name="Note 2 2 2 2 2 2 2 2 2 2" xfId="4268"/>
    <cellStyle name="Note 2 2 2 2 2 2 2 2 2 2 2" xfId="10071"/>
    <cellStyle name="Note 2 2 2 2 2 2 2 2 2 2 2 2" xfId="13756"/>
    <cellStyle name="Note 2 2 2 2 2 2 2 2 2 2 3" xfId="6580"/>
    <cellStyle name="Note 2 2 2 2 2 2 2 2 2 3" xfId="4828"/>
    <cellStyle name="Note 2 2 2 2 2 2 2 2 2 3 2" xfId="10631"/>
    <cellStyle name="Note 2 2 2 2 2 2 2 2 2 3 2 2" xfId="14316"/>
    <cellStyle name="Note 2 2 2 2 2 2 2 2 2 3 3" xfId="7140"/>
    <cellStyle name="Note 2 2 2 2 2 2 2 2 2 4" xfId="5006"/>
    <cellStyle name="Note 2 2 2 2 2 2 2 2 2 4 2" xfId="10809"/>
    <cellStyle name="Note 2 2 2 2 2 2 2 2 2 4 2 2" xfId="14494"/>
    <cellStyle name="Note 2 2 2 2 2 2 2 2 2 4 3" xfId="7318"/>
    <cellStyle name="Note 2 2 2 2 2 2 2 2 2 5" xfId="5891"/>
    <cellStyle name="Note 2 2 2 2 2 2 2 2 2 5 2" xfId="11694"/>
    <cellStyle name="Note 2 2 2 2 2 2 2 2 2 5 2 2" xfId="15379"/>
    <cellStyle name="Note 2 2 2 2 2 2 2 2 2 5 3" xfId="8203"/>
    <cellStyle name="Note 2 2 2 2 2 2 2 2 2 6" xfId="4874"/>
    <cellStyle name="Note 2 2 2 2 2 2 2 2 2 6 2" xfId="10677"/>
    <cellStyle name="Note 2 2 2 2 2 2 2 2 2 6 2 2" xfId="14362"/>
    <cellStyle name="Note 2 2 2 2 2 2 2 2 2 6 3" xfId="7186"/>
    <cellStyle name="Note 2 2 2 2 2 2 2 2 2 7" xfId="8888"/>
    <cellStyle name="Note 2 2 2 2 2 2 2 2 2 7 2" xfId="12573"/>
    <cellStyle name="Note 2 2 2 2 2 2 2 2 2 8" xfId="11965"/>
    <cellStyle name="Note 2 2 2 2 2 2 2 2 2 8 2" xfId="15650"/>
    <cellStyle name="Note 2 2 2 2 2 2 2 2 2 9" xfId="6223"/>
    <cellStyle name="Note 2 2 2 2 2 2 2 2 3" xfId="1855"/>
    <cellStyle name="Note 2 2 2 2 2 2 2 2 3 2" xfId="4269"/>
    <cellStyle name="Note 2 2 2 2 2 2 2 2 3 2 2" xfId="10072"/>
    <cellStyle name="Note 2 2 2 2 2 2 2 2 3 2 2 2" xfId="13757"/>
    <cellStyle name="Note 2 2 2 2 2 2 2 2 3 2 3" xfId="6581"/>
    <cellStyle name="Note 2 2 2 2 2 2 2 2 3 3" xfId="4827"/>
    <cellStyle name="Note 2 2 2 2 2 2 2 2 3 3 2" xfId="10630"/>
    <cellStyle name="Note 2 2 2 2 2 2 2 2 3 3 2 2" xfId="14315"/>
    <cellStyle name="Note 2 2 2 2 2 2 2 2 3 3 3" xfId="7139"/>
    <cellStyle name="Note 2 2 2 2 2 2 2 2 3 4" xfId="5906"/>
    <cellStyle name="Note 2 2 2 2 2 2 2 2 3 4 2" xfId="11709"/>
    <cellStyle name="Note 2 2 2 2 2 2 2 2 3 4 2 2" xfId="15394"/>
    <cellStyle name="Note 2 2 2 2 2 2 2 2 3 4 3" xfId="8218"/>
    <cellStyle name="Note 2 2 2 2 2 2 2 2 3 5" xfId="5348"/>
    <cellStyle name="Note 2 2 2 2 2 2 2 2 3 5 2" xfId="11151"/>
    <cellStyle name="Note 2 2 2 2 2 2 2 2 3 5 2 2" xfId="14836"/>
    <cellStyle name="Note 2 2 2 2 2 2 2 2 3 5 3" xfId="7660"/>
    <cellStyle name="Note 2 2 2 2 2 2 2 2 3 6" xfId="4629"/>
    <cellStyle name="Note 2 2 2 2 2 2 2 2 3 6 2" xfId="10432"/>
    <cellStyle name="Note 2 2 2 2 2 2 2 2 3 6 2 2" xfId="14117"/>
    <cellStyle name="Note 2 2 2 2 2 2 2 2 3 6 3" xfId="6941"/>
    <cellStyle name="Note 2 2 2 2 2 2 2 2 3 7" xfId="8889"/>
    <cellStyle name="Note 2 2 2 2 2 2 2 2 3 7 2" xfId="12574"/>
    <cellStyle name="Note 2 2 2 2 2 2 2 2 3 8" xfId="11905"/>
    <cellStyle name="Note 2 2 2 2 2 2 2 2 3 8 2" xfId="15590"/>
    <cellStyle name="Note 2 2 2 2 2 2 2 2 3 9" xfId="6224"/>
    <cellStyle name="Note 2 2 2 2 2 2 2 2 4" xfId="1856"/>
    <cellStyle name="Note 2 2 2 2 2 2 2 2 4 2" xfId="4270"/>
    <cellStyle name="Note 2 2 2 2 2 2 2 2 4 2 2" xfId="10073"/>
    <cellStyle name="Note 2 2 2 2 2 2 2 2 4 2 2 2" xfId="13758"/>
    <cellStyle name="Note 2 2 2 2 2 2 2 2 4 2 3" xfId="6582"/>
    <cellStyle name="Note 2 2 2 2 2 2 2 2 4 3" xfId="5654"/>
    <cellStyle name="Note 2 2 2 2 2 2 2 2 4 3 2" xfId="11457"/>
    <cellStyle name="Note 2 2 2 2 2 2 2 2 4 3 2 2" xfId="15142"/>
    <cellStyle name="Note 2 2 2 2 2 2 2 2 4 3 3" xfId="7966"/>
    <cellStyle name="Note 2 2 2 2 2 2 2 2 4 4" xfId="4585"/>
    <cellStyle name="Note 2 2 2 2 2 2 2 2 4 4 2" xfId="10388"/>
    <cellStyle name="Note 2 2 2 2 2 2 2 2 4 4 2 2" xfId="14073"/>
    <cellStyle name="Note 2 2 2 2 2 2 2 2 4 4 3" xfId="6897"/>
    <cellStyle name="Note 2 2 2 2 2 2 2 2 4 5" xfId="5987"/>
    <cellStyle name="Note 2 2 2 2 2 2 2 2 4 5 2" xfId="11790"/>
    <cellStyle name="Note 2 2 2 2 2 2 2 2 4 5 2 2" xfId="15475"/>
    <cellStyle name="Note 2 2 2 2 2 2 2 2 4 5 3" xfId="8299"/>
    <cellStyle name="Note 2 2 2 2 2 2 2 2 4 6" xfId="4640"/>
    <cellStyle name="Note 2 2 2 2 2 2 2 2 4 6 2" xfId="10443"/>
    <cellStyle name="Note 2 2 2 2 2 2 2 2 4 6 2 2" xfId="14128"/>
    <cellStyle name="Note 2 2 2 2 2 2 2 2 4 6 3" xfId="6952"/>
    <cellStyle name="Note 2 2 2 2 2 2 2 2 4 7" xfId="8890"/>
    <cellStyle name="Note 2 2 2 2 2 2 2 2 4 7 2" xfId="12575"/>
    <cellStyle name="Note 2 2 2 2 2 2 2 2 4 8" xfId="11980"/>
    <cellStyle name="Note 2 2 2 2 2 2 2 2 4 8 2" xfId="15665"/>
    <cellStyle name="Note 2 2 2 2 2 2 2 2 4 9" xfId="6225"/>
    <cellStyle name="Note 2 2 2 2 2 2 2 2 5" xfId="2129"/>
    <cellStyle name="Note 2 2 2 2 2 2 2 2 5 2" xfId="4380"/>
    <cellStyle name="Note 2 2 2 2 2 2 2 2 5 2 2" xfId="10183"/>
    <cellStyle name="Note 2 2 2 2 2 2 2 2 5 2 2 2" xfId="13868"/>
    <cellStyle name="Note 2 2 2 2 2 2 2 2 5 2 3" xfId="6692"/>
    <cellStyle name="Note 2 2 2 2 2 2 2 2 5 3" xfId="4705"/>
    <cellStyle name="Note 2 2 2 2 2 2 2 2 5 3 2" xfId="10508"/>
    <cellStyle name="Note 2 2 2 2 2 2 2 2 5 3 2 2" xfId="14193"/>
    <cellStyle name="Note 2 2 2 2 2 2 2 2 5 3 3" xfId="7017"/>
    <cellStyle name="Note 2 2 2 2 2 2 2 2 5 4" xfId="6037"/>
    <cellStyle name="Note 2 2 2 2 2 2 2 2 5 4 2" xfId="11840"/>
    <cellStyle name="Note 2 2 2 2 2 2 2 2 5 4 2 2" xfId="15525"/>
    <cellStyle name="Note 2 2 2 2 2 2 2 2 5 4 3" xfId="8349"/>
    <cellStyle name="Note 2 2 2 2 2 2 2 2 5 5" xfId="6051"/>
    <cellStyle name="Note 2 2 2 2 2 2 2 2 5 5 2" xfId="11854"/>
    <cellStyle name="Note 2 2 2 2 2 2 2 2 5 5 2 2" xfId="15539"/>
    <cellStyle name="Note 2 2 2 2 2 2 2 2 5 5 3" xfId="8363"/>
    <cellStyle name="Note 2 2 2 2 2 2 2 2 5 6" xfId="5025"/>
    <cellStyle name="Note 2 2 2 2 2 2 2 2 5 6 2" xfId="10828"/>
    <cellStyle name="Note 2 2 2 2 2 2 2 2 5 6 2 2" xfId="14513"/>
    <cellStyle name="Note 2 2 2 2 2 2 2 2 5 6 3" xfId="7337"/>
    <cellStyle name="Note 2 2 2 2 2 2 2 2 5 7" xfId="9056"/>
    <cellStyle name="Note 2 2 2 2 2 2 2 2 5 7 2" xfId="12741"/>
    <cellStyle name="Note 2 2 2 2 2 2 2 2 5 8" xfId="9474"/>
    <cellStyle name="Note 2 2 2 2 2 2 2 2 5 8 2" xfId="13159"/>
    <cellStyle name="Note 2 2 2 2 2 2 2 2 5 9" xfId="6335"/>
    <cellStyle name="Note 2 2 2 2 2 2 2 2 6" xfId="3424"/>
    <cellStyle name="Note 2 2 2 2 2 2 2 2 6 2" xfId="4452"/>
    <cellStyle name="Note 2 2 2 2 2 2 2 2 6 2 2" xfId="10255"/>
    <cellStyle name="Note 2 2 2 2 2 2 2 2 6 2 2 2" xfId="13940"/>
    <cellStyle name="Note 2 2 2 2 2 2 2 2 6 2 3" xfId="6764"/>
    <cellStyle name="Note 2 2 2 2 2 2 2 2 6 3" xfId="5479"/>
    <cellStyle name="Note 2 2 2 2 2 2 2 2 6 3 2" xfId="11282"/>
    <cellStyle name="Note 2 2 2 2 2 2 2 2 6 3 2 2" xfId="14967"/>
    <cellStyle name="Note 2 2 2 2 2 2 2 2 6 3 3" xfId="7791"/>
    <cellStyle name="Note 2 2 2 2 2 2 2 2 6 4" xfId="5409"/>
    <cellStyle name="Note 2 2 2 2 2 2 2 2 6 4 2" xfId="11212"/>
    <cellStyle name="Note 2 2 2 2 2 2 2 2 6 4 2 2" xfId="14897"/>
    <cellStyle name="Note 2 2 2 2 2 2 2 2 6 4 3" xfId="7721"/>
    <cellStyle name="Note 2 2 2 2 2 2 2 2 6 5" xfId="4721"/>
    <cellStyle name="Note 2 2 2 2 2 2 2 2 6 5 2" xfId="10524"/>
    <cellStyle name="Note 2 2 2 2 2 2 2 2 6 5 2 2" xfId="14209"/>
    <cellStyle name="Note 2 2 2 2 2 2 2 2 6 5 3" xfId="7033"/>
    <cellStyle name="Note 2 2 2 2 2 2 2 2 6 6" xfId="6045"/>
    <cellStyle name="Note 2 2 2 2 2 2 2 2 6 6 2" xfId="11848"/>
    <cellStyle name="Note 2 2 2 2 2 2 2 2 6 6 2 2" xfId="15533"/>
    <cellStyle name="Note 2 2 2 2 2 2 2 2 6 6 3" xfId="8357"/>
    <cellStyle name="Note 2 2 2 2 2 2 2 2 6 7" xfId="9583"/>
    <cellStyle name="Note 2 2 2 2 2 2 2 2 6 7 2" xfId="13268"/>
    <cellStyle name="Note 2 2 2 2 2 2 2 2 6 8" xfId="12044"/>
    <cellStyle name="Note 2 2 2 2 2 2 2 2 6 8 2" xfId="15729"/>
    <cellStyle name="Note 2 2 2 2 2 2 2 2 6 9" xfId="6407"/>
    <cellStyle name="Note 2 2 2 2 2 2 2 2 7" xfId="4267"/>
    <cellStyle name="Note 2 2 2 2 2 2 2 2 7 2" xfId="10070"/>
    <cellStyle name="Note 2 2 2 2 2 2 2 2 7 2 2" xfId="13755"/>
    <cellStyle name="Note 2 2 2 2 2 2 2 2 7 3" xfId="6579"/>
    <cellStyle name="Note 2 2 2 2 2 2 2 2 8" xfId="4829"/>
    <cellStyle name="Note 2 2 2 2 2 2 2 2 8 2" xfId="10632"/>
    <cellStyle name="Note 2 2 2 2 2 2 2 2 8 2 2" xfId="14317"/>
    <cellStyle name="Note 2 2 2 2 2 2 2 2 8 3" xfId="7141"/>
    <cellStyle name="Note 2 2 2 2 2 2 2 2 9" xfId="5939"/>
    <cellStyle name="Note 2 2 2 2 2 2 2 2 9 2" xfId="11742"/>
    <cellStyle name="Note 2 2 2 2 2 2 2 2 9 2 2" xfId="15427"/>
    <cellStyle name="Note 2 2 2 2 2 2 2 2 9 3" xfId="8251"/>
    <cellStyle name="Note 2 2 2 2 2 2 2 3" xfId="1857"/>
    <cellStyle name="Note 2 2 2 2 2 2 2 3 10" xfId="11936"/>
    <cellStyle name="Note 2 2 2 2 2 2 2 3 10 2" xfId="15621"/>
    <cellStyle name="Note 2 2 2 2 2 2 2 3 11" xfId="6226"/>
    <cellStyle name="Note 2 2 2 2 2 2 2 3 2" xfId="2130"/>
    <cellStyle name="Note 2 2 2 2 2 2 2 3 2 2" xfId="4381"/>
    <cellStyle name="Note 2 2 2 2 2 2 2 3 2 2 2" xfId="10184"/>
    <cellStyle name="Note 2 2 2 2 2 2 2 3 2 2 2 2" xfId="13869"/>
    <cellStyle name="Note 2 2 2 2 2 2 2 3 2 2 3" xfId="6693"/>
    <cellStyle name="Note 2 2 2 2 2 2 2 3 2 3" xfId="4704"/>
    <cellStyle name="Note 2 2 2 2 2 2 2 3 2 3 2" xfId="10507"/>
    <cellStyle name="Note 2 2 2 2 2 2 2 3 2 3 2 2" xfId="14192"/>
    <cellStyle name="Note 2 2 2 2 2 2 2 3 2 3 3" xfId="7016"/>
    <cellStyle name="Note 2 2 2 2 2 2 2 3 2 4" xfId="5973"/>
    <cellStyle name="Note 2 2 2 2 2 2 2 3 2 4 2" xfId="11776"/>
    <cellStyle name="Note 2 2 2 2 2 2 2 3 2 4 2 2" xfId="15461"/>
    <cellStyle name="Note 2 2 2 2 2 2 2 3 2 4 3" xfId="8285"/>
    <cellStyle name="Note 2 2 2 2 2 2 2 3 2 5" xfId="6061"/>
    <cellStyle name="Note 2 2 2 2 2 2 2 3 2 5 2" xfId="11864"/>
    <cellStyle name="Note 2 2 2 2 2 2 2 3 2 5 2 2" xfId="15549"/>
    <cellStyle name="Note 2 2 2 2 2 2 2 3 2 5 3" xfId="8373"/>
    <cellStyle name="Note 2 2 2 2 2 2 2 3 2 6" xfId="6020"/>
    <cellStyle name="Note 2 2 2 2 2 2 2 3 2 6 2" xfId="11823"/>
    <cellStyle name="Note 2 2 2 2 2 2 2 3 2 6 2 2" xfId="15508"/>
    <cellStyle name="Note 2 2 2 2 2 2 2 3 2 6 3" xfId="8332"/>
    <cellStyle name="Note 2 2 2 2 2 2 2 3 2 7" xfId="9057"/>
    <cellStyle name="Note 2 2 2 2 2 2 2 3 2 7 2" xfId="12742"/>
    <cellStyle name="Note 2 2 2 2 2 2 2 3 2 8" xfId="9481"/>
    <cellStyle name="Note 2 2 2 2 2 2 2 3 2 8 2" xfId="13166"/>
    <cellStyle name="Note 2 2 2 2 2 2 2 3 2 9" xfId="6336"/>
    <cellStyle name="Note 2 2 2 2 2 2 2 3 3" xfId="3449"/>
    <cellStyle name="Note 2 2 2 2 2 2 2 3 3 2" xfId="4462"/>
    <cellStyle name="Note 2 2 2 2 2 2 2 3 3 2 2" xfId="10265"/>
    <cellStyle name="Note 2 2 2 2 2 2 2 3 3 2 2 2" xfId="13950"/>
    <cellStyle name="Note 2 2 2 2 2 2 2 3 3 2 3" xfId="6774"/>
    <cellStyle name="Note 2 2 2 2 2 2 2 3 3 3" xfId="5471"/>
    <cellStyle name="Note 2 2 2 2 2 2 2 3 3 3 2" xfId="11274"/>
    <cellStyle name="Note 2 2 2 2 2 2 2 3 3 3 2 2" xfId="14959"/>
    <cellStyle name="Note 2 2 2 2 2 2 2 3 3 3 3" xfId="7783"/>
    <cellStyle name="Note 2 2 2 2 2 2 2 3 3 4" xfId="4541"/>
    <cellStyle name="Note 2 2 2 2 2 2 2 3 3 4 2" xfId="10344"/>
    <cellStyle name="Note 2 2 2 2 2 2 2 3 3 4 2 2" xfId="14029"/>
    <cellStyle name="Note 2 2 2 2 2 2 2 3 3 4 3" xfId="6853"/>
    <cellStyle name="Note 2 2 2 2 2 2 2 3 3 5" xfId="5605"/>
    <cellStyle name="Note 2 2 2 2 2 2 2 3 3 5 2" xfId="11408"/>
    <cellStyle name="Note 2 2 2 2 2 2 2 3 3 5 2 2" xfId="15093"/>
    <cellStyle name="Note 2 2 2 2 2 2 2 3 3 5 3" xfId="7917"/>
    <cellStyle name="Note 2 2 2 2 2 2 2 3 3 6" xfId="5844"/>
    <cellStyle name="Note 2 2 2 2 2 2 2 3 3 6 2" xfId="11647"/>
    <cellStyle name="Note 2 2 2 2 2 2 2 3 3 6 2 2" xfId="15332"/>
    <cellStyle name="Note 2 2 2 2 2 2 2 3 3 6 3" xfId="8156"/>
    <cellStyle name="Note 2 2 2 2 2 2 2 3 3 7" xfId="9599"/>
    <cellStyle name="Note 2 2 2 2 2 2 2 3 3 7 2" xfId="13284"/>
    <cellStyle name="Note 2 2 2 2 2 2 2 3 3 8" xfId="12084"/>
    <cellStyle name="Note 2 2 2 2 2 2 2 3 3 8 2" xfId="15769"/>
    <cellStyle name="Note 2 2 2 2 2 2 2 3 3 9" xfId="6417"/>
    <cellStyle name="Note 2 2 2 2 2 2 2 3 4" xfId="4271"/>
    <cellStyle name="Note 2 2 2 2 2 2 2 3 4 2" xfId="10074"/>
    <cellStyle name="Note 2 2 2 2 2 2 2 3 4 2 2" xfId="13759"/>
    <cellStyle name="Note 2 2 2 2 2 2 2 3 4 3" xfId="6583"/>
    <cellStyle name="Note 2 2 2 2 2 2 2 3 5" xfId="4826"/>
    <cellStyle name="Note 2 2 2 2 2 2 2 3 5 2" xfId="10629"/>
    <cellStyle name="Note 2 2 2 2 2 2 2 3 5 2 2" xfId="14314"/>
    <cellStyle name="Note 2 2 2 2 2 2 2 3 5 3" xfId="7138"/>
    <cellStyle name="Note 2 2 2 2 2 2 2 3 6" xfId="4555"/>
    <cellStyle name="Note 2 2 2 2 2 2 2 3 6 2" xfId="10358"/>
    <cellStyle name="Note 2 2 2 2 2 2 2 3 6 2 2" xfId="14043"/>
    <cellStyle name="Note 2 2 2 2 2 2 2 3 6 3" xfId="6867"/>
    <cellStyle name="Note 2 2 2 2 2 2 2 3 7" xfId="5608"/>
    <cellStyle name="Note 2 2 2 2 2 2 2 3 7 2" xfId="11411"/>
    <cellStyle name="Note 2 2 2 2 2 2 2 3 7 2 2" xfId="15096"/>
    <cellStyle name="Note 2 2 2 2 2 2 2 3 7 3" xfId="7920"/>
    <cellStyle name="Note 2 2 2 2 2 2 2 3 8" xfId="5463"/>
    <cellStyle name="Note 2 2 2 2 2 2 2 3 8 2" xfId="11266"/>
    <cellStyle name="Note 2 2 2 2 2 2 2 3 8 2 2" xfId="14951"/>
    <cellStyle name="Note 2 2 2 2 2 2 2 3 8 3" xfId="7775"/>
    <cellStyle name="Note 2 2 2 2 2 2 2 3 9" xfId="8891"/>
    <cellStyle name="Note 2 2 2 2 2 2 2 3 9 2" xfId="12576"/>
    <cellStyle name="Note 2 2 2 2 2 2 2 4" xfId="1858"/>
    <cellStyle name="Note 2 2 2 2 2 2 2 4 10" xfId="8408"/>
    <cellStyle name="Note 2 2 2 2 2 2 2 4 10 2" xfId="12093"/>
    <cellStyle name="Note 2 2 2 2 2 2 2 4 11" xfId="6227"/>
    <cellStyle name="Note 2 2 2 2 2 2 2 4 2" xfId="2131"/>
    <cellStyle name="Note 2 2 2 2 2 2 2 4 2 2" xfId="4382"/>
    <cellStyle name="Note 2 2 2 2 2 2 2 4 2 2 2" xfId="10185"/>
    <cellStyle name="Note 2 2 2 2 2 2 2 4 2 2 2 2" xfId="13870"/>
    <cellStyle name="Note 2 2 2 2 2 2 2 4 2 2 3" xfId="6694"/>
    <cellStyle name="Note 2 2 2 2 2 2 2 4 2 3" xfId="4703"/>
    <cellStyle name="Note 2 2 2 2 2 2 2 4 2 3 2" xfId="10506"/>
    <cellStyle name="Note 2 2 2 2 2 2 2 4 2 3 2 2" xfId="14191"/>
    <cellStyle name="Note 2 2 2 2 2 2 2 4 2 3 3" xfId="7015"/>
    <cellStyle name="Note 2 2 2 2 2 2 2 4 2 4" xfId="4509"/>
    <cellStyle name="Note 2 2 2 2 2 2 2 4 2 4 2" xfId="10312"/>
    <cellStyle name="Note 2 2 2 2 2 2 2 4 2 4 2 2" xfId="13997"/>
    <cellStyle name="Note 2 2 2 2 2 2 2 4 2 4 3" xfId="6821"/>
    <cellStyle name="Note 2 2 2 2 2 2 2 4 2 5" xfId="6044"/>
    <cellStyle name="Note 2 2 2 2 2 2 2 4 2 5 2" xfId="11847"/>
    <cellStyle name="Note 2 2 2 2 2 2 2 4 2 5 2 2" xfId="15532"/>
    <cellStyle name="Note 2 2 2 2 2 2 2 4 2 5 3" xfId="8356"/>
    <cellStyle name="Note 2 2 2 2 2 2 2 4 2 6" xfId="5566"/>
    <cellStyle name="Note 2 2 2 2 2 2 2 4 2 6 2" xfId="11369"/>
    <cellStyle name="Note 2 2 2 2 2 2 2 4 2 6 2 2" xfId="15054"/>
    <cellStyle name="Note 2 2 2 2 2 2 2 4 2 6 3" xfId="7878"/>
    <cellStyle name="Note 2 2 2 2 2 2 2 4 2 7" xfId="9058"/>
    <cellStyle name="Note 2 2 2 2 2 2 2 4 2 7 2" xfId="12743"/>
    <cellStyle name="Note 2 2 2 2 2 2 2 4 2 8" xfId="8700"/>
    <cellStyle name="Note 2 2 2 2 2 2 2 4 2 8 2" xfId="12385"/>
    <cellStyle name="Note 2 2 2 2 2 2 2 4 2 9" xfId="6337"/>
    <cellStyle name="Note 2 2 2 2 2 2 2 4 3" xfId="3438"/>
    <cellStyle name="Note 2 2 2 2 2 2 2 4 3 2" xfId="4458"/>
    <cellStyle name="Note 2 2 2 2 2 2 2 4 3 2 2" xfId="10261"/>
    <cellStyle name="Note 2 2 2 2 2 2 2 4 3 2 2 2" xfId="13946"/>
    <cellStyle name="Note 2 2 2 2 2 2 2 4 3 2 3" xfId="6770"/>
    <cellStyle name="Note 2 2 2 2 2 2 2 4 3 3" xfId="5473"/>
    <cellStyle name="Note 2 2 2 2 2 2 2 4 3 3 2" xfId="11276"/>
    <cellStyle name="Note 2 2 2 2 2 2 2 4 3 3 2 2" xfId="14961"/>
    <cellStyle name="Note 2 2 2 2 2 2 2 4 3 3 3" xfId="7785"/>
    <cellStyle name="Note 2 2 2 2 2 2 2 4 3 4" xfId="5437"/>
    <cellStyle name="Note 2 2 2 2 2 2 2 4 3 4 2" xfId="11240"/>
    <cellStyle name="Note 2 2 2 2 2 2 2 4 3 4 2 2" xfId="14925"/>
    <cellStyle name="Note 2 2 2 2 2 2 2 4 3 4 3" xfId="7749"/>
    <cellStyle name="Note 2 2 2 2 2 2 2 4 3 5" xfId="4856"/>
    <cellStyle name="Note 2 2 2 2 2 2 2 4 3 5 2" xfId="10659"/>
    <cellStyle name="Note 2 2 2 2 2 2 2 4 3 5 2 2" xfId="14344"/>
    <cellStyle name="Note 2 2 2 2 2 2 2 4 3 5 3" xfId="7168"/>
    <cellStyle name="Note 2 2 2 2 2 2 2 4 3 6" xfId="4680"/>
    <cellStyle name="Note 2 2 2 2 2 2 2 4 3 6 2" xfId="10483"/>
    <cellStyle name="Note 2 2 2 2 2 2 2 4 3 6 2 2" xfId="14168"/>
    <cellStyle name="Note 2 2 2 2 2 2 2 4 3 6 3" xfId="6992"/>
    <cellStyle name="Note 2 2 2 2 2 2 2 4 3 7" xfId="9593"/>
    <cellStyle name="Note 2 2 2 2 2 2 2 4 3 7 2" xfId="13278"/>
    <cellStyle name="Note 2 2 2 2 2 2 2 4 3 8" xfId="12043"/>
    <cellStyle name="Note 2 2 2 2 2 2 2 4 3 8 2" xfId="15728"/>
    <cellStyle name="Note 2 2 2 2 2 2 2 4 3 9" xfId="6413"/>
    <cellStyle name="Note 2 2 2 2 2 2 2 4 4" xfId="4272"/>
    <cellStyle name="Note 2 2 2 2 2 2 2 4 4 2" xfId="10075"/>
    <cellStyle name="Note 2 2 2 2 2 2 2 4 4 2 2" xfId="13760"/>
    <cellStyle name="Note 2 2 2 2 2 2 2 4 4 3" xfId="6584"/>
    <cellStyle name="Note 2 2 2 2 2 2 2 4 5" xfId="4825"/>
    <cellStyle name="Note 2 2 2 2 2 2 2 4 5 2" xfId="10628"/>
    <cellStyle name="Note 2 2 2 2 2 2 2 4 5 2 2" xfId="14313"/>
    <cellStyle name="Note 2 2 2 2 2 2 2 4 5 3" xfId="7137"/>
    <cellStyle name="Note 2 2 2 2 2 2 2 4 6" xfId="5353"/>
    <cellStyle name="Note 2 2 2 2 2 2 2 4 6 2" xfId="11156"/>
    <cellStyle name="Note 2 2 2 2 2 2 2 4 6 2 2" xfId="14841"/>
    <cellStyle name="Note 2 2 2 2 2 2 2 4 6 3" xfId="7665"/>
    <cellStyle name="Note 2 2 2 2 2 2 2 4 7" xfId="5613"/>
    <cellStyle name="Note 2 2 2 2 2 2 2 4 7 2" xfId="11416"/>
    <cellStyle name="Note 2 2 2 2 2 2 2 4 7 2 2" xfId="15101"/>
    <cellStyle name="Note 2 2 2 2 2 2 2 4 7 3" xfId="7925"/>
    <cellStyle name="Note 2 2 2 2 2 2 2 4 8" xfId="5561"/>
    <cellStyle name="Note 2 2 2 2 2 2 2 4 8 2" xfId="11364"/>
    <cellStyle name="Note 2 2 2 2 2 2 2 4 8 2 2" xfId="15049"/>
    <cellStyle name="Note 2 2 2 2 2 2 2 4 8 3" xfId="7873"/>
    <cellStyle name="Note 2 2 2 2 2 2 2 4 9" xfId="8892"/>
    <cellStyle name="Note 2 2 2 2 2 2 2 4 9 2" xfId="12577"/>
    <cellStyle name="Note 2 2 2 2 2 2 2 5" xfId="4266"/>
    <cellStyle name="Note 2 2 2 2 2 2 2 5 2" xfId="10069"/>
    <cellStyle name="Note 2 2 2 2 2 2 2 5 2 2" xfId="13754"/>
    <cellStyle name="Note 2 2 2 2 2 2 2 5 3" xfId="6578"/>
    <cellStyle name="Note 2 2 2 2 2 2 2 6" xfId="4830"/>
    <cellStyle name="Note 2 2 2 2 2 2 2 6 2" xfId="10633"/>
    <cellStyle name="Note 2 2 2 2 2 2 2 6 2 2" xfId="14318"/>
    <cellStyle name="Note 2 2 2 2 2 2 2 6 3" xfId="7142"/>
    <cellStyle name="Note 2 2 2 2 2 2 2 7" xfId="4586"/>
    <cellStyle name="Note 2 2 2 2 2 2 2 7 2" xfId="10389"/>
    <cellStyle name="Note 2 2 2 2 2 2 2 7 2 2" xfId="14074"/>
    <cellStyle name="Note 2 2 2 2 2 2 2 7 3" xfId="6898"/>
    <cellStyle name="Note 2 2 2 2 2 2 2 8" xfId="5806"/>
    <cellStyle name="Note 2 2 2 2 2 2 2 8 2" xfId="11609"/>
    <cellStyle name="Note 2 2 2 2 2 2 2 8 2 2" xfId="15294"/>
    <cellStyle name="Note 2 2 2 2 2 2 2 8 3" xfId="8118"/>
    <cellStyle name="Note 2 2 2 2 2 2 2 9" xfId="5430"/>
    <cellStyle name="Note 2 2 2 2 2 2 2 9 2" xfId="11233"/>
    <cellStyle name="Note 2 2 2 2 2 2 2 9 2 2" xfId="14918"/>
    <cellStyle name="Note 2 2 2 2 2 2 2 9 3" xfId="7742"/>
    <cellStyle name="Note 2 2 2 2 2 2 3" xfId="1859"/>
    <cellStyle name="Note 2 2 2 2 2 2 3 2" xfId="4273"/>
    <cellStyle name="Note 2 2 2 2 2 2 3 2 2" xfId="10076"/>
    <cellStyle name="Note 2 2 2 2 2 2 3 2 2 2" xfId="13761"/>
    <cellStyle name="Note 2 2 2 2 2 2 3 2 3" xfId="6585"/>
    <cellStyle name="Note 2 2 2 2 2 2 3 3" xfId="4824"/>
    <cellStyle name="Note 2 2 2 2 2 2 3 3 2" xfId="10627"/>
    <cellStyle name="Note 2 2 2 2 2 2 3 3 2 2" xfId="14312"/>
    <cellStyle name="Note 2 2 2 2 2 2 3 3 3" xfId="7136"/>
    <cellStyle name="Note 2 2 2 2 2 2 3 4" xfId="5005"/>
    <cellStyle name="Note 2 2 2 2 2 2 3 4 2" xfId="10808"/>
    <cellStyle name="Note 2 2 2 2 2 2 3 4 2 2" xfId="14493"/>
    <cellStyle name="Note 2 2 2 2 2 2 3 4 3" xfId="7317"/>
    <cellStyle name="Note 2 2 2 2 2 2 3 5" xfId="5901"/>
    <cellStyle name="Note 2 2 2 2 2 2 3 5 2" xfId="11704"/>
    <cellStyle name="Note 2 2 2 2 2 2 3 5 2 2" xfId="15389"/>
    <cellStyle name="Note 2 2 2 2 2 2 3 5 3" xfId="8213"/>
    <cellStyle name="Note 2 2 2 2 2 2 3 6" xfId="5462"/>
    <cellStyle name="Note 2 2 2 2 2 2 3 6 2" xfId="11265"/>
    <cellStyle name="Note 2 2 2 2 2 2 3 6 2 2" xfId="14950"/>
    <cellStyle name="Note 2 2 2 2 2 2 3 6 3" xfId="7774"/>
    <cellStyle name="Note 2 2 2 2 2 2 3 7" xfId="8893"/>
    <cellStyle name="Note 2 2 2 2 2 2 3 7 2" xfId="12578"/>
    <cellStyle name="Note 2 2 2 2 2 2 3 8" xfId="9104"/>
    <cellStyle name="Note 2 2 2 2 2 2 3 8 2" xfId="12789"/>
    <cellStyle name="Note 2 2 2 2 2 2 3 9" xfId="6228"/>
    <cellStyle name="Note 2 2 2 2 2 2 4" xfId="1860"/>
    <cellStyle name="Note 2 2 2 2 2 2 4 2" xfId="4274"/>
    <cellStyle name="Note 2 2 2 2 2 2 4 2 2" xfId="10077"/>
    <cellStyle name="Note 2 2 2 2 2 2 4 2 2 2" xfId="13762"/>
    <cellStyle name="Note 2 2 2 2 2 2 4 2 3" xfId="6586"/>
    <cellStyle name="Note 2 2 2 2 2 2 4 3" xfId="4823"/>
    <cellStyle name="Note 2 2 2 2 2 2 4 3 2" xfId="10626"/>
    <cellStyle name="Note 2 2 2 2 2 2 4 3 2 2" xfId="14311"/>
    <cellStyle name="Note 2 2 2 2 2 2 4 3 3" xfId="7135"/>
    <cellStyle name="Note 2 2 2 2 2 2 4 4" xfId="5004"/>
    <cellStyle name="Note 2 2 2 2 2 2 4 4 2" xfId="10807"/>
    <cellStyle name="Note 2 2 2 2 2 2 4 4 2 2" xfId="14492"/>
    <cellStyle name="Note 2 2 2 2 2 2 4 4 3" xfId="7316"/>
    <cellStyle name="Note 2 2 2 2 2 2 4 5" xfId="5629"/>
    <cellStyle name="Note 2 2 2 2 2 2 4 5 2" xfId="11432"/>
    <cellStyle name="Note 2 2 2 2 2 2 4 5 2 2" xfId="15117"/>
    <cellStyle name="Note 2 2 2 2 2 2 4 5 3" xfId="7941"/>
    <cellStyle name="Note 2 2 2 2 2 2 4 6" xfId="5097"/>
    <cellStyle name="Note 2 2 2 2 2 2 4 6 2" xfId="10900"/>
    <cellStyle name="Note 2 2 2 2 2 2 4 6 2 2" xfId="14585"/>
    <cellStyle name="Note 2 2 2 2 2 2 4 6 3" xfId="7409"/>
    <cellStyle name="Note 2 2 2 2 2 2 4 7" xfId="8894"/>
    <cellStyle name="Note 2 2 2 2 2 2 4 7 2" xfId="12579"/>
    <cellStyle name="Note 2 2 2 2 2 2 4 8" xfId="11986"/>
    <cellStyle name="Note 2 2 2 2 2 2 4 8 2" xfId="15671"/>
    <cellStyle name="Note 2 2 2 2 2 2 4 9" xfId="6229"/>
    <cellStyle name="Note 2 2 2 2 2 2 5" xfId="1861"/>
    <cellStyle name="Note 2 2 2 2 2 2 5 2" xfId="4275"/>
    <cellStyle name="Note 2 2 2 2 2 2 5 2 2" xfId="10078"/>
    <cellStyle name="Note 2 2 2 2 2 2 5 2 2 2" xfId="13763"/>
    <cellStyle name="Note 2 2 2 2 2 2 5 2 3" xfId="6587"/>
    <cellStyle name="Note 2 2 2 2 2 2 5 3" xfId="4822"/>
    <cellStyle name="Note 2 2 2 2 2 2 5 3 2" xfId="10625"/>
    <cellStyle name="Note 2 2 2 2 2 2 5 3 2 2" xfId="14310"/>
    <cellStyle name="Note 2 2 2 2 2 2 5 3 3" xfId="7134"/>
    <cellStyle name="Note 2 2 2 2 2 2 5 4" xfId="5003"/>
    <cellStyle name="Note 2 2 2 2 2 2 5 4 2" xfId="10806"/>
    <cellStyle name="Note 2 2 2 2 2 2 5 4 2 2" xfId="14491"/>
    <cellStyle name="Note 2 2 2 2 2 2 5 4 3" xfId="7315"/>
    <cellStyle name="Note 2 2 2 2 2 2 5 5" xfId="5764"/>
    <cellStyle name="Note 2 2 2 2 2 2 5 5 2" xfId="11567"/>
    <cellStyle name="Note 2 2 2 2 2 2 5 5 2 2" xfId="15252"/>
    <cellStyle name="Note 2 2 2 2 2 2 5 5 3" xfId="8076"/>
    <cellStyle name="Note 2 2 2 2 2 2 5 6" xfId="4628"/>
    <cellStyle name="Note 2 2 2 2 2 2 5 6 2" xfId="10431"/>
    <cellStyle name="Note 2 2 2 2 2 2 5 6 2 2" xfId="14116"/>
    <cellStyle name="Note 2 2 2 2 2 2 5 6 3" xfId="6940"/>
    <cellStyle name="Note 2 2 2 2 2 2 5 7" xfId="8895"/>
    <cellStyle name="Note 2 2 2 2 2 2 5 7 2" xfId="12580"/>
    <cellStyle name="Note 2 2 2 2 2 2 5 8" xfId="11940"/>
    <cellStyle name="Note 2 2 2 2 2 2 5 8 2" xfId="15625"/>
    <cellStyle name="Note 2 2 2 2 2 2 5 9" xfId="6230"/>
    <cellStyle name="Note 2 2 2 2 2 2 6" xfId="2128"/>
    <cellStyle name="Note 2 2 2 2 2 2 6 2" xfId="4379"/>
    <cellStyle name="Note 2 2 2 2 2 2 6 2 2" xfId="10182"/>
    <cellStyle name="Note 2 2 2 2 2 2 6 2 2 2" xfId="13867"/>
    <cellStyle name="Note 2 2 2 2 2 2 6 2 3" xfId="6691"/>
    <cellStyle name="Note 2 2 2 2 2 2 6 3" xfId="4706"/>
    <cellStyle name="Note 2 2 2 2 2 2 6 3 2" xfId="10509"/>
    <cellStyle name="Note 2 2 2 2 2 2 6 3 2 2" xfId="14194"/>
    <cellStyle name="Note 2 2 2 2 2 2 6 3 3" xfId="7018"/>
    <cellStyle name="Note 2 2 2 2 2 2 6 4" xfId="6007"/>
    <cellStyle name="Note 2 2 2 2 2 2 6 4 2" xfId="11810"/>
    <cellStyle name="Note 2 2 2 2 2 2 6 4 2 2" xfId="15495"/>
    <cellStyle name="Note 2 2 2 2 2 2 6 4 3" xfId="8319"/>
    <cellStyle name="Note 2 2 2 2 2 2 6 5" xfId="5878"/>
    <cellStyle name="Note 2 2 2 2 2 2 6 5 2" xfId="11681"/>
    <cellStyle name="Note 2 2 2 2 2 2 6 5 2 2" xfId="15366"/>
    <cellStyle name="Note 2 2 2 2 2 2 6 5 3" xfId="8190"/>
    <cellStyle name="Note 2 2 2 2 2 2 6 6" xfId="6039"/>
    <cellStyle name="Note 2 2 2 2 2 2 6 6 2" xfId="11842"/>
    <cellStyle name="Note 2 2 2 2 2 2 6 6 2 2" xfId="15527"/>
    <cellStyle name="Note 2 2 2 2 2 2 6 6 3" xfId="8351"/>
    <cellStyle name="Note 2 2 2 2 2 2 6 7" xfId="9055"/>
    <cellStyle name="Note 2 2 2 2 2 2 6 7 2" xfId="12740"/>
    <cellStyle name="Note 2 2 2 2 2 2 6 8" xfId="8676"/>
    <cellStyle name="Note 2 2 2 2 2 2 6 8 2" xfId="12361"/>
    <cellStyle name="Note 2 2 2 2 2 2 6 9" xfId="6334"/>
    <cellStyle name="Note 2 2 2 2 2 2 7" xfId="3401"/>
    <cellStyle name="Note 2 2 2 2 2 2 7 2" xfId="4443"/>
    <cellStyle name="Note 2 2 2 2 2 2 7 2 2" xfId="10246"/>
    <cellStyle name="Note 2 2 2 2 2 2 7 2 2 2" xfId="13931"/>
    <cellStyle name="Note 2 2 2 2 2 2 7 2 3" xfId="6755"/>
    <cellStyle name="Note 2 2 2 2 2 2 7 3" xfId="5490"/>
    <cellStyle name="Note 2 2 2 2 2 2 7 3 2" xfId="11293"/>
    <cellStyle name="Note 2 2 2 2 2 2 7 3 2 2" xfId="14978"/>
    <cellStyle name="Note 2 2 2 2 2 2 7 3 3" xfId="7802"/>
    <cellStyle name="Note 2 2 2 2 2 2 7 4" xfId="4728"/>
    <cellStyle name="Note 2 2 2 2 2 2 7 4 2" xfId="10531"/>
    <cellStyle name="Note 2 2 2 2 2 2 7 4 2 2" xfId="14216"/>
    <cellStyle name="Note 2 2 2 2 2 2 7 4 3" xfId="7040"/>
    <cellStyle name="Note 2 2 2 2 2 2 7 5" xfId="5494"/>
    <cellStyle name="Note 2 2 2 2 2 2 7 5 2" xfId="11297"/>
    <cellStyle name="Note 2 2 2 2 2 2 7 5 2 2" xfId="14982"/>
    <cellStyle name="Note 2 2 2 2 2 2 7 5 3" xfId="7806"/>
    <cellStyle name="Note 2 2 2 2 2 2 7 6" xfId="5641"/>
    <cellStyle name="Note 2 2 2 2 2 2 7 6 2" xfId="11444"/>
    <cellStyle name="Note 2 2 2 2 2 2 7 6 2 2" xfId="15129"/>
    <cellStyle name="Note 2 2 2 2 2 2 7 6 3" xfId="7953"/>
    <cellStyle name="Note 2 2 2 2 2 2 7 7" xfId="9566"/>
    <cellStyle name="Note 2 2 2 2 2 2 7 7 2" xfId="13251"/>
    <cellStyle name="Note 2 2 2 2 2 2 7 8" xfId="12045"/>
    <cellStyle name="Note 2 2 2 2 2 2 7 8 2" xfId="15730"/>
    <cellStyle name="Note 2 2 2 2 2 2 7 9" xfId="6398"/>
    <cellStyle name="Note 2 2 2 2 2 2 8" xfId="4265"/>
    <cellStyle name="Note 2 2 2 2 2 2 8 2" xfId="10068"/>
    <cellStyle name="Note 2 2 2 2 2 2 8 2 2" xfId="13753"/>
    <cellStyle name="Note 2 2 2 2 2 2 8 3" xfId="6577"/>
    <cellStyle name="Note 2 2 2 2 2 2 9" xfId="4831"/>
    <cellStyle name="Note 2 2 2 2 2 2 9 2" xfId="10634"/>
    <cellStyle name="Note 2 2 2 2 2 2 9 2 2" xfId="14319"/>
    <cellStyle name="Note 2 2 2 2 2 2 9 3" xfId="7143"/>
    <cellStyle name="Note 2 2 2 2 2 3" xfId="1862"/>
    <cellStyle name="Note 2 2 2 2 2 3 10" xfId="11950"/>
    <cellStyle name="Note 2 2 2 2 2 3 10 2" xfId="15635"/>
    <cellStyle name="Note 2 2 2 2 2 3 11" xfId="6231"/>
    <cellStyle name="Note 2 2 2 2 2 3 2" xfId="2132"/>
    <cellStyle name="Note 2 2 2 2 2 3 2 2" xfId="4383"/>
    <cellStyle name="Note 2 2 2 2 2 3 2 2 2" xfId="10186"/>
    <cellStyle name="Note 2 2 2 2 2 3 2 2 2 2" xfId="13871"/>
    <cellStyle name="Note 2 2 2 2 2 3 2 2 3" xfId="6695"/>
    <cellStyle name="Note 2 2 2 2 2 3 2 3" xfId="4702"/>
    <cellStyle name="Note 2 2 2 2 2 3 2 3 2" xfId="10505"/>
    <cellStyle name="Note 2 2 2 2 2 3 2 3 2 2" xfId="14190"/>
    <cellStyle name="Note 2 2 2 2 2 3 2 3 3" xfId="7014"/>
    <cellStyle name="Note 2 2 2 2 2 3 2 4" xfId="5417"/>
    <cellStyle name="Note 2 2 2 2 2 3 2 4 2" xfId="11220"/>
    <cellStyle name="Note 2 2 2 2 2 3 2 4 2 2" xfId="14905"/>
    <cellStyle name="Note 2 2 2 2 2 3 2 4 3" xfId="7729"/>
    <cellStyle name="Note 2 2 2 2 2 3 2 5" xfId="6058"/>
    <cellStyle name="Note 2 2 2 2 2 3 2 5 2" xfId="11861"/>
    <cellStyle name="Note 2 2 2 2 2 3 2 5 2 2" xfId="15546"/>
    <cellStyle name="Note 2 2 2 2 2 3 2 5 3" xfId="8370"/>
    <cellStyle name="Note 2 2 2 2 2 3 2 6" xfId="5024"/>
    <cellStyle name="Note 2 2 2 2 2 3 2 6 2" xfId="10827"/>
    <cellStyle name="Note 2 2 2 2 2 3 2 6 2 2" xfId="14512"/>
    <cellStyle name="Note 2 2 2 2 2 3 2 6 3" xfId="7336"/>
    <cellStyle name="Note 2 2 2 2 2 3 2 7" xfId="9059"/>
    <cellStyle name="Note 2 2 2 2 2 3 2 7 2" xfId="12744"/>
    <cellStyle name="Note 2 2 2 2 2 3 2 8" xfId="8674"/>
    <cellStyle name="Note 2 2 2 2 2 3 2 8 2" xfId="12359"/>
    <cellStyle name="Note 2 2 2 2 2 3 2 9" xfId="6338"/>
    <cellStyle name="Note 2 2 2 2 2 3 3" xfId="3465"/>
    <cellStyle name="Note 2 2 2 2 2 3 3 2" xfId="4468"/>
    <cellStyle name="Note 2 2 2 2 2 3 3 2 2" xfId="10271"/>
    <cellStyle name="Note 2 2 2 2 2 3 3 2 2 2" xfId="13956"/>
    <cellStyle name="Note 2 2 2 2 2 3 3 2 3" xfId="6780"/>
    <cellStyle name="Note 2 2 2 2 2 3 3 3" xfId="4535"/>
    <cellStyle name="Note 2 2 2 2 2 3 3 3 2" xfId="10338"/>
    <cellStyle name="Note 2 2 2 2 2 3 3 3 2 2" xfId="14023"/>
    <cellStyle name="Note 2 2 2 2 2 3 3 3 3" xfId="6847"/>
    <cellStyle name="Note 2 2 2 2 2 3 3 4" xfId="5565"/>
    <cellStyle name="Note 2 2 2 2 2 3 3 4 2" xfId="11368"/>
    <cellStyle name="Note 2 2 2 2 2 3 3 4 2 2" xfId="15053"/>
    <cellStyle name="Note 2 2 2 2 2 3 3 4 3" xfId="7877"/>
    <cellStyle name="Note 2 2 2 2 2 3 3 5" xfId="5908"/>
    <cellStyle name="Note 2 2 2 2 2 3 3 5 2" xfId="11711"/>
    <cellStyle name="Note 2 2 2 2 2 3 3 5 2 2" xfId="15396"/>
    <cellStyle name="Note 2 2 2 2 2 3 3 5 3" xfId="8220"/>
    <cellStyle name="Note 2 2 2 2 2 3 3 6" xfId="4617"/>
    <cellStyle name="Note 2 2 2 2 2 3 3 6 2" xfId="10420"/>
    <cellStyle name="Note 2 2 2 2 2 3 3 6 2 2" xfId="14105"/>
    <cellStyle name="Note 2 2 2 2 2 3 3 6 3" xfId="6929"/>
    <cellStyle name="Note 2 2 2 2 2 3 3 7" xfId="9609"/>
    <cellStyle name="Note 2 2 2 2 2 3 3 7 2" xfId="13294"/>
    <cellStyle name="Note 2 2 2 2 2 3 3 8" xfId="8718"/>
    <cellStyle name="Note 2 2 2 2 2 3 3 8 2" xfId="12403"/>
    <cellStyle name="Note 2 2 2 2 2 3 3 9" xfId="6423"/>
    <cellStyle name="Note 2 2 2 2 2 3 4" xfId="4276"/>
    <cellStyle name="Note 2 2 2 2 2 3 4 2" xfId="10079"/>
    <cellStyle name="Note 2 2 2 2 2 3 4 2 2" xfId="13764"/>
    <cellStyle name="Note 2 2 2 2 2 3 4 3" xfId="6588"/>
    <cellStyle name="Note 2 2 2 2 2 3 5" xfId="4821"/>
    <cellStyle name="Note 2 2 2 2 2 3 5 2" xfId="10624"/>
    <cellStyle name="Note 2 2 2 2 2 3 5 2 2" xfId="14309"/>
    <cellStyle name="Note 2 2 2 2 2 3 5 3" xfId="7133"/>
    <cellStyle name="Note 2 2 2 2 2 3 6" xfId="4726"/>
    <cellStyle name="Note 2 2 2 2 2 3 6 2" xfId="10529"/>
    <cellStyle name="Note 2 2 2 2 2 3 6 2 2" xfId="14214"/>
    <cellStyle name="Note 2 2 2 2 2 3 6 3" xfId="7038"/>
    <cellStyle name="Note 2 2 2 2 2 3 7" xfId="4652"/>
    <cellStyle name="Note 2 2 2 2 2 3 7 2" xfId="10455"/>
    <cellStyle name="Note 2 2 2 2 2 3 7 2 2" xfId="14140"/>
    <cellStyle name="Note 2 2 2 2 2 3 7 3" xfId="6964"/>
    <cellStyle name="Note 2 2 2 2 2 3 8" xfId="5096"/>
    <cellStyle name="Note 2 2 2 2 2 3 8 2" xfId="10899"/>
    <cellStyle name="Note 2 2 2 2 2 3 8 2 2" xfId="14584"/>
    <cellStyle name="Note 2 2 2 2 2 3 8 3" xfId="7408"/>
    <cellStyle name="Note 2 2 2 2 2 3 9" xfId="8896"/>
    <cellStyle name="Note 2 2 2 2 2 3 9 2" xfId="12581"/>
    <cellStyle name="Note 2 2 2 2 2 4" xfId="1863"/>
    <cellStyle name="Note 2 2 2 2 2 4 10" xfId="9124"/>
    <cellStyle name="Note 2 2 2 2 2 4 10 2" xfId="12809"/>
    <cellStyle name="Note 2 2 2 2 2 4 11" xfId="6232"/>
    <cellStyle name="Note 2 2 2 2 2 4 2" xfId="2133"/>
    <cellStyle name="Note 2 2 2 2 2 4 2 2" xfId="4384"/>
    <cellStyle name="Note 2 2 2 2 2 4 2 2 2" xfId="10187"/>
    <cellStyle name="Note 2 2 2 2 2 4 2 2 2 2" xfId="13872"/>
    <cellStyle name="Note 2 2 2 2 2 4 2 2 3" xfId="6696"/>
    <cellStyle name="Note 2 2 2 2 2 4 2 3" xfId="4701"/>
    <cellStyle name="Note 2 2 2 2 2 4 2 3 2" xfId="10504"/>
    <cellStyle name="Note 2 2 2 2 2 4 2 3 2 2" xfId="14189"/>
    <cellStyle name="Note 2 2 2 2 2 4 2 3 3" xfId="7013"/>
    <cellStyle name="Note 2 2 2 2 2 4 2 4" xfId="5977"/>
    <cellStyle name="Note 2 2 2 2 2 4 2 4 2" xfId="11780"/>
    <cellStyle name="Note 2 2 2 2 2 4 2 4 2 2" xfId="15465"/>
    <cellStyle name="Note 2 2 2 2 2 4 2 4 3" xfId="8289"/>
    <cellStyle name="Note 2 2 2 2 2 4 2 5" xfId="6067"/>
    <cellStyle name="Note 2 2 2 2 2 4 2 5 2" xfId="11870"/>
    <cellStyle name="Note 2 2 2 2 2 4 2 5 2 2" xfId="15555"/>
    <cellStyle name="Note 2 2 2 2 2 4 2 5 3" xfId="8379"/>
    <cellStyle name="Note 2 2 2 2 2 4 2 6" xfId="5966"/>
    <cellStyle name="Note 2 2 2 2 2 4 2 6 2" xfId="11769"/>
    <cellStyle name="Note 2 2 2 2 2 4 2 6 2 2" xfId="15454"/>
    <cellStyle name="Note 2 2 2 2 2 4 2 6 3" xfId="8278"/>
    <cellStyle name="Note 2 2 2 2 2 4 2 7" xfId="9060"/>
    <cellStyle name="Note 2 2 2 2 2 4 2 7 2" xfId="12745"/>
    <cellStyle name="Note 2 2 2 2 2 4 2 8" xfId="9475"/>
    <cellStyle name="Note 2 2 2 2 2 4 2 8 2" xfId="13160"/>
    <cellStyle name="Note 2 2 2 2 2 4 2 9" xfId="6339"/>
    <cellStyle name="Note 2 2 2 2 2 4 3" xfId="3402"/>
    <cellStyle name="Note 2 2 2 2 2 4 3 2" xfId="4444"/>
    <cellStyle name="Note 2 2 2 2 2 4 3 2 2" xfId="10247"/>
    <cellStyle name="Note 2 2 2 2 2 4 3 2 2 2" xfId="13932"/>
    <cellStyle name="Note 2 2 2 2 2 4 3 2 3" xfId="6756"/>
    <cellStyle name="Note 2 2 2 2 2 4 3 3" xfId="5489"/>
    <cellStyle name="Note 2 2 2 2 2 4 3 3 2" xfId="11292"/>
    <cellStyle name="Note 2 2 2 2 2 4 3 3 2 2" xfId="14977"/>
    <cellStyle name="Note 2 2 2 2 2 4 3 3 3" xfId="7801"/>
    <cellStyle name="Note 2 2 2 2 2 4 3 4" xfId="5646"/>
    <cellStyle name="Note 2 2 2 2 2 4 3 4 2" xfId="11449"/>
    <cellStyle name="Note 2 2 2 2 2 4 3 4 2 2" xfId="15134"/>
    <cellStyle name="Note 2 2 2 2 2 4 3 4 3" xfId="7958"/>
    <cellStyle name="Note 2 2 2 2 2 4 3 5" xfId="4550"/>
    <cellStyle name="Note 2 2 2 2 2 4 3 5 2" xfId="10353"/>
    <cellStyle name="Note 2 2 2 2 2 4 3 5 2 2" xfId="14038"/>
    <cellStyle name="Note 2 2 2 2 2 4 3 5 3" xfId="6862"/>
    <cellStyle name="Note 2 2 2 2 2 4 3 6" xfId="5639"/>
    <cellStyle name="Note 2 2 2 2 2 4 3 6 2" xfId="11442"/>
    <cellStyle name="Note 2 2 2 2 2 4 3 6 2 2" xfId="15127"/>
    <cellStyle name="Note 2 2 2 2 2 4 3 6 3" xfId="7951"/>
    <cellStyle name="Note 2 2 2 2 2 4 3 7" xfId="9567"/>
    <cellStyle name="Note 2 2 2 2 2 4 3 7 2" xfId="13252"/>
    <cellStyle name="Note 2 2 2 2 2 4 3 8" xfId="12010"/>
    <cellStyle name="Note 2 2 2 2 2 4 3 8 2" xfId="15695"/>
    <cellStyle name="Note 2 2 2 2 2 4 3 9" xfId="6399"/>
    <cellStyle name="Note 2 2 2 2 2 4 4" xfId="4277"/>
    <cellStyle name="Note 2 2 2 2 2 4 4 2" xfId="10080"/>
    <cellStyle name="Note 2 2 2 2 2 4 4 2 2" xfId="13765"/>
    <cellStyle name="Note 2 2 2 2 2 4 4 3" xfId="6589"/>
    <cellStyle name="Note 2 2 2 2 2 4 5" xfId="5729"/>
    <cellStyle name="Note 2 2 2 2 2 4 5 2" xfId="11532"/>
    <cellStyle name="Note 2 2 2 2 2 4 5 2 2" xfId="15217"/>
    <cellStyle name="Note 2 2 2 2 2 4 5 3" xfId="8041"/>
    <cellStyle name="Note 2 2 2 2 2 4 6" xfId="5002"/>
    <cellStyle name="Note 2 2 2 2 2 4 6 2" xfId="10805"/>
    <cellStyle name="Note 2 2 2 2 2 4 6 2 2" xfId="14490"/>
    <cellStyle name="Note 2 2 2 2 2 4 6 3" xfId="7314"/>
    <cellStyle name="Note 2 2 2 2 2 4 7" xfId="4565"/>
    <cellStyle name="Note 2 2 2 2 2 4 7 2" xfId="10368"/>
    <cellStyle name="Note 2 2 2 2 2 4 7 2 2" xfId="14053"/>
    <cellStyle name="Note 2 2 2 2 2 4 7 3" xfId="6877"/>
    <cellStyle name="Note 2 2 2 2 2 4 8" xfId="5828"/>
    <cellStyle name="Note 2 2 2 2 2 4 8 2" xfId="11631"/>
    <cellStyle name="Note 2 2 2 2 2 4 8 2 2" xfId="15316"/>
    <cellStyle name="Note 2 2 2 2 2 4 8 3" xfId="8140"/>
    <cellStyle name="Note 2 2 2 2 2 4 9" xfId="8897"/>
    <cellStyle name="Note 2 2 2 2 2 4 9 2" xfId="12582"/>
    <cellStyle name="Note 2 2 2 2 2 5" xfId="1864"/>
    <cellStyle name="Note 2 2 2 2 2 5 10" xfId="8422"/>
    <cellStyle name="Note 2 2 2 2 2 5 10 2" xfId="12107"/>
    <cellStyle name="Note 2 2 2 2 2 5 11" xfId="6233"/>
    <cellStyle name="Note 2 2 2 2 2 5 2" xfId="2134"/>
    <cellStyle name="Note 2 2 2 2 2 5 2 2" xfId="4385"/>
    <cellStyle name="Note 2 2 2 2 2 5 2 2 2" xfId="10188"/>
    <cellStyle name="Note 2 2 2 2 2 5 2 2 2 2" xfId="13873"/>
    <cellStyle name="Note 2 2 2 2 2 5 2 2 3" xfId="6697"/>
    <cellStyle name="Note 2 2 2 2 2 5 2 3" xfId="4700"/>
    <cellStyle name="Note 2 2 2 2 2 5 2 3 2" xfId="10503"/>
    <cellStyle name="Note 2 2 2 2 2 5 2 3 2 2" xfId="14188"/>
    <cellStyle name="Note 2 2 2 2 2 5 2 3 3" xfId="7012"/>
    <cellStyle name="Note 2 2 2 2 2 5 2 4" xfId="6013"/>
    <cellStyle name="Note 2 2 2 2 2 5 2 4 2" xfId="11816"/>
    <cellStyle name="Note 2 2 2 2 2 5 2 4 2 2" xfId="15501"/>
    <cellStyle name="Note 2 2 2 2 2 5 2 4 3" xfId="8325"/>
    <cellStyle name="Note 2 2 2 2 2 5 2 5" xfId="6048"/>
    <cellStyle name="Note 2 2 2 2 2 5 2 5 2" xfId="11851"/>
    <cellStyle name="Note 2 2 2 2 2 5 2 5 2 2" xfId="15536"/>
    <cellStyle name="Note 2 2 2 2 2 5 2 5 3" xfId="8360"/>
    <cellStyle name="Note 2 2 2 2 2 5 2 6" xfId="5990"/>
    <cellStyle name="Note 2 2 2 2 2 5 2 6 2" xfId="11793"/>
    <cellStyle name="Note 2 2 2 2 2 5 2 6 2 2" xfId="15478"/>
    <cellStyle name="Note 2 2 2 2 2 5 2 6 3" xfId="8302"/>
    <cellStyle name="Note 2 2 2 2 2 5 2 7" xfId="9061"/>
    <cellStyle name="Note 2 2 2 2 2 5 2 7 2" xfId="12746"/>
    <cellStyle name="Note 2 2 2 2 2 5 2 8" xfId="8692"/>
    <cellStyle name="Note 2 2 2 2 2 5 2 8 2" xfId="12377"/>
    <cellStyle name="Note 2 2 2 2 2 5 2 9" xfId="6340"/>
    <cellStyle name="Note 2 2 2 2 2 5 3" xfId="3458"/>
    <cellStyle name="Note 2 2 2 2 2 5 3 2" xfId="4464"/>
    <cellStyle name="Note 2 2 2 2 2 5 3 2 2" xfId="10267"/>
    <cellStyle name="Note 2 2 2 2 2 5 3 2 2 2" xfId="13952"/>
    <cellStyle name="Note 2 2 2 2 2 5 3 2 3" xfId="6776"/>
    <cellStyle name="Note 2 2 2 2 2 5 3 3" xfId="5469"/>
    <cellStyle name="Note 2 2 2 2 2 5 3 3 2" xfId="11272"/>
    <cellStyle name="Note 2 2 2 2 2 5 3 3 2 2" xfId="14957"/>
    <cellStyle name="Note 2 2 2 2 2 5 3 3 3" xfId="7781"/>
    <cellStyle name="Note 2 2 2 2 2 5 3 4" xfId="5413"/>
    <cellStyle name="Note 2 2 2 2 2 5 3 4 2" xfId="11216"/>
    <cellStyle name="Note 2 2 2 2 2 5 3 4 2 2" xfId="14901"/>
    <cellStyle name="Note 2 2 2 2 2 5 3 4 3" xfId="7725"/>
    <cellStyle name="Note 2 2 2 2 2 5 3 5" xfId="5606"/>
    <cellStyle name="Note 2 2 2 2 2 5 3 5 2" xfId="11409"/>
    <cellStyle name="Note 2 2 2 2 2 5 3 5 2 2" xfId="15094"/>
    <cellStyle name="Note 2 2 2 2 2 5 3 5 3" xfId="7918"/>
    <cellStyle name="Note 2 2 2 2 2 5 3 6" xfId="6063"/>
    <cellStyle name="Note 2 2 2 2 2 5 3 6 2" xfId="11866"/>
    <cellStyle name="Note 2 2 2 2 2 5 3 6 2 2" xfId="15551"/>
    <cellStyle name="Note 2 2 2 2 2 5 3 6 3" xfId="8375"/>
    <cellStyle name="Note 2 2 2 2 2 5 3 7" xfId="9605"/>
    <cellStyle name="Note 2 2 2 2 2 5 3 7 2" xfId="13290"/>
    <cellStyle name="Note 2 2 2 2 2 5 3 8" xfId="12005"/>
    <cellStyle name="Note 2 2 2 2 2 5 3 8 2" xfId="15690"/>
    <cellStyle name="Note 2 2 2 2 2 5 3 9" xfId="6419"/>
    <cellStyle name="Note 2 2 2 2 2 5 4" xfId="4278"/>
    <cellStyle name="Note 2 2 2 2 2 5 4 2" xfId="10081"/>
    <cellStyle name="Note 2 2 2 2 2 5 4 2 2" xfId="13766"/>
    <cellStyle name="Note 2 2 2 2 2 5 4 3" xfId="6590"/>
    <cellStyle name="Note 2 2 2 2 2 5 5" xfId="5653"/>
    <cellStyle name="Note 2 2 2 2 2 5 5 2" xfId="11456"/>
    <cellStyle name="Note 2 2 2 2 2 5 5 2 2" xfId="15141"/>
    <cellStyle name="Note 2 2 2 2 2 5 5 3" xfId="7965"/>
    <cellStyle name="Note 2 2 2 2 2 5 6" xfId="5001"/>
    <cellStyle name="Note 2 2 2 2 2 5 6 2" xfId="10804"/>
    <cellStyle name="Note 2 2 2 2 2 5 6 2 2" xfId="14489"/>
    <cellStyle name="Note 2 2 2 2 2 5 6 3" xfId="7313"/>
    <cellStyle name="Note 2 2 2 2 2 5 7" xfId="5994"/>
    <cellStyle name="Note 2 2 2 2 2 5 7 2" xfId="11797"/>
    <cellStyle name="Note 2 2 2 2 2 5 7 2 2" xfId="15482"/>
    <cellStyle name="Note 2 2 2 2 2 5 7 3" xfId="8306"/>
    <cellStyle name="Note 2 2 2 2 2 5 8" xfId="5598"/>
    <cellStyle name="Note 2 2 2 2 2 5 8 2" xfId="11401"/>
    <cellStyle name="Note 2 2 2 2 2 5 8 2 2" xfId="15086"/>
    <cellStyle name="Note 2 2 2 2 2 5 8 3" xfId="7910"/>
    <cellStyle name="Note 2 2 2 2 2 5 9" xfId="8898"/>
    <cellStyle name="Note 2 2 2 2 2 5 9 2" xfId="12583"/>
    <cellStyle name="Note 2 2 2 2 2 6" xfId="4264"/>
    <cellStyle name="Note 2 2 2 2 2 6 2" xfId="10067"/>
    <cellStyle name="Note 2 2 2 2 2 6 2 2" xfId="13752"/>
    <cellStyle name="Note 2 2 2 2 2 6 3" xfId="6576"/>
    <cellStyle name="Note 2 2 2 2 2 7" xfId="4832"/>
    <cellStyle name="Note 2 2 2 2 2 7 2" xfId="10635"/>
    <cellStyle name="Note 2 2 2 2 2 7 2 2" xfId="14320"/>
    <cellStyle name="Note 2 2 2 2 2 7 3" xfId="7144"/>
    <cellStyle name="Note 2 2 2 2 2 8" xfId="5925"/>
    <cellStyle name="Note 2 2 2 2 2 8 2" xfId="11728"/>
    <cellStyle name="Note 2 2 2 2 2 8 2 2" xfId="15413"/>
    <cellStyle name="Note 2 2 2 2 2 8 3" xfId="8237"/>
    <cellStyle name="Note 2 2 2 2 2 9" xfId="5780"/>
    <cellStyle name="Note 2 2 2 2 2 9 2" xfId="11583"/>
    <cellStyle name="Note 2 2 2 2 2 9 2 2" xfId="15268"/>
    <cellStyle name="Note 2 2 2 2 2 9 3" xfId="8092"/>
    <cellStyle name="Note 2 2 2 2 3" xfId="1865"/>
    <cellStyle name="Note 2 2 2 2 3 2" xfId="4279"/>
    <cellStyle name="Note 2 2 2 2 3 2 2" xfId="10082"/>
    <cellStyle name="Note 2 2 2 2 3 2 2 2" xfId="13767"/>
    <cellStyle name="Note 2 2 2 2 3 2 3" xfId="6591"/>
    <cellStyle name="Note 2 2 2 2 3 3" xfId="4820"/>
    <cellStyle name="Note 2 2 2 2 3 3 2" xfId="10623"/>
    <cellStyle name="Note 2 2 2 2 3 3 2 2" xfId="14308"/>
    <cellStyle name="Note 2 2 2 2 3 3 3" xfId="7132"/>
    <cellStyle name="Note 2 2 2 2 3 4" xfId="5000"/>
    <cellStyle name="Note 2 2 2 2 3 4 2" xfId="10803"/>
    <cellStyle name="Note 2 2 2 2 3 4 2 2" xfId="14488"/>
    <cellStyle name="Note 2 2 2 2 3 4 3" xfId="7312"/>
    <cellStyle name="Note 2 2 2 2 3 5" xfId="4661"/>
    <cellStyle name="Note 2 2 2 2 3 5 2" xfId="10464"/>
    <cellStyle name="Note 2 2 2 2 3 5 2 2" xfId="14149"/>
    <cellStyle name="Note 2 2 2 2 3 5 3" xfId="6973"/>
    <cellStyle name="Note 2 2 2 2 3 6" xfId="4873"/>
    <cellStyle name="Note 2 2 2 2 3 6 2" xfId="10676"/>
    <cellStyle name="Note 2 2 2 2 3 6 2 2" xfId="14361"/>
    <cellStyle name="Note 2 2 2 2 3 6 3" xfId="7185"/>
    <cellStyle name="Note 2 2 2 2 3 7" xfId="8899"/>
    <cellStyle name="Note 2 2 2 2 3 7 2" xfId="12584"/>
    <cellStyle name="Note 2 2 2 2 3 8" xfId="9139"/>
    <cellStyle name="Note 2 2 2 2 3 8 2" xfId="12824"/>
    <cellStyle name="Note 2 2 2 2 3 9" xfId="6234"/>
    <cellStyle name="Note 2 2 2 2 4" xfId="1866"/>
    <cellStyle name="Note 2 2 2 2 4 2" xfId="4280"/>
    <cellStyle name="Note 2 2 2 2 4 2 2" xfId="10083"/>
    <cellStyle name="Note 2 2 2 2 4 2 2 2" xfId="13768"/>
    <cellStyle name="Note 2 2 2 2 4 2 3" xfId="6592"/>
    <cellStyle name="Note 2 2 2 2 4 3" xfId="5652"/>
    <cellStyle name="Note 2 2 2 2 4 3 2" xfId="11455"/>
    <cellStyle name="Note 2 2 2 2 4 3 2 2" xfId="15140"/>
    <cellStyle name="Note 2 2 2 2 4 3 3" xfId="7964"/>
    <cellStyle name="Note 2 2 2 2 4 4" xfId="4999"/>
    <cellStyle name="Note 2 2 2 2 4 4 2" xfId="10802"/>
    <cellStyle name="Note 2 2 2 2 4 4 2 2" xfId="14487"/>
    <cellStyle name="Note 2 2 2 2 4 4 3" xfId="7311"/>
    <cellStyle name="Note 2 2 2 2 4 5" xfId="5432"/>
    <cellStyle name="Note 2 2 2 2 4 5 2" xfId="11235"/>
    <cellStyle name="Note 2 2 2 2 4 5 2 2" xfId="14920"/>
    <cellStyle name="Note 2 2 2 2 4 5 3" xfId="7744"/>
    <cellStyle name="Note 2 2 2 2 4 6" xfId="5597"/>
    <cellStyle name="Note 2 2 2 2 4 6 2" xfId="11400"/>
    <cellStyle name="Note 2 2 2 2 4 6 2 2" xfId="15085"/>
    <cellStyle name="Note 2 2 2 2 4 6 3" xfId="7909"/>
    <cellStyle name="Note 2 2 2 2 4 7" xfId="8900"/>
    <cellStyle name="Note 2 2 2 2 4 7 2" xfId="12585"/>
    <cellStyle name="Note 2 2 2 2 4 8" xfId="9143"/>
    <cellStyle name="Note 2 2 2 2 4 8 2" xfId="12828"/>
    <cellStyle name="Note 2 2 2 2 4 9" xfId="6235"/>
    <cellStyle name="Note 2 2 2 2 5" xfId="1867"/>
    <cellStyle name="Note 2 2 2 2 5 2" xfId="4281"/>
    <cellStyle name="Note 2 2 2 2 5 2 2" xfId="10084"/>
    <cellStyle name="Note 2 2 2 2 5 2 2 2" xfId="13769"/>
    <cellStyle name="Note 2 2 2 2 5 2 3" xfId="6593"/>
    <cellStyle name="Note 2 2 2 2 5 3" xfId="4819"/>
    <cellStyle name="Note 2 2 2 2 5 3 2" xfId="10622"/>
    <cellStyle name="Note 2 2 2 2 5 3 2 2" xfId="14307"/>
    <cellStyle name="Note 2 2 2 2 5 3 3" xfId="7131"/>
    <cellStyle name="Note 2 2 2 2 5 4" xfId="4998"/>
    <cellStyle name="Note 2 2 2 2 5 4 2" xfId="10801"/>
    <cellStyle name="Note 2 2 2 2 5 4 2 2" xfId="14486"/>
    <cellStyle name="Note 2 2 2 2 5 4 3" xfId="7310"/>
    <cellStyle name="Note 2 2 2 2 5 5" xfId="5762"/>
    <cellStyle name="Note 2 2 2 2 5 5 2" xfId="11565"/>
    <cellStyle name="Note 2 2 2 2 5 5 2 2" xfId="15250"/>
    <cellStyle name="Note 2 2 2 2 5 5 3" xfId="8074"/>
    <cellStyle name="Note 2 2 2 2 5 6" xfId="5810"/>
    <cellStyle name="Note 2 2 2 2 5 6 2" xfId="11613"/>
    <cellStyle name="Note 2 2 2 2 5 6 2 2" xfId="15298"/>
    <cellStyle name="Note 2 2 2 2 5 6 3" xfId="8122"/>
    <cellStyle name="Note 2 2 2 2 5 7" xfId="8901"/>
    <cellStyle name="Note 2 2 2 2 5 7 2" xfId="12586"/>
    <cellStyle name="Note 2 2 2 2 5 8" xfId="9147"/>
    <cellStyle name="Note 2 2 2 2 5 8 2" xfId="12832"/>
    <cellStyle name="Note 2 2 2 2 5 9" xfId="6236"/>
    <cellStyle name="Note 2 2 2 2 6" xfId="1868"/>
    <cellStyle name="Note 2 2 2 2 6 2" xfId="4282"/>
    <cellStyle name="Note 2 2 2 2 6 2 2" xfId="10085"/>
    <cellStyle name="Note 2 2 2 2 6 2 2 2" xfId="13770"/>
    <cellStyle name="Note 2 2 2 2 6 2 3" xfId="6594"/>
    <cellStyle name="Note 2 2 2 2 6 3" xfId="5651"/>
    <cellStyle name="Note 2 2 2 2 6 3 2" xfId="11454"/>
    <cellStyle name="Note 2 2 2 2 6 3 2 2" xfId="15139"/>
    <cellStyle name="Note 2 2 2 2 6 3 3" xfId="7963"/>
    <cellStyle name="Note 2 2 2 2 6 4" xfId="4997"/>
    <cellStyle name="Note 2 2 2 2 6 4 2" xfId="10800"/>
    <cellStyle name="Note 2 2 2 2 6 4 2 2" xfId="14485"/>
    <cellStyle name="Note 2 2 2 2 6 4 3" xfId="7309"/>
    <cellStyle name="Note 2 2 2 2 6 5" xfId="4516"/>
    <cellStyle name="Note 2 2 2 2 6 5 2" xfId="10319"/>
    <cellStyle name="Note 2 2 2 2 6 5 2 2" xfId="14004"/>
    <cellStyle name="Note 2 2 2 2 6 5 3" xfId="6828"/>
    <cellStyle name="Note 2 2 2 2 6 6" xfId="5596"/>
    <cellStyle name="Note 2 2 2 2 6 6 2" xfId="11399"/>
    <cellStyle name="Note 2 2 2 2 6 6 2 2" xfId="15084"/>
    <cellStyle name="Note 2 2 2 2 6 6 3" xfId="7908"/>
    <cellStyle name="Note 2 2 2 2 6 7" xfId="8902"/>
    <cellStyle name="Note 2 2 2 2 6 7 2" xfId="12587"/>
    <cellStyle name="Note 2 2 2 2 6 8" xfId="11901"/>
    <cellStyle name="Note 2 2 2 2 6 8 2" xfId="15586"/>
    <cellStyle name="Note 2 2 2 2 6 9" xfId="6237"/>
    <cellStyle name="Note 2 2 2 2 7" xfId="2127"/>
    <cellStyle name="Note 2 2 2 2 7 2" xfId="4378"/>
    <cellStyle name="Note 2 2 2 2 7 2 2" xfId="10181"/>
    <cellStyle name="Note 2 2 2 2 7 2 2 2" xfId="13866"/>
    <cellStyle name="Note 2 2 2 2 7 2 3" xfId="6690"/>
    <cellStyle name="Note 2 2 2 2 7 3" xfId="4707"/>
    <cellStyle name="Note 2 2 2 2 7 3 2" xfId="10510"/>
    <cellStyle name="Note 2 2 2 2 7 3 2 2" xfId="14195"/>
    <cellStyle name="Note 2 2 2 2 7 3 3" xfId="7019"/>
    <cellStyle name="Note 2 2 2 2 7 4" xfId="4496"/>
    <cellStyle name="Note 2 2 2 2 7 4 2" xfId="10299"/>
    <cellStyle name="Note 2 2 2 2 7 4 2 2" xfId="13984"/>
    <cellStyle name="Note 2 2 2 2 7 4 3" xfId="6808"/>
    <cellStyle name="Note 2 2 2 2 7 5" xfId="4681"/>
    <cellStyle name="Note 2 2 2 2 7 5 2" xfId="10484"/>
    <cellStyle name="Note 2 2 2 2 7 5 2 2" xfId="14169"/>
    <cellStyle name="Note 2 2 2 2 7 5 3" xfId="6993"/>
    <cellStyle name="Note 2 2 2 2 7 6" xfId="5984"/>
    <cellStyle name="Note 2 2 2 2 7 6 2" xfId="11787"/>
    <cellStyle name="Note 2 2 2 2 7 6 2 2" xfId="15472"/>
    <cellStyle name="Note 2 2 2 2 7 6 3" xfId="8296"/>
    <cellStyle name="Note 2 2 2 2 7 7" xfId="9054"/>
    <cellStyle name="Note 2 2 2 2 7 7 2" xfId="12739"/>
    <cellStyle name="Note 2 2 2 2 7 8" xfId="8693"/>
    <cellStyle name="Note 2 2 2 2 7 8 2" xfId="12378"/>
    <cellStyle name="Note 2 2 2 2 7 9" xfId="6333"/>
    <cellStyle name="Note 2 2 2 2 8" xfId="3437"/>
    <cellStyle name="Note 2 2 2 2 8 2" xfId="4457"/>
    <cellStyle name="Note 2 2 2 2 8 2 2" xfId="10260"/>
    <cellStyle name="Note 2 2 2 2 8 2 2 2" xfId="13945"/>
    <cellStyle name="Note 2 2 2 2 8 2 3" xfId="6769"/>
    <cellStyle name="Note 2 2 2 2 8 3" xfId="5474"/>
    <cellStyle name="Note 2 2 2 2 8 3 2" xfId="11277"/>
    <cellStyle name="Note 2 2 2 2 8 3 2 2" xfId="14962"/>
    <cellStyle name="Note 2 2 2 2 8 3 3" xfId="7786"/>
    <cellStyle name="Note 2 2 2 2 8 4" xfId="5975"/>
    <cellStyle name="Note 2 2 2 2 8 4 2" xfId="11778"/>
    <cellStyle name="Note 2 2 2 2 8 4 2 2" xfId="15463"/>
    <cellStyle name="Note 2 2 2 2 8 4 3" xfId="8287"/>
    <cellStyle name="Note 2 2 2 2 8 5" xfId="4724"/>
    <cellStyle name="Note 2 2 2 2 8 5 2" xfId="10527"/>
    <cellStyle name="Note 2 2 2 2 8 5 2 2" xfId="14212"/>
    <cellStyle name="Note 2 2 2 2 8 5 3" xfId="7036"/>
    <cellStyle name="Note 2 2 2 2 8 6" xfId="6057"/>
    <cellStyle name="Note 2 2 2 2 8 6 2" xfId="11860"/>
    <cellStyle name="Note 2 2 2 2 8 6 2 2" xfId="15545"/>
    <cellStyle name="Note 2 2 2 2 8 6 3" xfId="8369"/>
    <cellStyle name="Note 2 2 2 2 8 7" xfId="9592"/>
    <cellStyle name="Note 2 2 2 2 8 7 2" xfId="13277"/>
    <cellStyle name="Note 2 2 2 2 8 8" xfId="12037"/>
    <cellStyle name="Note 2 2 2 2 8 8 2" xfId="15722"/>
    <cellStyle name="Note 2 2 2 2 8 9" xfId="6412"/>
    <cellStyle name="Note 2 2 2 2 9" xfId="4263"/>
    <cellStyle name="Note 2 2 2 2 9 2" xfId="10066"/>
    <cellStyle name="Note 2 2 2 2 9 2 2" xfId="13751"/>
    <cellStyle name="Note 2 2 2 2 9 3" xfId="6575"/>
    <cellStyle name="Note 2 2 2 3" xfId="1869"/>
    <cellStyle name="Note 2 2 2 3 2" xfId="4283"/>
    <cellStyle name="Note 2 2 2 3 2 2" xfId="10086"/>
    <cellStyle name="Note 2 2 2 3 2 2 2" xfId="13771"/>
    <cellStyle name="Note 2 2 2 3 2 3" xfId="6595"/>
    <cellStyle name="Note 2 2 2 3 3" xfId="4818"/>
    <cellStyle name="Note 2 2 2 3 3 2" xfId="10621"/>
    <cellStyle name="Note 2 2 2 3 3 2 2" xfId="14306"/>
    <cellStyle name="Note 2 2 2 3 3 3" xfId="7130"/>
    <cellStyle name="Note 2 2 2 3 4" xfId="4996"/>
    <cellStyle name="Note 2 2 2 3 4 2" xfId="10799"/>
    <cellStyle name="Note 2 2 2 3 4 2 2" xfId="14484"/>
    <cellStyle name="Note 2 2 2 3 4 3" xfId="7308"/>
    <cellStyle name="Note 2 2 2 3 5" xfId="5913"/>
    <cellStyle name="Note 2 2 2 3 5 2" xfId="11716"/>
    <cellStyle name="Note 2 2 2 3 5 2 2" xfId="15401"/>
    <cellStyle name="Note 2 2 2 3 5 3" xfId="8225"/>
    <cellStyle name="Note 2 2 2 3 6" xfId="6015"/>
    <cellStyle name="Note 2 2 2 3 6 2" xfId="11818"/>
    <cellStyle name="Note 2 2 2 3 6 2 2" xfId="15503"/>
    <cellStyle name="Note 2 2 2 3 6 3" xfId="8327"/>
    <cellStyle name="Note 2 2 2 3 7" xfId="8903"/>
    <cellStyle name="Note 2 2 2 3 7 2" xfId="12588"/>
    <cellStyle name="Note 2 2 2 3 8" xfId="11910"/>
    <cellStyle name="Note 2 2 2 3 8 2" xfId="15595"/>
    <cellStyle name="Note 2 2 2 3 9" xfId="6238"/>
    <cellStyle name="Note 2 2 2 4" xfId="1870"/>
    <cellStyle name="Note 2 2 2 4 2" xfId="4284"/>
    <cellStyle name="Note 2 2 2 4 2 2" xfId="10087"/>
    <cellStyle name="Note 2 2 2 4 2 2 2" xfId="13772"/>
    <cellStyle name="Note 2 2 2 4 2 3" xfId="6596"/>
    <cellStyle name="Note 2 2 2 4 3" xfId="4817"/>
    <cellStyle name="Note 2 2 2 4 3 2" xfId="10620"/>
    <cellStyle name="Note 2 2 2 4 3 2 2" xfId="14305"/>
    <cellStyle name="Note 2 2 2 4 3 3" xfId="7129"/>
    <cellStyle name="Note 2 2 2 4 4" xfId="4995"/>
    <cellStyle name="Note 2 2 2 4 4 2" xfId="10798"/>
    <cellStyle name="Note 2 2 2 4 4 2 2" xfId="14483"/>
    <cellStyle name="Note 2 2 2 4 4 3" xfId="7307"/>
    <cellStyle name="Note 2 2 2 4 5" xfId="5928"/>
    <cellStyle name="Note 2 2 2 4 5 2" xfId="11731"/>
    <cellStyle name="Note 2 2 2 4 5 2 2" xfId="15416"/>
    <cellStyle name="Note 2 2 2 4 5 3" xfId="8240"/>
    <cellStyle name="Note 2 2 2 4 6" xfId="5991"/>
    <cellStyle name="Note 2 2 2 4 6 2" xfId="11794"/>
    <cellStyle name="Note 2 2 2 4 6 2 2" xfId="15479"/>
    <cellStyle name="Note 2 2 2 4 6 3" xfId="8303"/>
    <cellStyle name="Note 2 2 2 4 7" xfId="8904"/>
    <cellStyle name="Note 2 2 2 4 7 2" xfId="12589"/>
    <cellStyle name="Note 2 2 2 4 8" xfId="11993"/>
    <cellStyle name="Note 2 2 2 4 8 2" xfId="15678"/>
    <cellStyle name="Note 2 2 2 4 9" xfId="6239"/>
    <cellStyle name="Note 2 2 2 5" xfId="1871"/>
    <cellStyle name="Note 2 2 2 5 10" xfId="11954"/>
    <cellStyle name="Note 2 2 2 5 10 2" xfId="15639"/>
    <cellStyle name="Note 2 2 2 5 11" xfId="6240"/>
    <cellStyle name="Note 2 2 2 5 2" xfId="2135"/>
    <cellStyle name="Note 2 2 2 5 2 2" xfId="4386"/>
    <cellStyle name="Note 2 2 2 5 2 2 2" xfId="10189"/>
    <cellStyle name="Note 2 2 2 5 2 2 2 2" xfId="13874"/>
    <cellStyle name="Note 2 2 2 5 2 2 3" xfId="6698"/>
    <cellStyle name="Note 2 2 2 5 2 3" xfId="4699"/>
    <cellStyle name="Note 2 2 2 5 2 3 2" xfId="10502"/>
    <cellStyle name="Note 2 2 2 5 2 3 2 2" xfId="14187"/>
    <cellStyle name="Note 2 2 2 5 2 3 3" xfId="7011"/>
    <cellStyle name="Note 2 2 2 5 2 4" xfId="5960"/>
    <cellStyle name="Note 2 2 2 5 2 4 2" xfId="11763"/>
    <cellStyle name="Note 2 2 2 5 2 4 2 2" xfId="15448"/>
    <cellStyle name="Note 2 2 2 5 2 4 3" xfId="8272"/>
    <cellStyle name="Note 2 2 2 5 2 5" xfId="5631"/>
    <cellStyle name="Note 2 2 2 5 2 5 2" xfId="11434"/>
    <cellStyle name="Note 2 2 2 5 2 5 2 2" xfId="15119"/>
    <cellStyle name="Note 2 2 2 5 2 5 3" xfId="7943"/>
    <cellStyle name="Note 2 2 2 5 2 6" xfId="5023"/>
    <cellStyle name="Note 2 2 2 5 2 6 2" xfId="10826"/>
    <cellStyle name="Note 2 2 2 5 2 6 2 2" xfId="14511"/>
    <cellStyle name="Note 2 2 2 5 2 6 3" xfId="7335"/>
    <cellStyle name="Note 2 2 2 5 2 7" xfId="9062"/>
    <cellStyle name="Note 2 2 2 5 2 7 2" xfId="12747"/>
    <cellStyle name="Note 2 2 2 5 2 8" xfId="8701"/>
    <cellStyle name="Note 2 2 2 5 2 8 2" xfId="12386"/>
    <cellStyle name="Note 2 2 2 5 2 9" xfId="6341"/>
    <cellStyle name="Note 2 2 2 5 3" xfId="3419"/>
    <cellStyle name="Note 2 2 2 5 3 2" xfId="4451"/>
    <cellStyle name="Note 2 2 2 5 3 2 2" xfId="10254"/>
    <cellStyle name="Note 2 2 2 5 3 2 2 2" xfId="13939"/>
    <cellStyle name="Note 2 2 2 5 3 2 3" xfId="6763"/>
    <cellStyle name="Note 2 2 2 5 3 3" xfId="5481"/>
    <cellStyle name="Note 2 2 2 5 3 3 2" xfId="11284"/>
    <cellStyle name="Note 2 2 2 5 3 3 2 2" xfId="14969"/>
    <cellStyle name="Note 2 2 2 5 3 3 3" xfId="7793"/>
    <cellStyle name="Note 2 2 2 5 3 4" xfId="5986"/>
    <cellStyle name="Note 2 2 2 5 3 4 2" xfId="11789"/>
    <cellStyle name="Note 2 2 2 5 3 4 2 2" xfId="15474"/>
    <cellStyle name="Note 2 2 2 5 3 4 3" xfId="8298"/>
    <cellStyle name="Note 2 2 2 5 3 5" xfId="5645"/>
    <cellStyle name="Note 2 2 2 5 3 5 2" xfId="11448"/>
    <cellStyle name="Note 2 2 2 5 3 5 2 2" xfId="15133"/>
    <cellStyle name="Note 2 2 2 5 3 5 3" xfId="7957"/>
    <cellStyle name="Note 2 2 2 5 3 6" xfId="5998"/>
    <cellStyle name="Note 2 2 2 5 3 6 2" xfId="11801"/>
    <cellStyle name="Note 2 2 2 5 3 6 2 2" xfId="15486"/>
    <cellStyle name="Note 2 2 2 5 3 6 3" xfId="8310"/>
    <cellStyle name="Note 2 2 2 5 3 7" xfId="9581"/>
    <cellStyle name="Note 2 2 2 5 3 7 2" xfId="13266"/>
    <cellStyle name="Note 2 2 2 5 3 8" xfId="8714"/>
    <cellStyle name="Note 2 2 2 5 3 8 2" xfId="12399"/>
    <cellStyle name="Note 2 2 2 5 3 9" xfId="6406"/>
    <cellStyle name="Note 2 2 2 5 4" xfId="4285"/>
    <cellStyle name="Note 2 2 2 5 4 2" xfId="10088"/>
    <cellStyle name="Note 2 2 2 5 4 2 2" xfId="13773"/>
    <cellStyle name="Note 2 2 2 5 4 3" xfId="6597"/>
    <cellStyle name="Note 2 2 2 5 5" xfId="4816"/>
    <cellStyle name="Note 2 2 2 5 5 2" xfId="10619"/>
    <cellStyle name="Note 2 2 2 5 5 2 2" xfId="14304"/>
    <cellStyle name="Note 2 2 2 5 5 3" xfId="7128"/>
    <cellStyle name="Note 2 2 2 5 6" xfId="4994"/>
    <cellStyle name="Note 2 2 2 5 6 2" xfId="10797"/>
    <cellStyle name="Note 2 2 2 5 6 2 2" xfId="14482"/>
    <cellStyle name="Note 2 2 2 5 6 3" xfId="7306"/>
    <cellStyle name="Note 2 2 2 5 7" xfId="5845"/>
    <cellStyle name="Note 2 2 2 5 7 2" xfId="11648"/>
    <cellStyle name="Note 2 2 2 5 7 2 2" xfId="15333"/>
    <cellStyle name="Note 2 2 2 5 7 3" xfId="8157"/>
    <cellStyle name="Note 2 2 2 5 8" xfId="4508"/>
    <cellStyle name="Note 2 2 2 5 8 2" xfId="10311"/>
    <cellStyle name="Note 2 2 2 5 8 2 2" xfId="13996"/>
    <cellStyle name="Note 2 2 2 5 8 3" xfId="6820"/>
    <cellStyle name="Note 2 2 2 5 9" xfId="8905"/>
    <cellStyle name="Note 2 2 2 5 9 2" xfId="12590"/>
    <cellStyle name="Note 2 2 2 6" xfId="1872"/>
    <cellStyle name="Note 2 2 2 6 10" xfId="9103"/>
    <cellStyle name="Note 2 2 2 6 10 2" xfId="12788"/>
    <cellStyle name="Note 2 2 2 6 11" xfId="6241"/>
    <cellStyle name="Note 2 2 2 6 2" xfId="2136"/>
    <cellStyle name="Note 2 2 2 6 2 2" xfId="4387"/>
    <cellStyle name="Note 2 2 2 6 2 2 2" xfId="10190"/>
    <cellStyle name="Note 2 2 2 6 2 2 2 2" xfId="13875"/>
    <cellStyle name="Note 2 2 2 6 2 2 3" xfId="6699"/>
    <cellStyle name="Note 2 2 2 6 2 3" xfId="4698"/>
    <cellStyle name="Note 2 2 2 6 2 3 2" xfId="10501"/>
    <cellStyle name="Note 2 2 2 6 2 3 2 2" xfId="14186"/>
    <cellStyle name="Note 2 2 2 6 2 3 3" xfId="7010"/>
    <cellStyle name="Note 2 2 2 6 2 4" xfId="5999"/>
    <cellStyle name="Note 2 2 2 6 2 4 2" xfId="11802"/>
    <cellStyle name="Note 2 2 2 6 2 4 2 2" xfId="15487"/>
    <cellStyle name="Note 2 2 2 6 2 4 3" xfId="8311"/>
    <cellStyle name="Note 2 2 2 6 2 5" xfId="5873"/>
    <cellStyle name="Note 2 2 2 6 2 5 2" xfId="11676"/>
    <cellStyle name="Note 2 2 2 6 2 5 2 2" xfId="15361"/>
    <cellStyle name="Note 2 2 2 6 2 5 3" xfId="8185"/>
    <cellStyle name="Note 2 2 2 6 2 6" xfId="6006"/>
    <cellStyle name="Note 2 2 2 6 2 6 2" xfId="11809"/>
    <cellStyle name="Note 2 2 2 6 2 6 2 2" xfId="15494"/>
    <cellStyle name="Note 2 2 2 6 2 6 3" xfId="8318"/>
    <cellStyle name="Note 2 2 2 6 2 7" xfId="9063"/>
    <cellStyle name="Note 2 2 2 6 2 7 2" xfId="12748"/>
    <cellStyle name="Note 2 2 2 6 2 8" xfId="8672"/>
    <cellStyle name="Note 2 2 2 6 2 8 2" xfId="12357"/>
    <cellStyle name="Note 2 2 2 6 2 9" xfId="6342"/>
    <cellStyle name="Note 2 2 2 6 3" xfId="3403"/>
    <cellStyle name="Note 2 2 2 6 3 2" xfId="4445"/>
    <cellStyle name="Note 2 2 2 6 3 2 2" xfId="10248"/>
    <cellStyle name="Note 2 2 2 6 3 2 2 2" xfId="13933"/>
    <cellStyle name="Note 2 2 2 6 3 2 3" xfId="6757"/>
    <cellStyle name="Note 2 2 2 6 3 3" xfId="5488"/>
    <cellStyle name="Note 2 2 2 6 3 3 2" xfId="11291"/>
    <cellStyle name="Note 2 2 2 6 3 3 2 2" xfId="14976"/>
    <cellStyle name="Note 2 2 2 6 3 3 3" xfId="7800"/>
    <cellStyle name="Note 2 2 2 6 3 4" xfId="4540"/>
    <cellStyle name="Note 2 2 2 6 3 4 2" xfId="10343"/>
    <cellStyle name="Note 2 2 2 6 3 4 2 2" xfId="14028"/>
    <cellStyle name="Note 2 2 2 6 3 4 3" xfId="6852"/>
    <cellStyle name="Note 2 2 2 6 3 5" xfId="4523"/>
    <cellStyle name="Note 2 2 2 6 3 5 2" xfId="10326"/>
    <cellStyle name="Note 2 2 2 6 3 5 2 2" xfId="14011"/>
    <cellStyle name="Note 2 2 2 6 3 5 3" xfId="6835"/>
    <cellStyle name="Note 2 2 2 6 3 6" xfId="4529"/>
    <cellStyle name="Note 2 2 2 6 3 6 2" xfId="10332"/>
    <cellStyle name="Note 2 2 2 6 3 6 2 2" xfId="14017"/>
    <cellStyle name="Note 2 2 2 6 3 6 3" xfId="6841"/>
    <cellStyle name="Note 2 2 2 6 3 7" xfId="9568"/>
    <cellStyle name="Note 2 2 2 6 3 7 2" xfId="13253"/>
    <cellStyle name="Note 2 2 2 6 3 8" xfId="8712"/>
    <cellStyle name="Note 2 2 2 6 3 8 2" xfId="12397"/>
    <cellStyle name="Note 2 2 2 6 3 9" xfId="6400"/>
    <cellStyle name="Note 2 2 2 6 4" xfId="4286"/>
    <cellStyle name="Note 2 2 2 6 4 2" xfId="10089"/>
    <cellStyle name="Note 2 2 2 6 4 2 2" xfId="13774"/>
    <cellStyle name="Note 2 2 2 6 4 3" xfId="6598"/>
    <cellStyle name="Note 2 2 2 6 5" xfId="4815"/>
    <cellStyle name="Note 2 2 2 6 5 2" xfId="10618"/>
    <cellStyle name="Note 2 2 2 6 5 2 2" xfId="14303"/>
    <cellStyle name="Note 2 2 2 6 5 3" xfId="7127"/>
    <cellStyle name="Note 2 2 2 6 6" xfId="4584"/>
    <cellStyle name="Note 2 2 2 6 6 2" xfId="10387"/>
    <cellStyle name="Note 2 2 2 6 6 2 2" xfId="14072"/>
    <cellStyle name="Note 2 2 2 6 6 3" xfId="6896"/>
    <cellStyle name="Note 2 2 2 6 7" xfId="5378"/>
    <cellStyle name="Note 2 2 2 6 7 2" xfId="11181"/>
    <cellStyle name="Note 2 2 2 6 7 2 2" xfId="14866"/>
    <cellStyle name="Note 2 2 2 6 7 3" xfId="7690"/>
    <cellStyle name="Note 2 2 2 6 8" xfId="4621"/>
    <cellStyle name="Note 2 2 2 6 8 2" xfId="10424"/>
    <cellStyle name="Note 2 2 2 6 8 2 2" xfId="14109"/>
    <cellStyle name="Note 2 2 2 6 8 3" xfId="6933"/>
    <cellStyle name="Note 2 2 2 6 9" xfId="8906"/>
    <cellStyle name="Note 2 2 2 6 9 2" xfId="12591"/>
    <cellStyle name="Note 2 2 2 7" xfId="1873"/>
    <cellStyle name="Note 2 2 2 7 10" xfId="11969"/>
    <cellStyle name="Note 2 2 2 7 10 2" xfId="15654"/>
    <cellStyle name="Note 2 2 2 7 11" xfId="6242"/>
    <cellStyle name="Note 2 2 2 7 2" xfId="2137"/>
    <cellStyle name="Note 2 2 2 7 2 2" xfId="4388"/>
    <cellStyle name="Note 2 2 2 7 2 2 2" xfId="10191"/>
    <cellStyle name="Note 2 2 2 7 2 2 2 2" xfId="13876"/>
    <cellStyle name="Note 2 2 2 7 2 2 3" xfId="6700"/>
    <cellStyle name="Note 2 2 2 7 2 3" xfId="4697"/>
    <cellStyle name="Note 2 2 2 7 2 3 2" xfId="10500"/>
    <cellStyle name="Note 2 2 2 7 2 3 2 2" xfId="14185"/>
    <cellStyle name="Note 2 2 2 7 2 3 3" xfId="7009"/>
    <cellStyle name="Note 2 2 2 7 2 4" xfId="6029"/>
    <cellStyle name="Note 2 2 2 7 2 4 2" xfId="11832"/>
    <cellStyle name="Note 2 2 2 7 2 4 2 2" xfId="15517"/>
    <cellStyle name="Note 2 2 2 7 2 4 3" xfId="8341"/>
    <cellStyle name="Note 2 2 2 7 2 5" xfId="6049"/>
    <cellStyle name="Note 2 2 2 7 2 5 2" xfId="11852"/>
    <cellStyle name="Note 2 2 2 7 2 5 2 2" xfId="15537"/>
    <cellStyle name="Note 2 2 2 7 2 5 3" xfId="8361"/>
    <cellStyle name="Note 2 2 2 7 2 6" xfId="6040"/>
    <cellStyle name="Note 2 2 2 7 2 6 2" xfId="11843"/>
    <cellStyle name="Note 2 2 2 7 2 6 2 2" xfId="15528"/>
    <cellStyle name="Note 2 2 2 7 2 6 3" xfId="8352"/>
    <cellStyle name="Note 2 2 2 7 2 7" xfId="9064"/>
    <cellStyle name="Note 2 2 2 7 2 7 2" xfId="12749"/>
    <cellStyle name="Note 2 2 2 7 2 8" xfId="9476"/>
    <cellStyle name="Note 2 2 2 7 2 8 2" xfId="13161"/>
    <cellStyle name="Note 2 2 2 7 2 9" xfId="6343"/>
    <cellStyle name="Note 2 2 2 7 3" xfId="3415"/>
    <cellStyle name="Note 2 2 2 7 3 2" xfId="4449"/>
    <cellStyle name="Note 2 2 2 7 3 2 2" xfId="10252"/>
    <cellStyle name="Note 2 2 2 7 3 2 2 2" xfId="13937"/>
    <cellStyle name="Note 2 2 2 7 3 2 3" xfId="6761"/>
    <cellStyle name="Note 2 2 2 7 3 3" xfId="5483"/>
    <cellStyle name="Note 2 2 2 7 3 3 2" xfId="11286"/>
    <cellStyle name="Note 2 2 2 7 3 3 2 2" xfId="14971"/>
    <cellStyle name="Note 2 2 2 7 3 3 3" xfId="7795"/>
    <cellStyle name="Note 2 2 2 7 3 4" xfId="5414"/>
    <cellStyle name="Note 2 2 2 7 3 4 2" xfId="11217"/>
    <cellStyle name="Note 2 2 2 7 3 4 2 2" xfId="14902"/>
    <cellStyle name="Note 2 2 2 7 3 4 3" xfId="7726"/>
    <cellStyle name="Note 2 2 2 7 3 5" xfId="5486"/>
    <cellStyle name="Note 2 2 2 7 3 5 2" xfId="11289"/>
    <cellStyle name="Note 2 2 2 7 3 5 2 2" xfId="14974"/>
    <cellStyle name="Note 2 2 2 7 3 5 3" xfId="7798"/>
    <cellStyle name="Note 2 2 2 7 3 6" xfId="5996"/>
    <cellStyle name="Note 2 2 2 7 3 6 2" xfId="11799"/>
    <cellStyle name="Note 2 2 2 7 3 6 2 2" xfId="15484"/>
    <cellStyle name="Note 2 2 2 7 3 6 3" xfId="8308"/>
    <cellStyle name="Note 2 2 2 7 3 7" xfId="9578"/>
    <cellStyle name="Note 2 2 2 7 3 7 2" xfId="13263"/>
    <cellStyle name="Note 2 2 2 7 3 8" xfId="12072"/>
    <cellStyle name="Note 2 2 2 7 3 8 2" xfId="15757"/>
    <cellStyle name="Note 2 2 2 7 3 9" xfId="6404"/>
    <cellStyle name="Note 2 2 2 7 4" xfId="4287"/>
    <cellStyle name="Note 2 2 2 7 4 2" xfId="10090"/>
    <cellStyle name="Note 2 2 2 7 4 2 2" xfId="13775"/>
    <cellStyle name="Note 2 2 2 7 4 3" xfId="6599"/>
    <cellStyle name="Note 2 2 2 7 5" xfId="4814"/>
    <cellStyle name="Note 2 2 2 7 5 2" xfId="10617"/>
    <cellStyle name="Note 2 2 2 7 5 2 2" xfId="14302"/>
    <cellStyle name="Note 2 2 2 7 5 3" xfId="7126"/>
    <cellStyle name="Note 2 2 2 7 6" xfId="4583"/>
    <cellStyle name="Note 2 2 2 7 6 2" xfId="10386"/>
    <cellStyle name="Note 2 2 2 7 6 2 2" xfId="14071"/>
    <cellStyle name="Note 2 2 2 7 6 3" xfId="6895"/>
    <cellStyle name="Note 2 2 2 7 7" xfId="4666"/>
    <cellStyle name="Note 2 2 2 7 7 2" xfId="10469"/>
    <cellStyle name="Note 2 2 2 7 7 2 2" xfId="14154"/>
    <cellStyle name="Note 2 2 2 7 7 3" xfId="6978"/>
    <cellStyle name="Note 2 2 2 7 8" xfId="5440"/>
    <cellStyle name="Note 2 2 2 7 8 2" xfId="11243"/>
    <cellStyle name="Note 2 2 2 7 8 2 2" xfId="14928"/>
    <cellStyle name="Note 2 2 2 7 8 3" xfId="7752"/>
    <cellStyle name="Note 2 2 2 7 9" xfId="8907"/>
    <cellStyle name="Note 2 2 2 7 9 2" xfId="12592"/>
    <cellStyle name="Note 2 2 2 8" xfId="1874"/>
    <cellStyle name="Note 2 2 2 8 10" xfId="11925"/>
    <cellStyle name="Note 2 2 2 8 10 2" xfId="15610"/>
    <cellStyle name="Note 2 2 2 8 11" xfId="6243"/>
    <cellStyle name="Note 2 2 2 8 2" xfId="2138"/>
    <cellStyle name="Note 2 2 2 8 2 2" xfId="4389"/>
    <cellStyle name="Note 2 2 2 8 2 2 2" xfId="10192"/>
    <cellStyle name="Note 2 2 2 8 2 2 2 2" xfId="13877"/>
    <cellStyle name="Note 2 2 2 8 2 2 3" xfId="6701"/>
    <cellStyle name="Note 2 2 2 8 2 3" xfId="4696"/>
    <cellStyle name="Note 2 2 2 8 2 3 2" xfId="10499"/>
    <cellStyle name="Note 2 2 2 8 2 3 2 2" xfId="14184"/>
    <cellStyle name="Note 2 2 2 8 2 3 3" xfId="7008"/>
    <cellStyle name="Note 2 2 2 8 2 4" xfId="5969"/>
    <cellStyle name="Note 2 2 2 8 2 4 2" xfId="11772"/>
    <cellStyle name="Note 2 2 2 8 2 4 2 2" xfId="15457"/>
    <cellStyle name="Note 2 2 2 8 2 4 3" xfId="8281"/>
    <cellStyle name="Note 2 2 2 8 2 5" xfId="6060"/>
    <cellStyle name="Note 2 2 2 8 2 5 2" xfId="11863"/>
    <cellStyle name="Note 2 2 2 8 2 5 2 2" xfId="15548"/>
    <cellStyle name="Note 2 2 2 8 2 5 3" xfId="8372"/>
    <cellStyle name="Note 2 2 2 8 2 6" xfId="5022"/>
    <cellStyle name="Note 2 2 2 8 2 6 2" xfId="10825"/>
    <cellStyle name="Note 2 2 2 8 2 6 2 2" xfId="14510"/>
    <cellStyle name="Note 2 2 2 8 2 6 3" xfId="7334"/>
    <cellStyle name="Note 2 2 2 8 2 7" xfId="9065"/>
    <cellStyle name="Note 2 2 2 8 2 7 2" xfId="12750"/>
    <cellStyle name="Note 2 2 2 8 2 8" xfId="9482"/>
    <cellStyle name="Note 2 2 2 8 2 8 2" xfId="13167"/>
    <cellStyle name="Note 2 2 2 8 2 9" xfId="6344"/>
    <cellStyle name="Note 2 2 2 8 3" xfId="3410"/>
    <cellStyle name="Note 2 2 2 8 3 2" xfId="4447"/>
    <cellStyle name="Note 2 2 2 8 3 2 2" xfId="10250"/>
    <cellStyle name="Note 2 2 2 8 3 2 2 2" xfId="13935"/>
    <cellStyle name="Note 2 2 2 8 3 2 3" xfId="6759"/>
    <cellStyle name="Note 2 2 2 8 3 3" xfId="5485"/>
    <cellStyle name="Note 2 2 2 8 3 3 2" xfId="11288"/>
    <cellStyle name="Note 2 2 2 8 3 3 2 2" xfId="14973"/>
    <cellStyle name="Note 2 2 2 8 3 3 3" xfId="7797"/>
    <cellStyle name="Note 2 2 2 8 3 4" xfId="5453"/>
    <cellStyle name="Note 2 2 2 8 3 4 2" xfId="11256"/>
    <cellStyle name="Note 2 2 2 8 3 4 2 2" xfId="14941"/>
    <cellStyle name="Note 2 2 2 8 3 4 3" xfId="7765"/>
    <cellStyle name="Note 2 2 2 8 3 5" xfId="4854"/>
    <cellStyle name="Note 2 2 2 8 3 5 2" xfId="10657"/>
    <cellStyle name="Note 2 2 2 8 3 5 2 2" xfId="14342"/>
    <cellStyle name="Note 2 2 2 8 3 5 3" xfId="7166"/>
    <cellStyle name="Note 2 2 2 8 3 6" xfId="5450"/>
    <cellStyle name="Note 2 2 2 8 3 6 2" xfId="11253"/>
    <cellStyle name="Note 2 2 2 8 3 6 2 2" xfId="14938"/>
    <cellStyle name="Note 2 2 2 8 3 6 3" xfId="7762"/>
    <cellStyle name="Note 2 2 2 8 3 7" xfId="9574"/>
    <cellStyle name="Note 2 2 2 8 3 7 2" xfId="13259"/>
    <cellStyle name="Note 2 2 2 8 3 8" xfId="8713"/>
    <cellStyle name="Note 2 2 2 8 3 8 2" xfId="12398"/>
    <cellStyle name="Note 2 2 2 8 3 9" xfId="6402"/>
    <cellStyle name="Note 2 2 2 8 4" xfId="4288"/>
    <cellStyle name="Note 2 2 2 8 4 2" xfId="10091"/>
    <cellStyle name="Note 2 2 2 8 4 2 2" xfId="13776"/>
    <cellStyle name="Note 2 2 2 8 4 3" xfId="6600"/>
    <cellStyle name="Note 2 2 2 8 5" xfId="4813"/>
    <cellStyle name="Note 2 2 2 8 5 2" xfId="10616"/>
    <cellStyle name="Note 2 2 2 8 5 2 2" xfId="14301"/>
    <cellStyle name="Note 2 2 2 8 5 3" xfId="7125"/>
    <cellStyle name="Note 2 2 2 8 6" xfId="5456"/>
    <cellStyle name="Note 2 2 2 8 6 2" xfId="11259"/>
    <cellStyle name="Note 2 2 2 8 6 2 2" xfId="14944"/>
    <cellStyle name="Note 2 2 2 8 6 3" xfId="7768"/>
    <cellStyle name="Note 2 2 2 8 7" xfId="5914"/>
    <cellStyle name="Note 2 2 2 8 7 2" xfId="11717"/>
    <cellStyle name="Note 2 2 2 8 7 2 2" xfId="15402"/>
    <cellStyle name="Note 2 2 2 8 7 3" xfId="8226"/>
    <cellStyle name="Note 2 2 2 8 8" xfId="5963"/>
    <cellStyle name="Note 2 2 2 8 8 2" xfId="11766"/>
    <cellStyle name="Note 2 2 2 8 8 2 2" xfId="15451"/>
    <cellStyle name="Note 2 2 2 8 8 3" xfId="8275"/>
    <cellStyle name="Note 2 2 2 8 9" xfId="8908"/>
    <cellStyle name="Note 2 2 2 8 9 2" xfId="12593"/>
    <cellStyle name="Note 2 2 2 9" xfId="4262"/>
    <cellStyle name="Note 2 2 2 9 2" xfId="10065"/>
    <cellStyle name="Note 2 2 2 9 2 2" xfId="13750"/>
    <cellStyle name="Note 2 2 2 9 3" xfId="6574"/>
    <cellStyle name="Note 2 2 20" xfId="5575"/>
    <cellStyle name="Note 2 2 20 2" xfId="11378"/>
    <cellStyle name="Note 2 2 20 2 2" xfId="15063"/>
    <cellStyle name="Note 2 2 20 3" xfId="7887"/>
    <cellStyle name="Note 2 2 21" xfId="8877"/>
    <cellStyle name="Note 2 2 21 2" xfId="12562"/>
    <cellStyle name="Note 2 2 22" xfId="11903"/>
    <cellStyle name="Note 2 2 22 2" xfId="15588"/>
    <cellStyle name="Note 2 2 23" xfId="6212"/>
    <cellStyle name="Note 2 2 3" xfId="1875"/>
    <cellStyle name="Note 2 2 3 2" xfId="4289"/>
    <cellStyle name="Note 2 2 3 2 2" xfId="10092"/>
    <cellStyle name="Note 2 2 3 2 2 2" xfId="13777"/>
    <cellStyle name="Note 2 2 3 2 3" xfId="6601"/>
    <cellStyle name="Note 2 2 3 3" xfId="4812"/>
    <cellStyle name="Note 2 2 3 3 2" xfId="10615"/>
    <cellStyle name="Note 2 2 3 3 2 2" xfId="14300"/>
    <cellStyle name="Note 2 2 3 3 3" xfId="7124"/>
    <cellStyle name="Note 2 2 3 4" xfId="5732"/>
    <cellStyle name="Note 2 2 3 4 2" xfId="11535"/>
    <cellStyle name="Note 2 2 3 4 2 2" xfId="15220"/>
    <cellStyle name="Note 2 2 3 4 3" xfId="8044"/>
    <cellStyle name="Note 2 2 3 5" xfId="5741"/>
    <cellStyle name="Note 2 2 3 5 2" xfId="11544"/>
    <cellStyle name="Note 2 2 3 5 2 2" xfId="15229"/>
    <cellStyle name="Note 2 2 3 5 3" xfId="8053"/>
    <cellStyle name="Note 2 2 3 6" xfId="4515"/>
    <cellStyle name="Note 2 2 3 6 2" xfId="10318"/>
    <cellStyle name="Note 2 2 3 6 2 2" xfId="14003"/>
    <cellStyle name="Note 2 2 3 6 3" xfId="6827"/>
    <cellStyle name="Note 2 2 3 7" xfId="8909"/>
    <cellStyle name="Note 2 2 3 7 2" xfId="12594"/>
    <cellStyle name="Note 2 2 3 8" xfId="9110"/>
    <cellStyle name="Note 2 2 3 8 2" xfId="12795"/>
    <cellStyle name="Note 2 2 3 9" xfId="6244"/>
    <cellStyle name="Note 2 2 4" xfId="1876"/>
    <cellStyle name="Note 2 2 4 2" xfId="4290"/>
    <cellStyle name="Note 2 2 4 2 2" xfId="10093"/>
    <cellStyle name="Note 2 2 4 2 2 2" xfId="13778"/>
    <cellStyle name="Note 2 2 4 2 3" xfId="6602"/>
    <cellStyle name="Note 2 2 4 3" xfId="4811"/>
    <cellStyle name="Note 2 2 4 3 2" xfId="10614"/>
    <cellStyle name="Note 2 2 4 3 2 2" xfId="14299"/>
    <cellStyle name="Note 2 2 4 3 3" xfId="7123"/>
    <cellStyle name="Note 2 2 4 4" xfId="5663"/>
    <cellStyle name="Note 2 2 4 4 2" xfId="11466"/>
    <cellStyle name="Note 2 2 4 4 2 2" xfId="15151"/>
    <cellStyle name="Note 2 2 4 4 3" xfId="7975"/>
    <cellStyle name="Note 2 2 4 5" xfId="4662"/>
    <cellStyle name="Note 2 2 4 5 2" xfId="10465"/>
    <cellStyle name="Note 2 2 4 5 2 2" xfId="14150"/>
    <cellStyle name="Note 2 2 4 5 3" xfId="6974"/>
    <cellStyle name="Note 2 2 4 6" xfId="5366"/>
    <cellStyle name="Note 2 2 4 6 2" xfId="11169"/>
    <cellStyle name="Note 2 2 4 6 2 2" xfId="14854"/>
    <cellStyle name="Note 2 2 4 6 3" xfId="7678"/>
    <cellStyle name="Note 2 2 4 7" xfId="8910"/>
    <cellStyle name="Note 2 2 4 7 2" xfId="12595"/>
    <cellStyle name="Note 2 2 4 8" xfId="8418"/>
    <cellStyle name="Note 2 2 4 8 2" xfId="12103"/>
    <cellStyle name="Note 2 2 4 9" xfId="6245"/>
    <cellStyle name="Note 2 2 5" xfId="1877"/>
    <cellStyle name="Note 2 2 5 2" xfId="4291"/>
    <cellStyle name="Note 2 2 5 2 2" xfId="10094"/>
    <cellStyle name="Note 2 2 5 2 2 2" xfId="13779"/>
    <cellStyle name="Note 2 2 5 2 3" xfId="6603"/>
    <cellStyle name="Note 2 2 5 3" xfId="4810"/>
    <cellStyle name="Note 2 2 5 3 2" xfId="10613"/>
    <cellStyle name="Note 2 2 5 3 2 2" xfId="14298"/>
    <cellStyle name="Note 2 2 5 3 3" xfId="7122"/>
    <cellStyle name="Note 2 2 5 4" xfId="4993"/>
    <cellStyle name="Note 2 2 5 4 2" xfId="10796"/>
    <cellStyle name="Note 2 2 5 4 2 2" xfId="14481"/>
    <cellStyle name="Note 2 2 5 4 3" xfId="7305"/>
    <cellStyle name="Note 2 2 5 5" xfId="5950"/>
    <cellStyle name="Note 2 2 5 5 2" xfId="11753"/>
    <cellStyle name="Note 2 2 5 5 2 2" xfId="15438"/>
    <cellStyle name="Note 2 2 5 5 3" xfId="8262"/>
    <cellStyle name="Note 2 2 5 6" xfId="5401"/>
    <cellStyle name="Note 2 2 5 6 2" xfId="11204"/>
    <cellStyle name="Note 2 2 5 6 2 2" xfId="14889"/>
    <cellStyle name="Note 2 2 5 6 3" xfId="7713"/>
    <cellStyle name="Note 2 2 5 7" xfId="8911"/>
    <cellStyle name="Note 2 2 5 7 2" xfId="12596"/>
    <cellStyle name="Note 2 2 5 8" xfId="11915"/>
    <cellStyle name="Note 2 2 5 8 2" xfId="15600"/>
    <cellStyle name="Note 2 2 5 9" xfId="6246"/>
    <cellStyle name="Note 2 2 6" xfId="1878"/>
    <cellStyle name="Note 2 2 6 2" xfId="4292"/>
    <cellStyle name="Note 2 2 6 2 2" xfId="10095"/>
    <cellStyle name="Note 2 2 6 2 2 2" xfId="13780"/>
    <cellStyle name="Note 2 2 6 2 3" xfId="6604"/>
    <cellStyle name="Note 2 2 6 3" xfId="4809"/>
    <cellStyle name="Note 2 2 6 3 2" xfId="10612"/>
    <cellStyle name="Note 2 2 6 3 2 2" xfId="14297"/>
    <cellStyle name="Note 2 2 6 3 3" xfId="7121"/>
    <cellStyle name="Note 2 2 6 4" xfId="5662"/>
    <cellStyle name="Note 2 2 6 4 2" xfId="11465"/>
    <cellStyle name="Note 2 2 6 4 2 2" xfId="15150"/>
    <cellStyle name="Note 2 2 6 4 3" xfId="7974"/>
    <cellStyle name="Note 2 2 6 5" xfId="4608"/>
    <cellStyle name="Note 2 2 6 5 2" xfId="10411"/>
    <cellStyle name="Note 2 2 6 5 2 2" xfId="14096"/>
    <cellStyle name="Note 2 2 6 5 3" xfId="6920"/>
    <cellStyle name="Note 2 2 6 6" xfId="5367"/>
    <cellStyle name="Note 2 2 6 6 2" xfId="11170"/>
    <cellStyle name="Note 2 2 6 6 2 2" xfId="14855"/>
    <cellStyle name="Note 2 2 6 6 3" xfId="7679"/>
    <cellStyle name="Note 2 2 6 7" xfId="8912"/>
    <cellStyle name="Note 2 2 6 7 2" xfId="12597"/>
    <cellStyle name="Note 2 2 6 8" xfId="11997"/>
    <cellStyle name="Note 2 2 6 8 2" xfId="15682"/>
    <cellStyle name="Note 2 2 6 9" xfId="6247"/>
    <cellStyle name="Note 2 2 7" xfId="1879"/>
    <cellStyle name="Note 2 2 7 2" xfId="4293"/>
    <cellStyle name="Note 2 2 7 2 2" xfId="10096"/>
    <cellStyle name="Note 2 2 7 2 2 2" xfId="13781"/>
    <cellStyle name="Note 2 2 7 2 3" xfId="6605"/>
    <cellStyle name="Note 2 2 7 3" xfId="4808"/>
    <cellStyle name="Note 2 2 7 3 2" xfId="10611"/>
    <cellStyle name="Note 2 2 7 3 2 2" xfId="14296"/>
    <cellStyle name="Note 2 2 7 3 3" xfId="7120"/>
    <cellStyle name="Note 2 2 7 4" xfId="4992"/>
    <cellStyle name="Note 2 2 7 4 2" xfId="10795"/>
    <cellStyle name="Note 2 2 7 4 2 2" xfId="14480"/>
    <cellStyle name="Note 2 2 7 4 3" xfId="7304"/>
    <cellStyle name="Note 2 2 7 5" xfId="5798"/>
    <cellStyle name="Note 2 2 7 5 2" xfId="11601"/>
    <cellStyle name="Note 2 2 7 5 2 2" xfId="15286"/>
    <cellStyle name="Note 2 2 7 5 3" xfId="8110"/>
    <cellStyle name="Note 2 2 7 6" xfId="5642"/>
    <cellStyle name="Note 2 2 7 6 2" xfId="11445"/>
    <cellStyle name="Note 2 2 7 6 2 2" xfId="15130"/>
    <cellStyle name="Note 2 2 7 6 3" xfId="7954"/>
    <cellStyle name="Note 2 2 7 7" xfId="8913"/>
    <cellStyle name="Note 2 2 7 7 2" xfId="12598"/>
    <cellStyle name="Note 2 2 7 8" xfId="11960"/>
    <cellStyle name="Note 2 2 7 8 2" xfId="15645"/>
    <cellStyle name="Note 2 2 7 9" xfId="6248"/>
    <cellStyle name="Note 2 2 8" xfId="1880"/>
    <cellStyle name="Note 2 2 8 10" xfId="6249"/>
    <cellStyle name="Note 2 2 8 2" xfId="1881"/>
    <cellStyle name="Note 2 2 8 2 10" xfId="11975"/>
    <cellStyle name="Note 2 2 8 2 10 2" xfId="15660"/>
    <cellStyle name="Note 2 2 8 2 11" xfId="6250"/>
    <cellStyle name="Note 2 2 8 2 2" xfId="2139"/>
    <cellStyle name="Note 2 2 8 2 2 2" xfId="4390"/>
    <cellStyle name="Note 2 2 8 2 2 2 2" xfId="10193"/>
    <cellStyle name="Note 2 2 8 2 2 2 2 2" xfId="13878"/>
    <cellStyle name="Note 2 2 8 2 2 2 3" xfId="6702"/>
    <cellStyle name="Note 2 2 8 2 2 3" xfId="4695"/>
    <cellStyle name="Note 2 2 8 2 2 3 2" xfId="10498"/>
    <cellStyle name="Note 2 2 8 2 2 3 2 2" xfId="14183"/>
    <cellStyle name="Note 2 2 8 2 2 3 3" xfId="7007"/>
    <cellStyle name="Note 2 2 8 2 2 4" xfId="4497"/>
    <cellStyle name="Note 2 2 8 2 2 4 2" xfId="10300"/>
    <cellStyle name="Note 2 2 8 2 2 4 2 2" xfId="13985"/>
    <cellStyle name="Note 2 2 8 2 2 4 3" xfId="6809"/>
    <cellStyle name="Note 2 2 8 2 2 5" xfId="5636"/>
    <cellStyle name="Note 2 2 8 2 2 5 2" xfId="11439"/>
    <cellStyle name="Note 2 2 8 2 2 5 2 2" xfId="15124"/>
    <cellStyle name="Note 2 2 8 2 2 5 3" xfId="7948"/>
    <cellStyle name="Note 2 2 8 2 2 6" xfId="6036"/>
    <cellStyle name="Note 2 2 8 2 2 6 2" xfId="11839"/>
    <cellStyle name="Note 2 2 8 2 2 6 2 2" xfId="15524"/>
    <cellStyle name="Note 2 2 8 2 2 6 3" xfId="8348"/>
    <cellStyle name="Note 2 2 8 2 2 7" xfId="9066"/>
    <cellStyle name="Note 2 2 8 2 2 7 2" xfId="12751"/>
    <cellStyle name="Note 2 2 8 2 2 8" xfId="8702"/>
    <cellStyle name="Note 2 2 8 2 2 8 2" xfId="12387"/>
    <cellStyle name="Note 2 2 8 2 2 9" xfId="6345"/>
    <cellStyle name="Note 2 2 8 2 3" xfId="3429"/>
    <cellStyle name="Note 2 2 8 2 3 2" xfId="4455"/>
    <cellStyle name="Note 2 2 8 2 3 2 2" xfId="10258"/>
    <cellStyle name="Note 2 2 8 2 3 2 2 2" xfId="13943"/>
    <cellStyle name="Note 2 2 8 2 3 2 3" xfId="6767"/>
    <cellStyle name="Note 2 2 8 2 3 3" xfId="5476"/>
    <cellStyle name="Note 2 2 8 2 3 3 2" xfId="11279"/>
    <cellStyle name="Note 2 2 8 2 3 3 2 2" xfId="14964"/>
    <cellStyle name="Note 2 2 8 2 3 3 3" xfId="7788"/>
    <cellStyle name="Note 2 2 8 2 3 4" xfId="5416"/>
    <cellStyle name="Note 2 2 8 2 3 4 2" xfId="11219"/>
    <cellStyle name="Note 2 2 8 2 3 4 2 2" xfId="14904"/>
    <cellStyle name="Note 2 2 8 2 3 4 3" xfId="7728"/>
    <cellStyle name="Note 2 2 8 2 3 5" xfId="4855"/>
    <cellStyle name="Note 2 2 8 2 3 5 2" xfId="10658"/>
    <cellStyle name="Note 2 2 8 2 3 5 2 2" xfId="14343"/>
    <cellStyle name="Note 2 2 8 2 3 5 3" xfId="7167"/>
    <cellStyle name="Note 2 2 8 2 3 6" xfId="6059"/>
    <cellStyle name="Note 2 2 8 2 3 6 2" xfId="11862"/>
    <cellStyle name="Note 2 2 8 2 3 6 2 2" xfId="15547"/>
    <cellStyle name="Note 2 2 8 2 3 6 3" xfId="8371"/>
    <cellStyle name="Note 2 2 8 2 3 7" xfId="9588"/>
    <cellStyle name="Note 2 2 8 2 3 7 2" xfId="13273"/>
    <cellStyle name="Note 2 2 8 2 3 8" xfId="12068"/>
    <cellStyle name="Note 2 2 8 2 3 8 2" xfId="15753"/>
    <cellStyle name="Note 2 2 8 2 3 9" xfId="6410"/>
    <cellStyle name="Note 2 2 8 2 4" xfId="4295"/>
    <cellStyle name="Note 2 2 8 2 4 2" xfId="10098"/>
    <cellStyle name="Note 2 2 8 2 4 2 2" xfId="13783"/>
    <cellStyle name="Note 2 2 8 2 4 3" xfId="6607"/>
    <cellStyle name="Note 2 2 8 2 5" xfId="4806"/>
    <cellStyle name="Note 2 2 8 2 5 2" xfId="10609"/>
    <cellStyle name="Note 2 2 8 2 5 2 2" xfId="14294"/>
    <cellStyle name="Note 2 2 8 2 5 3" xfId="7118"/>
    <cellStyle name="Note 2 2 8 2 6" xfId="4991"/>
    <cellStyle name="Note 2 2 8 2 6 2" xfId="10794"/>
    <cellStyle name="Note 2 2 8 2 6 2 2" xfId="14479"/>
    <cellStyle name="Note 2 2 8 2 6 3" xfId="7303"/>
    <cellStyle name="Note 2 2 8 2 7" xfId="5750"/>
    <cellStyle name="Note 2 2 8 2 7 2" xfId="11553"/>
    <cellStyle name="Note 2 2 8 2 7 2 2" xfId="15238"/>
    <cellStyle name="Note 2 2 8 2 7 3" xfId="8062"/>
    <cellStyle name="Note 2 2 8 2 8" xfId="5971"/>
    <cellStyle name="Note 2 2 8 2 8 2" xfId="11774"/>
    <cellStyle name="Note 2 2 8 2 8 2 2" xfId="15459"/>
    <cellStyle name="Note 2 2 8 2 8 3" xfId="8283"/>
    <cellStyle name="Note 2 2 8 2 9" xfId="8915"/>
    <cellStyle name="Note 2 2 8 2 9 2" xfId="12600"/>
    <cellStyle name="Note 2 2 8 3" xfId="4294"/>
    <cellStyle name="Note 2 2 8 3 2" xfId="10097"/>
    <cellStyle name="Note 2 2 8 3 2 2" xfId="13782"/>
    <cellStyle name="Note 2 2 8 3 3" xfId="6606"/>
    <cellStyle name="Note 2 2 8 4" xfId="4807"/>
    <cellStyle name="Note 2 2 8 4 2" xfId="10610"/>
    <cellStyle name="Note 2 2 8 4 2 2" xfId="14295"/>
    <cellStyle name="Note 2 2 8 4 3" xfId="7119"/>
    <cellStyle name="Note 2 2 8 5" xfId="5661"/>
    <cellStyle name="Note 2 2 8 5 2" xfId="11464"/>
    <cellStyle name="Note 2 2 8 5 2 2" xfId="15149"/>
    <cellStyle name="Note 2 2 8 5 3" xfId="7973"/>
    <cellStyle name="Note 2 2 8 6" xfId="5874"/>
    <cellStyle name="Note 2 2 8 6 2" xfId="11677"/>
    <cellStyle name="Note 2 2 8 6 2 2" xfId="15362"/>
    <cellStyle name="Note 2 2 8 6 3" xfId="8186"/>
    <cellStyle name="Note 2 2 8 7" xfId="6028"/>
    <cellStyle name="Note 2 2 8 7 2" xfId="11831"/>
    <cellStyle name="Note 2 2 8 7 2 2" xfId="15516"/>
    <cellStyle name="Note 2 2 8 7 3" xfId="8340"/>
    <cellStyle name="Note 2 2 8 8" xfId="8914"/>
    <cellStyle name="Note 2 2 8 8 2" xfId="12599"/>
    <cellStyle name="Note 2 2 8 9" xfId="11897"/>
    <cellStyle name="Note 2 2 8 9 2" xfId="15582"/>
    <cellStyle name="Note 2 2 9" xfId="1882"/>
    <cellStyle name="Note 2 2 9 10" xfId="11931"/>
    <cellStyle name="Note 2 2 9 10 2" xfId="15616"/>
    <cellStyle name="Note 2 2 9 11" xfId="6251"/>
    <cellStyle name="Note 2 2 9 2" xfId="2140"/>
    <cellStyle name="Note 2 2 9 2 2" xfId="4391"/>
    <cellStyle name="Note 2 2 9 2 2 2" xfId="10194"/>
    <cellStyle name="Note 2 2 9 2 2 2 2" xfId="13879"/>
    <cellStyle name="Note 2 2 9 2 2 3" xfId="6703"/>
    <cellStyle name="Note 2 2 9 2 3" xfId="4694"/>
    <cellStyle name="Note 2 2 9 2 3 2" xfId="10497"/>
    <cellStyle name="Note 2 2 9 2 3 2 2" xfId="14182"/>
    <cellStyle name="Note 2 2 9 2 3 3" xfId="7006"/>
    <cellStyle name="Note 2 2 9 2 4" xfId="4678"/>
    <cellStyle name="Note 2 2 9 2 4 2" xfId="10481"/>
    <cellStyle name="Note 2 2 9 2 4 2 2" xfId="14166"/>
    <cellStyle name="Note 2 2 9 2 4 3" xfId="6990"/>
    <cellStyle name="Note 2 2 9 2 5" xfId="6055"/>
    <cellStyle name="Note 2 2 9 2 5 2" xfId="11858"/>
    <cellStyle name="Note 2 2 9 2 5 2 2" xfId="15543"/>
    <cellStyle name="Note 2 2 9 2 5 3" xfId="8367"/>
    <cellStyle name="Note 2 2 9 2 6" xfId="4846"/>
    <cellStyle name="Note 2 2 9 2 6 2" xfId="10649"/>
    <cellStyle name="Note 2 2 9 2 6 2 2" xfId="14334"/>
    <cellStyle name="Note 2 2 9 2 6 3" xfId="7158"/>
    <cellStyle name="Note 2 2 9 2 7" xfId="9067"/>
    <cellStyle name="Note 2 2 9 2 7 2" xfId="12752"/>
    <cellStyle name="Note 2 2 9 2 8" xfId="8703"/>
    <cellStyle name="Note 2 2 9 2 8 2" xfId="12388"/>
    <cellStyle name="Note 2 2 9 2 9" xfId="6346"/>
    <cellStyle name="Note 2 2 9 3" xfId="3433"/>
    <cellStyle name="Note 2 2 9 3 2" xfId="4456"/>
    <cellStyle name="Note 2 2 9 3 2 2" xfId="10259"/>
    <cellStyle name="Note 2 2 9 3 2 2 2" xfId="13944"/>
    <cellStyle name="Note 2 2 9 3 2 3" xfId="6768"/>
    <cellStyle name="Note 2 2 9 3 3" xfId="5475"/>
    <cellStyle name="Note 2 2 9 3 3 2" xfId="11278"/>
    <cellStyle name="Note 2 2 9 3 3 2 2" xfId="14963"/>
    <cellStyle name="Note 2 2 9 3 3 3" xfId="7787"/>
    <cellStyle name="Note 2 2 9 3 4" xfId="6022"/>
    <cellStyle name="Note 2 2 9 3 4 2" xfId="11825"/>
    <cellStyle name="Note 2 2 9 3 4 2 2" xfId="15510"/>
    <cellStyle name="Note 2 2 9 3 4 3" xfId="8334"/>
    <cellStyle name="Note 2 2 9 3 5" xfId="4723"/>
    <cellStyle name="Note 2 2 9 3 5 2" xfId="10526"/>
    <cellStyle name="Note 2 2 9 3 5 2 2" xfId="14211"/>
    <cellStyle name="Note 2 2 9 3 5 3" xfId="7035"/>
    <cellStyle name="Note 2 2 9 3 6" xfId="5784"/>
    <cellStyle name="Note 2 2 9 3 6 2" xfId="11587"/>
    <cellStyle name="Note 2 2 9 3 6 2 2" xfId="15272"/>
    <cellStyle name="Note 2 2 9 3 6 3" xfId="8096"/>
    <cellStyle name="Note 2 2 9 3 7" xfId="9590"/>
    <cellStyle name="Note 2 2 9 3 7 2" xfId="13275"/>
    <cellStyle name="Note 2 2 9 3 8" xfId="8715"/>
    <cellStyle name="Note 2 2 9 3 8 2" xfId="12400"/>
    <cellStyle name="Note 2 2 9 3 9" xfId="6411"/>
    <cellStyle name="Note 2 2 9 4" xfId="4296"/>
    <cellStyle name="Note 2 2 9 4 2" xfId="10099"/>
    <cellStyle name="Note 2 2 9 4 2 2" xfId="13784"/>
    <cellStyle name="Note 2 2 9 4 3" xfId="6608"/>
    <cellStyle name="Note 2 2 9 5" xfId="4805"/>
    <cellStyle name="Note 2 2 9 5 2" xfId="10608"/>
    <cellStyle name="Note 2 2 9 5 2 2" xfId="14293"/>
    <cellStyle name="Note 2 2 9 5 3" xfId="7117"/>
    <cellStyle name="Note 2 2 9 6" xfId="4990"/>
    <cellStyle name="Note 2 2 9 6 2" xfId="10793"/>
    <cellStyle name="Note 2 2 9 6 2 2" xfId="14478"/>
    <cellStyle name="Note 2 2 9 6 3" xfId="7302"/>
    <cellStyle name="Note 2 2 9 7" xfId="4663"/>
    <cellStyle name="Note 2 2 9 7 2" xfId="10466"/>
    <cellStyle name="Note 2 2 9 7 2 2" xfId="14151"/>
    <cellStyle name="Note 2 2 9 7 3" xfId="6975"/>
    <cellStyle name="Note 2 2 9 8" xfId="5638"/>
    <cellStyle name="Note 2 2 9 8 2" xfId="11441"/>
    <cellStyle name="Note 2 2 9 8 2 2" xfId="15126"/>
    <cellStyle name="Note 2 2 9 8 3" xfId="7950"/>
    <cellStyle name="Note 2 2 9 9" xfId="8916"/>
    <cellStyle name="Note 2 2 9 9 2" xfId="12601"/>
    <cellStyle name="Note 2 20" xfId="4877"/>
    <cellStyle name="Note 2 20 2" xfId="10680"/>
    <cellStyle name="Note 2 20 2 2" xfId="14365"/>
    <cellStyle name="Note 2 20 3" xfId="7189"/>
    <cellStyle name="Note 2 21" xfId="8871"/>
    <cellStyle name="Note 2 21 2" xfId="12556"/>
    <cellStyle name="Note 2 22" xfId="8432"/>
    <cellStyle name="Note 2 22 2" xfId="12117"/>
    <cellStyle name="Note 2 23" xfId="6206"/>
    <cellStyle name="Note 2 3" xfId="1883"/>
    <cellStyle name="Note 2 3 2" xfId="4297"/>
    <cellStyle name="Note 2 3 2 2" xfId="10100"/>
    <cellStyle name="Note 2 3 2 2 2" xfId="13785"/>
    <cellStyle name="Note 2 3 2 3" xfId="6609"/>
    <cellStyle name="Note 2 3 3" xfId="4804"/>
    <cellStyle name="Note 2 3 3 2" xfId="10607"/>
    <cellStyle name="Note 2 3 3 2 2" xfId="14292"/>
    <cellStyle name="Note 2 3 3 3" xfId="7116"/>
    <cellStyle name="Note 2 3 4" xfId="4989"/>
    <cellStyle name="Note 2 3 4 2" xfId="10792"/>
    <cellStyle name="Note 2 3 4 2 2" xfId="14477"/>
    <cellStyle name="Note 2 3 4 3" xfId="7301"/>
    <cellStyle name="Note 2 3 5" xfId="5811"/>
    <cellStyle name="Note 2 3 5 2" xfId="11614"/>
    <cellStyle name="Note 2 3 5 2 2" xfId="15299"/>
    <cellStyle name="Note 2 3 5 3" xfId="8123"/>
    <cellStyle name="Note 2 3 6" xfId="5433"/>
    <cellStyle name="Note 2 3 6 2" xfId="11236"/>
    <cellStyle name="Note 2 3 6 2 2" xfId="14921"/>
    <cellStyle name="Note 2 3 6 3" xfId="7745"/>
    <cellStyle name="Note 2 3 7" xfId="8917"/>
    <cellStyle name="Note 2 3 7 2" xfId="12602"/>
    <cellStyle name="Note 2 3 8" xfId="8413"/>
    <cellStyle name="Note 2 3 8 2" xfId="12098"/>
    <cellStyle name="Note 2 3 9" xfId="6252"/>
    <cellStyle name="Note 2 4" xfId="1884"/>
    <cellStyle name="Note 2 4 10" xfId="9131"/>
    <cellStyle name="Note 2 4 10 2" xfId="12816"/>
    <cellStyle name="Note 2 4 11" xfId="6253"/>
    <cellStyle name="Note 2 4 2" xfId="2141"/>
    <cellStyle name="Note 2 4 2 2" xfId="4392"/>
    <cellStyle name="Note 2 4 2 2 2" xfId="10195"/>
    <cellStyle name="Note 2 4 2 2 2 2" xfId="13880"/>
    <cellStyle name="Note 2 4 2 2 3" xfId="6704"/>
    <cellStyle name="Note 2 4 2 3" xfId="4693"/>
    <cellStyle name="Note 2 4 2 3 2" xfId="10496"/>
    <cellStyle name="Note 2 4 2 3 2 2" xfId="14181"/>
    <cellStyle name="Note 2 4 2 3 3" xfId="7005"/>
    <cellStyle name="Note 2 4 2 4" xfId="4676"/>
    <cellStyle name="Note 2 4 2 4 2" xfId="10479"/>
    <cellStyle name="Note 2 4 2 4 2 2" xfId="14164"/>
    <cellStyle name="Note 2 4 2 4 3" xfId="6988"/>
    <cellStyle name="Note 2 4 2 5" xfId="6065"/>
    <cellStyle name="Note 2 4 2 5 2" xfId="11868"/>
    <cellStyle name="Note 2 4 2 5 2 2" xfId="15553"/>
    <cellStyle name="Note 2 4 2 5 3" xfId="8377"/>
    <cellStyle name="Note 2 4 2 6" xfId="5021"/>
    <cellStyle name="Note 2 4 2 6 2" xfId="10824"/>
    <cellStyle name="Note 2 4 2 6 2 2" xfId="14509"/>
    <cellStyle name="Note 2 4 2 6 3" xfId="7333"/>
    <cellStyle name="Note 2 4 2 7" xfId="9068"/>
    <cellStyle name="Note 2 4 2 7 2" xfId="12753"/>
    <cellStyle name="Note 2 4 2 8" xfId="8670"/>
    <cellStyle name="Note 2 4 2 8 2" xfId="12355"/>
    <cellStyle name="Note 2 4 2 9" xfId="6347"/>
    <cellStyle name="Note 2 4 3" xfId="3461"/>
    <cellStyle name="Note 2 4 3 2" xfId="4466"/>
    <cellStyle name="Note 2 4 3 2 2" xfId="10269"/>
    <cellStyle name="Note 2 4 3 2 2 2" xfId="13954"/>
    <cellStyle name="Note 2 4 3 2 3" xfId="6778"/>
    <cellStyle name="Note 2 4 3 3" xfId="4538"/>
    <cellStyle name="Note 2 4 3 3 2" xfId="10341"/>
    <cellStyle name="Note 2 4 3 3 2 2" xfId="14026"/>
    <cellStyle name="Note 2 4 3 3 3" xfId="6850"/>
    <cellStyle name="Note 2 4 3 4" xfId="5867"/>
    <cellStyle name="Note 2 4 3 4 2" xfId="11670"/>
    <cellStyle name="Note 2 4 3 4 2 2" xfId="15355"/>
    <cellStyle name="Note 2 4 3 4 3" xfId="8179"/>
    <cellStyle name="Note 2 4 3 5" xfId="5832"/>
    <cellStyle name="Note 2 4 3 5 2" xfId="11635"/>
    <cellStyle name="Note 2 4 3 5 2 2" xfId="15320"/>
    <cellStyle name="Note 2 4 3 5 3" xfId="8144"/>
    <cellStyle name="Note 2 4 3 6" xfId="5412"/>
    <cellStyle name="Note 2 4 3 6 2" xfId="11215"/>
    <cellStyle name="Note 2 4 3 6 2 2" xfId="14900"/>
    <cellStyle name="Note 2 4 3 6 3" xfId="7724"/>
    <cellStyle name="Note 2 4 3 7" xfId="9607"/>
    <cellStyle name="Note 2 4 3 7 2" xfId="13292"/>
    <cellStyle name="Note 2 4 3 8" xfId="12050"/>
    <cellStyle name="Note 2 4 3 8 2" xfId="15735"/>
    <cellStyle name="Note 2 4 3 9" xfId="6421"/>
    <cellStyle name="Note 2 4 4" xfId="4298"/>
    <cellStyle name="Note 2 4 4 2" xfId="10101"/>
    <cellStyle name="Note 2 4 4 2 2" xfId="13786"/>
    <cellStyle name="Note 2 4 4 3" xfId="6610"/>
    <cellStyle name="Note 2 4 5" xfId="4803"/>
    <cellStyle name="Note 2 4 5 2" xfId="10606"/>
    <cellStyle name="Note 2 4 5 2 2" xfId="14291"/>
    <cellStyle name="Note 2 4 5 3" xfId="7115"/>
    <cellStyle name="Note 2 4 6" xfId="4988"/>
    <cellStyle name="Note 2 4 6 2" xfId="10791"/>
    <cellStyle name="Note 2 4 6 2 2" xfId="14476"/>
    <cellStyle name="Note 2 4 6 3" xfId="7300"/>
    <cellStyle name="Note 2 4 7" xfId="5769"/>
    <cellStyle name="Note 2 4 7 2" xfId="11572"/>
    <cellStyle name="Note 2 4 7 2 2" xfId="15257"/>
    <cellStyle name="Note 2 4 7 3" xfId="8081"/>
    <cellStyle name="Note 2 4 8" xfId="5554"/>
    <cellStyle name="Note 2 4 8 2" xfId="11357"/>
    <cellStyle name="Note 2 4 8 2 2" xfId="15042"/>
    <cellStyle name="Note 2 4 8 3" xfId="7866"/>
    <cellStyle name="Note 2 4 9" xfId="8918"/>
    <cellStyle name="Note 2 4 9 2" xfId="12603"/>
    <cellStyle name="Note 2 5" xfId="1885"/>
    <cellStyle name="Note 2 5 10" xfId="11984"/>
    <cellStyle name="Note 2 5 10 2" xfId="15669"/>
    <cellStyle name="Note 2 5 11" xfId="6254"/>
    <cellStyle name="Note 2 5 2" xfId="2142"/>
    <cellStyle name="Note 2 5 2 2" xfId="4393"/>
    <cellStyle name="Note 2 5 2 2 2" xfId="10196"/>
    <cellStyle name="Note 2 5 2 2 2 2" xfId="13881"/>
    <cellStyle name="Note 2 5 2 2 3" xfId="6705"/>
    <cellStyle name="Note 2 5 2 3" xfId="4692"/>
    <cellStyle name="Note 2 5 2 3 2" xfId="10495"/>
    <cellStyle name="Note 2 5 2 3 2 2" xfId="14180"/>
    <cellStyle name="Note 2 5 2 3 3" xfId="7004"/>
    <cellStyle name="Note 2 5 2 4" xfId="6041"/>
    <cellStyle name="Note 2 5 2 4 2" xfId="11844"/>
    <cellStyle name="Note 2 5 2 4 2 2" xfId="15529"/>
    <cellStyle name="Note 2 5 2 4 3" xfId="8353"/>
    <cellStyle name="Note 2 5 2 5" xfId="6046"/>
    <cellStyle name="Note 2 5 2 5 2" xfId="11849"/>
    <cellStyle name="Note 2 5 2 5 2 2" xfId="15534"/>
    <cellStyle name="Note 2 5 2 5 3" xfId="8358"/>
    <cellStyle name="Note 2 5 2 6" xfId="5020"/>
    <cellStyle name="Note 2 5 2 6 2" xfId="10823"/>
    <cellStyle name="Note 2 5 2 6 2 2" xfId="14508"/>
    <cellStyle name="Note 2 5 2 6 3" xfId="7332"/>
    <cellStyle name="Note 2 5 2 7" xfId="9069"/>
    <cellStyle name="Note 2 5 2 7 2" xfId="12754"/>
    <cellStyle name="Note 2 5 2 8" xfId="9480"/>
    <cellStyle name="Note 2 5 2 8 2" xfId="13165"/>
    <cellStyle name="Note 2 5 2 9" xfId="6348"/>
    <cellStyle name="Note 2 5 3" xfId="3412"/>
    <cellStyle name="Note 2 5 3 2" xfId="4448"/>
    <cellStyle name="Note 2 5 3 2 2" xfId="10251"/>
    <cellStyle name="Note 2 5 3 2 2 2" xfId="13936"/>
    <cellStyle name="Note 2 5 3 2 3" xfId="6760"/>
    <cellStyle name="Note 2 5 3 3" xfId="5484"/>
    <cellStyle name="Note 2 5 3 3 2" xfId="11287"/>
    <cellStyle name="Note 2 5 3 3 2 2" xfId="14972"/>
    <cellStyle name="Note 2 5 3 3 3" xfId="7796"/>
    <cellStyle name="Note 2 5 3 4" xfId="5451"/>
    <cellStyle name="Note 2 5 3 4 2" xfId="11254"/>
    <cellStyle name="Note 2 5 3 4 2 2" xfId="14939"/>
    <cellStyle name="Note 2 5 3 4 3" xfId="7763"/>
    <cellStyle name="Note 2 5 3 5" xfId="4719"/>
    <cellStyle name="Note 2 5 3 5 2" xfId="10522"/>
    <cellStyle name="Note 2 5 3 5 2 2" xfId="14207"/>
    <cellStyle name="Note 2 5 3 5 3" xfId="7031"/>
    <cellStyle name="Note 2 5 3 6" xfId="4514"/>
    <cellStyle name="Note 2 5 3 6 2" xfId="10317"/>
    <cellStyle name="Note 2 5 3 6 2 2" xfId="14002"/>
    <cellStyle name="Note 2 5 3 6 3" xfId="6826"/>
    <cellStyle name="Note 2 5 3 7" xfId="9576"/>
    <cellStyle name="Note 2 5 3 7 2" xfId="13261"/>
    <cellStyle name="Note 2 5 3 8" xfId="12004"/>
    <cellStyle name="Note 2 5 3 8 2" xfId="15689"/>
    <cellStyle name="Note 2 5 3 9" xfId="6403"/>
    <cellStyle name="Note 2 5 4" xfId="4299"/>
    <cellStyle name="Note 2 5 4 2" xfId="10102"/>
    <cellStyle name="Note 2 5 4 2 2" xfId="13787"/>
    <cellStyle name="Note 2 5 4 3" xfId="6611"/>
    <cellStyle name="Note 2 5 5" xfId="4802"/>
    <cellStyle name="Note 2 5 5 2" xfId="10605"/>
    <cellStyle name="Note 2 5 5 2 2" xfId="14290"/>
    <cellStyle name="Note 2 5 5 3" xfId="7114"/>
    <cellStyle name="Note 2 5 6" xfId="4987"/>
    <cellStyle name="Note 2 5 6 2" xfId="10790"/>
    <cellStyle name="Note 2 5 6 2 2" xfId="14475"/>
    <cellStyle name="Note 2 5 6 3" xfId="7299"/>
    <cellStyle name="Note 2 5 7" xfId="4658"/>
    <cellStyle name="Note 2 5 7 2" xfId="10461"/>
    <cellStyle name="Note 2 5 7 2 2" xfId="14146"/>
    <cellStyle name="Note 2 5 7 3" xfId="6970"/>
    <cellStyle name="Note 2 5 8" xfId="5384"/>
    <cellStyle name="Note 2 5 8 2" xfId="11187"/>
    <cellStyle name="Note 2 5 8 2 2" xfId="14872"/>
    <cellStyle name="Note 2 5 8 3" xfId="7696"/>
    <cellStyle name="Note 2 5 9" xfId="8919"/>
    <cellStyle name="Note 2 5 9 2" xfId="12604"/>
    <cellStyle name="Note 2 6" xfId="1886"/>
    <cellStyle name="Note 2 6 10" xfId="11942"/>
    <cellStyle name="Note 2 6 10 2" xfId="15627"/>
    <cellStyle name="Note 2 6 11" xfId="6255"/>
    <cellStyle name="Note 2 6 2" xfId="2143"/>
    <cellStyle name="Note 2 6 2 2" xfId="4394"/>
    <cellStyle name="Note 2 6 2 2 2" xfId="10197"/>
    <cellStyle name="Note 2 6 2 2 2 2" xfId="13882"/>
    <cellStyle name="Note 2 6 2 2 3" xfId="6706"/>
    <cellStyle name="Note 2 6 2 3" xfId="4691"/>
    <cellStyle name="Note 2 6 2 3 2" xfId="10494"/>
    <cellStyle name="Note 2 6 2 3 2 2" xfId="14179"/>
    <cellStyle name="Note 2 6 2 3 3" xfId="7003"/>
    <cellStyle name="Note 2 6 2 4" xfId="4532"/>
    <cellStyle name="Note 2 6 2 4 2" xfId="10335"/>
    <cellStyle name="Note 2 6 2 4 2 2" xfId="14020"/>
    <cellStyle name="Note 2 6 2 4 3" xfId="6844"/>
    <cellStyle name="Note 2 6 2 5" xfId="5724"/>
    <cellStyle name="Note 2 6 2 5 2" xfId="11527"/>
    <cellStyle name="Note 2 6 2 5 2 2" xfId="15212"/>
    <cellStyle name="Note 2 6 2 5 3" xfId="8036"/>
    <cellStyle name="Note 2 6 2 6" xfId="5438"/>
    <cellStyle name="Note 2 6 2 6 2" xfId="11241"/>
    <cellStyle name="Note 2 6 2 6 2 2" xfId="14926"/>
    <cellStyle name="Note 2 6 2 6 3" xfId="7750"/>
    <cellStyle name="Note 2 6 2 7" xfId="9070"/>
    <cellStyle name="Note 2 6 2 7 2" xfId="12755"/>
    <cellStyle name="Note 2 6 2 8" xfId="8694"/>
    <cellStyle name="Note 2 6 2 8 2" xfId="12379"/>
    <cellStyle name="Note 2 6 2 9" xfId="6349"/>
    <cellStyle name="Note 2 6 3" xfId="3466"/>
    <cellStyle name="Note 2 6 3 2" xfId="4469"/>
    <cellStyle name="Note 2 6 3 2 2" xfId="10272"/>
    <cellStyle name="Note 2 6 3 2 2 2" xfId="13957"/>
    <cellStyle name="Note 2 6 3 2 3" xfId="6781"/>
    <cellStyle name="Note 2 6 3 3" xfId="4534"/>
    <cellStyle name="Note 2 6 3 3 2" xfId="10337"/>
    <cellStyle name="Note 2 6 3 3 2 2" xfId="14022"/>
    <cellStyle name="Note 2 6 3 3 3" xfId="6846"/>
    <cellStyle name="Note 2 6 3 4" xfId="5563"/>
    <cellStyle name="Note 2 6 3 4 2" xfId="11366"/>
    <cellStyle name="Note 2 6 3 4 2 2" xfId="15051"/>
    <cellStyle name="Note 2 6 3 4 3" xfId="7875"/>
    <cellStyle name="Note 2 6 3 5" xfId="5941"/>
    <cellStyle name="Note 2 6 3 5 2" xfId="11744"/>
    <cellStyle name="Note 2 6 3 5 2 2" xfId="15429"/>
    <cellStyle name="Note 2 6 3 5 3" xfId="8253"/>
    <cellStyle name="Note 2 6 3 6" xfId="6008"/>
    <cellStyle name="Note 2 6 3 6 2" xfId="11811"/>
    <cellStyle name="Note 2 6 3 6 2 2" xfId="15496"/>
    <cellStyle name="Note 2 6 3 6 3" xfId="8320"/>
    <cellStyle name="Note 2 6 3 7" xfId="9610"/>
    <cellStyle name="Note 2 6 3 7 2" xfId="13295"/>
    <cellStyle name="Note 2 6 3 8" xfId="12083"/>
    <cellStyle name="Note 2 6 3 8 2" xfId="15768"/>
    <cellStyle name="Note 2 6 3 9" xfId="6424"/>
    <cellStyle name="Note 2 6 4" xfId="4300"/>
    <cellStyle name="Note 2 6 4 2" xfId="10103"/>
    <cellStyle name="Note 2 6 4 2 2" xfId="13788"/>
    <cellStyle name="Note 2 6 4 3" xfId="6612"/>
    <cellStyle name="Note 2 6 5" xfId="4801"/>
    <cellStyle name="Note 2 6 5 2" xfId="10604"/>
    <cellStyle name="Note 2 6 5 2 2" xfId="14289"/>
    <cellStyle name="Note 2 6 5 3" xfId="7113"/>
    <cellStyle name="Note 2 6 6" xfId="4986"/>
    <cellStyle name="Note 2 6 6 2" xfId="10789"/>
    <cellStyle name="Note 2 6 6 2 2" xfId="14474"/>
    <cellStyle name="Note 2 6 6 3" xfId="7298"/>
    <cellStyle name="Note 2 6 7" xfId="5831"/>
    <cellStyle name="Note 2 6 7 2" xfId="11634"/>
    <cellStyle name="Note 2 6 7 2 2" xfId="15319"/>
    <cellStyle name="Note 2 6 7 3" xfId="8143"/>
    <cellStyle name="Note 2 6 8" xfId="5557"/>
    <cellStyle name="Note 2 6 8 2" xfId="11360"/>
    <cellStyle name="Note 2 6 8 2 2" xfId="15045"/>
    <cellStyle name="Note 2 6 8 3" xfId="7869"/>
    <cellStyle name="Note 2 6 9" xfId="8920"/>
    <cellStyle name="Note 2 6 9 2" xfId="12605"/>
    <cellStyle name="Note 2 7" xfId="1887"/>
    <cellStyle name="Note 2 7 10" xfId="11946"/>
    <cellStyle name="Note 2 7 10 2" xfId="15631"/>
    <cellStyle name="Note 2 7 11" xfId="6256"/>
    <cellStyle name="Note 2 7 2" xfId="2144"/>
    <cellStyle name="Note 2 7 2 2" xfId="4395"/>
    <cellStyle name="Note 2 7 2 2 2" xfId="10198"/>
    <cellStyle name="Note 2 7 2 2 2 2" xfId="13883"/>
    <cellStyle name="Note 2 7 2 2 3" xfId="6707"/>
    <cellStyle name="Note 2 7 2 3" xfId="4690"/>
    <cellStyle name="Note 2 7 2 3 2" xfId="10493"/>
    <cellStyle name="Note 2 7 2 3 2 2" xfId="14178"/>
    <cellStyle name="Note 2 7 2 3 3" xfId="7002"/>
    <cellStyle name="Note 2 7 2 4" xfId="5464"/>
    <cellStyle name="Note 2 7 2 4 2" xfId="11267"/>
    <cellStyle name="Note 2 7 2 4 2 2" xfId="14952"/>
    <cellStyle name="Note 2 7 2 4 3" xfId="7776"/>
    <cellStyle name="Note 2 7 2 5" xfId="4671"/>
    <cellStyle name="Note 2 7 2 5 2" xfId="10474"/>
    <cellStyle name="Note 2 7 2 5 2 2" xfId="14159"/>
    <cellStyle name="Note 2 7 2 5 3" xfId="6983"/>
    <cellStyle name="Note 2 7 2 6" xfId="6014"/>
    <cellStyle name="Note 2 7 2 6 2" xfId="11817"/>
    <cellStyle name="Note 2 7 2 6 2 2" xfId="15502"/>
    <cellStyle name="Note 2 7 2 6 3" xfId="8326"/>
    <cellStyle name="Note 2 7 2 7" xfId="9071"/>
    <cellStyle name="Note 2 7 2 7 2" xfId="12756"/>
    <cellStyle name="Note 2 7 2 8" xfId="8675"/>
    <cellStyle name="Note 2 7 2 8 2" xfId="12360"/>
    <cellStyle name="Note 2 7 2 9" xfId="6350"/>
    <cellStyle name="Note 2 7 3" xfId="3425"/>
    <cellStyle name="Note 2 7 3 2" xfId="4453"/>
    <cellStyle name="Note 2 7 3 2 2" xfId="10256"/>
    <cellStyle name="Note 2 7 3 2 2 2" xfId="13941"/>
    <cellStyle name="Note 2 7 3 2 3" xfId="6765"/>
    <cellStyle name="Note 2 7 3 3" xfId="5478"/>
    <cellStyle name="Note 2 7 3 3 2" xfId="11281"/>
    <cellStyle name="Note 2 7 3 3 2 2" xfId="14966"/>
    <cellStyle name="Note 2 7 3 3 3" xfId="7790"/>
    <cellStyle name="Note 2 7 3 4" xfId="5571"/>
    <cellStyle name="Note 2 7 3 4 2" xfId="11374"/>
    <cellStyle name="Note 2 7 3 4 2 2" xfId="15059"/>
    <cellStyle name="Note 2 7 3 4 3" xfId="7883"/>
    <cellStyle name="Note 2 7 3 5" xfId="5655"/>
    <cellStyle name="Note 2 7 3 5 2" xfId="11458"/>
    <cellStyle name="Note 2 7 3 5 2 2" xfId="15143"/>
    <cellStyle name="Note 2 7 3 5 3" xfId="7967"/>
    <cellStyle name="Note 2 7 3 6" xfId="6064"/>
    <cellStyle name="Note 2 7 3 6 2" xfId="11867"/>
    <cellStyle name="Note 2 7 3 6 2 2" xfId="15552"/>
    <cellStyle name="Note 2 7 3 6 3" xfId="8376"/>
    <cellStyle name="Note 2 7 3 7" xfId="9584"/>
    <cellStyle name="Note 2 7 3 7 2" xfId="13269"/>
    <cellStyle name="Note 2 7 3 8" xfId="12009"/>
    <cellStyle name="Note 2 7 3 8 2" xfId="15694"/>
    <cellStyle name="Note 2 7 3 9" xfId="6408"/>
    <cellStyle name="Note 2 7 4" xfId="4301"/>
    <cellStyle name="Note 2 7 4 2" xfId="10104"/>
    <cellStyle name="Note 2 7 4 2 2" xfId="13789"/>
    <cellStyle name="Note 2 7 4 3" xfId="6613"/>
    <cellStyle name="Note 2 7 5" xfId="4800"/>
    <cellStyle name="Note 2 7 5 2" xfId="10603"/>
    <cellStyle name="Note 2 7 5 2 2" xfId="14288"/>
    <cellStyle name="Note 2 7 5 3" xfId="7112"/>
    <cellStyle name="Note 2 7 6" xfId="4985"/>
    <cellStyle name="Note 2 7 6 2" xfId="10788"/>
    <cellStyle name="Note 2 7 6 2 2" xfId="14473"/>
    <cellStyle name="Note 2 7 6 3" xfId="7297"/>
    <cellStyle name="Note 2 7 7" xfId="5792"/>
    <cellStyle name="Note 2 7 7 2" xfId="11595"/>
    <cellStyle name="Note 2 7 7 2 2" xfId="15280"/>
    <cellStyle name="Note 2 7 7 3" xfId="8104"/>
    <cellStyle name="Note 2 7 8" xfId="5637"/>
    <cellStyle name="Note 2 7 8 2" xfId="11440"/>
    <cellStyle name="Note 2 7 8 2 2" xfId="15125"/>
    <cellStyle name="Note 2 7 8 3" xfId="7949"/>
    <cellStyle name="Note 2 7 9" xfId="8921"/>
    <cellStyle name="Note 2 7 9 2" xfId="12606"/>
    <cellStyle name="Note 2 8" xfId="1888"/>
    <cellStyle name="Note 2 8 10" xfId="9128"/>
    <cellStyle name="Note 2 8 10 2" xfId="12813"/>
    <cellStyle name="Note 2 8 11" xfId="6257"/>
    <cellStyle name="Note 2 8 2" xfId="2145"/>
    <cellStyle name="Note 2 8 2 2" xfId="4396"/>
    <cellStyle name="Note 2 8 2 2 2" xfId="10199"/>
    <cellStyle name="Note 2 8 2 2 2 2" xfId="13884"/>
    <cellStyle name="Note 2 8 2 2 3" xfId="6708"/>
    <cellStyle name="Note 2 8 2 3" xfId="4689"/>
    <cellStyle name="Note 2 8 2 3 2" xfId="10492"/>
    <cellStyle name="Note 2 8 2 3 2 2" xfId="14177"/>
    <cellStyle name="Note 2 8 2 3 3" xfId="7001"/>
    <cellStyle name="Note 2 8 2 4" xfId="5468"/>
    <cellStyle name="Note 2 8 2 4 2" xfId="11271"/>
    <cellStyle name="Note 2 8 2 4 2 2" xfId="14956"/>
    <cellStyle name="Note 2 8 2 4 3" xfId="7780"/>
    <cellStyle name="Note 2 8 2 5" xfId="5626"/>
    <cellStyle name="Note 2 8 2 5 2" xfId="11429"/>
    <cellStyle name="Note 2 8 2 5 2 2" xfId="15114"/>
    <cellStyle name="Note 2 8 2 5 3" xfId="7938"/>
    <cellStyle name="Note 2 8 2 6" xfId="4857"/>
    <cellStyle name="Note 2 8 2 6 2" xfId="10660"/>
    <cellStyle name="Note 2 8 2 6 2 2" xfId="14345"/>
    <cellStyle name="Note 2 8 2 6 3" xfId="7169"/>
    <cellStyle name="Note 2 8 2 7" xfId="9072"/>
    <cellStyle name="Note 2 8 2 7 2" xfId="12757"/>
    <cellStyle name="Note 2 8 2 8" xfId="9478"/>
    <cellStyle name="Note 2 8 2 8 2" xfId="13163"/>
    <cellStyle name="Note 2 8 2 9" xfId="6351"/>
    <cellStyle name="Note 2 8 3" xfId="3459"/>
    <cellStyle name="Note 2 8 3 2" xfId="4465"/>
    <cellStyle name="Note 2 8 3 2 2" xfId="10268"/>
    <cellStyle name="Note 2 8 3 2 2 2" xfId="13953"/>
    <cellStyle name="Note 2 8 3 2 3" xfId="6777"/>
    <cellStyle name="Note 2 8 3 3" xfId="4539"/>
    <cellStyle name="Note 2 8 3 3 2" xfId="10342"/>
    <cellStyle name="Note 2 8 3 3 2 2" xfId="14027"/>
    <cellStyle name="Note 2 8 3 3 3" xfId="6851"/>
    <cellStyle name="Note 2 8 3 4" xfId="5995"/>
    <cellStyle name="Note 2 8 3 4 2" xfId="11798"/>
    <cellStyle name="Note 2 8 3 4 2 2" xfId="15483"/>
    <cellStyle name="Note 2 8 3 4 3" xfId="8307"/>
    <cellStyle name="Note 2 8 3 5" xfId="5619"/>
    <cellStyle name="Note 2 8 3 5 2" xfId="11422"/>
    <cellStyle name="Note 2 8 3 5 2 2" xfId="15107"/>
    <cellStyle name="Note 2 8 3 5 3" xfId="7931"/>
    <cellStyle name="Note 2 8 3 6" xfId="5558"/>
    <cellStyle name="Note 2 8 3 6 2" xfId="11361"/>
    <cellStyle name="Note 2 8 3 6 2 2" xfId="15046"/>
    <cellStyle name="Note 2 8 3 6 3" xfId="7870"/>
    <cellStyle name="Note 2 8 3 7" xfId="9606"/>
    <cellStyle name="Note 2 8 3 7 2" xfId="13291"/>
    <cellStyle name="Note 2 8 3 8" xfId="12049"/>
    <cellStyle name="Note 2 8 3 8 2" xfId="15734"/>
    <cellStyle name="Note 2 8 3 9" xfId="6420"/>
    <cellStyle name="Note 2 8 4" xfId="4302"/>
    <cellStyle name="Note 2 8 4 2" xfId="10105"/>
    <cellStyle name="Note 2 8 4 2 2" xfId="13790"/>
    <cellStyle name="Note 2 8 4 3" xfId="6614"/>
    <cellStyle name="Note 2 8 5" xfId="4799"/>
    <cellStyle name="Note 2 8 5 2" xfId="10602"/>
    <cellStyle name="Note 2 8 5 2 2" xfId="14287"/>
    <cellStyle name="Note 2 8 5 3" xfId="7111"/>
    <cellStyle name="Note 2 8 6" xfId="4984"/>
    <cellStyle name="Note 2 8 6 2" xfId="10787"/>
    <cellStyle name="Note 2 8 6 2 2" xfId="14472"/>
    <cellStyle name="Note 2 8 6 3" xfId="7296"/>
    <cellStyle name="Note 2 8 7" xfId="5614"/>
    <cellStyle name="Note 2 8 7 2" xfId="11417"/>
    <cellStyle name="Note 2 8 7 2 2" xfId="15102"/>
    <cellStyle name="Note 2 8 7 3" xfId="7926"/>
    <cellStyle name="Note 2 8 8" xfId="5962"/>
    <cellStyle name="Note 2 8 8 2" xfId="11765"/>
    <cellStyle name="Note 2 8 8 2 2" xfId="15450"/>
    <cellStyle name="Note 2 8 8 3" xfId="8274"/>
    <cellStyle name="Note 2 8 9" xfId="8922"/>
    <cellStyle name="Note 2 8 9 2" xfId="12607"/>
    <cellStyle name="Note 2 9" xfId="1889"/>
    <cellStyle name="Note 2 9 10" xfId="8923"/>
    <cellStyle name="Note 2 9 10 2" xfId="12608"/>
    <cellStyle name="Note 2 9 11" xfId="8426"/>
    <cellStyle name="Note 2 9 11 2" xfId="12111"/>
    <cellStyle name="Note 2 9 12" xfId="6258"/>
    <cellStyle name="Note 2 9 2" xfId="1890"/>
    <cellStyle name="Note 2 9 2 2" xfId="4304"/>
    <cellStyle name="Note 2 9 2 2 2" xfId="10107"/>
    <cellStyle name="Note 2 9 2 2 2 2" xfId="13792"/>
    <cellStyle name="Note 2 9 2 2 3" xfId="6616"/>
    <cellStyle name="Note 2 9 2 3" xfId="4797"/>
    <cellStyle name="Note 2 9 2 3 2" xfId="10600"/>
    <cellStyle name="Note 2 9 2 3 2 2" xfId="14285"/>
    <cellStyle name="Note 2 9 2 3 3" xfId="7109"/>
    <cellStyle name="Note 2 9 2 4" xfId="4982"/>
    <cellStyle name="Note 2 9 2 4 2" xfId="10785"/>
    <cellStyle name="Note 2 9 2 4 2 2" xfId="14470"/>
    <cellStyle name="Note 2 9 2 4 3" xfId="7294"/>
    <cellStyle name="Note 2 9 2 5" xfId="5921"/>
    <cellStyle name="Note 2 9 2 5 2" xfId="11724"/>
    <cellStyle name="Note 2 9 2 5 2 2" xfId="15409"/>
    <cellStyle name="Note 2 9 2 5 3" xfId="8233"/>
    <cellStyle name="Note 2 9 2 6" xfId="4872"/>
    <cellStyle name="Note 2 9 2 6 2" xfId="10675"/>
    <cellStyle name="Note 2 9 2 6 2 2" xfId="14360"/>
    <cellStyle name="Note 2 9 2 6 3" xfId="7184"/>
    <cellStyle name="Note 2 9 2 7" xfId="8924"/>
    <cellStyle name="Note 2 9 2 7 2" xfId="12609"/>
    <cellStyle name="Note 2 9 2 8" xfId="8420"/>
    <cellStyle name="Note 2 9 2 8 2" xfId="12105"/>
    <cellStyle name="Note 2 9 2 9" xfId="6259"/>
    <cellStyle name="Note 2 9 3" xfId="2146"/>
    <cellStyle name="Note 2 9 3 2" xfId="4397"/>
    <cellStyle name="Note 2 9 3 2 2" xfId="10200"/>
    <cellStyle name="Note 2 9 3 2 2 2" xfId="13885"/>
    <cellStyle name="Note 2 9 3 2 3" xfId="6709"/>
    <cellStyle name="Note 2 9 3 3" xfId="4688"/>
    <cellStyle name="Note 2 9 3 3 2" xfId="10491"/>
    <cellStyle name="Note 2 9 3 3 2 2" xfId="14176"/>
    <cellStyle name="Note 2 9 3 3 3" xfId="7000"/>
    <cellStyle name="Note 2 9 3 4" xfId="5454"/>
    <cellStyle name="Note 2 9 3 4 2" xfId="11257"/>
    <cellStyle name="Note 2 9 3 4 2 2" xfId="14942"/>
    <cellStyle name="Note 2 9 3 4 3" xfId="7766"/>
    <cellStyle name="Note 2 9 3 5" xfId="5627"/>
    <cellStyle name="Note 2 9 3 5 2" xfId="11430"/>
    <cellStyle name="Note 2 9 3 5 2 2" xfId="15115"/>
    <cellStyle name="Note 2 9 3 5 3" xfId="7939"/>
    <cellStyle name="Note 2 9 3 6" xfId="5019"/>
    <cellStyle name="Note 2 9 3 6 2" xfId="10822"/>
    <cellStyle name="Note 2 9 3 6 2 2" xfId="14507"/>
    <cellStyle name="Note 2 9 3 6 3" xfId="7331"/>
    <cellStyle name="Note 2 9 3 7" xfId="9073"/>
    <cellStyle name="Note 2 9 3 7 2" xfId="12758"/>
    <cellStyle name="Note 2 9 3 8" xfId="9483"/>
    <cellStyle name="Note 2 9 3 8 2" xfId="13168"/>
    <cellStyle name="Note 2 9 3 9" xfId="6352"/>
    <cellStyle name="Note 2 9 4" xfId="3454"/>
    <cellStyle name="Note 2 9 4 2" xfId="4463"/>
    <cellStyle name="Note 2 9 4 2 2" xfId="10266"/>
    <cellStyle name="Note 2 9 4 2 2 2" xfId="13951"/>
    <cellStyle name="Note 2 9 4 2 3" xfId="6775"/>
    <cellStyle name="Note 2 9 4 3" xfId="4543"/>
    <cellStyle name="Note 2 9 4 3 2" xfId="10346"/>
    <cellStyle name="Note 2 9 4 3 2 2" xfId="14031"/>
    <cellStyle name="Note 2 9 4 3 3" xfId="6855"/>
    <cellStyle name="Note 2 9 4 4" xfId="5461"/>
    <cellStyle name="Note 2 9 4 4 2" xfId="11264"/>
    <cellStyle name="Note 2 9 4 4 2 2" xfId="14949"/>
    <cellStyle name="Note 2 9 4 4 3" xfId="7773"/>
    <cellStyle name="Note 2 9 4 5" xfId="5749"/>
    <cellStyle name="Note 2 9 4 5 2" xfId="11552"/>
    <cellStyle name="Note 2 9 4 5 2 2" xfId="15237"/>
    <cellStyle name="Note 2 9 4 5 3" xfId="8061"/>
    <cellStyle name="Note 2 9 4 6" xfId="6005"/>
    <cellStyle name="Note 2 9 4 6 2" xfId="11808"/>
    <cellStyle name="Note 2 9 4 6 2 2" xfId="15493"/>
    <cellStyle name="Note 2 9 4 6 3" xfId="8317"/>
    <cellStyle name="Note 2 9 4 7" xfId="9602"/>
    <cellStyle name="Note 2 9 4 7 2" xfId="13287"/>
    <cellStyle name="Note 2 9 4 8" xfId="8717"/>
    <cellStyle name="Note 2 9 4 8 2" xfId="12402"/>
    <cellStyle name="Note 2 9 4 9" xfId="6418"/>
    <cellStyle name="Note 2 9 5" xfId="4303"/>
    <cellStyle name="Note 2 9 5 2" xfId="10106"/>
    <cellStyle name="Note 2 9 5 2 2" xfId="13791"/>
    <cellStyle name="Note 2 9 5 3" xfId="6615"/>
    <cellStyle name="Note 2 9 6" xfId="4798"/>
    <cellStyle name="Note 2 9 6 2" xfId="10601"/>
    <cellStyle name="Note 2 9 6 2 2" xfId="14286"/>
    <cellStyle name="Note 2 9 6 3" xfId="7110"/>
    <cellStyle name="Note 2 9 7" xfId="4983"/>
    <cellStyle name="Note 2 9 7 2" xfId="10786"/>
    <cellStyle name="Note 2 9 7 2 2" xfId="14471"/>
    <cellStyle name="Note 2 9 7 3" xfId="7295"/>
    <cellStyle name="Note 2 9 8" xfId="5883"/>
    <cellStyle name="Note 2 9 8 2" xfId="11686"/>
    <cellStyle name="Note 2 9 8 2 2" xfId="15371"/>
    <cellStyle name="Note 2 9 8 3" xfId="8195"/>
    <cellStyle name="Note 2 9 9" xfId="5095"/>
    <cellStyle name="Note 2 9 9 2" xfId="10898"/>
    <cellStyle name="Note 2 9 9 2 2" xfId="14583"/>
    <cellStyle name="Note 2 9 9 3" xfId="7407"/>
    <cellStyle name="Note 3" xfId="1891"/>
    <cellStyle name="Note 3 10" xfId="9145"/>
    <cellStyle name="Note 3 10 2" xfId="12830"/>
    <cellStyle name="Note 3 11" xfId="6260"/>
    <cellStyle name="Note 3 2" xfId="2147"/>
    <cellStyle name="Note 3 2 10" xfId="6353"/>
    <cellStyle name="Note 3 2 2" xfId="3289"/>
    <cellStyle name="Note 3 2 2 2" xfId="4417"/>
    <cellStyle name="Note 3 2 2 2 2" xfId="5711"/>
    <cellStyle name="Note 3 2 2 2 2 2" xfId="11514"/>
    <cellStyle name="Note 3 2 2 2 2 2 2" xfId="15199"/>
    <cellStyle name="Note 3 2 2 2 2 3" xfId="9399"/>
    <cellStyle name="Note 3 2 2 2 2 3 2" xfId="13084"/>
    <cellStyle name="Note 3 2 2 2 2 4" xfId="8023"/>
    <cellStyle name="Note 3 2 2 2 3" xfId="10220"/>
    <cellStyle name="Note 3 2 2 2 3 2" xfId="13905"/>
    <cellStyle name="Note 3 2 2 2 4" xfId="9629"/>
    <cellStyle name="Note 3 2 2 2 4 2" xfId="13314"/>
    <cellStyle name="Note 3 2 2 2 5" xfId="6729"/>
    <cellStyle name="Note 3 2 2 3" xfId="5512"/>
    <cellStyle name="Note 3 2 2 3 2" xfId="11315"/>
    <cellStyle name="Note 3 2 2 3 2 2" xfId="15000"/>
    <cellStyle name="Note 3 2 2 3 3" xfId="9905"/>
    <cellStyle name="Note 3 2 2 3 3 2" xfId="13590"/>
    <cellStyle name="Note 3 2 2 3 4" xfId="7824"/>
    <cellStyle name="Note 3 2 2 4" xfId="6035"/>
    <cellStyle name="Note 3 2 2 4 2" xfId="11838"/>
    <cellStyle name="Note 3 2 2 4 2 2" xfId="15523"/>
    <cellStyle name="Note 3 2 2 4 3" xfId="9918"/>
    <cellStyle name="Note 3 2 2 4 3 2" xfId="13603"/>
    <cellStyle name="Note 3 2 2 4 4" xfId="8347"/>
    <cellStyle name="Note 3 2 2 5" xfId="5644"/>
    <cellStyle name="Note 3 2 2 5 2" xfId="11447"/>
    <cellStyle name="Note 3 2 2 5 2 2" xfId="15132"/>
    <cellStyle name="Note 3 2 2 5 3" xfId="8624"/>
    <cellStyle name="Note 3 2 2 5 3 2" xfId="12309"/>
    <cellStyle name="Note 3 2 2 5 4" xfId="7956"/>
    <cellStyle name="Note 3 2 2 6" xfId="5864"/>
    <cellStyle name="Note 3 2 2 6 2" xfId="11667"/>
    <cellStyle name="Note 3 2 2 6 2 2" xfId="15352"/>
    <cellStyle name="Note 3 2 2 6 3" xfId="9428"/>
    <cellStyle name="Note 3 2 2 6 3 2" xfId="13113"/>
    <cellStyle name="Note 3 2 2 6 4" xfId="8176"/>
    <cellStyle name="Note 3 2 2 7" xfId="9519"/>
    <cellStyle name="Note 3 2 2 7 2" xfId="13204"/>
    <cellStyle name="Note 3 2 2 8" xfId="12012"/>
    <cellStyle name="Note 3 2 2 8 2" xfId="15697"/>
    <cellStyle name="Note 3 2 2 9" xfId="6372"/>
    <cellStyle name="Note 3 2 3" xfId="4398"/>
    <cellStyle name="Note 3 2 3 2" xfId="10201"/>
    <cellStyle name="Note 3 2 3 2 2" xfId="13886"/>
    <cellStyle name="Note 3 2 3 3" xfId="6710"/>
    <cellStyle name="Note 3 2 4" xfId="4687"/>
    <cellStyle name="Note 3 2 4 2" xfId="10490"/>
    <cellStyle name="Note 3 2 4 2 2" xfId="14175"/>
    <cellStyle name="Note 3 2 4 3" xfId="6999"/>
    <cellStyle name="Note 3 2 5" xfId="5455"/>
    <cellStyle name="Note 3 2 5 2" xfId="11258"/>
    <cellStyle name="Note 3 2 5 2 2" xfId="14943"/>
    <cellStyle name="Note 3 2 5 3" xfId="7767"/>
    <cellStyle name="Note 3 2 6" xfId="5630"/>
    <cellStyle name="Note 3 2 6 2" xfId="11433"/>
    <cellStyle name="Note 3 2 6 2 2" xfId="15118"/>
    <cellStyle name="Note 3 2 6 3" xfId="7942"/>
    <cellStyle name="Note 3 2 7" xfId="5410"/>
    <cellStyle name="Note 3 2 7 2" xfId="11213"/>
    <cellStyle name="Note 3 2 7 2 2" xfId="14898"/>
    <cellStyle name="Note 3 2 7 3" xfId="7722"/>
    <cellStyle name="Note 3 2 8" xfId="9074"/>
    <cellStyle name="Note 3 2 8 2" xfId="12759"/>
    <cellStyle name="Note 3 2 9" xfId="8704"/>
    <cellStyle name="Note 3 2 9 2" xfId="12389"/>
    <cellStyle name="Note 3 3" xfId="3288"/>
    <cellStyle name="Note 3 3 10" xfId="9518"/>
    <cellStyle name="Note 3 3 10 2" xfId="13203"/>
    <cellStyle name="Note 3 3 11" xfId="12047"/>
    <cellStyle name="Note 3 3 11 2" xfId="15732"/>
    <cellStyle name="Note 3 3 12" xfId="6371"/>
    <cellStyle name="Note 3 3 2" xfId="3439"/>
    <cellStyle name="Note 3 3 2 2" xfId="4459"/>
    <cellStyle name="Note 3 3 2 2 2" xfId="10262"/>
    <cellStyle name="Note 3 3 2 2 2 2" xfId="13947"/>
    <cellStyle name="Note 3 3 2 2 3" xfId="6771"/>
    <cellStyle name="Note 3 3 2 3" xfId="4546"/>
    <cellStyle name="Note 3 3 2 3 2" xfId="10349"/>
    <cellStyle name="Note 3 3 2 3 2 2" xfId="14034"/>
    <cellStyle name="Note 3 3 2 3 3" xfId="6858"/>
    <cellStyle name="Note 3 3 2 4" xfId="4507"/>
    <cellStyle name="Note 3 3 2 4 2" xfId="10310"/>
    <cellStyle name="Note 3 3 2 4 2 2" xfId="13995"/>
    <cellStyle name="Note 3 3 2 4 3" xfId="6819"/>
    <cellStyle name="Note 3 3 2 5" xfId="5531"/>
    <cellStyle name="Note 3 3 2 5 2" xfId="11334"/>
    <cellStyle name="Note 3 3 2 5 2 2" xfId="15019"/>
    <cellStyle name="Note 3 3 2 5 3" xfId="7843"/>
    <cellStyle name="Note 3 3 2 6" xfId="4615"/>
    <cellStyle name="Note 3 3 2 6 2" xfId="10418"/>
    <cellStyle name="Note 3 3 2 6 2 2" xfId="14103"/>
    <cellStyle name="Note 3 3 2 6 3" xfId="6927"/>
    <cellStyle name="Note 3 3 2 7" xfId="9594"/>
    <cellStyle name="Note 3 3 2 7 2" xfId="13279"/>
    <cellStyle name="Note 3 3 2 8" xfId="12008"/>
    <cellStyle name="Note 3 3 2 8 2" xfId="15693"/>
    <cellStyle name="Note 3 3 2 9" xfId="6414"/>
    <cellStyle name="Note 3 3 3" xfId="3495"/>
    <cellStyle name="Note 3 3 3 2" xfId="4471"/>
    <cellStyle name="Note 3 3 3 2 2" xfId="5766"/>
    <cellStyle name="Note 3 3 3 2 2 2" xfId="11569"/>
    <cellStyle name="Note 3 3 3 2 2 2 2" xfId="15254"/>
    <cellStyle name="Note 3 3 3 2 2 3" xfId="9777"/>
    <cellStyle name="Note 3 3 3 2 2 3 2" xfId="13462"/>
    <cellStyle name="Note 3 3 3 2 2 4" xfId="8078"/>
    <cellStyle name="Note 3 3 3 2 3" xfId="10274"/>
    <cellStyle name="Note 3 3 3 2 3 2" xfId="13959"/>
    <cellStyle name="Note 3 3 3 2 4" xfId="9086"/>
    <cellStyle name="Note 3 3 3 2 4 2" xfId="12771"/>
    <cellStyle name="Note 3 3 3 2 5" xfId="6783"/>
    <cellStyle name="Note 3 3 3 3" xfId="5467"/>
    <cellStyle name="Note 3 3 3 3 2" xfId="11270"/>
    <cellStyle name="Note 3 3 3 3 2 2" xfId="14955"/>
    <cellStyle name="Note 3 3 3 3 3" xfId="9354"/>
    <cellStyle name="Note 3 3 3 3 3 2" xfId="13039"/>
    <cellStyle name="Note 3 3 3 3 4" xfId="7779"/>
    <cellStyle name="Note 3 3 3 4" xfId="4625"/>
    <cellStyle name="Note 3 3 3 4 2" xfId="10428"/>
    <cellStyle name="Note 3 3 3 4 2 2" xfId="14113"/>
    <cellStyle name="Note 3 3 3 4 3" xfId="8464"/>
    <cellStyle name="Note 3 3 3 4 3 2" xfId="12149"/>
    <cellStyle name="Note 3 3 3 4 4" xfId="6937"/>
    <cellStyle name="Note 3 3 3 5" xfId="4544"/>
    <cellStyle name="Note 3 3 3 5 2" xfId="10347"/>
    <cellStyle name="Note 3 3 3 5 2 2" xfId="14032"/>
    <cellStyle name="Note 3 3 3 5 3" xfId="9087"/>
    <cellStyle name="Note 3 3 3 5 3 2" xfId="12772"/>
    <cellStyle name="Note 3 3 3 5 4" xfId="6856"/>
    <cellStyle name="Note 3 3 3 6" xfId="5842"/>
    <cellStyle name="Note 3 3 3 6 2" xfId="11645"/>
    <cellStyle name="Note 3 3 3 6 2 2" xfId="15330"/>
    <cellStyle name="Note 3 3 3 6 3" xfId="9417"/>
    <cellStyle name="Note 3 3 3 6 3 2" xfId="13102"/>
    <cellStyle name="Note 3 3 3 6 4" xfId="8154"/>
    <cellStyle name="Note 3 3 3 7" xfId="9625"/>
    <cellStyle name="Note 3 3 3 7 2" xfId="13310"/>
    <cellStyle name="Note 3 3 3 8" xfId="12039"/>
    <cellStyle name="Note 3 3 3 8 2" xfId="15724"/>
    <cellStyle name="Note 3 3 3 9" xfId="6426"/>
    <cellStyle name="Note 3 3 4" xfId="3587"/>
    <cellStyle name="Note 3 3 4 2" xfId="4479"/>
    <cellStyle name="Note 3 3 4 2 2" xfId="5796"/>
    <cellStyle name="Note 3 3 4 2 2 2" xfId="11599"/>
    <cellStyle name="Note 3 3 4 2 2 2 2" xfId="15284"/>
    <cellStyle name="Note 3 3 4 2 2 3" xfId="9913"/>
    <cellStyle name="Note 3 3 4 2 2 3 2" xfId="13598"/>
    <cellStyle name="Note 3 3 4 2 2 4" xfId="8108"/>
    <cellStyle name="Note 3 3 4 2 3" xfId="10282"/>
    <cellStyle name="Note 3 3 4 2 3 2" xfId="13967"/>
    <cellStyle name="Note 3 3 4 2 4" xfId="8869"/>
    <cellStyle name="Note 3 3 4 2 4 2" xfId="12554"/>
    <cellStyle name="Note 3 3 4 2 5" xfId="6791"/>
    <cellStyle name="Note 3 3 4 3" xfId="4521"/>
    <cellStyle name="Note 3 3 4 3 2" xfId="10324"/>
    <cellStyle name="Note 3 3 4 3 2 2" xfId="14009"/>
    <cellStyle name="Note 3 3 4 3 3" xfId="9192"/>
    <cellStyle name="Note 3 3 4 3 3 2" xfId="12877"/>
    <cellStyle name="Note 3 3 4 3 4" xfId="6833"/>
    <cellStyle name="Note 3 3 4 4" xfId="5992"/>
    <cellStyle name="Note 3 3 4 4 2" xfId="11795"/>
    <cellStyle name="Note 3 3 4 4 2 2" xfId="15480"/>
    <cellStyle name="Note 3 3 4 4 3" xfId="9461"/>
    <cellStyle name="Note 3 3 4 4 3 2" xfId="13146"/>
    <cellStyle name="Note 3 3 4 4 4" xfId="8304"/>
    <cellStyle name="Note 3 3 4 5" xfId="5617"/>
    <cellStyle name="Note 3 3 4 5 2" xfId="11420"/>
    <cellStyle name="Note 3 3 4 5 2 2" xfId="15105"/>
    <cellStyle name="Note 3 3 4 5 3" xfId="9821"/>
    <cellStyle name="Note 3 3 4 5 3 2" xfId="13506"/>
    <cellStyle name="Note 3 3 4 5 4" xfId="7929"/>
    <cellStyle name="Note 3 3 4 6" xfId="5552"/>
    <cellStyle name="Note 3 3 4 6 2" xfId="11355"/>
    <cellStyle name="Note 3 3 4 6 2 2" xfId="15040"/>
    <cellStyle name="Note 3 3 4 6 3" xfId="8611"/>
    <cellStyle name="Note 3 3 4 6 3 2" xfId="12296"/>
    <cellStyle name="Note 3 3 4 6 4" xfId="7864"/>
    <cellStyle name="Note 3 3 4 7" xfId="9673"/>
    <cellStyle name="Note 3 3 4 7 2" xfId="13358"/>
    <cellStyle name="Note 3 3 4 8" xfId="8720"/>
    <cellStyle name="Note 3 3 4 8 2" xfId="12405"/>
    <cellStyle name="Note 3 3 4 9" xfId="6434"/>
    <cellStyle name="Note 3 3 5" xfId="4416"/>
    <cellStyle name="Note 3 3 5 2" xfId="5710"/>
    <cellStyle name="Note 3 3 5 2 2" xfId="11513"/>
    <cellStyle name="Note 3 3 5 2 2 2" xfId="15198"/>
    <cellStyle name="Note 3 3 5 2 3" xfId="9398"/>
    <cellStyle name="Note 3 3 5 2 3 2" xfId="13083"/>
    <cellStyle name="Note 3 3 5 2 4" xfId="8022"/>
    <cellStyle name="Note 3 3 5 3" xfId="10219"/>
    <cellStyle name="Note 3 3 5 3 2" xfId="13904"/>
    <cellStyle name="Note 3 3 5 4" xfId="9586"/>
    <cellStyle name="Note 3 3 5 4 2" xfId="13271"/>
    <cellStyle name="Note 3 3 5 5" xfId="6728"/>
    <cellStyle name="Note 3 3 6" xfId="5513"/>
    <cellStyle name="Note 3 3 6 2" xfId="11316"/>
    <cellStyle name="Note 3 3 6 2 2" xfId="15001"/>
    <cellStyle name="Note 3 3 6 3" xfId="9706"/>
    <cellStyle name="Note 3 3 6 3 2" xfId="13391"/>
    <cellStyle name="Note 3 3 6 4" xfId="7825"/>
    <cellStyle name="Note 3 3 7" xfId="6003"/>
    <cellStyle name="Note 3 3 7 2" xfId="11806"/>
    <cellStyle name="Note 3 3 7 2 2" xfId="15491"/>
    <cellStyle name="Note 3 3 7 3" xfId="9721"/>
    <cellStyle name="Note 3 3 7 3 2" xfId="13406"/>
    <cellStyle name="Note 3 3 7 4" xfId="8315"/>
    <cellStyle name="Note 3 3 8" xfId="4674"/>
    <cellStyle name="Note 3 3 8 2" xfId="10477"/>
    <cellStyle name="Note 3 3 8 2 2" xfId="14162"/>
    <cellStyle name="Note 3 3 8 3" xfId="9206"/>
    <cellStyle name="Note 3 3 8 3 2" xfId="12891"/>
    <cellStyle name="Note 3 3 8 4" xfId="6986"/>
    <cellStyle name="Note 3 3 9" xfId="5823"/>
    <cellStyle name="Note 3 3 9 2" xfId="11626"/>
    <cellStyle name="Note 3 3 9 2 2" xfId="15311"/>
    <cellStyle name="Note 3 3 9 3" xfId="9416"/>
    <cellStyle name="Note 3 3 9 3 2" xfId="13101"/>
    <cellStyle name="Note 3 3 9 4" xfId="8135"/>
    <cellStyle name="Note 3 4" xfId="4305"/>
    <cellStyle name="Note 3 4 2" xfId="10108"/>
    <cellStyle name="Note 3 4 2 2" xfId="13793"/>
    <cellStyle name="Note 3 4 3" xfId="6617"/>
    <cellStyle name="Note 3 5" xfId="4796"/>
    <cellStyle name="Note 3 5 2" xfId="10599"/>
    <cellStyle name="Note 3 5 2 2" xfId="14284"/>
    <cellStyle name="Note 3 5 3" xfId="7108"/>
    <cellStyle name="Note 3 6" xfId="4981"/>
    <cellStyle name="Note 3 6 2" xfId="10784"/>
    <cellStyle name="Note 3 6 2 2" xfId="14469"/>
    <cellStyle name="Note 3 6 3" xfId="7293"/>
    <cellStyle name="Note 3 7" xfId="5379"/>
    <cellStyle name="Note 3 7 2" xfId="11182"/>
    <cellStyle name="Note 3 7 2 2" xfId="14867"/>
    <cellStyle name="Note 3 7 3" xfId="7691"/>
    <cellStyle name="Note 3 8" xfId="5753"/>
    <cellStyle name="Note 3 8 2" xfId="11556"/>
    <cellStyle name="Note 3 8 2 2" xfId="15241"/>
    <cellStyle name="Note 3 8 3" xfId="8065"/>
    <cellStyle name="Note 3 9" xfId="8925"/>
    <cellStyle name="Note 3 9 2" xfId="12610"/>
    <cellStyle name="Note 4" xfId="1892"/>
    <cellStyle name="Note 4 10" xfId="9150"/>
    <cellStyle name="Note 4 10 2" xfId="12835"/>
    <cellStyle name="Note 4 11" xfId="6261"/>
    <cellStyle name="Note 4 2" xfId="2148"/>
    <cellStyle name="Note 4 2 10" xfId="6354"/>
    <cellStyle name="Note 4 2 2" xfId="3291"/>
    <cellStyle name="Note 4 2 2 2" xfId="4419"/>
    <cellStyle name="Note 4 2 2 2 2" xfId="5713"/>
    <cellStyle name="Note 4 2 2 2 2 2" xfId="11516"/>
    <cellStyle name="Note 4 2 2 2 2 2 2" xfId="15201"/>
    <cellStyle name="Note 4 2 2 2 2 3" xfId="9401"/>
    <cellStyle name="Note 4 2 2 2 2 3 2" xfId="13086"/>
    <cellStyle name="Note 4 2 2 2 2 4" xfId="8025"/>
    <cellStyle name="Note 4 2 2 2 3" xfId="10222"/>
    <cellStyle name="Note 4 2 2 2 3 2" xfId="13907"/>
    <cellStyle name="Note 4 2 2 2 4" xfId="8865"/>
    <cellStyle name="Note 4 2 2 2 4 2" xfId="12550"/>
    <cellStyle name="Note 4 2 2 2 5" xfId="6731"/>
    <cellStyle name="Note 4 2 2 3" xfId="5510"/>
    <cellStyle name="Note 4 2 2 3 2" xfId="11313"/>
    <cellStyle name="Note 4 2 2 3 2 2" xfId="14998"/>
    <cellStyle name="Note 4 2 2 3 3" xfId="9837"/>
    <cellStyle name="Note 4 2 2 3 3 2" xfId="13522"/>
    <cellStyle name="Note 4 2 2 3 4" xfId="7822"/>
    <cellStyle name="Note 4 2 2 4" xfId="5972"/>
    <cellStyle name="Note 4 2 2 4 2" xfId="11775"/>
    <cellStyle name="Note 4 2 2 4 2 2" xfId="15460"/>
    <cellStyle name="Note 4 2 2 4 3" xfId="9455"/>
    <cellStyle name="Note 4 2 2 4 3 2" xfId="13140"/>
    <cellStyle name="Note 4 2 2 4 4" xfId="8284"/>
    <cellStyle name="Note 4 2 2 5" xfId="4848"/>
    <cellStyle name="Note 4 2 2 5 2" xfId="10651"/>
    <cellStyle name="Note 4 2 2 5 2 2" xfId="14336"/>
    <cellStyle name="Note 4 2 2 5 3" xfId="9907"/>
    <cellStyle name="Note 4 2 2 5 3 2" xfId="13592"/>
    <cellStyle name="Note 4 2 2 5 4" xfId="7160"/>
    <cellStyle name="Note 4 2 2 6" xfId="5755"/>
    <cellStyle name="Note 4 2 2 6 2" xfId="11558"/>
    <cellStyle name="Note 4 2 2 6 2 2" xfId="15243"/>
    <cellStyle name="Note 4 2 2 6 3" xfId="9751"/>
    <cellStyle name="Note 4 2 2 6 3 2" xfId="13436"/>
    <cellStyle name="Note 4 2 2 6 4" xfId="8067"/>
    <cellStyle name="Note 4 2 2 7" xfId="9521"/>
    <cellStyle name="Note 4 2 2 7 2" xfId="13206"/>
    <cellStyle name="Note 4 2 2 8" xfId="12088"/>
    <cellStyle name="Note 4 2 2 8 2" xfId="15773"/>
    <cellStyle name="Note 4 2 2 9" xfId="6374"/>
    <cellStyle name="Note 4 2 3" xfId="4399"/>
    <cellStyle name="Note 4 2 3 2" xfId="10202"/>
    <cellStyle name="Note 4 2 3 2 2" xfId="13887"/>
    <cellStyle name="Note 4 2 3 3" xfId="6711"/>
    <cellStyle name="Note 4 2 4" xfId="4686"/>
    <cellStyle name="Note 4 2 4 2" xfId="10489"/>
    <cellStyle name="Note 4 2 4 2 2" xfId="14174"/>
    <cellStyle name="Note 4 2 4 3" xfId="6998"/>
    <cellStyle name="Note 4 2 5" xfId="5452"/>
    <cellStyle name="Note 4 2 5 2" xfId="11255"/>
    <cellStyle name="Note 4 2 5 2 2" xfId="14940"/>
    <cellStyle name="Note 4 2 5 3" xfId="7764"/>
    <cellStyle name="Note 4 2 6" xfId="5634"/>
    <cellStyle name="Note 4 2 6 2" xfId="11437"/>
    <cellStyle name="Note 4 2 6 2 2" xfId="15122"/>
    <cellStyle name="Note 4 2 6 3" xfId="7946"/>
    <cellStyle name="Note 4 2 7" xfId="5964"/>
    <cellStyle name="Note 4 2 7 2" xfId="11767"/>
    <cellStyle name="Note 4 2 7 2 2" xfId="15452"/>
    <cellStyle name="Note 4 2 7 3" xfId="8276"/>
    <cellStyle name="Note 4 2 8" xfId="9075"/>
    <cellStyle name="Note 4 2 8 2" xfId="12760"/>
    <cellStyle name="Note 4 2 9" xfId="8673"/>
    <cellStyle name="Note 4 2 9 2" xfId="12358"/>
    <cellStyle name="Note 4 3" xfId="3290"/>
    <cellStyle name="Note 4 3 10" xfId="9520"/>
    <cellStyle name="Note 4 3 10 2" xfId="13205"/>
    <cellStyle name="Note 4 3 11" xfId="12087"/>
    <cellStyle name="Note 4 3 11 2" xfId="15772"/>
    <cellStyle name="Note 4 3 12" xfId="6373"/>
    <cellStyle name="Note 4 3 2" xfId="3416"/>
    <cellStyle name="Note 4 3 2 2" xfId="4450"/>
    <cellStyle name="Note 4 3 2 2 2" xfId="10253"/>
    <cellStyle name="Note 4 3 2 2 2 2" xfId="13938"/>
    <cellStyle name="Note 4 3 2 2 3" xfId="6762"/>
    <cellStyle name="Note 4 3 2 3" xfId="5482"/>
    <cellStyle name="Note 4 3 2 3 2" xfId="11285"/>
    <cellStyle name="Note 4 3 2 3 2 2" xfId="14970"/>
    <cellStyle name="Note 4 3 2 3 3" xfId="7794"/>
    <cellStyle name="Note 4 3 2 4" xfId="5572"/>
    <cellStyle name="Note 4 3 2 4 2" xfId="11375"/>
    <cellStyle name="Note 4 3 2 4 2 2" xfId="15060"/>
    <cellStyle name="Note 4 3 2 4 3" xfId="7884"/>
    <cellStyle name="Note 4 3 2 5" xfId="4720"/>
    <cellStyle name="Note 4 3 2 5 2" xfId="10523"/>
    <cellStyle name="Note 4 3 2 5 2 2" xfId="14208"/>
    <cellStyle name="Note 4 3 2 5 3" xfId="7032"/>
    <cellStyle name="Note 4 3 2 6" xfId="5989"/>
    <cellStyle name="Note 4 3 2 6 2" xfId="11792"/>
    <cellStyle name="Note 4 3 2 6 2 2" xfId="15477"/>
    <cellStyle name="Note 4 3 2 6 3" xfId="8301"/>
    <cellStyle name="Note 4 3 2 7" xfId="9579"/>
    <cellStyle name="Note 4 3 2 7 2" xfId="13264"/>
    <cellStyle name="Note 4 3 2 8" xfId="12036"/>
    <cellStyle name="Note 4 3 2 8 2" xfId="15721"/>
    <cellStyle name="Note 4 3 2 9" xfId="6405"/>
    <cellStyle name="Note 4 3 3" xfId="3496"/>
    <cellStyle name="Note 4 3 3 2" xfId="4472"/>
    <cellStyle name="Note 4 3 3 2 2" xfId="5767"/>
    <cellStyle name="Note 4 3 3 2 2 2" xfId="11570"/>
    <cellStyle name="Note 4 3 3 2 2 2 2" xfId="15255"/>
    <cellStyle name="Note 4 3 3 2 2 3" xfId="9849"/>
    <cellStyle name="Note 4 3 3 2 2 3 2" xfId="13534"/>
    <cellStyle name="Note 4 3 3 2 2 4" xfId="8079"/>
    <cellStyle name="Note 4 3 3 2 3" xfId="10275"/>
    <cellStyle name="Note 4 3 3 2 3 2" xfId="13960"/>
    <cellStyle name="Note 4 3 3 2 4" xfId="9121"/>
    <cellStyle name="Note 4 3 3 2 4 2" xfId="12806"/>
    <cellStyle name="Note 4 3 3 2 5" xfId="6784"/>
    <cellStyle name="Note 4 3 3 3" xfId="4526"/>
    <cellStyle name="Note 4 3 3 3 2" xfId="10329"/>
    <cellStyle name="Note 4 3 3 3 2 2" xfId="14014"/>
    <cellStyle name="Note 4 3 3 3 3" xfId="9194"/>
    <cellStyle name="Note 4 3 3 3 3 2" xfId="12879"/>
    <cellStyle name="Note 4 3 3 3 4" xfId="6838"/>
    <cellStyle name="Note 4 3 3 4" xfId="4624"/>
    <cellStyle name="Note 4 3 3 4 2" xfId="10427"/>
    <cellStyle name="Note 4 3 3 4 2 2" xfId="14112"/>
    <cellStyle name="Note 4 3 3 4 3" xfId="8463"/>
    <cellStyle name="Note 4 3 3 4 3 2" xfId="12148"/>
    <cellStyle name="Note 4 3 3 4 4" xfId="6936"/>
    <cellStyle name="Note 4 3 3 5" xfId="5745"/>
    <cellStyle name="Note 4 3 3 5 2" xfId="11548"/>
    <cellStyle name="Note 4 3 3 5 2 2" xfId="15233"/>
    <cellStyle name="Note 4 3 3 5 3" xfId="8630"/>
    <cellStyle name="Note 4 3 3 5 3 2" xfId="12315"/>
    <cellStyle name="Note 4 3 3 5 4" xfId="8057"/>
    <cellStyle name="Note 4 3 3 6" xfId="4618"/>
    <cellStyle name="Note 4 3 3 6 2" xfId="10421"/>
    <cellStyle name="Note 4 3 3 6 2 2" xfId="14106"/>
    <cellStyle name="Note 4 3 3 6 3" xfId="8460"/>
    <cellStyle name="Note 4 3 3 6 3 2" xfId="12145"/>
    <cellStyle name="Note 4 3 3 6 4" xfId="6930"/>
    <cellStyle name="Note 4 3 3 7" xfId="9626"/>
    <cellStyle name="Note 4 3 3 7 2" xfId="13311"/>
    <cellStyle name="Note 4 3 3 8" xfId="12042"/>
    <cellStyle name="Note 4 3 3 8 2" xfId="15727"/>
    <cellStyle name="Note 4 3 3 9" xfId="6427"/>
    <cellStyle name="Note 4 3 4" xfId="3588"/>
    <cellStyle name="Note 4 3 4 2" xfId="4480"/>
    <cellStyle name="Note 4 3 4 2 2" xfId="5797"/>
    <cellStyle name="Note 4 3 4 2 2 2" xfId="11600"/>
    <cellStyle name="Note 4 3 4 2 2 2 2" xfId="15285"/>
    <cellStyle name="Note 4 3 4 2 2 3" xfId="9785"/>
    <cellStyle name="Note 4 3 4 2 2 3 2" xfId="13470"/>
    <cellStyle name="Note 4 3 4 2 2 4" xfId="8109"/>
    <cellStyle name="Note 4 3 4 2 3" xfId="10283"/>
    <cellStyle name="Note 4 3 4 2 3 2" xfId="13968"/>
    <cellStyle name="Note 4 3 4 2 4" xfId="9046"/>
    <cellStyle name="Note 4 3 4 2 4 2" xfId="12731"/>
    <cellStyle name="Note 4 3 4 2 5" xfId="6792"/>
    <cellStyle name="Note 4 3 4 3" xfId="4520"/>
    <cellStyle name="Note 4 3 4 3 2" xfId="10323"/>
    <cellStyle name="Note 4 3 4 3 2 2" xfId="14008"/>
    <cellStyle name="Note 4 3 4 3 3" xfId="9191"/>
    <cellStyle name="Note 4 3 4 3 3 2" xfId="12876"/>
    <cellStyle name="Note 4 3 4 3 4" xfId="6832"/>
    <cellStyle name="Note 4 3 4 4" xfId="5988"/>
    <cellStyle name="Note 4 3 4 4 2" xfId="11791"/>
    <cellStyle name="Note 4 3 4 4 2 2" xfId="15476"/>
    <cellStyle name="Note 4 3 4 4 3" xfId="8682"/>
    <cellStyle name="Note 4 3 4 4 3 2" xfId="12367"/>
    <cellStyle name="Note 4 3 4 4 4" xfId="8300"/>
    <cellStyle name="Note 4 3 4 5" xfId="5783"/>
    <cellStyle name="Note 4 3 4 5 2" xfId="11586"/>
    <cellStyle name="Note 4 3 4 5 2 2" xfId="15271"/>
    <cellStyle name="Note 4 3 4 5 3" xfId="9736"/>
    <cellStyle name="Note 4 3 4 5 3 2" xfId="13421"/>
    <cellStyle name="Note 4 3 4 5 4" xfId="8095"/>
    <cellStyle name="Note 4 3 4 6" xfId="4612"/>
    <cellStyle name="Note 4 3 4 6 2" xfId="10415"/>
    <cellStyle name="Note 4 3 4 6 2 2" xfId="14100"/>
    <cellStyle name="Note 4 3 4 6 3" xfId="8456"/>
    <cellStyle name="Note 4 3 4 6 3 2" xfId="12141"/>
    <cellStyle name="Note 4 3 4 6 4" xfId="6924"/>
    <cellStyle name="Note 4 3 4 7" xfId="9674"/>
    <cellStyle name="Note 4 3 4 7 2" xfId="13359"/>
    <cellStyle name="Note 4 3 4 8" xfId="12079"/>
    <cellStyle name="Note 4 3 4 8 2" xfId="15764"/>
    <cellStyle name="Note 4 3 4 9" xfId="6435"/>
    <cellStyle name="Note 4 3 5" xfId="4418"/>
    <cellStyle name="Note 4 3 5 2" xfId="5712"/>
    <cellStyle name="Note 4 3 5 2 2" xfId="11515"/>
    <cellStyle name="Note 4 3 5 2 2 2" xfId="15200"/>
    <cellStyle name="Note 4 3 5 2 3" xfId="9400"/>
    <cellStyle name="Note 4 3 5 2 3 2" xfId="13085"/>
    <cellStyle name="Note 4 3 5 2 4" xfId="8024"/>
    <cellStyle name="Note 4 3 5 3" xfId="10221"/>
    <cellStyle name="Note 4 3 5 3 2" xfId="13906"/>
    <cellStyle name="Note 4 3 5 4" xfId="9667"/>
    <cellStyle name="Note 4 3 5 4 2" xfId="13352"/>
    <cellStyle name="Note 4 3 5 5" xfId="6730"/>
    <cellStyle name="Note 4 3 6" xfId="5511"/>
    <cellStyle name="Note 4 3 6 2" xfId="11314"/>
    <cellStyle name="Note 4 3 6 2 2" xfId="14999"/>
    <cellStyle name="Note 4 3 6 3" xfId="9825"/>
    <cellStyle name="Note 4 3 6 3 2" xfId="13510"/>
    <cellStyle name="Note 4 3 6 4" xfId="7823"/>
    <cellStyle name="Note 4 3 7" xfId="5582"/>
    <cellStyle name="Note 4 3 7 2" xfId="11385"/>
    <cellStyle name="Note 4 3 7 2 2" xfId="15070"/>
    <cellStyle name="Note 4 3 7 3" xfId="8616"/>
    <cellStyle name="Note 4 3 7 3 2" xfId="12301"/>
    <cellStyle name="Note 4 3 7 4" xfId="7894"/>
    <cellStyle name="Note 4 3 8" xfId="4714"/>
    <cellStyle name="Note 4 3 8 2" xfId="10517"/>
    <cellStyle name="Note 4 3 8 2 2" xfId="14202"/>
    <cellStyle name="Note 4 3 8 3" xfId="9510"/>
    <cellStyle name="Note 4 3 8 3 2" xfId="13195"/>
    <cellStyle name="Note 4 3 8 4" xfId="7026"/>
    <cellStyle name="Note 4 3 9" xfId="5537"/>
    <cellStyle name="Note 4 3 9 2" xfId="11340"/>
    <cellStyle name="Note 4 3 9 2 2" xfId="15025"/>
    <cellStyle name="Note 4 3 9 3" xfId="9638"/>
    <cellStyle name="Note 4 3 9 3 2" xfId="13323"/>
    <cellStyle name="Note 4 3 9 4" xfId="7849"/>
    <cellStyle name="Note 4 4" xfId="4306"/>
    <cellStyle name="Note 4 4 2" xfId="10109"/>
    <cellStyle name="Note 4 4 2 2" xfId="13794"/>
    <cellStyle name="Note 4 4 3" xfId="6618"/>
    <cellStyle name="Note 4 5" xfId="4795"/>
    <cellStyle name="Note 4 5 2" xfId="10598"/>
    <cellStyle name="Note 4 5 2 2" xfId="14283"/>
    <cellStyle name="Note 4 5 3" xfId="7107"/>
    <cellStyle name="Note 4 6" xfId="4980"/>
    <cellStyle name="Note 4 6 2" xfId="10783"/>
    <cellStyle name="Note 4 6 2 2" xfId="14468"/>
    <cellStyle name="Note 4 6 3" xfId="7292"/>
    <cellStyle name="Note 4 7" xfId="5539"/>
    <cellStyle name="Note 4 7 2" xfId="11342"/>
    <cellStyle name="Note 4 7 2 2" xfId="15027"/>
    <cellStyle name="Note 4 7 3" xfId="7851"/>
    <cellStyle name="Note 4 8" xfId="5094"/>
    <cellStyle name="Note 4 8 2" xfId="10897"/>
    <cellStyle name="Note 4 8 2 2" xfId="14582"/>
    <cellStyle name="Note 4 8 3" xfId="7406"/>
    <cellStyle name="Note 4 9" xfId="8926"/>
    <cellStyle name="Note 4 9 2" xfId="12611"/>
    <cellStyle name="Note 5" xfId="1893"/>
    <cellStyle name="Note 5 10" xfId="9154"/>
    <cellStyle name="Note 5 10 2" xfId="12839"/>
    <cellStyle name="Note 5 11" xfId="6262"/>
    <cellStyle name="Note 5 2" xfId="2149"/>
    <cellStyle name="Note 5 2 10" xfId="6355"/>
    <cellStyle name="Note 5 2 2" xfId="3293"/>
    <cellStyle name="Note 5 2 2 2" xfId="4421"/>
    <cellStyle name="Note 5 2 2 2 2" xfId="5715"/>
    <cellStyle name="Note 5 2 2 2 2 2" xfId="11518"/>
    <cellStyle name="Note 5 2 2 2 2 2 2" xfId="15203"/>
    <cellStyle name="Note 5 2 2 2 2 3" xfId="9403"/>
    <cellStyle name="Note 5 2 2 2 2 3 2" xfId="13088"/>
    <cellStyle name="Note 5 2 2 2 2 4" xfId="8027"/>
    <cellStyle name="Note 5 2 2 2 3" xfId="10224"/>
    <cellStyle name="Note 5 2 2 2 3 2" xfId="13909"/>
    <cellStyle name="Note 5 2 2 2 4" xfId="9557"/>
    <cellStyle name="Note 5 2 2 2 4 2" xfId="13242"/>
    <cellStyle name="Note 5 2 2 2 5" xfId="6733"/>
    <cellStyle name="Note 5 2 2 3" xfId="5508"/>
    <cellStyle name="Note 5 2 2 3 2" xfId="11311"/>
    <cellStyle name="Note 5 2 2 3 2 2" xfId="14996"/>
    <cellStyle name="Note 5 2 2 3 3" xfId="9679"/>
    <cellStyle name="Note 5 2 2 3 3 2" xfId="13364"/>
    <cellStyle name="Note 5 2 2 3 4" xfId="7820"/>
    <cellStyle name="Note 5 2 2 4" xfId="5431"/>
    <cellStyle name="Note 5 2 2 4 2" xfId="11234"/>
    <cellStyle name="Note 5 2 2 4 2 2" xfId="14919"/>
    <cellStyle name="Note 5 2 2 4 3" xfId="9341"/>
    <cellStyle name="Note 5 2 2 4 3 2" xfId="13026"/>
    <cellStyle name="Note 5 2 2 4 4" xfId="7743"/>
    <cellStyle name="Note 5 2 2 5" xfId="5493"/>
    <cellStyle name="Note 5 2 2 5 2" xfId="11296"/>
    <cellStyle name="Note 5 2 2 5 2 2" xfId="14981"/>
    <cellStyle name="Note 5 2 2 5 3" xfId="9934"/>
    <cellStyle name="Note 5 2 2 5 3 2" xfId="13619"/>
    <cellStyle name="Note 5 2 2 5 4" xfId="7805"/>
    <cellStyle name="Note 5 2 2 6" xfId="5405"/>
    <cellStyle name="Note 5 2 2 6 2" xfId="11208"/>
    <cellStyle name="Note 5 2 2 6 2 2" xfId="14893"/>
    <cellStyle name="Note 5 2 2 6 3" xfId="9603"/>
    <cellStyle name="Note 5 2 2 6 3 2" xfId="13288"/>
    <cellStyle name="Note 5 2 2 6 4" xfId="7717"/>
    <cellStyle name="Note 5 2 2 7" xfId="9523"/>
    <cellStyle name="Note 5 2 2 7 2" xfId="13208"/>
    <cellStyle name="Note 5 2 2 8" xfId="12022"/>
    <cellStyle name="Note 5 2 2 8 2" xfId="15707"/>
    <cellStyle name="Note 5 2 2 9" xfId="6376"/>
    <cellStyle name="Note 5 2 3" xfId="4400"/>
    <cellStyle name="Note 5 2 3 2" xfId="10203"/>
    <cellStyle name="Note 5 2 3 2 2" xfId="13888"/>
    <cellStyle name="Note 5 2 3 3" xfId="6712"/>
    <cellStyle name="Note 5 2 4" xfId="4685"/>
    <cellStyle name="Note 5 2 4 2" xfId="10488"/>
    <cellStyle name="Note 5 2 4 2 2" xfId="14173"/>
    <cellStyle name="Note 5 2 4 3" xfId="6997"/>
    <cellStyle name="Note 5 2 5" xfId="4511"/>
    <cellStyle name="Note 5 2 5 2" xfId="10314"/>
    <cellStyle name="Note 5 2 5 2 2" xfId="13999"/>
    <cellStyle name="Note 5 2 5 3" xfId="6823"/>
    <cellStyle name="Note 5 2 6" xfId="6053"/>
    <cellStyle name="Note 5 2 6 2" xfId="11856"/>
    <cellStyle name="Note 5 2 6 2 2" xfId="15541"/>
    <cellStyle name="Note 5 2 6 3" xfId="8365"/>
    <cellStyle name="Note 5 2 7" xfId="4725"/>
    <cellStyle name="Note 5 2 7 2" xfId="10528"/>
    <cellStyle name="Note 5 2 7 2 2" xfId="14213"/>
    <cellStyle name="Note 5 2 7 3" xfId="7037"/>
    <cellStyle name="Note 5 2 8" xfId="9076"/>
    <cellStyle name="Note 5 2 8 2" xfId="12761"/>
    <cellStyle name="Note 5 2 9" xfId="9479"/>
    <cellStyle name="Note 5 2 9 2" xfId="13164"/>
    <cellStyle name="Note 5 3" xfId="3292"/>
    <cellStyle name="Note 5 3 10" xfId="9522"/>
    <cellStyle name="Note 5 3 10 2" xfId="13207"/>
    <cellStyle name="Note 5 3 11" xfId="12052"/>
    <cellStyle name="Note 5 3 11 2" xfId="15737"/>
    <cellStyle name="Note 5 3 12" xfId="6375"/>
    <cellStyle name="Note 5 3 2" xfId="3406"/>
    <cellStyle name="Note 5 3 2 2" xfId="4446"/>
    <cellStyle name="Note 5 3 2 2 2" xfId="10249"/>
    <cellStyle name="Note 5 3 2 2 2 2" xfId="13934"/>
    <cellStyle name="Note 5 3 2 2 3" xfId="6758"/>
    <cellStyle name="Note 5 3 2 3" xfId="5487"/>
    <cellStyle name="Note 5 3 2 3 2" xfId="11290"/>
    <cellStyle name="Note 5 3 2 3 2 2" xfId="14975"/>
    <cellStyle name="Note 5 3 2 3 3" xfId="7799"/>
    <cellStyle name="Note 5 3 2 4" xfId="5573"/>
    <cellStyle name="Note 5 3 2 4 2" xfId="11376"/>
    <cellStyle name="Note 5 3 2 4 2 2" xfId="15061"/>
    <cellStyle name="Note 5 3 2 4 3" xfId="7885"/>
    <cellStyle name="Note 5 3 2 5" xfId="5519"/>
    <cellStyle name="Note 5 3 2 5 2" xfId="11322"/>
    <cellStyle name="Note 5 3 2 5 2 2" xfId="15007"/>
    <cellStyle name="Note 5 3 2 5 3" xfId="7831"/>
    <cellStyle name="Note 5 3 2 6" xfId="5466"/>
    <cellStyle name="Note 5 3 2 6 2" xfId="11269"/>
    <cellStyle name="Note 5 3 2 6 2 2" xfId="14954"/>
    <cellStyle name="Note 5 3 2 6 3" xfId="7778"/>
    <cellStyle name="Note 5 3 2 7" xfId="9571"/>
    <cellStyle name="Note 5 3 2 7 2" xfId="13256"/>
    <cellStyle name="Note 5 3 2 8" xfId="12071"/>
    <cellStyle name="Note 5 3 2 8 2" xfId="15756"/>
    <cellStyle name="Note 5 3 2 9" xfId="6401"/>
    <cellStyle name="Note 5 3 3" xfId="3497"/>
    <cellStyle name="Note 5 3 3 2" xfId="4473"/>
    <cellStyle name="Note 5 3 3 2 2" xfId="5768"/>
    <cellStyle name="Note 5 3 3 2 2 2" xfId="11571"/>
    <cellStyle name="Note 5 3 3 2 2 2 2" xfId="15256"/>
    <cellStyle name="Note 5 3 3 2 2 3" xfId="9914"/>
    <cellStyle name="Note 5 3 3 2 2 3 2" xfId="13599"/>
    <cellStyle name="Note 5 3 3 2 2 4" xfId="8080"/>
    <cellStyle name="Note 5 3 3 2 3" xfId="10276"/>
    <cellStyle name="Note 5 3 3 2 3 2" xfId="13961"/>
    <cellStyle name="Note 5 3 3 2 4" xfId="8867"/>
    <cellStyle name="Note 5 3 3 2 4 2" xfId="12552"/>
    <cellStyle name="Note 5 3 3 2 5" xfId="6785"/>
    <cellStyle name="Note 5 3 3 3" xfId="4525"/>
    <cellStyle name="Note 5 3 3 3 2" xfId="10328"/>
    <cellStyle name="Note 5 3 3 3 2 2" xfId="14013"/>
    <cellStyle name="Note 5 3 3 3 3" xfId="9196"/>
    <cellStyle name="Note 5 3 3 3 3 2" xfId="12881"/>
    <cellStyle name="Note 5 3 3 3 4" xfId="6837"/>
    <cellStyle name="Note 5 3 3 4" xfId="4623"/>
    <cellStyle name="Note 5 3 3 4 2" xfId="10426"/>
    <cellStyle name="Note 5 3 3 4 2 2" xfId="14111"/>
    <cellStyle name="Note 5 3 3 4 3" xfId="8462"/>
    <cellStyle name="Note 5 3 3 4 3 2" xfId="12147"/>
    <cellStyle name="Note 5 3 3 4 4" xfId="6935"/>
    <cellStyle name="Note 5 3 3 5" xfId="5381"/>
    <cellStyle name="Note 5 3 3 5 2" xfId="11184"/>
    <cellStyle name="Note 5 3 3 5 2 2" xfId="14869"/>
    <cellStyle name="Note 5 3 3 5 3" xfId="9760"/>
    <cellStyle name="Note 5 3 3 5 3 2" xfId="13445"/>
    <cellStyle name="Note 5 3 3 5 4" xfId="7693"/>
    <cellStyle name="Note 5 3 3 6" xfId="5978"/>
    <cellStyle name="Note 5 3 3 6 2" xfId="11781"/>
    <cellStyle name="Note 5 3 3 6 2 2" xfId="15466"/>
    <cellStyle name="Note 5 3 3 6 3" xfId="9458"/>
    <cellStyle name="Note 5 3 3 6 3 2" xfId="13143"/>
    <cellStyle name="Note 5 3 3 6 4" xfId="8290"/>
    <cellStyle name="Note 5 3 3 7" xfId="9627"/>
    <cellStyle name="Note 5 3 3 7 2" xfId="13312"/>
    <cellStyle name="Note 5 3 3 8" xfId="12007"/>
    <cellStyle name="Note 5 3 3 8 2" xfId="15692"/>
    <cellStyle name="Note 5 3 3 9" xfId="6428"/>
    <cellStyle name="Note 5 3 4" xfId="3583"/>
    <cellStyle name="Note 5 3 4 2" xfId="4477"/>
    <cellStyle name="Note 5 3 4 2 2" xfId="5793"/>
    <cellStyle name="Note 5 3 4 2 2 2" xfId="11596"/>
    <cellStyle name="Note 5 3 4 2 2 2 2" xfId="15281"/>
    <cellStyle name="Note 5 3 4 2 2 3" xfId="9867"/>
    <cellStyle name="Note 5 3 4 2 2 3 2" xfId="13552"/>
    <cellStyle name="Note 5 3 4 2 2 4" xfId="8105"/>
    <cellStyle name="Note 5 3 4 2 3" xfId="10280"/>
    <cellStyle name="Note 5 3 4 2 3 2" xfId="13965"/>
    <cellStyle name="Note 5 3 4 2 4" xfId="9173"/>
    <cellStyle name="Note 5 3 4 2 4 2" xfId="12858"/>
    <cellStyle name="Note 5 3 4 2 5" xfId="6789"/>
    <cellStyle name="Note 5 3 4 3" xfId="5441"/>
    <cellStyle name="Note 5 3 4 3 2" xfId="11244"/>
    <cellStyle name="Note 5 3 4 3 2 2" xfId="14929"/>
    <cellStyle name="Note 5 3 4 3 3" xfId="9345"/>
    <cellStyle name="Note 5 3 4 3 3 2" xfId="13030"/>
    <cellStyle name="Note 5 3 4 3 4" xfId="7753"/>
    <cellStyle name="Note 5 3 4 4" xfId="5442"/>
    <cellStyle name="Note 5 3 4 4 2" xfId="11245"/>
    <cellStyle name="Note 5 3 4 4 2 2" xfId="14930"/>
    <cellStyle name="Note 5 3 4 4 3" xfId="9346"/>
    <cellStyle name="Note 5 3 4 4 3 2" xfId="13031"/>
    <cellStyle name="Note 5 3 4 4 4" xfId="7754"/>
    <cellStyle name="Note 5 3 4 5" xfId="4552"/>
    <cellStyle name="Note 5 3 4 5 2" xfId="10355"/>
    <cellStyle name="Note 5 3 4 5 2 2" xfId="14040"/>
    <cellStyle name="Note 5 3 4 5 3" xfId="8447"/>
    <cellStyle name="Note 5 3 4 5 3 2" xfId="12132"/>
    <cellStyle name="Note 5 3 4 5 4" xfId="6864"/>
    <cellStyle name="Note 5 3 4 6" xfId="6011"/>
    <cellStyle name="Note 5 3 4 6 2" xfId="11814"/>
    <cellStyle name="Note 5 3 4 6 2 2" xfId="15499"/>
    <cellStyle name="Note 5 3 4 6 3" xfId="8664"/>
    <cellStyle name="Note 5 3 4 6 3 2" xfId="12349"/>
    <cellStyle name="Note 5 3 4 6 4" xfId="8323"/>
    <cellStyle name="Note 5 3 4 7" xfId="9669"/>
    <cellStyle name="Note 5 3 4 7 2" xfId="13354"/>
    <cellStyle name="Note 5 3 4 8" xfId="12040"/>
    <cellStyle name="Note 5 3 4 8 2" xfId="15725"/>
    <cellStyle name="Note 5 3 4 9" xfId="6432"/>
    <cellStyle name="Note 5 3 5" xfId="4420"/>
    <cellStyle name="Note 5 3 5 2" xfId="5714"/>
    <cellStyle name="Note 5 3 5 2 2" xfId="11517"/>
    <cellStyle name="Note 5 3 5 2 2 2" xfId="15202"/>
    <cellStyle name="Note 5 3 5 2 3" xfId="9402"/>
    <cellStyle name="Note 5 3 5 2 3 2" xfId="13087"/>
    <cellStyle name="Note 5 3 5 2 4" xfId="8026"/>
    <cellStyle name="Note 5 3 5 3" xfId="10223"/>
    <cellStyle name="Note 5 3 5 3 2" xfId="13908"/>
    <cellStyle name="Note 5 3 5 4" xfId="9042"/>
    <cellStyle name="Note 5 3 5 4 2" xfId="12727"/>
    <cellStyle name="Note 5 3 5 5" xfId="6732"/>
    <cellStyle name="Note 5 3 6" xfId="5509"/>
    <cellStyle name="Note 5 3 6 2" xfId="11312"/>
    <cellStyle name="Note 5 3 6 2 2" xfId="14997"/>
    <cellStyle name="Note 5 3 6 3" xfId="9710"/>
    <cellStyle name="Note 5 3 6 3 2" xfId="13395"/>
    <cellStyle name="Note 5 3 6 4" xfId="7821"/>
    <cellStyle name="Note 5 3 7" xfId="4510"/>
    <cellStyle name="Note 5 3 7 2" xfId="10313"/>
    <cellStyle name="Note 5 3 7 2 2" xfId="13998"/>
    <cellStyle name="Note 5 3 7 3" xfId="9189"/>
    <cellStyle name="Note 5 3 7 3 2" xfId="12874"/>
    <cellStyle name="Note 5 3 7 4" xfId="6822"/>
    <cellStyle name="Note 5 3 8" xfId="4849"/>
    <cellStyle name="Note 5 3 8 2" xfId="10652"/>
    <cellStyle name="Note 5 3 8 2 2" xfId="14337"/>
    <cellStyle name="Note 5 3 8 3" xfId="9790"/>
    <cellStyle name="Note 5 3 8 3 2" xfId="13475"/>
    <cellStyle name="Note 5 3 8 4" xfId="7161"/>
    <cellStyle name="Note 5 3 9" xfId="5759"/>
    <cellStyle name="Note 5 3 9 2" xfId="11562"/>
    <cellStyle name="Note 5 3 9 2 2" xfId="15247"/>
    <cellStyle name="Note 5 3 9 3" xfId="9799"/>
    <cellStyle name="Note 5 3 9 3 2" xfId="13484"/>
    <cellStyle name="Note 5 3 9 4" xfId="8071"/>
    <cellStyle name="Note 5 4" xfId="4307"/>
    <cellStyle name="Note 5 4 2" xfId="10110"/>
    <cellStyle name="Note 5 4 2 2" xfId="13795"/>
    <cellStyle name="Note 5 4 3" xfId="6619"/>
    <cellStyle name="Note 5 5" xfId="4794"/>
    <cellStyle name="Note 5 5 2" xfId="10597"/>
    <cellStyle name="Note 5 5 2 2" xfId="14282"/>
    <cellStyle name="Note 5 5 3" xfId="7106"/>
    <cellStyle name="Note 5 6" xfId="4979"/>
    <cellStyle name="Note 5 6 2" xfId="10782"/>
    <cellStyle name="Note 5 6 2 2" xfId="14467"/>
    <cellStyle name="Note 5 6 3" xfId="7291"/>
    <cellStyle name="Note 5 7" xfId="5400"/>
    <cellStyle name="Note 5 7 2" xfId="11203"/>
    <cellStyle name="Note 5 7 2 2" xfId="14888"/>
    <cellStyle name="Note 5 7 3" xfId="7712"/>
    <cellStyle name="Note 5 8" xfId="4871"/>
    <cellStyle name="Note 5 8 2" xfId="10674"/>
    <cellStyle name="Note 5 8 2 2" xfId="14359"/>
    <cellStyle name="Note 5 8 3" xfId="7183"/>
    <cellStyle name="Note 5 9" xfId="8927"/>
    <cellStyle name="Note 5 9 2" xfId="12612"/>
    <cellStyle name="Note 6" xfId="3294"/>
    <cellStyle name="Note 6 10" xfId="6377"/>
    <cellStyle name="Note 6 2" xfId="3295"/>
    <cellStyle name="Note 6 2 2" xfId="4423"/>
    <cellStyle name="Note 6 2 2 2" xfId="5717"/>
    <cellStyle name="Note 6 2 2 2 2" xfId="11520"/>
    <cellStyle name="Note 6 2 2 2 2 2" xfId="15205"/>
    <cellStyle name="Note 6 2 2 2 3" xfId="9405"/>
    <cellStyle name="Note 6 2 2 2 3 2" xfId="13090"/>
    <cellStyle name="Note 6 2 2 2 4" xfId="8029"/>
    <cellStyle name="Note 6 2 2 3" xfId="10226"/>
    <cellStyle name="Note 6 2 2 3 2" xfId="13911"/>
    <cellStyle name="Note 6 2 2 4" xfId="9170"/>
    <cellStyle name="Note 6 2 2 4 2" xfId="12855"/>
    <cellStyle name="Note 6 2 2 5" xfId="6735"/>
    <cellStyle name="Note 6 2 3" xfId="4572"/>
    <cellStyle name="Note 6 2 3 2" xfId="10375"/>
    <cellStyle name="Note 6 2 3 2 2" xfId="14060"/>
    <cellStyle name="Note 6 2 3 3" xfId="9077"/>
    <cellStyle name="Note 6 2 3 3 2" xfId="12762"/>
    <cellStyle name="Note 6 2 3 4" xfId="6884"/>
    <cellStyle name="Note 6 2 4" xfId="6010"/>
    <cellStyle name="Note 6 2 4 2" xfId="11813"/>
    <cellStyle name="Note 6 2 4 2 2" xfId="15498"/>
    <cellStyle name="Note 6 2 4 3" xfId="8684"/>
    <cellStyle name="Note 6 2 4 3 2" xfId="12369"/>
    <cellStyle name="Note 6 2 4 4" xfId="8322"/>
    <cellStyle name="Note 6 2 5" xfId="5751"/>
    <cellStyle name="Note 6 2 5 2" xfId="11554"/>
    <cellStyle name="Note 6 2 5 2 2" xfId="15239"/>
    <cellStyle name="Note 6 2 5 3" xfId="9717"/>
    <cellStyle name="Note 6 2 5 3 2" xfId="13402"/>
    <cellStyle name="Note 6 2 5 4" xfId="8063"/>
    <cellStyle name="Note 6 2 6" xfId="5458"/>
    <cellStyle name="Note 6 2 6 2" xfId="11261"/>
    <cellStyle name="Note 6 2 6 2 2" xfId="14946"/>
    <cellStyle name="Note 6 2 6 3" xfId="9351"/>
    <cellStyle name="Note 6 2 6 3 2" xfId="13036"/>
    <cellStyle name="Note 6 2 6 4" xfId="7770"/>
    <cellStyle name="Note 6 2 7" xfId="9525"/>
    <cellStyle name="Note 6 2 7 2" xfId="13210"/>
    <cellStyle name="Note 6 2 8" xfId="12013"/>
    <cellStyle name="Note 6 2 8 2" xfId="15698"/>
    <cellStyle name="Note 6 2 9" xfId="6378"/>
    <cellStyle name="Note 6 3" xfId="4422"/>
    <cellStyle name="Note 6 3 2" xfId="5716"/>
    <cellStyle name="Note 6 3 2 2" xfId="11519"/>
    <cellStyle name="Note 6 3 2 2 2" xfId="15204"/>
    <cellStyle name="Note 6 3 2 3" xfId="9404"/>
    <cellStyle name="Note 6 3 2 3 2" xfId="13089"/>
    <cellStyle name="Note 6 3 2 4" xfId="8028"/>
    <cellStyle name="Note 6 3 3" xfId="10225"/>
    <cellStyle name="Note 6 3 3 2" xfId="13910"/>
    <cellStyle name="Note 6 3 4" xfId="8437"/>
    <cellStyle name="Note 6 3 4 2" xfId="12122"/>
    <cellStyle name="Note 6 3 5" xfId="6734"/>
    <cellStyle name="Note 6 4" xfId="5507"/>
    <cellStyle name="Note 6 4 2" xfId="11310"/>
    <cellStyle name="Note 6 4 2 2" xfId="14995"/>
    <cellStyle name="Note 6 4 3" xfId="9657"/>
    <cellStyle name="Note 6 4 3 2" xfId="13342"/>
    <cellStyle name="Note 6 4 4" xfId="7819"/>
    <cellStyle name="Note 6 5" xfId="5976"/>
    <cellStyle name="Note 6 5 2" xfId="11779"/>
    <cellStyle name="Note 6 5 2 2" xfId="15464"/>
    <cellStyle name="Note 6 5 3" xfId="9457"/>
    <cellStyle name="Note 6 5 3 2" xfId="13142"/>
    <cellStyle name="Note 6 5 4" xfId="8288"/>
    <cellStyle name="Note 6 6" xfId="4715"/>
    <cellStyle name="Note 6 6 2" xfId="10518"/>
    <cellStyle name="Note 6 6 2 2" xfId="14203"/>
    <cellStyle name="Note 6 6 3" xfId="9007"/>
    <cellStyle name="Note 6 6 3 2" xfId="12692"/>
    <cellStyle name="Note 6 6 4" xfId="7027"/>
    <cellStyle name="Note 6 7" xfId="5402"/>
    <cellStyle name="Note 6 7 2" xfId="11205"/>
    <cellStyle name="Note 6 7 2 2" xfId="14890"/>
    <cellStyle name="Note 6 7 3" xfId="9335"/>
    <cellStyle name="Note 6 7 3 2" xfId="13020"/>
    <cellStyle name="Note 6 7 4" xfId="7714"/>
    <cellStyle name="Note 6 8" xfId="9524"/>
    <cellStyle name="Note 6 8 2" xfId="13209"/>
    <cellStyle name="Note 6 9" xfId="12066"/>
    <cellStyle name="Note 6 9 2" xfId="15751"/>
    <cellStyle name="Note 7" xfId="3296"/>
    <cellStyle name="Note 7 10" xfId="6379"/>
    <cellStyle name="Note 7 2" xfId="3297"/>
    <cellStyle name="Note 7 2 2" xfId="4425"/>
    <cellStyle name="Note 7 2 2 2" xfId="5719"/>
    <cellStyle name="Note 7 2 2 2 2" xfId="11522"/>
    <cellStyle name="Note 7 2 2 2 2 2" xfId="15207"/>
    <cellStyle name="Note 7 2 2 2 3" xfId="9407"/>
    <cellStyle name="Note 7 2 2 2 3 2" xfId="13092"/>
    <cellStyle name="Note 7 2 2 2 4" xfId="8031"/>
    <cellStyle name="Note 7 2 2 3" xfId="10228"/>
    <cellStyle name="Note 7 2 2 3 2" xfId="13913"/>
    <cellStyle name="Note 7 2 2 4" xfId="9171"/>
    <cellStyle name="Note 7 2 2 4 2" xfId="12856"/>
    <cellStyle name="Note 7 2 2 5" xfId="6737"/>
    <cellStyle name="Note 7 2 3" xfId="5505"/>
    <cellStyle name="Note 7 2 3 2" xfId="11308"/>
    <cellStyle name="Note 7 2 3 2 2" xfId="14993"/>
    <cellStyle name="Note 7 2 3 3" xfId="9781"/>
    <cellStyle name="Note 7 2 3 3 2" xfId="13466"/>
    <cellStyle name="Note 7 2 3 4" xfId="7817"/>
    <cellStyle name="Note 7 2 4" xfId="5997"/>
    <cellStyle name="Note 7 2 4 2" xfId="11800"/>
    <cellStyle name="Note 7 2 4 2 2" xfId="15485"/>
    <cellStyle name="Note 7 2 4 3" xfId="9467"/>
    <cellStyle name="Note 7 2 4 3 2" xfId="13152"/>
    <cellStyle name="Note 7 2 4 4" xfId="8309"/>
    <cellStyle name="Note 7 2 5" xfId="5480"/>
    <cellStyle name="Note 7 2 5 2" xfId="11283"/>
    <cellStyle name="Note 7 2 5 2 2" xfId="14968"/>
    <cellStyle name="Note 7 2 5 3" xfId="9356"/>
    <cellStyle name="Note 7 2 5 3 2" xfId="13041"/>
    <cellStyle name="Note 7 2 5 4" xfId="7792"/>
    <cellStyle name="Note 7 2 6" xfId="5361"/>
    <cellStyle name="Note 7 2 6 2" xfId="11164"/>
    <cellStyle name="Note 7 2 6 2 2" xfId="14849"/>
    <cellStyle name="Note 7 2 6 3" xfId="9333"/>
    <cellStyle name="Note 7 2 6 3 2" xfId="13018"/>
    <cellStyle name="Note 7 2 6 4" xfId="7673"/>
    <cellStyle name="Note 7 2 7" xfId="9527"/>
    <cellStyle name="Note 7 2 7 2" xfId="13212"/>
    <cellStyle name="Note 7 2 8" xfId="8711"/>
    <cellStyle name="Note 7 2 8 2" xfId="12396"/>
    <cellStyle name="Note 7 2 9" xfId="6380"/>
    <cellStyle name="Note 7 3" xfId="4424"/>
    <cellStyle name="Note 7 3 2" xfId="5718"/>
    <cellStyle name="Note 7 3 2 2" xfId="11521"/>
    <cellStyle name="Note 7 3 2 2 2" xfId="15206"/>
    <cellStyle name="Note 7 3 2 3" xfId="9406"/>
    <cellStyle name="Note 7 3 2 3 2" xfId="13091"/>
    <cellStyle name="Note 7 3 2 4" xfId="8030"/>
    <cellStyle name="Note 7 3 3" xfId="10227"/>
    <cellStyle name="Note 7 3 3 2" xfId="13912"/>
    <cellStyle name="Note 7 3 4" xfId="9564"/>
    <cellStyle name="Note 7 3 4 2" xfId="13249"/>
    <cellStyle name="Note 7 3 5" xfId="6736"/>
    <cellStyle name="Note 7 4" xfId="5498"/>
    <cellStyle name="Note 7 4 2" xfId="11301"/>
    <cellStyle name="Note 7 4 2 2" xfId="14986"/>
    <cellStyle name="Note 7 4 3" xfId="9730"/>
    <cellStyle name="Note 7 4 3 2" xfId="13415"/>
    <cellStyle name="Note 7 4 4" xfId="7810"/>
    <cellStyle name="Note 7 5" xfId="4495"/>
    <cellStyle name="Note 7 5 2" xfId="10298"/>
    <cellStyle name="Note 7 5 2 2" xfId="13983"/>
    <cellStyle name="Note 7 5 3" xfId="9184"/>
    <cellStyle name="Note 7 5 3 2" xfId="12869"/>
    <cellStyle name="Note 7 5 4" xfId="6807"/>
    <cellStyle name="Note 7 6" xfId="5647"/>
    <cellStyle name="Note 7 6 2" xfId="11450"/>
    <cellStyle name="Note 7 6 2 2" xfId="15135"/>
    <cellStyle name="Note 7 6 3" xfId="9741"/>
    <cellStyle name="Note 7 6 3 2" xfId="13426"/>
    <cellStyle name="Note 7 6 4" xfId="7959"/>
    <cellStyle name="Note 7 7" xfId="5589"/>
    <cellStyle name="Note 7 7 2" xfId="11392"/>
    <cellStyle name="Note 7 7 2 2" xfId="15077"/>
    <cellStyle name="Note 7 7 3" xfId="8619"/>
    <cellStyle name="Note 7 7 3 2" xfId="12304"/>
    <cellStyle name="Note 7 7 4" xfId="7901"/>
    <cellStyle name="Note 7 8" xfId="9526"/>
    <cellStyle name="Note 7 8 2" xfId="13211"/>
    <cellStyle name="Note 7 9" xfId="8444"/>
    <cellStyle name="Note 7 9 2" xfId="12129"/>
    <cellStyle name="Note 8" xfId="3298"/>
    <cellStyle name="Note 8 10" xfId="6381"/>
    <cellStyle name="Note 8 2" xfId="3299"/>
    <cellStyle name="Note 8 2 2" xfId="4427"/>
    <cellStyle name="Note 8 2 2 2" xfId="5721"/>
    <cellStyle name="Note 8 2 2 2 2" xfId="11524"/>
    <cellStyle name="Note 8 2 2 2 2 2" xfId="15209"/>
    <cellStyle name="Note 8 2 2 2 3" xfId="9409"/>
    <cellStyle name="Note 8 2 2 2 3 2" xfId="13094"/>
    <cellStyle name="Note 8 2 2 2 4" xfId="8033"/>
    <cellStyle name="Note 8 2 2 3" xfId="10230"/>
    <cellStyle name="Note 8 2 2 3 2" xfId="13915"/>
    <cellStyle name="Note 8 2 2 4" xfId="9172"/>
    <cellStyle name="Note 8 2 2 4 2" xfId="12857"/>
    <cellStyle name="Note 8 2 2 5" xfId="6739"/>
    <cellStyle name="Note 8 2 3" xfId="5503"/>
    <cellStyle name="Note 8 2 3 2" xfId="11306"/>
    <cellStyle name="Note 8 2 3 2 2" xfId="14991"/>
    <cellStyle name="Note 8 2 3 3" xfId="9917"/>
    <cellStyle name="Note 8 2 3 3 2" xfId="13602"/>
    <cellStyle name="Note 8 2 3 4" xfId="7815"/>
    <cellStyle name="Note 8 2 4" xfId="5967"/>
    <cellStyle name="Note 8 2 4 2" xfId="11770"/>
    <cellStyle name="Note 8 2 4 2 2" xfId="15455"/>
    <cellStyle name="Note 8 2 4 3" xfId="9452"/>
    <cellStyle name="Note 8 2 4 3 2" xfId="13137"/>
    <cellStyle name="Note 8 2 4 4" xfId="8279"/>
    <cellStyle name="Note 8 2 5" xfId="4851"/>
    <cellStyle name="Note 8 2 5 2" xfId="10654"/>
    <cellStyle name="Note 8 2 5 2 2" xfId="14339"/>
    <cellStyle name="Note 8 2 5 3" xfId="9642"/>
    <cellStyle name="Note 8 2 5 3 2" xfId="13327"/>
    <cellStyle name="Note 8 2 5 4" xfId="7163"/>
    <cellStyle name="Note 8 2 6" xfId="5594"/>
    <cellStyle name="Note 8 2 6 2" xfId="11397"/>
    <cellStyle name="Note 8 2 6 2 2" xfId="15082"/>
    <cellStyle name="Note 8 2 6 3" xfId="9360"/>
    <cellStyle name="Note 8 2 6 3 2" xfId="13045"/>
    <cellStyle name="Note 8 2 6 4" xfId="7906"/>
    <cellStyle name="Note 8 2 7" xfId="9529"/>
    <cellStyle name="Note 8 2 7 2" xfId="13214"/>
    <cellStyle name="Note 8 2 8" xfId="12062"/>
    <cellStyle name="Note 8 2 8 2" xfId="15747"/>
    <cellStyle name="Note 8 2 9" xfId="6382"/>
    <cellStyle name="Note 8 3" xfId="4426"/>
    <cellStyle name="Note 8 3 2" xfId="5720"/>
    <cellStyle name="Note 8 3 2 2" xfId="11523"/>
    <cellStyle name="Note 8 3 2 2 2" xfId="15208"/>
    <cellStyle name="Note 8 3 2 3" xfId="9408"/>
    <cellStyle name="Note 8 3 2 3 2" xfId="13093"/>
    <cellStyle name="Note 8 3 2 4" xfId="8032"/>
    <cellStyle name="Note 8 3 3" xfId="10229"/>
    <cellStyle name="Note 8 3 3 2" xfId="13914"/>
    <cellStyle name="Note 8 3 4" xfId="9631"/>
    <cellStyle name="Note 8 3 4 2" xfId="13316"/>
    <cellStyle name="Note 8 3 5" xfId="6738"/>
    <cellStyle name="Note 8 4" xfId="5504"/>
    <cellStyle name="Note 8 4 2" xfId="11307"/>
    <cellStyle name="Note 8 4 2 2" xfId="14992"/>
    <cellStyle name="Note 8 4 3" xfId="9794"/>
    <cellStyle name="Note 8 4 3 2" xfId="13479"/>
    <cellStyle name="Note 8 4 4" xfId="7816"/>
    <cellStyle name="Note 8 5" xfId="6027"/>
    <cellStyle name="Note 8 5 2" xfId="11830"/>
    <cellStyle name="Note 8 5 2 2" xfId="15515"/>
    <cellStyle name="Note 8 5 3" xfId="9691"/>
    <cellStyle name="Note 8 5 3 2" xfId="13376"/>
    <cellStyle name="Note 8 5 4" xfId="8339"/>
    <cellStyle name="Note 8 6" xfId="4716"/>
    <cellStyle name="Note 8 6 2" xfId="10519"/>
    <cellStyle name="Note 8 6 2 2" xfId="14204"/>
    <cellStyle name="Note 8 6 3" xfId="9019"/>
    <cellStyle name="Note 8 6 3 2" xfId="12704"/>
    <cellStyle name="Note 8 6 4" xfId="7028"/>
    <cellStyle name="Note 8 7" xfId="5857"/>
    <cellStyle name="Note 8 7 2" xfId="11660"/>
    <cellStyle name="Note 8 7 2 2" xfId="15345"/>
    <cellStyle name="Note 8 7 3" xfId="9424"/>
    <cellStyle name="Note 8 7 3 2" xfId="13109"/>
    <cellStyle name="Note 8 7 4" xfId="8169"/>
    <cellStyle name="Note 8 8" xfId="9528"/>
    <cellStyle name="Note 8 8 2" xfId="13213"/>
    <cellStyle name="Note 8 9" xfId="12048"/>
    <cellStyle name="Note 8 9 2" xfId="15733"/>
    <cellStyle name="Note 9" xfId="3300"/>
    <cellStyle name="Note 9 10" xfId="6383"/>
    <cellStyle name="Note 9 2" xfId="3301"/>
    <cellStyle name="Note 9 2 2" xfId="4429"/>
    <cellStyle name="Note 9 2 2 2" xfId="5723"/>
    <cellStyle name="Note 9 2 2 2 2" xfId="11526"/>
    <cellStyle name="Note 9 2 2 2 2 2" xfId="15211"/>
    <cellStyle name="Note 9 2 2 2 3" xfId="9411"/>
    <cellStyle name="Note 9 2 2 2 3 2" xfId="13096"/>
    <cellStyle name="Note 9 2 2 2 4" xfId="8035"/>
    <cellStyle name="Note 9 2 2 3" xfId="10232"/>
    <cellStyle name="Note 9 2 2 3 2" xfId="13917"/>
    <cellStyle name="Note 9 2 2 4" xfId="9038"/>
    <cellStyle name="Note 9 2 2 4 2" xfId="12723"/>
    <cellStyle name="Note 9 2 2 5" xfId="6741"/>
    <cellStyle name="Note 9 2 3" xfId="5501"/>
    <cellStyle name="Note 9 2 3 2" xfId="11304"/>
    <cellStyle name="Note 9 2 3 2 2" xfId="14989"/>
    <cellStyle name="Note 9 2 3 3" xfId="9757"/>
    <cellStyle name="Note 9 2 3 3 2" xfId="13442"/>
    <cellStyle name="Note 9 2 3 4" xfId="7813"/>
    <cellStyle name="Note 9 2 4" xfId="5460"/>
    <cellStyle name="Note 9 2 4 2" xfId="11263"/>
    <cellStyle name="Note 9 2 4 2 2" xfId="14948"/>
    <cellStyle name="Note 9 2 4 3" xfId="9353"/>
    <cellStyle name="Note 9 2 4 3 2" xfId="13038"/>
    <cellStyle name="Note 9 2 4 4" xfId="7772"/>
    <cellStyle name="Note 9 2 5" xfId="4717"/>
    <cellStyle name="Note 9 2 5 2" xfId="10520"/>
    <cellStyle name="Note 9 2 5 2 2" xfId="14205"/>
    <cellStyle name="Note 9 2 5 3" xfId="9008"/>
    <cellStyle name="Note 9 2 5 3 2" xfId="12693"/>
    <cellStyle name="Note 9 2 5 4" xfId="7029"/>
    <cellStyle name="Note 9 2 6" xfId="5592"/>
    <cellStyle name="Note 9 2 6 2" xfId="11395"/>
    <cellStyle name="Note 9 2 6 2 2" xfId="15080"/>
    <cellStyle name="Note 9 2 6 3" xfId="9359"/>
    <cellStyle name="Note 9 2 6 3 2" xfId="13044"/>
    <cellStyle name="Note 9 2 6 4" xfId="7904"/>
    <cellStyle name="Note 9 2 7" xfId="9531"/>
    <cellStyle name="Note 9 2 7 2" xfId="13216"/>
    <cellStyle name="Note 9 2 8" xfId="12032"/>
    <cellStyle name="Note 9 2 8 2" xfId="15717"/>
    <cellStyle name="Note 9 2 9" xfId="6384"/>
    <cellStyle name="Note 9 3" xfId="4428"/>
    <cellStyle name="Note 9 3 2" xfId="5722"/>
    <cellStyle name="Note 9 3 2 2" xfId="11525"/>
    <cellStyle name="Note 9 3 2 2 2" xfId="15210"/>
    <cellStyle name="Note 9 3 2 3" xfId="9410"/>
    <cellStyle name="Note 9 3 2 3 2" xfId="13095"/>
    <cellStyle name="Note 9 3 2 4" xfId="8034"/>
    <cellStyle name="Note 9 3 3" xfId="10231"/>
    <cellStyle name="Note 9 3 3 2" xfId="13916"/>
    <cellStyle name="Note 9 3 4" xfId="9670"/>
    <cellStyle name="Note 9 3 4 2" xfId="13355"/>
    <cellStyle name="Note 9 3 5" xfId="6740"/>
    <cellStyle name="Note 9 4" xfId="5502"/>
    <cellStyle name="Note 9 4 2" xfId="11305"/>
    <cellStyle name="Note 9 4 2 2" xfId="14990"/>
    <cellStyle name="Note 9 4 3" xfId="9852"/>
    <cellStyle name="Note 9 4 3 2" xfId="13537"/>
    <cellStyle name="Note 9 4 4" xfId="7814"/>
    <cellStyle name="Note 9 5" xfId="5965"/>
    <cellStyle name="Note 9 5 2" xfId="11768"/>
    <cellStyle name="Note 9 5 2 2" xfId="15453"/>
    <cellStyle name="Note 9 5 3" xfId="9451"/>
    <cellStyle name="Note 9 5 3 2" xfId="13136"/>
    <cellStyle name="Note 9 5 4" xfId="8277"/>
    <cellStyle name="Note 9 6" xfId="5472"/>
    <cellStyle name="Note 9 6 2" xfId="11275"/>
    <cellStyle name="Note 9 6 2 2" xfId="14960"/>
    <cellStyle name="Note 9 6 3" xfId="9355"/>
    <cellStyle name="Note 9 6 3 2" xfId="13040"/>
    <cellStyle name="Note 9 6 4" xfId="7784"/>
    <cellStyle name="Note 9 7" xfId="5740"/>
    <cellStyle name="Note 9 7 2" xfId="11543"/>
    <cellStyle name="Note 9 7 2 2" xfId="15228"/>
    <cellStyle name="Note 9 7 3" xfId="8628"/>
    <cellStyle name="Note 9 7 3 2" xfId="12313"/>
    <cellStyle name="Note 9 7 4" xfId="8052"/>
    <cellStyle name="Note 9 8" xfId="9530"/>
    <cellStyle name="Note 9 8 2" xfId="13215"/>
    <cellStyle name="Note 9 9" xfId="12070"/>
    <cellStyle name="Note 9 9 2" xfId="15755"/>
    <cellStyle name="Output 2" xfId="1894"/>
    <cellStyle name="Output 2 10" xfId="1895"/>
    <cellStyle name="Output 2 10 2" xfId="4309"/>
    <cellStyle name="Output 2 10 2 2" xfId="10112"/>
    <cellStyle name="Output 2 10 2 2 2" xfId="13797"/>
    <cellStyle name="Output 2 10 2 2 3" xfId="15866"/>
    <cellStyle name="Output 2 10 2 3" xfId="6621"/>
    <cellStyle name="Output 2 10 3" xfId="4792"/>
    <cellStyle name="Output 2 10 3 2" xfId="10595"/>
    <cellStyle name="Output 2 10 3 2 2" xfId="14280"/>
    <cellStyle name="Output 2 10 3 2 3" xfId="16007"/>
    <cellStyle name="Output 2 10 3 3" xfId="7104"/>
    <cellStyle name="Output 2 10 4" xfId="4977"/>
    <cellStyle name="Output 2 10 4 2" xfId="10780"/>
    <cellStyle name="Output 2 10 4 2 2" xfId="14465"/>
    <cellStyle name="Output 2 10 4 2 3" xfId="16064"/>
    <cellStyle name="Output 2 10 4 3" xfId="7289"/>
    <cellStyle name="Output 2 10 5" xfId="5744"/>
    <cellStyle name="Output 2 10 5 2" xfId="11547"/>
    <cellStyle name="Output 2 10 5 2 2" xfId="15232"/>
    <cellStyle name="Output 2 10 5 2 3" xfId="16149"/>
    <cellStyle name="Output 2 10 5 3" xfId="8056"/>
    <cellStyle name="Output 2 10 6" xfId="5411"/>
    <cellStyle name="Output 2 10 6 2" xfId="11214"/>
    <cellStyle name="Output 2 10 6 2 2" xfId="14899"/>
    <cellStyle name="Output 2 10 6 2 3" xfId="16096"/>
    <cellStyle name="Output 2 10 6 3" xfId="7723"/>
    <cellStyle name="Output 2 10 7" xfId="8929"/>
    <cellStyle name="Output 2 10 7 2" xfId="12614"/>
    <cellStyle name="Output 2 10 7 3" xfId="15786"/>
    <cellStyle name="Output 2 10 8" xfId="8428"/>
    <cellStyle name="Output 2 10 8 2" xfId="12113"/>
    <cellStyle name="Output 2 10 8 3" xfId="15780"/>
    <cellStyle name="Output 2 10 9" xfId="6264"/>
    <cellStyle name="Output 2 11" xfId="1896"/>
    <cellStyle name="Output 2 11 2" xfId="4310"/>
    <cellStyle name="Output 2 11 2 2" xfId="10113"/>
    <cellStyle name="Output 2 11 2 2 2" xfId="13798"/>
    <cellStyle name="Output 2 11 2 2 3" xfId="15867"/>
    <cellStyle name="Output 2 11 2 3" xfId="6622"/>
    <cellStyle name="Output 2 11 3" xfId="4791"/>
    <cellStyle name="Output 2 11 3 2" xfId="10594"/>
    <cellStyle name="Output 2 11 3 2 2" xfId="14279"/>
    <cellStyle name="Output 2 11 3 2 3" xfId="16006"/>
    <cellStyle name="Output 2 11 3 3" xfId="7103"/>
    <cellStyle name="Output 2 11 4" xfId="4976"/>
    <cellStyle name="Output 2 11 4 2" xfId="10779"/>
    <cellStyle name="Output 2 11 4 2 2" xfId="14464"/>
    <cellStyle name="Output 2 11 4 2 3" xfId="16063"/>
    <cellStyle name="Output 2 11 4 3" xfId="7288"/>
    <cellStyle name="Output 2 11 5" xfId="5540"/>
    <cellStyle name="Output 2 11 5 2" xfId="11343"/>
    <cellStyle name="Output 2 11 5 2 2" xfId="15028"/>
    <cellStyle name="Output 2 11 5 2 3" xfId="16117"/>
    <cellStyle name="Output 2 11 5 3" xfId="7852"/>
    <cellStyle name="Output 2 11 6" xfId="5564"/>
    <cellStyle name="Output 2 11 6 2" xfId="11367"/>
    <cellStyle name="Output 2 11 6 2 2" xfId="15052"/>
    <cellStyle name="Output 2 11 6 2 3" xfId="16127"/>
    <cellStyle name="Output 2 11 6 3" xfId="7876"/>
    <cellStyle name="Output 2 11 7" xfId="8930"/>
    <cellStyle name="Output 2 11 7 2" xfId="12615"/>
    <cellStyle name="Output 2 11 7 3" xfId="15787"/>
    <cellStyle name="Output 2 11 8" xfId="8687"/>
    <cellStyle name="Output 2 11 8 2" xfId="12372"/>
    <cellStyle name="Output 2 11 8 3" xfId="15782"/>
    <cellStyle name="Output 2 11 9" xfId="6265"/>
    <cellStyle name="Output 2 12" xfId="1897"/>
    <cellStyle name="Output 2 12 2" xfId="4311"/>
    <cellStyle name="Output 2 12 2 2" xfId="10114"/>
    <cellStyle name="Output 2 12 2 2 2" xfId="13799"/>
    <cellStyle name="Output 2 12 2 2 3" xfId="15868"/>
    <cellStyle name="Output 2 12 2 3" xfId="6623"/>
    <cellStyle name="Output 2 12 3" xfId="4790"/>
    <cellStyle name="Output 2 12 3 2" xfId="10593"/>
    <cellStyle name="Output 2 12 3 2 2" xfId="14278"/>
    <cellStyle name="Output 2 12 3 2 3" xfId="16005"/>
    <cellStyle name="Output 2 12 3 3" xfId="7102"/>
    <cellStyle name="Output 2 12 4" xfId="4975"/>
    <cellStyle name="Output 2 12 4 2" xfId="10778"/>
    <cellStyle name="Output 2 12 4 2 2" xfId="14463"/>
    <cellStyle name="Output 2 12 4 2 3" xfId="16062"/>
    <cellStyle name="Output 2 12 4 3" xfId="7287"/>
    <cellStyle name="Output 2 12 5" xfId="5365"/>
    <cellStyle name="Output 2 12 5 2" xfId="11168"/>
    <cellStyle name="Output 2 12 5 2 2" xfId="14853"/>
    <cellStyle name="Output 2 12 5 2 3" xfId="16086"/>
    <cellStyle name="Output 2 12 5 3" xfId="7677"/>
    <cellStyle name="Output 2 12 6" xfId="4622"/>
    <cellStyle name="Output 2 12 6 2" xfId="10425"/>
    <cellStyle name="Output 2 12 6 2 2" xfId="14110"/>
    <cellStyle name="Output 2 12 6 2 3" xfId="15951"/>
    <cellStyle name="Output 2 12 6 3" xfId="6934"/>
    <cellStyle name="Output 2 12 7" xfId="8931"/>
    <cellStyle name="Output 2 12 7 2" xfId="12616"/>
    <cellStyle name="Output 2 12 7 3" xfId="15788"/>
    <cellStyle name="Output 2 12 8" xfId="9471"/>
    <cellStyle name="Output 2 12 8 2" xfId="13156"/>
    <cellStyle name="Output 2 12 8 3" xfId="15859"/>
    <cellStyle name="Output 2 12 9" xfId="6266"/>
    <cellStyle name="Output 2 13" xfId="1898"/>
    <cellStyle name="Output 2 13 2" xfId="4312"/>
    <cellStyle name="Output 2 13 2 2" xfId="10115"/>
    <cellStyle name="Output 2 13 2 2 2" xfId="13800"/>
    <cellStyle name="Output 2 13 2 2 3" xfId="15869"/>
    <cellStyle name="Output 2 13 2 3" xfId="6624"/>
    <cellStyle name="Output 2 13 3" xfId="4789"/>
    <cellStyle name="Output 2 13 3 2" xfId="10592"/>
    <cellStyle name="Output 2 13 3 2 2" xfId="14277"/>
    <cellStyle name="Output 2 13 3 2 3" xfId="16004"/>
    <cellStyle name="Output 2 13 3 3" xfId="7101"/>
    <cellStyle name="Output 2 13 4" xfId="4974"/>
    <cellStyle name="Output 2 13 4 2" xfId="10777"/>
    <cellStyle name="Output 2 13 4 2 2" xfId="14462"/>
    <cellStyle name="Output 2 13 4 2 3" xfId="16061"/>
    <cellStyle name="Output 2 13 4 3" xfId="7286"/>
    <cellStyle name="Output 2 13 5" xfId="5907"/>
    <cellStyle name="Output 2 13 5 2" xfId="11710"/>
    <cellStyle name="Output 2 13 5 2 2" xfId="15395"/>
    <cellStyle name="Output 2 13 5 2 3" xfId="16163"/>
    <cellStyle name="Output 2 13 5 3" xfId="8219"/>
    <cellStyle name="Output 2 13 6" xfId="5854"/>
    <cellStyle name="Output 2 13 6 2" xfId="11657"/>
    <cellStyle name="Output 2 13 6 2 2" xfId="15342"/>
    <cellStyle name="Output 2 13 6 2 3" xfId="16157"/>
    <cellStyle name="Output 2 13 6 3" xfId="8166"/>
    <cellStyle name="Output 2 13 7" xfId="8932"/>
    <cellStyle name="Output 2 13 7 2" xfId="12617"/>
    <cellStyle name="Output 2 13 7 3" xfId="15789"/>
    <cellStyle name="Output 2 13 8" xfId="8688"/>
    <cellStyle name="Output 2 13 8 2" xfId="12373"/>
    <cellStyle name="Output 2 13 8 3" xfId="15783"/>
    <cellStyle name="Output 2 13 9" xfId="6267"/>
    <cellStyle name="Output 2 14" xfId="1899"/>
    <cellStyle name="Output 2 14 2" xfId="4313"/>
    <cellStyle name="Output 2 14 2 2" xfId="10116"/>
    <cellStyle name="Output 2 14 2 2 2" xfId="13801"/>
    <cellStyle name="Output 2 14 2 2 3" xfId="15870"/>
    <cellStyle name="Output 2 14 2 3" xfId="6625"/>
    <cellStyle name="Output 2 14 3" xfId="4788"/>
    <cellStyle name="Output 2 14 3 2" xfId="10591"/>
    <cellStyle name="Output 2 14 3 2 2" xfId="14276"/>
    <cellStyle name="Output 2 14 3 2 3" xfId="16003"/>
    <cellStyle name="Output 2 14 3 3" xfId="7100"/>
    <cellStyle name="Output 2 14 4" xfId="4973"/>
    <cellStyle name="Output 2 14 4 2" xfId="10776"/>
    <cellStyle name="Output 2 14 4 2 2" xfId="14461"/>
    <cellStyle name="Output 2 14 4 2 3" xfId="16060"/>
    <cellStyle name="Output 2 14 4 3" xfId="7285"/>
    <cellStyle name="Output 2 14 5" xfId="4564"/>
    <cellStyle name="Output 2 14 5 2" xfId="10367"/>
    <cellStyle name="Output 2 14 5 2 2" xfId="14052"/>
    <cellStyle name="Output 2 14 5 2 3" xfId="15938"/>
    <cellStyle name="Output 2 14 5 3" xfId="6876"/>
    <cellStyle name="Output 2 14 6" xfId="5093"/>
    <cellStyle name="Output 2 14 6 2" xfId="10896"/>
    <cellStyle name="Output 2 14 6 2 2" xfId="14581"/>
    <cellStyle name="Output 2 14 6 2 3" xfId="16076"/>
    <cellStyle name="Output 2 14 6 3" xfId="7405"/>
    <cellStyle name="Output 2 14 7" xfId="8933"/>
    <cellStyle name="Output 2 14 7 2" xfId="12618"/>
    <cellStyle name="Output 2 14 7 3" xfId="15790"/>
    <cellStyle name="Output 2 14 8" xfId="8697"/>
    <cellStyle name="Output 2 14 8 2" xfId="12382"/>
    <cellStyle name="Output 2 14 8 3" xfId="15784"/>
    <cellStyle name="Output 2 14 9" xfId="6268"/>
    <cellStyle name="Output 2 15" xfId="3302"/>
    <cellStyle name="Output 2 15 2" xfId="4430"/>
    <cellStyle name="Output 2 15 2 2" xfId="10233"/>
    <cellStyle name="Output 2 15 2 2 2" xfId="13918"/>
    <cellStyle name="Output 2 15 2 2 3" xfId="15922"/>
    <cellStyle name="Output 2 15 2 3" xfId="6742"/>
    <cellStyle name="Output 2 15 3" xfId="5500"/>
    <cellStyle name="Output 2 15 3 2" xfId="11303"/>
    <cellStyle name="Output 2 15 3 2 2" xfId="14988"/>
    <cellStyle name="Output 2 15 3 2 3" xfId="16108"/>
    <cellStyle name="Output 2 15 3 3" xfId="7812"/>
    <cellStyle name="Output 2 15 4" xfId="4524"/>
    <cellStyle name="Output 2 15 4 2" xfId="10327"/>
    <cellStyle name="Output 2 15 4 2 2" xfId="14012"/>
    <cellStyle name="Output 2 15 4 2 3" xfId="15930"/>
    <cellStyle name="Output 2 15 4 3" xfId="6836"/>
    <cellStyle name="Output 2 15 5" xfId="4852"/>
    <cellStyle name="Output 2 15 5 2" xfId="10655"/>
    <cellStyle name="Output 2 15 5 2 2" xfId="14340"/>
    <cellStyle name="Output 2 15 5 2 3" xfId="16009"/>
    <cellStyle name="Output 2 15 5 3" xfId="7164"/>
    <cellStyle name="Output 2 15 6" xfId="5591"/>
    <cellStyle name="Output 2 15 6 2" xfId="11394"/>
    <cellStyle name="Output 2 15 6 2 2" xfId="15079"/>
    <cellStyle name="Output 2 15 6 2 3" xfId="16135"/>
    <cellStyle name="Output 2 15 6 3" xfId="7903"/>
    <cellStyle name="Output 2 15 7" xfId="9532"/>
    <cellStyle name="Output 2 15 7 2" xfId="13217"/>
    <cellStyle name="Output 2 15 7 3" xfId="15860"/>
    <cellStyle name="Output 2 15 8" xfId="12046"/>
    <cellStyle name="Output 2 15 8 2" xfId="15731"/>
    <cellStyle name="Output 2 15 8 3" xfId="16206"/>
    <cellStyle name="Output 2 15 9" xfId="6385"/>
    <cellStyle name="Output 2 16" xfId="4308"/>
    <cellStyle name="Output 2 16 2" xfId="10111"/>
    <cellStyle name="Output 2 16 2 2" xfId="13796"/>
    <cellStyle name="Output 2 16 2 3" xfId="15865"/>
    <cellStyle name="Output 2 16 3" xfId="6620"/>
    <cellStyle name="Output 2 17" xfId="4793"/>
    <cellStyle name="Output 2 17 2" xfId="10596"/>
    <cellStyle name="Output 2 17 2 2" xfId="14281"/>
    <cellStyle name="Output 2 17 2 3" xfId="16008"/>
    <cellStyle name="Output 2 17 3" xfId="7105"/>
    <cellStyle name="Output 2 18" xfId="4978"/>
    <cellStyle name="Output 2 18 2" xfId="10781"/>
    <cellStyle name="Output 2 18 2 2" xfId="14466"/>
    <cellStyle name="Output 2 18 2 3" xfId="16065"/>
    <cellStyle name="Output 2 18 3" xfId="7290"/>
    <cellStyle name="Output 2 19" xfId="5861"/>
    <cellStyle name="Output 2 19 2" xfId="11664"/>
    <cellStyle name="Output 2 19 2 2" xfId="15349"/>
    <cellStyle name="Output 2 19 2 3" xfId="16158"/>
    <cellStyle name="Output 2 19 3" xfId="8173"/>
    <cellStyle name="Output 2 2" xfId="1900"/>
    <cellStyle name="Output 2 2 10" xfId="1901"/>
    <cellStyle name="Output 2 2 10 2" xfId="4315"/>
    <cellStyle name="Output 2 2 10 2 2" xfId="10118"/>
    <cellStyle name="Output 2 2 10 2 2 2" xfId="13803"/>
    <cellStyle name="Output 2 2 10 2 2 3" xfId="15872"/>
    <cellStyle name="Output 2 2 10 2 3" xfId="6627"/>
    <cellStyle name="Output 2 2 10 3" xfId="4786"/>
    <cellStyle name="Output 2 2 10 3 2" xfId="10589"/>
    <cellStyle name="Output 2 2 10 3 2 2" xfId="14274"/>
    <cellStyle name="Output 2 2 10 3 2 3" xfId="16001"/>
    <cellStyle name="Output 2 2 10 3 3" xfId="7098"/>
    <cellStyle name="Output 2 2 10 4" xfId="4971"/>
    <cellStyle name="Output 2 2 10 4 2" xfId="10774"/>
    <cellStyle name="Output 2 2 10 4 2 2" xfId="14459"/>
    <cellStyle name="Output 2 2 10 4 2 3" xfId="16058"/>
    <cellStyle name="Output 2 2 10 4 3" xfId="7283"/>
    <cellStyle name="Output 2 2 10 5" xfId="5364"/>
    <cellStyle name="Output 2 2 10 5 2" xfId="11167"/>
    <cellStyle name="Output 2 2 10 5 2 2" xfId="14852"/>
    <cellStyle name="Output 2 2 10 5 2 3" xfId="16085"/>
    <cellStyle name="Output 2 2 10 5 3" xfId="7676"/>
    <cellStyle name="Output 2 2 10 6" xfId="4512"/>
    <cellStyle name="Output 2 2 10 6 2" xfId="10315"/>
    <cellStyle name="Output 2 2 10 6 2 2" xfId="14000"/>
    <cellStyle name="Output 2 2 10 6 2 3" xfId="15928"/>
    <cellStyle name="Output 2 2 10 6 3" xfId="6824"/>
    <cellStyle name="Output 2 2 10 7" xfId="8935"/>
    <cellStyle name="Output 2 2 10 7 2" xfId="12620"/>
    <cellStyle name="Output 2 2 10 7 3" xfId="15792"/>
    <cellStyle name="Output 2 2 10 8" xfId="11908"/>
    <cellStyle name="Output 2 2 10 8 2" xfId="15593"/>
    <cellStyle name="Output 2 2 10 8 3" xfId="16177"/>
    <cellStyle name="Output 2 2 10 9" xfId="6270"/>
    <cellStyle name="Output 2 2 11" xfId="1902"/>
    <cellStyle name="Output 2 2 11 2" xfId="4316"/>
    <cellStyle name="Output 2 2 11 2 2" xfId="10119"/>
    <cellStyle name="Output 2 2 11 2 2 2" xfId="13804"/>
    <cellStyle name="Output 2 2 11 2 2 3" xfId="15873"/>
    <cellStyle name="Output 2 2 11 2 3" xfId="6628"/>
    <cellStyle name="Output 2 2 11 3" xfId="4785"/>
    <cellStyle name="Output 2 2 11 3 2" xfId="10588"/>
    <cellStyle name="Output 2 2 11 3 2 2" xfId="14273"/>
    <cellStyle name="Output 2 2 11 3 2 3" xfId="16000"/>
    <cellStyle name="Output 2 2 11 3 3" xfId="7097"/>
    <cellStyle name="Output 2 2 11 4" xfId="4970"/>
    <cellStyle name="Output 2 2 11 4 2" xfId="10773"/>
    <cellStyle name="Output 2 2 11 4 2 2" xfId="14458"/>
    <cellStyle name="Output 2 2 11 4 2 3" xfId="16057"/>
    <cellStyle name="Output 2 2 11 4 3" xfId="7282"/>
    <cellStyle name="Output 2 2 11 5" xfId="5940"/>
    <cellStyle name="Output 2 2 11 5 2" xfId="11743"/>
    <cellStyle name="Output 2 2 11 5 2 2" xfId="15428"/>
    <cellStyle name="Output 2 2 11 5 2 3" xfId="16168"/>
    <cellStyle name="Output 2 2 11 5 3" xfId="8252"/>
    <cellStyle name="Output 2 2 11 6" xfId="5092"/>
    <cellStyle name="Output 2 2 11 6 2" xfId="10895"/>
    <cellStyle name="Output 2 2 11 6 2 2" xfId="14580"/>
    <cellStyle name="Output 2 2 11 6 2 3" xfId="16075"/>
    <cellStyle name="Output 2 2 11 6 3" xfId="7404"/>
    <cellStyle name="Output 2 2 11 7" xfId="8936"/>
    <cellStyle name="Output 2 2 11 7 2" xfId="12621"/>
    <cellStyle name="Output 2 2 11 7 3" xfId="15793"/>
    <cellStyle name="Output 2 2 11 8" xfId="11991"/>
    <cellStyle name="Output 2 2 11 8 2" xfId="15676"/>
    <cellStyle name="Output 2 2 11 8 3" xfId="16199"/>
    <cellStyle name="Output 2 2 11 9" xfId="6271"/>
    <cellStyle name="Output 2 2 12" xfId="1903"/>
    <cellStyle name="Output 2 2 12 2" xfId="4317"/>
    <cellStyle name="Output 2 2 12 2 2" xfId="10120"/>
    <cellStyle name="Output 2 2 12 2 2 2" xfId="13805"/>
    <cellStyle name="Output 2 2 12 2 2 3" xfId="15874"/>
    <cellStyle name="Output 2 2 12 2 3" xfId="6629"/>
    <cellStyle name="Output 2 2 12 3" xfId="4784"/>
    <cellStyle name="Output 2 2 12 3 2" xfId="10587"/>
    <cellStyle name="Output 2 2 12 3 2 2" xfId="14272"/>
    <cellStyle name="Output 2 2 12 3 2 3" xfId="15999"/>
    <cellStyle name="Output 2 2 12 3 3" xfId="7096"/>
    <cellStyle name="Output 2 2 12 4" xfId="4969"/>
    <cellStyle name="Output 2 2 12 4 2" xfId="10772"/>
    <cellStyle name="Output 2 2 12 4 2 2" xfId="14457"/>
    <cellStyle name="Output 2 2 12 4 2 3" xfId="16056"/>
    <cellStyle name="Output 2 2 12 4 3" xfId="7281"/>
    <cellStyle name="Output 2 2 12 5" xfId="5534"/>
    <cellStyle name="Output 2 2 12 5 2" xfId="11337"/>
    <cellStyle name="Output 2 2 12 5 2 2" xfId="15022"/>
    <cellStyle name="Output 2 2 12 5 2 3" xfId="16113"/>
    <cellStyle name="Output 2 2 12 5 3" xfId="7846"/>
    <cellStyle name="Output 2 2 12 6" xfId="6023"/>
    <cellStyle name="Output 2 2 12 6 2" xfId="11826"/>
    <cellStyle name="Output 2 2 12 6 2 2" xfId="15511"/>
    <cellStyle name="Output 2 2 12 6 2 3" xfId="16173"/>
    <cellStyle name="Output 2 2 12 6 3" xfId="8335"/>
    <cellStyle name="Output 2 2 12 7" xfId="8937"/>
    <cellStyle name="Output 2 2 12 7 2" xfId="12622"/>
    <cellStyle name="Output 2 2 12 7 3" xfId="15794"/>
    <cellStyle name="Output 2 2 12 8" xfId="11952"/>
    <cellStyle name="Output 2 2 12 8 2" xfId="15637"/>
    <cellStyle name="Output 2 2 12 8 3" xfId="16189"/>
    <cellStyle name="Output 2 2 12 9" xfId="6272"/>
    <cellStyle name="Output 2 2 13" xfId="1904"/>
    <cellStyle name="Output 2 2 13 2" xfId="4318"/>
    <cellStyle name="Output 2 2 13 2 2" xfId="10121"/>
    <cellStyle name="Output 2 2 13 2 2 2" xfId="13806"/>
    <cellStyle name="Output 2 2 13 2 2 3" xfId="15875"/>
    <cellStyle name="Output 2 2 13 2 3" xfId="6630"/>
    <cellStyle name="Output 2 2 13 3" xfId="4783"/>
    <cellStyle name="Output 2 2 13 3 2" xfId="10586"/>
    <cellStyle name="Output 2 2 13 3 2 2" xfId="14271"/>
    <cellStyle name="Output 2 2 13 3 2 3" xfId="15998"/>
    <cellStyle name="Output 2 2 13 3 3" xfId="7095"/>
    <cellStyle name="Output 2 2 13 4" xfId="4968"/>
    <cellStyle name="Output 2 2 13 4 2" xfId="10771"/>
    <cellStyle name="Output 2 2 13 4 2 2" xfId="14456"/>
    <cellStyle name="Output 2 2 13 4 2 3" xfId="16055"/>
    <cellStyle name="Output 2 2 13 4 3" xfId="7280"/>
    <cellStyle name="Output 2 2 13 5" xfId="5542"/>
    <cellStyle name="Output 2 2 13 5 2" xfId="11345"/>
    <cellStyle name="Output 2 2 13 5 2 2" xfId="15030"/>
    <cellStyle name="Output 2 2 13 5 2 3" xfId="16119"/>
    <cellStyle name="Output 2 2 13 5 3" xfId="7854"/>
    <cellStyle name="Output 2 2 13 6" xfId="4627"/>
    <cellStyle name="Output 2 2 13 6 2" xfId="10430"/>
    <cellStyle name="Output 2 2 13 6 2 2" xfId="14115"/>
    <cellStyle name="Output 2 2 13 6 2 3" xfId="15952"/>
    <cellStyle name="Output 2 2 13 6 3" xfId="6939"/>
    <cellStyle name="Output 2 2 13 7" xfId="8938"/>
    <cellStyle name="Output 2 2 13 7 2" xfId="12623"/>
    <cellStyle name="Output 2 2 13 7 3" xfId="15795"/>
    <cellStyle name="Output 2 2 13 8" xfId="11896"/>
    <cellStyle name="Output 2 2 13 8 2" xfId="15581"/>
    <cellStyle name="Output 2 2 13 8 3" xfId="16175"/>
    <cellStyle name="Output 2 2 13 9" xfId="6273"/>
    <cellStyle name="Output 2 2 14" xfId="4314"/>
    <cellStyle name="Output 2 2 14 2" xfId="10117"/>
    <cellStyle name="Output 2 2 14 2 2" xfId="13802"/>
    <cellStyle name="Output 2 2 14 2 3" xfId="15871"/>
    <cellStyle name="Output 2 2 14 3" xfId="6626"/>
    <cellStyle name="Output 2 2 15" xfId="4787"/>
    <cellStyle name="Output 2 2 15 2" xfId="10590"/>
    <cellStyle name="Output 2 2 15 2 2" xfId="14275"/>
    <cellStyle name="Output 2 2 15 2 3" xfId="16002"/>
    <cellStyle name="Output 2 2 15 3" xfId="7099"/>
    <cellStyle name="Output 2 2 16" xfId="4972"/>
    <cellStyle name="Output 2 2 16 2" xfId="10775"/>
    <cellStyle name="Output 2 2 16 2 2" xfId="14460"/>
    <cellStyle name="Output 2 2 16 2 3" xfId="16059"/>
    <cellStyle name="Output 2 2 16 3" xfId="7284"/>
    <cellStyle name="Output 2 2 17" xfId="5541"/>
    <cellStyle name="Output 2 2 17 2" xfId="11344"/>
    <cellStyle name="Output 2 2 17 2 2" xfId="15029"/>
    <cellStyle name="Output 2 2 17 2 3" xfId="16118"/>
    <cellStyle name="Output 2 2 17 3" xfId="7853"/>
    <cellStyle name="Output 2 2 18" xfId="4870"/>
    <cellStyle name="Output 2 2 18 2" xfId="10673"/>
    <cellStyle name="Output 2 2 18 2 2" xfId="14358"/>
    <cellStyle name="Output 2 2 18 2 3" xfId="16021"/>
    <cellStyle name="Output 2 2 18 3" xfId="7182"/>
    <cellStyle name="Output 2 2 19" xfId="8934"/>
    <cellStyle name="Output 2 2 19 2" xfId="12619"/>
    <cellStyle name="Output 2 2 19 3" xfId="15791"/>
    <cellStyle name="Output 2 2 2" xfId="1905"/>
    <cellStyle name="Output 2 2 2 10" xfId="4782"/>
    <cellStyle name="Output 2 2 2 10 2" xfId="10585"/>
    <cellStyle name="Output 2 2 2 10 2 2" xfId="14270"/>
    <cellStyle name="Output 2 2 2 10 2 3" xfId="15997"/>
    <cellStyle name="Output 2 2 2 10 3" xfId="7094"/>
    <cellStyle name="Output 2 2 2 11" xfId="4967"/>
    <cellStyle name="Output 2 2 2 11 2" xfId="10770"/>
    <cellStyle name="Output 2 2 2 11 2 2" xfId="14455"/>
    <cellStyle name="Output 2 2 2 11 2 3" xfId="16054"/>
    <cellStyle name="Output 2 2 2 11 3" xfId="7279"/>
    <cellStyle name="Output 2 2 2 12" xfId="5422"/>
    <cellStyle name="Output 2 2 2 12 2" xfId="11225"/>
    <cellStyle name="Output 2 2 2 12 2 2" xfId="14910"/>
    <cellStyle name="Output 2 2 2 12 2 3" xfId="16099"/>
    <cellStyle name="Output 2 2 2 12 3" xfId="7734"/>
    <cellStyle name="Output 2 2 2 13" xfId="4619"/>
    <cellStyle name="Output 2 2 2 13 2" xfId="10422"/>
    <cellStyle name="Output 2 2 2 13 2 2" xfId="14107"/>
    <cellStyle name="Output 2 2 2 13 2 3" xfId="15950"/>
    <cellStyle name="Output 2 2 2 13 3" xfId="6931"/>
    <cellStyle name="Output 2 2 2 14" xfId="8939"/>
    <cellStyle name="Output 2 2 2 14 2" xfId="12624"/>
    <cellStyle name="Output 2 2 2 14 3" xfId="15796"/>
    <cellStyle name="Output 2 2 2 15" xfId="11967"/>
    <cellStyle name="Output 2 2 2 15 2" xfId="15652"/>
    <cellStyle name="Output 2 2 2 15 3" xfId="16193"/>
    <cellStyle name="Output 2 2 2 16" xfId="6274"/>
    <cellStyle name="Output 2 2 2 2" xfId="1906"/>
    <cellStyle name="Output 2 2 2 2 10" xfId="5349"/>
    <cellStyle name="Output 2 2 2 2 10 2" xfId="11152"/>
    <cellStyle name="Output 2 2 2 2 10 2 2" xfId="14837"/>
    <cellStyle name="Output 2 2 2 2 10 2 3" xfId="16078"/>
    <cellStyle name="Output 2 2 2 2 10 3" xfId="7661"/>
    <cellStyle name="Output 2 2 2 2 11" xfId="5725"/>
    <cellStyle name="Output 2 2 2 2 11 2" xfId="11528"/>
    <cellStyle name="Output 2 2 2 2 11 2 2" xfId="15213"/>
    <cellStyle name="Output 2 2 2 2 11 2 3" xfId="16145"/>
    <cellStyle name="Output 2 2 2 2 11 3" xfId="8037"/>
    <cellStyle name="Output 2 2 2 2 12" xfId="8940"/>
    <cellStyle name="Output 2 2 2 2 12 2" xfId="12625"/>
    <cellStyle name="Output 2 2 2 2 12 3" xfId="15797"/>
    <cellStyle name="Output 2 2 2 2 13" xfId="11923"/>
    <cellStyle name="Output 2 2 2 2 13 2" xfId="15608"/>
    <cellStyle name="Output 2 2 2 2 13 3" xfId="16181"/>
    <cellStyle name="Output 2 2 2 2 14" xfId="6275"/>
    <cellStyle name="Output 2 2 2 2 2" xfId="1907"/>
    <cellStyle name="Output 2 2 2 2 2 10" xfId="5091"/>
    <cellStyle name="Output 2 2 2 2 2 10 2" xfId="10894"/>
    <cellStyle name="Output 2 2 2 2 2 10 2 2" xfId="14579"/>
    <cellStyle name="Output 2 2 2 2 2 10 2 3" xfId="16074"/>
    <cellStyle name="Output 2 2 2 2 2 10 3" xfId="7403"/>
    <cellStyle name="Output 2 2 2 2 2 11" xfId="8941"/>
    <cellStyle name="Output 2 2 2 2 2 11 2" xfId="12626"/>
    <cellStyle name="Output 2 2 2 2 2 11 3" xfId="15798"/>
    <cellStyle name="Output 2 2 2 2 2 12" xfId="9108"/>
    <cellStyle name="Output 2 2 2 2 2 12 2" xfId="12793"/>
    <cellStyle name="Output 2 2 2 2 2 12 3" xfId="15843"/>
    <cellStyle name="Output 2 2 2 2 2 13" xfId="6276"/>
    <cellStyle name="Output 2 2 2 2 2 2" xfId="1908"/>
    <cellStyle name="Output 2 2 2 2 2 2 10" xfId="4878"/>
    <cellStyle name="Output 2 2 2 2 2 2 10 2" xfId="10681"/>
    <cellStyle name="Output 2 2 2 2 2 2 10 2 2" xfId="14366"/>
    <cellStyle name="Output 2 2 2 2 2 2 10 2 3" xfId="16022"/>
    <cellStyle name="Output 2 2 2 2 2 2 10 3" xfId="7190"/>
    <cellStyle name="Output 2 2 2 2 2 2 11" xfId="8942"/>
    <cellStyle name="Output 2 2 2 2 2 2 11 2" xfId="12627"/>
    <cellStyle name="Output 2 2 2 2 2 2 11 3" xfId="15799"/>
    <cellStyle name="Output 2 2 2 2 2 2 12" xfId="9135"/>
    <cellStyle name="Output 2 2 2 2 2 2 12 2" xfId="12820"/>
    <cellStyle name="Output 2 2 2 2 2 2 12 3" xfId="15850"/>
    <cellStyle name="Output 2 2 2 2 2 2 13" xfId="6277"/>
    <cellStyle name="Output 2 2 2 2 2 2 2" xfId="1909"/>
    <cellStyle name="Output 2 2 2 2 2 2 2 10" xfId="8943"/>
    <cellStyle name="Output 2 2 2 2 2 2 2 10 2" xfId="12628"/>
    <cellStyle name="Output 2 2 2 2 2 2 2 10 3" xfId="15800"/>
    <cellStyle name="Output 2 2 2 2 2 2 2 11" xfId="11916"/>
    <cellStyle name="Output 2 2 2 2 2 2 2 11 2" xfId="15601"/>
    <cellStyle name="Output 2 2 2 2 2 2 2 11 3" xfId="16179"/>
    <cellStyle name="Output 2 2 2 2 2 2 2 12" xfId="6278"/>
    <cellStyle name="Output 2 2 2 2 2 2 2 2" xfId="1910"/>
    <cellStyle name="Output 2 2 2 2 2 2 2 2 10" xfId="8944"/>
    <cellStyle name="Output 2 2 2 2 2 2 2 2 10 2" xfId="12629"/>
    <cellStyle name="Output 2 2 2 2 2 2 2 2 10 3" xfId="15801"/>
    <cellStyle name="Output 2 2 2 2 2 2 2 2 11" xfId="11998"/>
    <cellStyle name="Output 2 2 2 2 2 2 2 2 11 2" xfId="15683"/>
    <cellStyle name="Output 2 2 2 2 2 2 2 2 11 3" xfId="16201"/>
    <cellStyle name="Output 2 2 2 2 2 2 2 2 12" xfId="6279"/>
    <cellStyle name="Output 2 2 2 2 2 2 2 2 2" xfId="1911"/>
    <cellStyle name="Output 2 2 2 2 2 2 2 2 2 2" xfId="4325"/>
    <cellStyle name="Output 2 2 2 2 2 2 2 2 2 2 2" xfId="10128"/>
    <cellStyle name="Output 2 2 2 2 2 2 2 2 2 2 2 2" xfId="13813"/>
    <cellStyle name="Output 2 2 2 2 2 2 2 2 2 2 2 3" xfId="15882"/>
    <cellStyle name="Output 2 2 2 2 2 2 2 2 2 2 3" xfId="6637"/>
    <cellStyle name="Output 2 2 2 2 2 2 2 2 2 3" xfId="4776"/>
    <cellStyle name="Output 2 2 2 2 2 2 2 2 2 3 2" xfId="10579"/>
    <cellStyle name="Output 2 2 2 2 2 2 2 2 2 3 2 2" xfId="14264"/>
    <cellStyle name="Output 2 2 2 2 2 2 2 2 2 3 2 3" xfId="15991"/>
    <cellStyle name="Output 2 2 2 2 2 2 2 2 2 3 3" xfId="7088"/>
    <cellStyle name="Output 2 2 2 2 2 2 2 2 2 4" xfId="5889"/>
    <cellStyle name="Output 2 2 2 2 2 2 2 2 2 4 2" xfId="11692"/>
    <cellStyle name="Output 2 2 2 2 2 2 2 2 2 4 2 2" xfId="15377"/>
    <cellStyle name="Output 2 2 2 2 2 2 2 2 2 4 2 3" xfId="16161"/>
    <cellStyle name="Output 2 2 2 2 2 2 2 2 2 4 3" xfId="8201"/>
    <cellStyle name="Output 2 2 2 2 2 2 2 2 2 5" xfId="5535"/>
    <cellStyle name="Output 2 2 2 2 2 2 2 2 2 5 2" xfId="11338"/>
    <cellStyle name="Output 2 2 2 2 2 2 2 2 2 5 2 2" xfId="15023"/>
    <cellStyle name="Output 2 2 2 2 2 2 2 2 2 5 2 3" xfId="16114"/>
    <cellStyle name="Output 2 2 2 2 2 2 2 2 2 5 3" xfId="7847"/>
    <cellStyle name="Output 2 2 2 2 2 2 2 2 2 6" xfId="5090"/>
    <cellStyle name="Output 2 2 2 2 2 2 2 2 2 6 2" xfId="10893"/>
    <cellStyle name="Output 2 2 2 2 2 2 2 2 2 6 2 2" xfId="14578"/>
    <cellStyle name="Output 2 2 2 2 2 2 2 2 2 6 2 3" xfId="16073"/>
    <cellStyle name="Output 2 2 2 2 2 2 2 2 2 6 3" xfId="7402"/>
    <cellStyle name="Output 2 2 2 2 2 2 2 2 2 7" xfId="8945"/>
    <cellStyle name="Output 2 2 2 2 2 2 2 2 2 7 2" xfId="12630"/>
    <cellStyle name="Output 2 2 2 2 2 2 2 2 2 7 3" xfId="15802"/>
    <cellStyle name="Output 2 2 2 2 2 2 2 2 2 8" xfId="11961"/>
    <cellStyle name="Output 2 2 2 2 2 2 2 2 2 8 2" xfId="15646"/>
    <cellStyle name="Output 2 2 2 2 2 2 2 2 2 8 3" xfId="16191"/>
    <cellStyle name="Output 2 2 2 2 2 2 2 2 2 9" xfId="6280"/>
    <cellStyle name="Output 2 2 2 2 2 2 2 2 3" xfId="1912"/>
    <cellStyle name="Output 2 2 2 2 2 2 2 2 3 2" xfId="4326"/>
    <cellStyle name="Output 2 2 2 2 2 2 2 2 3 2 2" xfId="10129"/>
    <cellStyle name="Output 2 2 2 2 2 2 2 2 3 2 2 2" xfId="13814"/>
    <cellStyle name="Output 2 2 2 2 2 2 2 2 3 2 2 3" xfId="15883"/>
    <cellStyle name="Output 2 2 2 2 2 2 2 2 3 2 3" xfId="6638"/>
    <cellStyle name="Output 2 2 2 2 2 2 2 2 3 3" xfId="4775"/>
    <cellStyle name="Output 2 2 2 2 2 2 2 2 3 3 2" xfId="10578"/>
    <cellStyle name="Output 2 2 2 2 2 2 2 2 3 3 2 2" xfId="14263"/>
    <cellStyle name="Output 2 2 2 2 2 2 2 2 3 3 2 3" xfId="15990"/>
    <cellStyle name="Output 2 2 2 2 2 2 2 2 3 3 3" xfId="7087"/>
    <cellStyle name="Output 2 2 2 2 2 2 2 2 3 4" xfId="5846"/>
    <cellStyle name="Output 2 2 2 2 2 2 2 2 3 4 2" xfId="11649"/>
    <cellStyle name="Output 2 2 2 2 2 2 2 2 3 4 2 2" xfId="15334"/>
    <cellStyle name="Output 2 2 2 2 2 2 2 2 3 4 2 3" xfId="16156"/>
    <cellStyle name="Output 2 2 2 2 2 2 2 2 3 4 3" xfId="8158"/>
    <cellStyle name="Output 2 2 2 2 2 2 2 2 3 5" xfId="5544"/>
    <cellStyle name="Output 2 2 2 2 2 2 2 2 3 5 2" xfId="11347"/>
    <cellStyle name="Output 2 2 2 2 2 2 2 2 3 5 2 2" xfId="15032"/>
    <cellStyle name="Output 2 2 2 2 2 2 2 2 3 5 2 3" xfId="16121"/>
    <cellStyle name="Output 2 2 2 2 2 2 2 2 3 5 3" xfId="7856"/>
    <cellStyle name="Output 2 2 2 2 2 2 2 2 3 6" xfId="4867"/>
    <cellStyle name="Output 2 2 2 2 2 2 2 2 3 6 2" xfId="10670"/>
    <cellStyle name="Output 2 2 2 2 2 2 2 2 3 6 2 2" xfId="14355"/>
    <cellStyle name="Output 2 2 2 2 2 2 2 2 3 6 2 3" xfId="16018"/>
    <cellStyle name="Output 2 2 2 2 2 2 2 2 3 6 3" xfId="7179"/>
    <cellStyle name="Output 2 2 2 2 2 2 2 2 3 7" xfId="8946"/>
    <cellStyle name="Output 2 2 2 2 2 2 2 2 3 7 2" xfId="12631"/>
    <cellStyle name="Output 2 2 2 2 2 2 2 2 3 7 3" xfId="15803"/>
    <cellStyle name="Output 2 2 2 2 2 2 2 2 3 8" xfId="9122"/>
    <cellStyle name="Output 2 2 2 2 2 2 2 2 3 8 2" xfId="12807"/>
    <cellStyle name="Output 2 2 2 2 2 2 2 2 3 8 3" xfId="15847"/>
    <cellStyle name="Output 2 2 2 2 2 2 2 2 3 9" xfId="6281"/>
    <cellStyle name="Output 2 2 2 2 2 2 2 2 4" xfId="1913"/>
    <cellStyle name="Output 2 2 2 2 2 2 2 2 4 2" xfId="4327"/>
    <cellStyle name="Output 2 2 2 2 2 2 2 2 4 2 2" xfId="10130"/>
    <cellStyle name="Output 2 2 2 2 2 2 2 2 4 2 2 2" xfId="13815"/>
    <cellStyle name="Output 2 2 2 2 2 2 2 2 4 2 2 3" xfId="15884"/>
    <cellStyle name="Output 2 2 2 2 2 2 2 2 4 2 3" xfId="6639"/>
    <cellStyle name="Output 2 2 2 2 2 2 2 2 4 3" xfId="4774"/>
    <cellStyle name="Output 2 2 2 2 2 2 2 2 4 3 2" xfId="10577"/>
    <cellStyle name="Output 2 2 2 2 2 2 2 2 4 3 2 2" xfId="14262"/>
    <cellStyle name="Output 2 2 2 2 2 2 2 2 4 3 2 3" xfId="15989"/>
    <cellStyle name="Output 2 2 2 2 2 2 2 2 4 3 3" xfId="7086"/>
    <cellStyle name="Output 2 2 2 2 2 2 2 2 4 4" xfId="4961"/>
    <cellStyle name="Output 2 2 2 2 2 2 2 2 4 4 2" xfId="10764"/>
    <cellStyle name="Output 2 2 2 2 2 2 2 2 4 4 2 2" xfId="14449"/>
    <cellStyle name="Output 2 2 2 2 2 2 2 2 4 4 2 3" xfId="16048"/>
    <cellStyle name="Output 2 2 2 2 2 2 2 2 4 4 3" xfId="7273"/>
    <cellStyle name="Output 2 2 2 2 2 2 2 2 4 5" xfId="5390"/>
    <cellStyle name="Output 2 2 2 2 2 2 2 2 4 5 2" xfId="11193"/>
    <cellStyle name="Output 2 2 2 2 2 2 2 2 4 5 2 2" xfId="14878"/>
    <cellStyle name="Output 2 2 2 2 2 2 2 2 4 5 2 3" xfId="16091"/>
    <cellStyle name="Output 2 2 2 2 2 2 2 2 4 5 3" xfId="7702"/>
    <cellStyle name="Output 2 2 2 2 2 2 2 2 4 6" xfId="4498"/>
    <cellStyle name="Output 2 2 2 2 2 2 2 2 4 6 2" xfId="10301"/>
    <cellStyle name="Output 2 2 2 2 2 2 2 2 4 6 2 2" xfId="13986"/>
    <cellStyle name="Output 2 2 2 2 2 2 2 2 4 6 2 3" xfId="15927"/>
    <cellStyle name="Output 2 2 2 2 2 2 2 2 4 6 3" xfId="6810"/>
    <cellStyle name="Output 2 2 2 2 2 2 2 2 4 7" xfId="8947"/>
    <cellStyle name="Output 2 2 2 2 2 2 2 2 4 7 2" xfId="12632"/>
    <cellStyle name="Output 2 2 2 2 2 2 2 2 4 7 3" xfId="15804"/>
    <cellStyle name="Output 2 2 2 2 2 2 2 2 4 8" xfId="11976"/>
    <cellStyle name="Output 2 2 2 2 2 2 2 2 4 8 2" xfId="15661"/>
    <cellStyle name="Output 2 2 2 2 2 2 2 2 4 8 3" xfId="16195"/>
    <cellStyle name="Output 2 2 2 2 2 2 2 2 4 9" xfId="6282"/>
    <cellStyle name="Output 2 2 2 2 2 2 2 2 5" xfId="4324"/>
    <cellStyle name="Output 2 2 2 2 2 2 2 2 5 2" xfId="10127"/>
    <cellStyle name="Output 2 2 2 2 2 2 2 2 5 2 2" xfId="13812"/>
    <cellStyle name="Output 2 2 2 2 2 2 2 2 5 2 3" xfId="15881"/>
    <cellStyle name="Output 2 2 2 2 2 2 2 2 5 3" xfId="6636"/>
    <cellStyle name="Output 2 2 2 2 2 2 2 2 6" xfId="4777"/>
    <cellStyle name="Output 2 2 2 2 2 2 2 2 6 2" xfId="10580"/>
    <cellStyle name="Output 2 2 2 2 2 2 2 2 6 2 2" xfId="14265"/>
    <cellStyle name="Output 2 2 2 2 2 2 2 2 6 2 3" xfId="15992"/>
    <cellStyle name="Output 2 2 2 2 2 2 2 2 6 3" xfId="7089"/>
    <cellStyle name="Output 2 2 2 2 2 2 2 2 7" xfId="4962"/>
    <cellStyle name="Output 2 2 2 2 2 2 2 2 7 2" xfId="10765"/>
    <cellStyle name="Output 2 2 2 2 2 2 2 2 7 2 2" xfId="14450"/>
    <cellStyle name="Output 2 2 2 2 2 2 2 2 7 2 3" xfId="16049"/>
    <cellStyle name="Output 2 2 2 2 2 2 2 2 7 3" xfId="7274"/>
    <cellStyle name="Output 2 2 2 2 2 2 2 2 8" xfId="5896"/>
    <cellStyle name="Output 2 2 2 2 2 2 2 2 8 2" xfId="11699"/>
    <cellStyle name="Output 2 2 2 2 2 2 2 2 8 2 2" xfId="15384"/>
    <cellStyle name="Output 2 2 2 2 2 2 2 2 8 2 3" xfId="16162"/>
    <cellStyle name="Output 2 2 2 2 2 2 2 2 8 3" xfId="8208"/>
    <cellStyle name="Output 2 2 2 2 2 2 2 2 9" xfId="4868"/>
    <cellStyle name="Output 2 2 2 2 2 2 2 2 9 2" xfId="10671"/>
    <cellStyle name="Output 2 2 2 2 2 2 2 2 9 2 2" xfId="14356"/>
    <cellStyle name="Output 2 2 2 2 2 2 2 2 9 2 3" xfId="16019"/>
    <cellStyle name="Output 2 2 2 2 2 2 2 2 9 3" xfId="7180"/>
    <cellStyle name="Output 2 2 2 2 2 2 2 3" xfId="1914"/>
    <cellStyle name="Output 2 2 2 2 2 2 2 3 2" xfId="4328"/>
    <cellStyle name="Output 2 2 2 2 2 2 2 3 2 2" xfId="10131"/>
    <cellStyle name="Output 2 2 2 2 2 2 2 3 2 2 2" xfId="13816"/>
    <cellStyle name="Output 2 2 2 2 2 2 2 3 2 2 3" xfId="15885"/>
    <cellStyle name="Output 2 2 2 2 2 2 2 3 2 3" xfId="6640"/>
    <cellStyle name="Output 2 2 2 2 2 2 2 3 3" xfId="4773"/>
    <cellStyle name="Output 2 2 2 2 2 2 2 3 3 2" xfId="10576"/>
    <cellStyle name="Output 2 2 2 2 2 2 2 3 3 2 2" xfId="14261"/>
    <cellStyle name="Output 2 2 2 2 2 2 2 3 3 2 3" xfId="15988"/>
    <cellStyle name="Output 2 2 2 2 2 2 2 3 3 3" xfId="7085"/>
    <cellStyle name="Output 2 2 2 2 2 2 2 3 4" xfId="5920"/>
    <cellStyle name="Output 2 2 2 2 2 2 2 3 4 2" xfId="11723"/>
    <cellStyle name="Output 2 2 2 2 2 2 2 3 4 2 2" xfId="15408"/>
    <cellStyle name="Output 2 2 2 2 2 2 2 3 4 2 3" xfId="16164"/>
    <cellStyle name="Output 2 2 2 2 2 2 2 3 4 3" xfId="8232"/>
    <cellStyle name="Output 2 2 2 2 2 2 2 3 5" xfId="5931"/>
    <cellStyle name="Output 2 2 2 2 2 2 2 3 5 2" xfId="11734"/>
    <cellStyle name="Output 2 2 2 2 2 2 2 3 5 2 2" xfId="15419"/>
    <cellStyle name="Output 2 2 2 2 2 2 2 3 5 2 3" xfId="16167"/>
    <cellStyle name="Output 2 2 2 2 2 2 2 3 5 3" xfId="8243"/>
    <cellStyle name="Output 2 2 2 2 2 2 2 3 6" xfId="5089"/>
    <cellStyle name="Output 2 2 2 2 2 2 2 3 6 2" xfId="10892"/>
    <cellStyle name="Output 2 2 2 2 2 2 2 3 6 2 2" xfId="14577"/>
    <cellStyle name="Output 2 2 2 2 2 2 2 3 6 2 3" xfId="16072"/>
    <cellStyle name="Output 2 2 2 2 2 2 2 3 6 3" xfId="7401"/>
    <cellStyle name="Output 2 2 2 2 2 2 2 3 7" xfId="8948"/>
    <cellStyle name="Output 2 2 2 2 2 2 2 3 7 2" xfId="12633"/>
    <cellStyle name="Output 2 2 2 2 2 2 2 3 7 3" xfId="15805"/>
    <cellStyle name="Output 2 2 2 2 2 2 2 3 8" xfId="11932"/>
    <cellStyle name="Output 2 2 2 2 2 2 2 3 8 2" xfId="15617"/>
    <cellStyle name="Output 2 2 2 2 2 2 2 3 8 3" xfId="16183"/>
    <cellStyle name="Output 2 2 2 2 2 2 2 3 9" xfId="6283"/>
    <cellStyle name="Output 2 2 2 2 2 2 2 4" xfId="1915"/>
    <cellStyle name="Output 2 2 2 2 2 2 2 4 2" xfId="4329"/>
    <cellStyle name="Output 2 2 2 2 2 2 2 4 2 2" xfId="10132"/>
    <cellStyle name="Output 2 2 2 2 2 2 2 4 2 2 2" xfId="13817"/>
    <cellStyle name="Output 2 2 2 2 2 2 2 4 2 2 3" xfId="15886"/>
    <cellStyle name="Output 2 2 2 2 2 2 2 4 2 3" xfId="6641"/>
    <cellStyle name="Output 2 2 2 2 2 2 2 4 3" xfId="4772"/>
    <cellStyle name="Output 2 2 2 2 2 2 2 4 3 2" xfId="10575"/>
    <cellStyle name="Output 2 2 2 2 2 2 2 4 3 2 2" xfId="14260"/>
    <cellStyle name="Output 2 2 2 2 2 2 2 4 3 2 3" xfId="15987"/>
    <cellStyle name="Output 2 2 2 2 2 2 2 4 3 3" xfId="7084"/>
    <cellStyle name="Output 2 2 2 2 2 2 2 4 4" xfId="4960"/>
    <cellStyle name="Output 2 2 2 2 2 2 2 4 4 2" xfId="10763"/>
    <cellStyle name="Output 2 2 2 2 2 2 2 4 4 2 2" xfId="14448"/>
    <cellStyle name="Output 2 2 2 2 2 2 2 4 4 2 3" xfId="16047"/>
    <cellStyle name="Output 2 2 2 2 2 2 2 4 4 3" xfId="7272"/>
    <cellStyle name="Output 2 2 2 2 2 2 2 4 5" xfId="5770"/>
    <cellStyle name="Output 2 2 2 2 2 2 2 4 5 2" xfId="11573"/>
    <cellStyle name="Output 2 2 2 2 2 2 2 4 5 2 2" xfId="15258"/>
    <cellStyle name="Output 2 2 2 2 2 2 2 4 5 2 3" xfId="16152"/>
    <cellStyle name="Output 2 2 2 2 2 2 2 4 5 3" xfId="8082"/>
    <cellStyle name="Output 2 2 2 2 2 2 2 4 6" xfId="4866"/>
    <cellStyle name="Output 2 2 2 2 2 2 2 4 6 2" xfId="10669"/>
    <cellStyle name="Output 2 2 2 2 2 2 2 4 6 2 2" xfId="14354"/>
    <cellStyle name="Output 2 2 2 2 2 2 2 4 6 2 3" xfId="16017"/>
    <cellStyle name="Output 2 2 2 2 2 2 2 4 6 3" xfId="7178"/>
    <cellStyle name="Output 2 2 2 2 2 2 2 4 7" xfId="8949"/>
    <cellStyle name="Output 2 2 2 2 2 2 2 4 7 2" xfId="12634"/>
    <cellStyle name="Output 2 2 2 2 2 2 2 4 7 3" xfId="15806"/>
    <cellStyle name="Output 2 2 2 2 2 2 2 4 8" xfId="8412"/>
    <cellStyle name="Output 2 2 2 2 2 2 2 4 8 2" xfId="12097"/>
    <cellStyle name="Output 2 2 2 2 2 2 2 4 8 3" xfId="15776"/>
    <cellStyle name="Output 2 2 2 2 2 2 2 4 9" xfId="6284"/>
    <cellStyle name="Output 2 2 2 2 2 2 2 5" xfId="4323"/>
    <cellStyle name="Output 2 2 2 2 2 2 2 5 2" xfId="10126"/>
    <cellStyle name="Output 2 2 2 2 2 2 2 5 2 2" xfId="13811"/>
    <cellStyle name="Output 2 2 2 2 2 2 2 5 2 3" xfId="15880"/>
    <cellStyle name="Output 2 2 2 2 2 2 2 5 3" xfId="6635"/>
    <cellStyle name="Output 2 2 2 2 2 2 2 6" xfId="4778"/>
    <cellStyle name="Output 2 2 2 2 2 2 2 6 2" xfId="10581"/>
    <cellStyle name="Output 2 2 2 2 2 2 2 6 2 2" xfId="14266"/>
    <cellStyle name="Output 2 2 2 2 2 2 2 6 2 3" xfId="15993"/>
    <cellStyle name="Output 2 2 2 2 2 2 2 6 3" xfId="7090"/>
    <cellStyle name="Output 2 2 2 2 2 2 2 7" xfId="4963"/>
    <cellStyle name="Output 2 2 2 2 2 2 2 7 2" xfId="10766"/>
    <cellStyle name="Output 2 2 2 2 2 2 2 7 2 2" xfId="14451"/>
    <cellStyle name="Output 2 2 2 2 2 2 2 7 2 3" xfId="16050"/>
    <cellStyle name="Output 2 2 2 2 2 2 2 7 3" xfId="7275"/>
    <cellStyle name="Output 2 2 2 2 2 2 2 8" xfId="5840"/>
    <cellStyle name="Output 2 2 2 2 2 2 2 8 2" xfId="11643"/>
    <cellStyle name="Output 2 2 2 2 2 2 2 8 2 2" xfId="15328"/>
    <cellStyle name="Output 2 2 2 2 2 2 2 8 2 3" xfId="16155"/>
    <cellStyle name="Output 2 2 2 2 2 2 2 8 3" xfId="8152"/>
    <cellStyle name="Output 2 2 2 2 2 2 2 9" xfId="5586"/>
    <cellStyle name="Output 2 2 2 2 2 2 2 9 2" xfId="11389"/>
    <cellStyle name="Output 2 2 2 2 2 2 2 9 2 2" xfId="15074"/>
    <cellStyle name="Output 2 2 2 2 2 2 2 9 2 3" xfId="16133"/>
    <cellStyle name="Output 2 2 2 2 2 2 2 9 3" xfId="7898"/>
    <cellStyle name="Output 2 2 2 2 2 2 3" xfId="1916"/>
    <cellStyle name="Output 2 2 2 2 2 2 3 2" xfId="4330"/>
    <cellStyle name="Output 2 2 2 2 2 2 3 2 2" xfId="10133"/>
    <cellStyle name="Output 2 2 2 2 2 2 3 2 2 2" xfId="13818"/>
    <cellStyle name="Output 2 2 2 2 2 2 3 2 2 3" xfId="15887"/>
    <cellStyle name="Output 2 2 2 2 2 2 3 2 3" xfId="6642"/>
    <cellStyle name="Output 2 2 2 2 2 2 3 3" xfId="4771"/>
    <cellStyle name="Output 2 2 2 2 2 2 3 3 2" xfId="10574"/>
    <cellStyle name="Output 2 2 2 2 2 2 3 3 2 2" xfId="14259"/>
    <cellStyle name="Output 2 2 2 2 2 2 3 3 2 3" xfId="15986"/>
    <cellStyle name="Output 2 2 2 2 2 2 3 3 3" xfId="7083"/>
    <cellStyle name="Output 2 2 2 2 2 2 3 4" xfId="5882"/>
    <cellStyle name="Output 2 2 2 2 2 2 3 4 2" xfId="11685"/>
    <cellStyle name="Output 2 2 2 2 2 2 3 4 2 2" xfId="15370"/>
    <cellStyle name="Output 2 2 2 2 2 2 3 4 2 3" xfId="16160"/>
    <cellStyle name="Output 2 2 2 2 2 2 3 4 3" xfId="8194"/>
    <cellStyle name="Output 2 2 2 2 2 2 3 5" xfId="5545"/>
    <cellStyle name="Output 2 2 2 2 2 2 3 5 2" xfId="11348"/>
    <cellStyle name="Output 2 2 2 2 2 2 3 5 2 2" xfId="15033"/>
    <cellStyle name="Output 2 2 2 2 2 2 3 5 2 3" xfId="16122"/>
    <cellStyle name="Output 2 2 2 2 2 2 3 5 3" xfId="7857"/>
    <cellStyle name="Output 2 2 2 2 2 2 3 6" xfId="5574"/>
    <cellStyle name="Output 2 2 2 2 2 2 3 6 2" xfId="11377"/>
    <cellStyle name="Output 2 2 2 2 2 2 3 6 2 2" xfId="15062"/>
    <cellStyle name="Output 2 2 2 2 2 2 3 6 2 3" xfId="16130"/>
    <cellStyle name="Output 2 2 2 2 2 2 3 6 3" xfId="7886"/>
    <cellStyle name="Output 2 2 2 2 2 2 3 7" xfId="8950"/>
    <cellStyle name="Output 2 2 2 2 2 2 3 7 2" xfId="12635"/>
    <cellStyle name="Output 2 2 2 2 2 2 3 7 3" xfId="15807"/>
    <cellStyle name="Output 2 2 2 2 2 2 3 8" xfId="9130"/>
    <cellStyle name="Output 2 2 2 2 2 2 3 8 2" xfId="12815"/>
    <cellStyle name="Output 2 2 2 2 2 2 3 8 3" xfId="15849"/>
    <cellStyle name="Output 2 2 2 2 2 2 3 9" xfId="6285"/>
    <cellStyle name="Output 2 2 2 2 2 2 4" xfId="1917"/>
    <cellStyle name="Output 2 2 2 2 2 2 4 2" xfId="4331"/>
    <cellStyle name="Output 2 2 2 2 2 2 4 2 2" xfId="10134"/>
    <cellStyle name="Output 2 2 2 2 2 2 4 2 2 2" xfId="13819"/>
    <cellStyle name="Output 2 2 2 2 2 2 4 2 2 3" xfId="15888"/>
    <cellStyle name="Output 2 2 2 2 2 2 4 2 3" xfId="6643"/>
    <cellStyle name="Output 2 2 2 2 2 2 4 3" xfId="4770"/>
    <cellStyle name="Output 2 2 2 2 2 2 4 3 2" xfId="10573"/>
    <cellStyle name="Output 2 2 2 2 2 2 4 3 2 2" xfId="14258"/>
    <cellStyle name="Output 2 2 2 2 2 2 4 3 2 3" xfId="15985"/>
    <cellStyle name="Output 2 2 2 2 2 2 4 3 3" xfId="7082"/>
    <cellStyle name="Output 2 2 2 2 2 2 4 4" xfId="4959"/>
    <cellStyle name="Output 2 2 2 2 2 2 4 4 2" xfId="10762"/>
    <cellStyle name="Output 2 2 2 2 2 2 4 4 2 2" xfId="14447"/>
    <cellStyle name="Output 2 2 2 2 2 2 4 4 2 3" xfId="16046"/>
    <cellStyle name="Output 2 2 2 2 2 2 4 4 3" xfId="7271"/>
    <cellStyle name="Output 2 2 2 2 2 2 4 5" xfId="5355"/>
    <cellStyle name="Output 2 2 2 2 2 2 4 5 2" xfId="11158"/>
    <cellStyle name="Output 2 2 2 2 2 2 4 5 2 2" xfId="14843"/>
    <cellStyle name="Output 2 2 2 2 2 2 4 5 2 3" xfId="16081"/>
    <cellStyle name="Output 2 2 2 2 2 2 4 5 3" xfId="7667"/>
    <cellStyle name="Output 2 2 2 2 2 2 4 6" xfId="5088"/>
    <cellStyle name="Output 2 2 2 2 2 2 4 6 2" xfId="10891"/>
    <cellStyle name="Output 2 2 2 2 2 2 4 6 2 2" xfId="14576"/>
    <cellStyle name="Output 2 2 2 2 2 2 4 6 2 3" xfId="16071"/>
    <cellStyle name="Output 2 2 2 2 2 2 4 6 3" xfId="7400"/>
    <cellStyle name="Output 2 2 2 2 2 2 4 7" xfId="8951"/>
    <cellStyle name="Output 2 2 2 2 2 2 4 7 2" xfId="12636"/>
    <cellStyle name="Output 2 2 2 2 2 2 4 7 3" xfId="15808"/>
    <cellStyle name="Output 2 2 2 2 2 2 4 8" xfId="11988"/>
    <cellStyle name="Output 2 2 2 2 2 2 4 8 2" xfId="15673"/>
    <cellStyle name="Output 2 2 2 2 2 2 4 8 3" xfId="16198"/>
    <cellStyle name="Output 2 2 2 2 2 2 4 9" xfId="6286"/>
    <cellStyle name="Output 2 2 2 2 2 2 5" xfId="1918"/>
    <cellStyle name="Output 2 2 2 2 2 2 5 2" xfId="4332"/>
    <cellStyle name="Output 2 2 2 2 2 2 5 2 2" xfId="10135"/>
    <cellStyle name="Output 2 2 2 2 2 2 5 2 2 2" xfId="13820"/>
    <cellStyle name="Output 2 2 2 2 2 2 5 2 2 3" xfId="15889"/>
    <cellStyle name="Output 2 2 2 2 2 2 5 2 3" xfId="6644"/>
    <cellStyle name="Output 2 2 2 2 2 2 5 3" xfId="4769"/>
    <cellStyle name="Output 2 2 2 2 2 2 5 3 2" xfId="10572"/>
    <cellStyle name="Output 2 2 2 2 2 2 5 3 2 2" xfId="14257"/>
    <cellStyle name="Output 2 2 2 2 2 2 5 3 2 3" xfId="15984"/>
    <cellStyle name="Output 2 2 2 2 2 2 5 3 3" xfId="7081"/>
    <cellStyle name="Output 2 2 2 2 2 2 5 4" xfId="4958"/>
    <cellStyle name="Output 2 2 2 2 2 2 5 4 2" xfId="10761"/>
    <cellStyle name="Output 2 2 2 2 2 2 5 4 2 2" xfId="14446"/>
    <cellStyle name="Output 2 2 2 2 2 2 5 4 2 3" xfId="16045"/>
    <cellStyle name="Output 2 2 2 2 2 2 5 4 3" xfId="7270"/>
    <cellStyle name="Output 2 2 2 2 2 2 5 5" xfId="5929"/>
    <cellStyle name="Output 2 2 2 2 2 2 5 5 2" xfId="11732"/>
    <cellStyle name="Output 2 2 2 2 2 2 5 5 2 2" xfId="15417"/>
    <cellStyle name="Output 2 2 2 2 2 2 5 5 2 3" xfId="16165"/>
    <cellStyle name="Output 2 2 2 2 2 2 5 5 3" xfId="8241"/>
    <cellStyle name="Output 2 2 2 2 2 2 5 6" xfId="4865"/>
    <cellStyle name="Output 2 2 2 2 2 2 5 6 2" xfId="10668"/>
    <cellStyle name="Output 2 2 2 2 2 2 5 6 2 2" xfId="14353"/>
    <cellStyle name="Output 2 2 2 2 2 2 5 6 2 3" xfId="16016"/>
    <cellStyle name="Output 2 2 2 2 2 2 5 6 3" xfId="7177"/>
    <cellStyle name="Output 2 2 2 2 2 2 5 7" xfId="8952"/>
    <cellStyle name="Output 2 2 2 2 2 2 5 7 2" xfId="12637"/>
    <cellStyle name="Output 2 2 2 2 2 2 5 7 3" xfId="15809"/>
    <cellStyle name="Output 2 2 2 2 2 2 5 8" xfId="11938"/>
    <cellStyle name="Output 2 2 2 2 2 2 5 8 2" xfId="15623"/>
    <cellStyle name="Output 2 2 2 2 2 2 5 8 3" xfId="16185"/>
    <cellStyle name="Output 2 2 2 2 2 2 5 9" xfId="6287"/>
    <cellStyle name="Output 2 2 2 2 2 2 6" xfId="4322"/>
    <cellStyle name="Output 2 2 2 2 2 2 6 2" xfId="10125"/>
    <cellStyle name="Output 2 2 2 2 2 2 6 2 2" xfId="13810"/>
    <cellStyle name="Output 2 2 2 2 2 2 6 2 3" xfId="15879"/>
    <cellStyle name="Output 2 2 2 2 2 2 6 3" xfId="6634"/>
    <cellStyle name="Output 2 2 2 2 2 2 7" xfId="4779"/>
    <cellStyle name="Output 2 2 2 2 2 2 7 2" xfId="10582"/>
    <cellStyle name="Output 2 2 2 2 2 2 7 2 2" xfId="14267"/>
    <cellStyle name="Output 2 2 2 2 2 2 7 2 3" xfId="15994"/>
    <cellStyle name="Output 2 2 2 2 2 2 7 3" xfId="7091"/>
    <cellStyle name="Output 2 2 2 2 2 2 8" xfId="4964"/>
    <cellStyle name="Output 2 2 2 2 2 2 8 2" xfId="10767"/>
    <cellStyle name="Output 2 2 2 2 2 2 8 2 2" xfId="14452"/>
    <cellStyle name="Output 2 2 2 2 2 2 8 2 3" xfId="16051"/>
    <cellStyle name="Output 2 2 2 2 2 2 8 3" xfId="7276"/>
    <cellStyle name="Output 2 2 2 2 2 2 9" xfId="5358"/>
    <cellStyle name="Output 2 2 2 2 2 2 9 2" xfId="11161"/>
    <cellStyle name="Output 2 2 2 2 2 2 9 2 2" xfId="14846"/>
    <cellStyle name="Output 2 2 2 2 2 2 9 2 3" xfId="16084"/>
    <cellStyle name="Output 2 2 2 2 2 2 9 3" xfId="7670"/>
    <cellStyle name="Output 2 2 2 2 2 3" xfId="1919"/>
    <cellStyle name="Output 2 2 2 2 2 3 2" xfId="4333"/>
    <cellStyle name="Output 2 2 2 2 2 3 2 2" xfId="10136"/>
    <cellStyle name="Output 2 2 2 2 2 3 2 2 2" xfId="13821"/>
    <cellStyle name="Output 2 2 2 2 2 3 2 2 3" xfId="15890"/>
    <cellStyle name="Output 2 2 2 2 2 3 2 3" xfId="6645"/>
    <cellStyle name="Output 2 2 2 2 2 3 3" xfId="4768"/>
    <cellStyle name="Output 2 2 2 2 2 3 3 2" xfId="10571"/>
    <cellStyle name="Output 2 2 2 2 2 3 3 2 2" xfId="14256"/>
    <cellStyle name="Output 2 2 2 2 2 3 3 2 3" xfId="15983"/>
    <cellStyle name="Output 2 2 2 2 2 3 3 3" xfId="7080"/>
    <cellStyle name="Output 2 2 2 2 2 3 4" xfId="4957"/>
    <cellStyle name="Output 2 2 2 2 2 3 4 2" xfId="10760"/>
    <cellStyle name="Output 2 2 2 2 2 3 4 2 2" xfId="14445"/>
    <cellStyle name="Output 2 2 2 2 2 3 4 2 3" xfId="16044"/>
    <cellStyle name="Output 2 2 2 2 2 3 4 3" xfId="7269"/>
    <cellStyle name="Output 2 2 2 2 2 3 5" xfId="5536"/>
    <cellStyle name="Output 2 2 2 2 2 3 5 2" xfId="11339"/>
    <cellStyle name="Output 2 2 2 2 2 3 5 2 2" xfId="15024"/>
    <cellStyle name="Output 2 2 2 2 2 3 5 2 3" xfId="16115"/>
    <cellStyle name="Output 2 2 2 2 2 3 5 3" xfId="7848"/>
    <cellStyle name="Output 2 2 2 2 2 3 6" xfId="5760"/>
    <cellStyle name="Output 2 2 2 2 2 3 6 2" xfId="11563"/>
    <cellStyle name="Output 2 2 2 2 2 3 6 2 2" xfId="15248"/>
    <cellStyle name="Output 2 2 2 2 2 3 6 2 3" xfId="16151"/>
    <cellStyle name="Output 2 2 2 2 2 3 6 3" xfId="8072"/>
    <cellStyle name="Output 2 2 2 2 2 3 7" xfId="8953"/>
    <cellStyle name="Output 2 2 2 2 2 3 7 2" xfId="12638"/>
    <cellStyle name="Output 2 2 2 2 2 3 7 3" xfId="15810"/>
    <cellStyle name="Output 2 2 2 2 2 3 8" xfId="11945"/>
    <cellStyle name="Output 2 2 2 2 2 3 8 2" xfId="15630"/>
    <cellStyle name="Output 2 2 2 2 2 3 8 3" xfId="16187"/>
    <cellStyle name="Output 2 2 2 2 2 3 9" xfId="6288"/>
    <cellStyle name="Output 2 2 2 2 2 4" xfId="1920"/>
    <cellStyle name="Output 2 2 2 2 2 4 2" xfId="4334"/>
    <cellStyle name="Output 2 2 2 2 2 4 2 2" xfId="10137"/>
    <cellStyle name="Output 2 2 2 2 2 4 2 2 2" xfId="13822"/>
    <cellStyle name="Output 2 2 2 2 2 4 2 2 3" xfId="15891"/>
    <cellStyle name="Output 2 2 2 2 2 4 2 3" xfId="6646"/>
    <cellStyle name="Output 2 2 2 2 2 4 3" xfId="4767"/>
    <cellStyle name="Output 2 2 2 2 2 4 3 2" xfId="10570"/>
    <cellStyle name="Output 2 2 2 2 2 4 3 2 2" xfId="14255"/>
    <cellStyle name="Output 2 2 2 2 2 4 3 2 3" xfId="15982"/>
    <cellStyle name="Output 2 2 2 2 2 4 3 3" xfId="7079"/>
    <cellStyle name="Output 2 2 2 2 2 4 4" xfId="4956"/>
    <cellStyle name="Output 2 2 2 2 2 4 4 2" xfId="10759"/>
    <cellStyle name="Output 2 2 2 2 2 4 4 2 2" xfId="14444"/>
    <cellStyle name="Output 2 2 2 2 2 4 4 2 3" xfId="16043"/>
    <cellStyle name="Output 2 2 2 2 2 4 4 3" xfId="7268"/>
    <cellStyle name="Output 2 2 2 2 2 4 5" xfId="5546"/>
    <cellStyle name="Output 2 2 2 2 2 4 5 2" xfId="11349"/>
    <cellStyle name="Output 2 2 2 2 2 4 5 2 2" xfId="15034"/>
    <cellStyle name="Output 2 2 2 2 2 4 5 2 3" xfId="16123"/>
    <cellStyle name="Output 2 2 2 2 2 4 5 3" xfId="7858"/>
    <cellStyle name="Output 2 2 2 2 2 4 6" xfId="5087"/>
    <cellStyle name="Output 2 2 2 2 2 4 6 2" xfId="10890"/>
    <cellStyle name="Output 2 2 2 2 2 4 6 2 2" xfId="14575"/>
    <cellStyle name="Output 2 2 2 2 2 4 6 2 3" xfId="16070"/>
    <cellStyle name="Output 2 2 2 2 2 4 6 3" xfId="7399"/>
    <cellStyle name="Output 2 2 2 2 2 4 7" xfId="8954"/>
    <cellStyle name="Output 2 2 2 2 2 4 7 2" xfId="12639"/>
    <cellStyle name="Output 2 2 2 2 2 4 7 3" xfId="15811"/>
    <cellStyle name="Output 2 2 2 2 2 4 8" xfId="9129"/>
    <cellStyle name="Output 2 2 2 2 2 4 8 2" xfId="12814"/>
    <cellStyle name="Output 2 2 2 2 2 4 8 3" xfId="15848"/>
    <cellStyle name="Output 2 2 2 2 2 4 9" xfId="6289"/>
    <cellStyle name="Output 2 2 2 2 2 5" xfId="1921"/>
    <cellStyle name="Output 2 2 2 2 2 5 2" xfId="4335"/>
    <cellStyle name="Output 2 2 2 2 2 5 2 2" xfId="10138"/>
    <cellStyle name="Output 2 2 2 2 2 5 2 2 2" xfId="13823"/>
    <cellStyle name="Output 2 2 2 2 2 5 2 2 3" xfId="15892"/>
    <cellStyle name="Output 2 2 2 2 2 5 2 3" xfId="6647"/>
    <cellStyle name="Output 2 2 2 2 2 5 3" xfId="4766"/>
    <cellStyle name="Output 2 2 2 2 2 5 3 2" xfId="10569"/>
    <cellStyle name="Output 2 2 2 2 2 5 3 2 2" xfId="14254"/>
    <cellStyle name="Output 2 2 2 2 2 5 3 2 3" xfId="15981"/>
    <cellStyle name="Output 2 2 2 2 2 5 3 3" xfId="7078"/>
    <cellStyle name="Output 2 2 2 2 2 5 4" xfId="4955"/>
    <cellStyle name="Output 2 2 2 2 2 5 4 2" xfId="10758"/>
    <cellStyle name="Output 2 2 2 2 2 5 4 2 2" xfId="14443"/>
    <cellStyle name="Output 2 2 2 2 2 5 4 2 3" xfId="16042"/>
    <cellStyle name="Output 2 2 2 2 2 5 4 3" xfId="7267"/>
    <cellStyle name="Output 2 2 2 2 2 5 5" xfId="5398"/>
    <cellStyle name="Output 2 2 2 2 2 5 5 2" xfId="11201"/>
    <cellStyle name="Output 2 2 2 2 2 5 5 2 2" xfId="14886"/>
    <cellStyle name="Output 2 2 2 2 2 5 5 2 3" xfId="16093"/>
    <cellStyle name="Output 2 2 2 2 2 5 5 3" xfId="7710"/>
    <cellStyle name="Output 2 2 2 2 2 5 6" xfId="4864"/>
    <cellStyle name="Output 2 2 2 2 2 5 6 2" xfId="10667"/>
    <cellStyle name="Output 2 2 2 2 2 5 6 2 2" xfId="14352"/>
    <cellStyle name="Output 2 2 2 2 2 5 6 2 3" xfId="16015"/>
    <cellStyle name="Output 2 2 2 2 2 5 6 3" xfId="7176"/>
    <cellStyle name="Output 2 2 2 2 2 5 7" xfId="8955"/>
    <cellStyle name="Output 2 2 2 2 2 5 7 2" xfId="12640"/>
    <cellStyle name="Output 2 2 2 2 2 5 7 3" xfId="15812"/>
    <cellStyle name="Output 2 2 2 2 2 5 8" xfId="9137"/>
    <cellStyle name="Output 2 2 2 2 2 5 8 2" xfId="12822"/>
    <cellStyle name="Output 2 2 2 2 2 5 8 3" xfId="15852"/>
    <cellStyle name="Output 2 2 2 2 2 5 9" xfId="6290"/>
    <cellStyle name="Output 2 2 2 2 2 6" xfId="4321"/>
    <cellStyle name="Output 2 2 2 2 2 6 2" xfId="10124"/>
    <cellStyle name="Output 2 2 2 2 2 6 2 2" xfId="13809"/>
    <cellStyle name="Output 2 2 2 2 2 6 2 3" xfId="15878"/>
    <cellStyle name="Output 2 2 2 2 2 6 3" xfId="6633"/>
    <cellStyle name="Output 2 2 2 2 2 7" xfId="4780"/>
    <cellStyle name="Output 2 2 2 2 2 7 2" xfId="10583"/>
    <cellStyle name="Output 2 2 2 2 2 7 2 2" xfId="14268"/>
    <cellStyle name="Output 2 2 2 2 2 7 2 3" xfId="15995"/>
    <cellStyle name="Output 2 2 2 2 2 7 3" xfId="7092"/>
    <cellStyle name="Output 2 2 2 2 2 8" xfId="4965"/>
    <cellStyle name="Output 2 2 2 2 2 8 2" xfId="10768"/>
    <cellStyle name="Output 2 2 2 2 2 8 2 2" xfId="14453"/>
    <cellStyle name="Output 2 2 2 2 2 8 2 3" xfId="16052"/>
    <cellStyle name="Output 2 2 2 2 2 8 3" xfId="7277"/>
    <cellStyle name="Output 2 2 2 2 2 9" xfId="5538"/>
    <cellStyle name="Output 2 2 2 2 2 9 2" xfId="11341"/>
    <cellStyle name="Output 2 2 2 2 2 9 2 2" xfId="15026"/>
    <cellStyle name="Output 2 2 2 2 2 9 2 3" xfId="16116"/>
    <cellStyle name="Output 2 2 2 2 2 9 3" xfId="7850"/>
    <cellStyle name="Output 2 2 2 2 3" xfId="1922"/>
    <cellStyle name="Output 2 2 2 2 3 2" xfId="4336"/>
    <cellStyle name="Output 2 2 2 2 3 2 2" xfId="10139"/>
    <cellStyle name="Output 2 2 2 2 3 2 2 2" xfId="13824"/>
    <cellStyle name="Output 2 2 2 2 3 2 2 3" xfId="15893"/>
    <cellStyle name="Output 2 2 2 2 3 2 3" xfId="6648"/>
    <cellStyle name="Output 2 2 2 2 3 3" xfId="4765"/>
    <cellStyle name="Output 2 2 2 2 3 3 2" xfId="10568"/>
    <cellStyle name="Output 2 2 2 2 3 3 2 2" xfId="14253"/>
    <cellStyle name="Output 2 2 2 2 3 3 2 3" xfId="15980"/>
    <cellStyle name="Output 2 2 2 2 3 3 3" xfId="7077"/>
    <cellStyle name="Output 2 2 2 2 3 4" xfId="4954"/>
    <cellStyle name="Output 2 2 2 2 3 4 2" xfId="10757"/>
    <cellStyle name="Output 2 2 2 2 3 4 2 2" xfId="14442"/>
    <cellStyle name="Output 2 2 2 2 3 4 2 3" xfId="16041"/>
    <cellStyle name="Output 2 2 2 2 3 4 3" xfId="7266"/>
    <cellStyle name="Output 2 2 2 2 3 5" xfId="5746"/>
    <cellStyle name="Output 2 2 2 2 3 5 2" xfId="11549"/>
    <cellStyle name="Output 2 2 2 2 3 5 2 2" xfId="15234"/>
    <cellStyle name="Output 2 2 2 2 3 5 2 3" xfId="16150"/>
    <cellStyle name="Output 2 2 2 2 3 5 3" xfId="8058"/>
    <cellStyle name="Output 2 2 2 2 3 6" xfId="4533"/>
    <cellStyle name="Output 2 2 2 2 3 6 2" xfId="10336"/>
    <cellStyle name="Output 2 2 2 2 3 6 2 2" xfId="14021"/>
    <cellStyle name="Output 2 2 2 2 3 6 2 3" xfId="15932"/>
    <cellStyle name="Output 2 2 2 2 3 6 3" xfId="6845"/>
    <cellStyle name="Output 2 2 2 2 3 7" xfId="8956"/>
    <cellStyle name="Output 2 2 2 2 3 7 2" xfId="12641"/>
    <cellStyle name="Output 2 2 2 2 3 7 3" xfId="15813"/>
    <cellStyle name="Output 2 2 2 2 3 8" xfId="9141"/>
    <cellStyle name="Output 2 2 2 2 3 8 2" xfId="12826"/>
    <cellStyle name="Output 2 2 2 2 3 8 3" xfId="15853"/>
    <cellStyle name="Output 2 2 2 2 3 9" xfId="6291"/>
    <cellStyle name="Output 2 2 2 2 4" xfId="1923"/>
    <cellStyle name="Output 2 2 2 2 4 2" xfId="4337"/>
    <cellStyle name="Output 2 2 2 2 4 2 2" xfId="10140"/>
    <cellStyle name="Output 2 2 2 2 4 2 2 2" xfId="13825"/>
    <cellStyle name="Output 2 2 2 2 4 2 2 3" xfId="15894"/>
    <cellStyle name="Output 2 2 2 2 4 2 3" xfId="6649"/>
    <cellStyle name="Output 2 2 2 2 4 3" xfId="4764"/>
    <cellStyle name="Output 2 2 2 2 4 3 2" xfId="10567"/>
    <cellStyle name="Output 2 2 2 2 4 3 2 2" xfId="14252"/>
    <cellStyle name="Output 2 2 2 2 4 3 2 3" xfId="15979"/>
    <cellStyle name="Output 2 2 2 2 4 3 3" xfId="7076"/>
    <cellStyle name="Output 2 2 2 2 4 4" xfId="4953"/>
    <cellStyle name="Output 2 2 2 2 4 4 2" xfId="10756"/>
    <cellStyle name="Output 2 2 2 2 4 4 2 2" xfId="14441"/>
    <cellStyle name="Output 2 2 2 2 4 4 2 3" xfId="16040"/>
    <cellStyle name="Output 2 2 2 2 4 4 3" xfId="7265"/>
    <cellStyle name="Output 2 2 2 2 4 5" xfId="5543"/>
    <cellStyle name="Output 2 2 2 2 4 5 2" xfId="11346"/>
    <cellStyle name="Output 2 2 2 2 4 5 2 2" xfId="15031"/>
    <cellStyle name="Output 2 2 2 2 4 5 2 3" xfId="16120"/>
    <cellStyle name="Output 2 2 2 2 4 5 3" xfId="7855"/>
    <cellStyle name="Output 2 2 2 2 4 6" xfId="5086"/>
    <cellStyle name="Output 2 2 2 2 4 6 2" xfId="10889"/>
    <cellStyle name="Output 2 2 2 2 4 6 2 2" xfId="14574"/>
    <cellStyle name="Output 2 2 2 2 4 6 2 3" xfId="16069"/>
    <cellStyle name="Output 2 2 2 2 4 6 3" xfId="7398"/>
    <cellStyle name="Output 2 2 2 2 4 7" xfId="8957"/>
    <cellStyle name="Output 2 2 2 2 4 7 2" xfId="12642"/>
    <cellStyle name="Output 2 2 2 2 4 7 3" xfId="15814"/>
    <cellStyle name="Output 2 2 2 2 4 8" xfId="9142"/>
    <cellStyle name="Output 2 2 2 2 4 8 2" xfId="12827"/>
    <cellStyle name="Output 2 2 2 2 4 8 3" xfId="15854"/>
    <cellStyle name="Output 2 2 2 2 4 9" xfId="6292"/>
    <cellStyle name="Output 2 2 2 2 5" xfId="1924"/>
    <cellStyle name="Output 2 2 2 2 5 2" xfId="4338"/>
    <cellStyle name="Output 2 2 2 2 5 2 2" xfId="10141"/>
    <cellStyle name="Output 2 2 2 2 5 2 2 2" xfId="13826"/>
    <cellStyle name="Output 2 2 2 2 5 2 2 3" xfId="15895"/>
    <cellStyle name="Output 2 2 2 2 5 2 3" xfId="6650"/>
    <cellStyle name="Output 2 2 2 2 5 3" xfId="5728"/>
    <cellStyle name="Output 2 2 2 2 5 3 2" xfId="11531"/>
    <cellStyle name="Output 2 2 2 2 5 3 2 2" xfId="15216"/>
    <cellStyle name="Output 2 2 2 2 5 3 2 3" xfId="16146"/>
    <cellStyle name="Output 2 2 2 2 5 3 3" xfId="8040"/>
    <cellStyle name="Output 2 2 2 2 5 4" xfId="4952"/>
    <cellStyle name="Output 2 2 2 2 5 4 2" xfId="10755"/>
    <cellStyle name="Output 2 2 2 2 5 4 2 2" xfId="14440"/>
    <cellStyle name="Output 2 2 2 2 5 4 2 3" xfId="16039"/>
    <cellStyle name="Output 2 2 2 2 5 4 3" xfId="7264"/>
    <cellStyle name="Output 2 2 2 2 5 5" xfId="5578"/>
    <cellStyle name="Output 2 2 2 2 5 5 2" xfId="11381"/>
    <cellStyle name="Output 2 2 2 2 5 5 2 2" xfId="15066"/>
    <cellStyle name="Output 2 2 2 2 5 5 2 3" xfId="16131"/>
    <cellStyle name="Output 2 2 2 2 5 5 3" xfId="7890"/>
    <cellStyle name="Output 2 2 2 2 5 6" xfId="5775"/>
    <cellStyle name="Output 2 2 2 2 5 6 2" xfId="11578"/>
    <cellStyle name="Output 2 2 2 2 5 6 2 2" xfId="15263"/>
    <cellStyle name="Output 2 2 2 2 5 6 2 3" xfId="16153"/>
    <cellStyle name="Output 2 2 2 2 5 6 3" xfId="8087"/>
    <cellStyle name="Output 2 2 2 2 5 7" xfId="8958"/>
    <cellStyle name="Output 2 2 2 2 5 7 2" xfId="12643"/>
    <cellStyle name="Output 2 2 2 2 5 7 3" xfId="15815"/>
    <cellStyle name="Output 2 2 2 2 5 8" xfId="9149"/>
    <cellStyle name="Output 2 2 2 2 5 8 2" xfId="12834"/>
    <cellStyle name="Output 2 2 2 2 5 8 3" xfId="15856"/>
    <cellStyle name="Output 2 2 2 2 5 9" xfId="6293"/>
    <cellStyle name="Output 2 2 2 2 6" xfId="1925"/>
    <cellStyle name="Output 2 2 2 2 6 2" xfId="4339"/>
    <cellStyle name="Output 2 2 2 2 6 2 2" xfId="10142"/>
    <cellStyle name="Output 2 2 2 2 6 2 2 2" xfId="13827"/>
    <cellStyle name="Output 2 2 2 2 6 2 2 3" xfId="15896"/>
    <cellStyle name="Output 2 2 2 2 6 2 3" xfId="6651"/>
    <cellStyle name="Output 2 2 2 2 6 3" xfId="5650"/>
    <cellStyle name="Output 2 2 2 2 6 3 2" xfId="11453"/>
    <cellStyle name="Output 2 2 2 2 6 3 2 2" xfId="15138"/>
    <cellStyle name="Output 2 2 2 2 6 3 2 3" xfId="16141"/>
    <cellStyle name="Output 2 2 2 2 6 3 3" xfId="7962"/>
    <cellStyle name="Output 2 2 2 2 6 4" xfId="4951"/>
    <cellStyle name="Output 2 2 2 2 6 4 2" xfId="10754"/>
    <cellStyle name="Output 2 2 2 2 6 4 2 2" xfId="14439"/>
    <cellStyle name="Output 2 2 2 2 6 4 2 3" xfId="16038"/>
    <cellStyle name="Output 2 2 2 2 6 4 3" xfId="7263"/>
    <cellStyle name="Output 2 2 2 2 6 5" xfId="5443"/>
    <cellStyle name="Output 2 2 2 2 6 5 2" xfId="11246"/>
    <cellStyle name="Output 2 2 2 2 6 5 2 2" xfId="14931"/>
    <cellStyle name="Output 2 2 2 2 6 5 2 3" xfId="16102"/>
    <cellStyle name="Output 2 2 2 2 6 5 3" xfId="7755"/>
    <cellStyle name="Output 2 2 2 2 6 6" xfId="5595"/>
    <cellStyle name="Output 2 2 2 2 6 6 2" xfId="11398"/>
    <cellStyle name="Output 2 2 2 2 6 6 2 2" xfId="15083"/>
    <cellStyle name="Output 2 2 2 2 6 6 2 3" xfId="16136"/>
    <cellStyle name="Output 2 2 2 2 6 6 3" xfId="7907"/>
    <cellStyle name="Output 2 2 2 2 6 7" xfId="8959"/>
    <cellStyle name="Output 2 2 2 2 6 7 2" xfId="12644"/>
    <cellStyle name="Output 2 2 2 2 6 7 3" xfId="15816"/>
    <cellStyle name="Output 2 2 2 2 6 8" xfId="8406"/>
    <cellStyle name="Output 2 2 2 2 6 8 2" xfId="12091"/>
    <cellStyle name="Output 2 2 2 2 6 8 3" xfId="15774"/>
    <cellStyle name="Output 2 2 2 2 6 9" xfId="6294"/>
    <cellStyle name="Output 2 2 2 2 7" xfId="4320"/>
    <cellStyle name="Output 2 2 2 2 7 2" xfId="10123"/>
    <cellStyle name="Output 2 2 2 2 7 2 2" xfId="13808"/>
    <cellStyle name="Output 2 2 2 2 7 2 3" xfId="15877"/>
    <cellStyle name="Output 2 2 2 2 7 3" xfId="6632"/>
    <cellStyle name="Output 2 2 2 2 8" xfId="4781"/>
    <cellStyle name="Output 2 2 2 2 8 2" xfId="10584"/>
    <cellStyle name="Output 2 2 2 2 8 2 2" xfId="14269"/>
    <cellStyle name="Output 2 2 2 2 8 2 3" xfId="15996"/>
    <cellStyle name="Output 2 2 2 2 8 3" xfId="7093"/>
    <cellStyle name="Output 2 2 2 2 9" xfId="4966"/>
    <cellStyle name="Output 2 2 2 2 9 2" xfId="10769"/>
    <cellStyle name="Output 2 2 2 2 9 2 2" xfId="14454"/>
    <cellStyle name="Output 2 2 2 2 9 2 3" xfId="16053"/>
    <cellStyle name="Output 2 2 2 2 9 3" xfId="7278"/>
    <cellStyle name="Output 2 2 2 3" xfId="1926"/>
    <cellStyle name="Output 2 2 2 3 2" xfId="4340"/>
    <cellStyle name="Output 2 2 2 3 2 2" xfId="10143"/>
    <cellStyle name="Output 2 2 2 3 2 2 2" xfId="13828"/>
    <cellStyle name="Output 2 2 2 3 2 2 3" xfId="15897"/>
    <cellStyle name="Output 2 2 2 3 2 3" xfId="6652"/>
    <cellStyle name="Output 2 2 2 3 3" xfId="4763"/>
    <cellStyle name="Output 2 2 2 3 3 2" xfId="10566"/>
    <cellStyle name="Output 2 2 2 3 3 2 2" xfId="14251"/>
    <cellStyle name="Output 2 2 2 3 3 2 3" xfId="15978"/>
    <cellStyle name="Output 2 2 2 3 3 3" xfId="7075"/>
    <cellStyle name="Output 2 2 2 3 4" xfId="4950"/>
    <cellStyle name="Output 2 2 2 3 4 2" xfId="10753"/>
    <cellStyle name="Output 2 2 2 3 4 2 2" xfId="14438"/>
    <cellStyle name="Output 2 2 2 3 4 2 3" xfId="16037"/>
    <cellStyle name="Output 2 2 2 3 4 3" xfId="7262"/>
    <cellStyle name="Output 2 2 2 3 5" xfId="5420"/>
    <cellStyle name="Output 2 2 2 3 5 2" xfId="11223"/>
    <cellStyle name="Output 2 2 2 3 5 2 2" xfId="14908"/>
    <cellStyle name="Output 2 2 2 3 5 2 3" xfId="16097"/>
    <cellStyle name="Output 2 2 2 3 5 3" xfId="7732"/>
    <cellStyle name="Output 2 2 2 3 6" xfId="4863"/>
    <cellStyle name="Output 2 2 2 3 6 2" xfId="10666"/>
    <cellStyle name="Output 2 2 2 3 6 2 2" xfId="14351"/>
    <cellStyle name="Output 2 2 2 3 6 2 3" xfId="16014"/>
    <cellStyle name="Output 2 2 2 3 6 3" xfId="7175"/>
    <cellStyle name="Output 2 2 2 3 7" xfId="8960"/>
    <cellStyle name="Output 2 2 2 3 7 2" xfId="12645"/>
    <cellStyle name="Output 2 2 2 3 7 3" xfId="15817"/>
    <cellStyle name="Output 2 2 2 3 8" xfId="11914"/>
    <cellStyle name="Output 2 2 2 3 8 2" xfId="15599"/>
    <cellStyle name="Output 2 2 2 3 8 3" xfId="16178"/>
    <cellStyle name="Output 2 2 2 3 9" xfId="6295"/>
    <cellStyle name="Output 2 2 2 4" xfId="1927"/>
    <cellStyle name="Output 2 2 2 4 2" xfId="4341"/>
    <cellStyle name="Output 2 2 2 4 2 2" xfId="10144"/>
    <cellStyle name="Output 2 2 2 4 2 2 2" xfId="13829"/>
    <cellStyle name="Output 2 2 2 4 2 2 3" xfId="15898"/>
    <cellStyle name="Output 2 2 2 4 2 3" xfId="6653"/>
    <cellStyle name="Output 2 2 2 4 3" xfId="5649"/>
    <cellStyle name="Output 2 2 2 4 3 2" xfId="11452"/>
    <cellStyle name="Output 2 2 2 4 3 2 2" xfId="15137"/>
    <cellStyle name="Output 2 2 2 4 3 2 3" xfId="16140"/>
    <cellStyle name="Output 2 2 2 4 3 3" xfId="7961"/>
    <cellStyle name="Output 2 2 2 4 4" xfId="4949"/>
    <cellStyle name="Output 2 2 2 4 4 2" xfId="10752"/>
    <cellStyle name="Output 2 2 2 4 4 2 2" xfId="14437"/>
    <cellStyle name="Output 2 2 2 4 4 2 3" xfId="16036"/>
    <cellStyle name="Output 2 2 2 4 4 3" xfId="7261"/>
    <cellStyle name="Output 2 2 2 4 5" xfId="5447"/>
    <cellStyle name="Output 2 2 2 4 5 2" xfId="11250"/>
    <cellStyle name="Output 2 2 2 4 5 2 2" xfId="14935"/>
    <cellStyle name="Output 2 2 2 4 5 2 3" xfId="16104"/>
    <cellStyle name="Output 2 2 2 4 5 3" xfId="7759"/>
    <cellStyle name="Output 2 2 2 4 6" xfId="5599"/>
    <cellStyle name="Output 2 2 2 4 6 2" xfId="11402"/>
    <cellStyle name="Output 2 2 2 4 6 2 2" xfId="15087"/>
    <cellStyle name="Output 2 2 2 4 6 2 3" xfId="16137"/>
    <cellStyle name="Output 2 2 2 4 6 3" xfId="7911"/>
    <cellStyle name="Output 2 2 2 4 7" xfId="8961"/>
    <cellStyle name="Output 2 2 2 4 7 2" xfId="12646"/>
    <cellStyle name="Output 2 2 2 4 7 3" xfId="15818"/>
    <cellStyle name="Output 2 2 2 4 8" xfId="11996"/>
    <cellStyle name="Output 2 2 2 4 8 2" xfId="15681"/>
    <cellStyle name="Output 2 2 2 4 8 3" xfId="16200"/>
    <cellStyle name="Output 2 2 2 4 9" xfId="6296"/>
    <cellStyle name="Output 2 2 2 5" xfId="1928"/>
    <cellStyle name="Output 2 2 2 5 2" xfId="4342"/>
    <cellStyle name="Output 2 2 2 5 2 2" xfId="10145"/>
    <cellStyle name="Output 2 2 2 5 2 2 2" xfId="13830"/>
    <cellStyle name="Output 2 2 2 5 2 2 3" xfId="15899"/>
    <cellStyle name="Output 2 2 2 5 2 3" xfId="6654"/>
    <cellStyle name="Output 2 2 2 5 3" xfId="4762"/>
    <cellStyle name="Output 2 2 2 5 3 2" xfId="10565"/>
    <cellStyle name="Output 2 2 2 5 3 2 2" xfId="14250"/>
    <cellStyle name="Output 2 2 2 5 3 2 3" xfId="15977"/>
    <cellStyle name="Output 2 2 2 5 3 3" xfId="7074"/>
    <cellStyle name="Output 2 2 2 5 4" xfId="4948"/>
    <cellStyle name="Output 2 2 2 5 4 2" xfId="10751"/>
    <cellStyle name="Output 2 2 2 5 4 2 2" xfId="14436"/>
    <cellStyle name="Output 2 2 2 5 4 2 3" xfId="16035"/>
    <cellStyle name="Output 2 2 2 5 4 3" xfId="7260"/>
    <cellStyle name="Output 2 2 2 5 5" xfId="5738"/>
    <cellStyle name="Output 2 2 2 5 5 2" xfId="11541"/>
    <cellStyle name="Output 2 2 2 5 5 2 2" xfId="15226"/>
    <cellStyle name="Output 2 2 2 5 5 2 3" xfId="16148"/>
    <cellStyle name="Output 2 2 2 5 5 3" xfId="8050"/>
    <cellStyle name="Output 2 2 2 5 6" xfId="5955"/>
    <cellStyle name="Output 2 2 2 5 6 2" xfId="11758"/>
    <cellStyle name="Output 2 2 2 5 6 2 2" xfId="15443"/>
    <cellStyle name="Output 2 2 2 5 6 2 3" xfId="16170"/>
    <cellStyle name="Output 2 2 2 5 6 3" xfId="8267"/>
    <cellStyle name="Output 2 2 2 5 7" xfId="8962"/>
    <cellStyle name="Output 2 2 2 5 7 2" xfId="12647"/>
    <cellStyle name="Output 2 2 2 5 7 3" xfId="15819"/>
    <cellStyle name="Output 2 2 2 5 8" xfId="11959"/>
    <cellStyle name="Output 2 2 2 5 8 2" xfId="15644"/>
    <cellStyle name="Output 2 2 2 5 8 3" xfId="16190"/>
    <cellStyle name="Output 2 2 2 5 9" xfId="6297"/>
    <cellStyle name="Output 2 2 2 6" xfId="1929"/>
    <cellStyle name="Output 2 2 2 6 2" xfId="4343"/>
    <cellStyle name="Output 2 2 2 6 2 2" xfId="10146"/>
    <cellStyle name="Output 2 2 2 6 2 2 2" xfId="13831"/>
    <cellStyle name="Output 2 2 2 6 2 2 3" xfId="15900"/>
    <cellStyle name="Output 2 2 2 6 2 3" xfId="6655"/>
    <cellStyle name="Output 2 2 2 6 3" xfId="5648"/>
    <cellStyle name="Output 2 2 2 6 3 2" xfId="11451"/>
    <cellStyle name="Output 2 2 2 6 3 2 2" xfId="15136"/>
    <cellStyle name="Output 2 2 2 6 3 2 3" xfId="16139"/>
    <cellStyle name="Output 2 2 2 6 3 3" xfId="7960"/>
    <cellStyle name="Output 2 2 2 6 4" xfId="4947"/>
    <cellStyle name="Output 2 2 2 6 4 2" xfId="10750"/>
    <cellStyle name="Output 2 2 2 6 4 2 2" xfId="14435"/>
    <cellStyle name="Output 2 2 2 6 4 2 3" xfId="16034"/>
    <cellStyle name="Output 2 2 2 6 4 3" xfId="7259"/>
    <cellStyle name="Output 2 2 2 6 5" xfId="5457"/>
    <cellStyle name="Output 2 2 2 6 5 2" xfId="11260"/>
    <cellStyle name="Output 2 2 2 6 5 2 2" xfId="14945"/>
    <cellStyle name="Output 2 2 2 6 5 2 3" xfId="16105"/>
    <cellStyle name="Output 2 2 2 6 5 3" xfId="7769"/>
    <cellStyle name="Output 2 2 2 6 6" xfId="6068"/>
    <cellStyle name="Output 2 2 2 6 6 2" xfId="11871"/>
    <cellStyle name="Output 2 2 2 6 6 2 2" xfId="15556"/>
    <cellStyle name="Output 2 2 2 6 6 2 3" xfId="16174"/>
    <cellStyle name="Output 2 2 2 6 6 3" xfId="8380"/>
    <cellStyle name="Output 2 2 2 6 7" xfId="8963"/>
    <cellStyle name="Output 2 2 2 6 7 2" xfId="12648"/>
    <cellStyle name="Output 2 2 2 6 7 3" xfId="15820"/>
    <cellStyle name="Output 2 2 2 6 8" xfId="9111"/>
    <cellStyle name="Output 2 2 2 6 8 2" xfId="12796"/>
    <cellStyle name="Output 2 2 2 6 8 3" xfId="15844"/>
    <cellStyle name="Output 2 2 2 6 9" xfId="6298"/>
    <cellStyle name="Output 2 2 2 7" xfId="1930"/>
    <cellStyle name="Output 2 2 2 7 2" xfId="4344"/>
    <cellStyle name="Output 2 2 2 7 2 2" xfId="10147"/>
    <cellStyle name="Output 2 2 2 7 2 2 2" xfId="13832"/>
    <cellStyle name="Output 2 2 2 7 2 2 3" xfId="15901"/>
    <cellStyle name="Output 2 2 2 7 2 3" xfId="6656"/>
    <cellStyle name="Output 2 2 2 7 3" xfId="4761"/>
    <cellStyle name="Output 2 2 2 7 3 2" xfId="10564"/>
    <cellStyle name="Output 2 2 2 7 3 2 2" xfId="14249"/>
    <cellStyle name="Output 2 2 2 7 3 2 3" xfId="15976"/>
    <cellStyle name="Output 2 2 2 7 3 3" xfId="7073"/>
    <cellStyle name="Output 2 2 2 7 4" xfId="4946"/>
    <cellStyle name="Output 2 2 2 7 4 2" xfId="10749"/>
    <cellStyle name="Output 2 2 2 7 4 2 2" xfId="14434"/>
    <cellStyle name="Output 2 2 2 7 4 2 3" xfId="16033"/>
    <cellStyle name="Output 2 2 2 7 4 3" xfId="7258"/>
    <cellStyle name="Output 2 2 2 7 5" xfId="5385"/>
    <cellStyle name="Output 2 2 2 7 5 2" xfId="11188"/>
    <cellStyle name="Output 2 2 2 7 5 2 2" xfId="14873"/>
    <cellStyle name="Output 2 2 2 7 5 2 3" xfId="16089"/>
    <cellStyle name="Output 2 2 2 7 5 3" xfId="7697"/>
    <cellStyle name="Output 2 2 2 7 6" xfId="5085"/>
    <cellStyle name="Output 2 2 2 7 6 2" xfId="10888"/>
    <cellStyle name="Output 2 2 2 7 6 2 2" xfId="14573"/>
    <cellStyle name="Output 2 2 2 7 6 2 3" xfId="16068"/>
    <cellStyle name="Output 2 2 2 7 6 3" xfId="7397"/>
    <cellStyle name="Output 2 2 2 7 7" xfId="8964"/>
    <cellStyle name="Output 2 2 2 7 7 2" xfId="12649"/>
    <cellStyle name="Output 2 2 2 7 7 3" xfId="15821"/>
    <cellStyle name="Output 2 2 2 7 8" xfId="11974"/>
    <cellStyle name="Output 2 2 2 7 8 2" xfId="15659"/>
    <cellStyle name="Output 2 2 2 7 8 3" xfId="16194"/>
    <cellStyle name="Output 2 2 2 7 9" xfId="6299"/>
    <cellStyle name="Output 2 2 2 8" xfId="1931"/>
    <cellStyle name="Output 2 2 2 8 2" xfId="4345"/>
    <cellStyle name="Output 2 2 2 8 2 2" xfId="10148"/>
    <cellStyle name="Output 2 2 2 8 2 2 2" xfId="13833"/>
    <cellStyle name="Output 2 2 2 8 2 2 3" xfId="15902"/>
    <cellStyle name="Output 2 2 2 8 2 3" xfId="6657"/>
    <cellStyle name="Output 2 2 2 8 3" xfId="4760"/>
    <cellStyle name="Output 2 2 2 8 3 2" xfId="10563"/>
    <cellStyle name="Output 2 2 2 8 3 2 2" xfId="14248"/>
    <cellStyle name="Output 2 2 2 8 3 2 3" xfId="15975"/>
    <cellStyle name="Output 2 2 2 8 3 3" xfId="7072"/>
    <cellStyle name="Output 2 2 2 8 4" xfId="4945"/>
    <cellStyle name="Output 2 2 2 8 4 2" xfId="10748"/>
    <cellStyle name="Output 2 2 2 8 4 2 2" xfId="14433"/>
    <cellStyle name="Output 2 2 2 8 4 2 3" xfId="16032"/>
    <cellStyle name="Output 2 2 2 8 4 3" xfId="7257"/>
    <cellStyle name="Output 2 2 2 8 5" xfId="5421"/>
    <cellStyle name="Output 2 2 2 8 5 2" xfId="11224"/>
    <cellStyle name="Output 2 2 2 8 5 2 2" xfId="14909"/>
    <cellStyle name="Output 2 2 2 8 5 2 3" xfId="16098"/>
    <cellStyle name="Output 2 2 2 8 5 3" xfId="7733"/>
    <cellStyle name="Output 2 2 2 8 6" xfId="4862"/>
    <cellStyle name="Output 2 2 2 8 6 2" xfId="10665"/>
    <cellStyle name="Output 2 2 2 8 6 2 2" xfId="14350"/>
    <cellStyle name="Output 2 2 2 8 6 2 3" xfId="16013"/>
    <cellStyle name="Output 2 2 2 8 6 3" xfId="7174"/>
    <cellStyle name="Output 2 2 2 8 7" xfId="8965"/>
    <cellStyle name="Output 2 2 2 8 7 2" xfId="12650"/>
    <cellStyle name="Output 2 2 2 8 7 3" xfId="15822"/>
    <cellStyle name="Output 2 2 2 8 8" xfId="11930"/>
    <cellStyle name="Output 2 2 2 8 8 2" xfId="15615"/>
    <cellStyle name="Output 2 2 2 8 8 3" xfId="16182"/>
    <cellStyle name="Output 2 2 2 8 9" xfId="6300"/>
    <cellStyle name="Output 2 2 2 9" xfId="4319"/>
    <cellStyle name="Output 2 2 2 9 2" xfId="10122"/>
    <cellStyle name="Output 2 2 2 9 2 2" xfId="13807"/>
    <cellStyle name="Output 2 2 2 9 2 3" xfId="15876"/>
    <cellStyle name="Output 2 2 2 9 3" xfId="6631"/>
    <cellStyle name="Output 2 2 20" xfId="9106"/>
    <cellStyle name="Output 2 2 20 2" xfId="12791"/>
    <cellStyle name="Output 2 2 20 3" xfId="15842"/>
    <cellStyle name="Output 2 2 21" xfId="6269"/>
    <cellStyle name="Output 2 2 3" xfId="1932"/>
    <cellStyle name="Output 2 2 3 2" xfId="4346"/>
    <cellStyle name="Output 2 2 3 2 2" xfId="10149"/>
    <cellStyle name="Output 2 2 3 2 2 2" xfId="13834"/>
    <cellStyle name="Output 2 2 3 2 2 3" xfId="15903"/>
    <cellStyle name="Output 2 2 3 2 3" xfId="6658"/>
    <cellStyle name="Output 2 2 3 3" xfId="4759"/>
    <cellStyle name="Output 2 2 3 3 2" xfId="10562"/>
    <cellStyle name="Output 2 2 3 3 2 2" xfId="14247"/>
    <cellStyle name="Output 2 2 3 3 2 3" xfId="15974"/>
    <cellStyle name="Output 2 2 3 3 3" xfId="7071"/>
    <cellStyle name="Output 2 2 3 4" xfId="4944"/>
    <cellStyle name="Output 2 2 3 4 2" xfId="10747"/>
    <cellStyle name="Output 2 2 3 4 2 2" xfId="14432"/>
    <cellStyle name="Output 2 2 3 4 2 3" xfId="16031"/>
    <cellStyle name="Output 2 2 3 4 3" xfId="7256"/>
    <cellStyle name="Output 2 2 3 5" xfId="5357"/>
    <cellStyle name="Output 2 2 3 5 2" xfId="11160"/>
    <cellStyle name="Output 2 2 3 5 2 2" xfId="14845"/>
    <cellStyle name="Output 2 2 3 5 2 3" xfId="16083"/>
    <cellStyle name="Output 2 2 3 5 3" xfId="7669"/>
    <cellStyle name="Output 2 2 3 6" xfId="4530"/>
    <cellStyle name="Output 2 2 3 6 2" xfId="10333"/>
    <cellStyle name="Output 2 2 3 6 2 2" xfId="14018"/>
    <cellStyle name="Output 2 2 3 6 2 3" xfId="15931"/>
    <cellStyle name="Output 2 2 3 6 3" xfId="6842"/>
    <cellStyle name="Output 2 2 3 7" xfId="8966"/>
    <cellStyle name="Output 2 2 3 7 2" xfId="12651"/>
    <cellStyle name="Output 2 2 3 7 3" xfId="15823"/>
    <cellStyle name="Output 2 2 3 8" xfId="8414"/>
    <cellStyle name="Output 2 2 3 8 2" xfId="12099"/>
    <cellStyle name="Output 2 2 3 8 3" xfId="15777"/>
    <cellStyle name="Output 2 2 3 9" xfId="6301"/>
    <cellStyle name="Output 2 2 4" xfId="1933"/>
    <cellStyle name="Output 2 2 4 2" xfId="4347"/>
    <cellStyle name="Output 2 2 4 2 2" xfId="10150"/>
    <cellStyle name="Output 2 2 4 2 2 2" xfId="13835"/>
    <cellStyle name="Output 2 2 4 2 2 3" xfId="15904"/>
    <cellStyle name="Output 2 2 4 2 3" xfId="6659"/>
    <cellStyle name="Output 2 2 4 3" xfId="4758"/>
    <cellStyle name="Output 2 2 4 3 2" xfId="10561"/>
    <cellStyle name="Output 2 2 4 3 2 2" xfId="14246"/>
    <cellStyle name="Output 2 2 4 3 2 3" xfId="15973"/>
    <cellStyle name="Output 2 2 4 3 3" xfId="7070"/>
    <cellStyle name="Output 2 2 4 4" xfId="4943"/>
    <cellStyle name="Output 2 2 4 4 2" xfId="10746"/>
    <cellStyle name="Output 2 2 4 4 2 2" xfId="14431"/>
    <cellStyle name="Output 2 2 4 4 2 3" xfId="16030"/>
    <cellStyle name="Output 2 2 4 4 3" xfId="7255"/>
    <cellStyle name="Output 2 2 4 5" xfId="5399"/>
    <cellStyle name="Output 2 2 4 5 2" xfId="11202"/>
    <cellStyle name="Output 2 2 4 5 2 2" xfId="14887"/>
    <cellStyle name="Output 2 2 4 5 2 3" xfId="16094"/>
    <cellStyle name="Output 2 2 4 5 3" xfId="7711"/>
    <cellStyle name="Output 2 2 4 6" xfId="4869"/>
    <cellStyle name="Output 2 2 4 6 2" xfId="10672"/>
    <cellStyle name="Output 2 2 4 6 2 2" xfId="14357"/>
    <cellStyle name="Output 2 2 4 6 2 3" xfId="16020"/>
    <cellStyle name="Output 2 2 4 6 3" xfId="7181"/>
    <cellStyle name="Output 2 2 4 7" xfId="8967"/>
    <cellStyle name="Output 2 2 4 7 2" xfId="12652"/>
    <cellStyle name="Output 2 2 4 7 3" xfId="15824"/>
    <cellStyle name="Output 2 2 4 8" xfId="9136"/>
    <cellStyle name="Output 2 2 4 8 2" xfId="12821"/>
    <cellStyle name="Output 2 2 4 8 3" xfId="15851"/>
    <cellStyle name="Output 2 2 4 9" xfId="6302"/>
    <cellStyle name="Output 2 2 5" xfId="1934"/>
    <cellStyle name="Output 2 2 5 2" xfId="4348"/>
    <cellStyle name="Output 2 2 5 2 2" xfId="10151"/>
    <cellStyle name="Output 2 2 5 2 2 2" xfId="13836"/>
    <cellStyle name="Output 2 2 5 2 2 3" xfId="15905"/>
    <cellStyle name="Output 2 2 5 2 3" xfId="6660"/>
    <cellStyle name="Output 2 2 5 3" xfId="4757"/>
    <cellStyle name="Output 2 2 5 3 2" xfId="10560"/>
    <cellStyle name="Output 2 2 5 3 2 2" xfId="14245"/>
    <cellStyle name="Output 2 2 5 3 2 3" xfId="15972"/>
    <cellStyle name="Output 2 2 5 3 3" xfId="7069"/>
    <cellStyle name="Output 2 2 5 4" xfId="4582"/>
    <cellStyle name="Output 2 2 5 4 2" xfId="10385"/>
    <cellStyle name="Output 2 2 5 4 2 2" xfId="14070"/>
    <cellStyle name="Output 2 2 5 4 2 3" xfId="15946"/>
    <cellStyle name="Output 2 2 5 4 3" xfId="6894"/>
    <cellStyle name="Output 2 2 5 5" xfId="5397"/>
    <cellStyle name="Output 2 2 5 5 2" xfId="11200"/>
    <cellStyle name="Output 2 2 5 5 2 2" xfId="14885"/>
    <cellStyle name="Output 2 2 5 5 2 3" xfId="16092"/>
    <cellStyle name="Output 2 2 5 5 3" xfId="7709"/>
    <cellStyle name="Output 2 2 5 6" xfId="4594"/>
    <cellStyle name="Output 2 2 5 6 2" xfId="10397"/>
    <cellStyle name="Output 2 2 5 6 2 2" xfId="14082"/>
    <cellStyle name="Output 2 2 5 6 2 3" xfId="15949"/>
    <cellStyle name="Output 2 2 5 6 3" xfId="6906"/>
    <cellStyle name="Output 2 2 5 7" xfId="8968"/>
    <cellStyle name="Output 2 2 5 7 2" xfId="12653"/>
    <cellStyle name="Output 2 2 5 7 3" xfId="15825"/>
    <cellStyle name="Output 2 2 5 8" xfId="11922"/>
    <cellStyle name="Output 2 2 5 8 2" xfId="15607"/>
    <cellStyle name="Output 2 2 5 8 3" xfId="16180"/>
    <cellStyle name="Output 2 2 5 9" xfId="6303"/>
    <cellStyle name="Output 2 2 6" xfId="1935"/>
    <cellStyle name="Output 2 2 6 2" xfId="4349"/>
    <cellStyle name="Output 2 2 6 2 2" xfId="10152"/>
    <cellStyle name="Output 2 2 6 2 2 2" xfId="13837"/>
    <cellStyle name="Output 2 2 6 2 2 3" xfId="15906"/>
    <cellStyle name="Output 2 2 6 2 3" xfId="6661"/>
    <cellStyle name="Output 2 2 6 3" xfId="4756"/>
    <cellStyle name="Output 2 2 6 3 2" xfId="10559"/>
    <cellStyle name="Output 2 2 6 3 2 2" xfId="14244"/>
    <cellStyle name="Output 2 2 6 3 2 3" xfId="15971"/>
    <cellStyle name="Output 2 2 6 3 3" xfId="7068"/>
    <cellStyle name="Output 2 2 6 4" xfId="5660"/>
    <cellStyle name="Output 2 2 6 4 2" xfId="11463"/>
    <cellStyle name="Output 2 2 6 4 2 2" xfId="15148"/>
    <cellStyle name="Output 2 2 6 4 2 3" xfId="16143"/>
    <cellStyle name="Output 2 2 6 4 3" xfId="7972"/>
    <cellStyle name="Output 2 2 6 5" xfId="5930"/>
    <cellStyle name="Output 2 2 6 5 2" xfId="11733"/>
    <cellStyle name="Output 2 2 6 5 2 2" xfId="15418"/>
    <cellStyle name="Output 2 2 6 5 2 3" xfId="16166"/>
    <cellStyle name="Output 2 2 6 5 3" xfId="8242"/>
    <cellStyle name="Output 2 2 6 6" xfId="4861"/>
    <cellStyle name="Output 2 2 6 6 2" xfId="10664"/>
    <cellStyle name="Output 2 2 6 6 2 2" xfId="14349"/>
    <cellStyle name="Output 2 2 6 6 2 3" xfId="16012"/>
    <cellStyle name="Output 2 2 6 6 3" xfId="7173"/>
    <cellStyle name="Output 2 2 6 7" xfId="8969"/>
    <cellStyle name="Output 2 2 6 7 2" xfId="12654"/>
    <cellStyle name="Output 2 2 6 7 3" xfId="15826"/>
    <cellStyle name="Output 2 2 6 8" xfId="12003"/>
    <cellStyle name="Output 2 2 6 8 2" xfId="15688"/>
    <cellStyle name="Output 2 2 6 8 3" xfId="16202"/>
    <cellStyle name="Output 2 2 6 9" xfId="6304"/>
    <cellStyle name="Output 2 2 7" xfId="1936"/>
    <cellStyle name="Output 2 2 7 2" xfId="4350"/>
    <cellStyle name="Output 2 2 7 2 2" xfId="10153"/>
    <cellStyle name="Output 2 2 7 2 2 2" xfId="13838"/>
    <cellStyle name="Output 2 2 7 2 2 3" xfId="15907"/>
    <cellStyle name="Output 2 2 7 2 3" xfId="6662"/>
    <cellStyle name="Output 2 2 7 3" xfId="4755"/>
    <cellStyle name="Output 2 2 7 3 2" xfId="10558"/>
    <cellStyle name="Output 2 2 7 3 2 2" xfId="14243"/>
    <cellStyle name="Output 2 2 7 3 2 3" xfId="15970"/>
    <cellStyle name="Output 2 2 7 3 3" xfId="7067"/>
    <cellStyle name="Output 2 2 7 4" xfId="4581"/>
    <cellStyle name="Output 2 2 7 4 2" xfId="10384"/>
    <cellStyle name="Output 2 2 7 4 2 2" xfId="14069"/>
    <cellStyle name="Output 2 2 7 4 2 3" xfId="15945"/>
    <cellStyle name="Output 2 2 7 4 3" xfId="6893"/>
    <cellStyle name="Output 2 2 7 5" xfId="5794"/>
    <cellStyle name="Output 2 2 7 5 2" xfId="11597"/>
    <cellStyle name="Output 2 2 7 5 2 2" xfId="15282"/>
    <cellStyle name="Output 2 2 7 5 2 3" xfId="16154"/>
    <cellStyle name="Output 2 2 7 5 3" xfId="8106"/>
    <cellStyle name="Output 2 2 7 6" xfId="5406"/>
    <cellStyle name="Output 2 2 7 6 2" xfId="11209"/>
    <cellStyle name="Output 2 2 7 6 2 2" xfId="14894"/>
    <cellStyle name="Output 2 2 7 6 2 3" xfId="16095"/>
    <cellStyle name="Output 2 2 7 6 3" xfId="7718"/>
    <cellStyle name="Output 2 2 7 7" xfId="8970"/>
    <cellStyle name="Output 2 2 7 7 2" xfId="12655"/>
    <cellStyle name="Output 2 2 7 7 3" xfId="15827"/>
    <cellStyle name="Output 2 2 7 8" xfId="11966"/>
    <cellStyle name="Output 2 2 7 8 2" xfId="15651"/>
    <cellStyle name="Output 2 2 7 8 3" xfId="16192"/>
    <cellStyle name="Output 2 2 7 9" xfId="6305"/>
    <cellStyle name="Output 2 2 8" xfId="1937"/>
    <cellStyle name="Output 2 2 8 10" xfId="6306"/>
    <cellStyle name="Output 2 2 8 2" xfId="1938"/>
    <cellStyle name="Output 2 2 8 2 2" xfId="4352"/>
    <cellStyle name="Output 2 2 8 2 2 2" xfId="10155"/>
    <cellStyle name="Output 2 2 8 2 2 2 2" xfId="13840"/>
    <cellStyle name="Output 2 2 8 2 2 2 3" xfId="15909"/>
    <cellStyle name="Output 2 2 8 2 2 3" xfId="6664"/>
    <cellStyle name="Output 2 2 8 2 3" xfId="4753"/>
    <cellStyle name="Output 2 2 8 2 3 2" xfId="10556"/>
    <cellStyle name="Output 2 2 8 2 3 2 2" xfId="14241"/>
    <cellStyle name="Output 2 2 8 2 3 2 3" xfId="15968"/>
    <cellStyle name="Output 2 2 8 2 3 3" xfId="7065"/>
    <cellStyle name="Output 2 2 8 2 4" xfId="4580"/>
    <cellStyle name="Output 2 2 8 2 4 2" xfId="10383"/>
    <cellStyle name="Output 2 2 8 2 4 2 2" xfId="14068"/>
    <cellStyle name="Output 2 2 8 2 4 2 3" xfId="15944"/>
    <cellStyle name="Output 2 2 8 2 4 3" xfId="6892"/>
    <cellStyle name="Output 2 2 8 2 5" xfId="4656"/>
    <cellStyle name="Output 2 2 8 2 5 2" xfId="10459"/>
    <cellStyle name="Output 2 2 8 2 5 2 2" xfId="14144"/>
    <cellStyle name="Output 2 2 8 2 5 2 3" xfId="15954"/>
    <cellStyle name="Output 2 2 8 2 5 3" xfId="6968"/>
    <cellStyle name="Output 2 2 8 2 6" xfId="5523"/>
    <cellStyle name="Output 2 2 8 2 6 2" xfId="11326"/>
    <cellStyle name="Output 2 2 8 2 6 2 2" xfId="15011"/>
    <cellStyle name="Output 2 2 8 2 6 2 3" xfId="16111"/>
    <cellStyle name="Output 2 2 8 2 6 3" xfId="7835"/>
    <cellStyle name="Output 2 2 8 2 7" xfId="8972"/>
    <cellStyle name="Output 2 2 8 2 7 2" xfId="12657"/>
    <cellStyle name="Output 2 2 8 2 7 3" xfId="15829"/>
    <cellStyle name="Output 2 2 8 2 8" xfId="11981"/>
    <cellStyle name="Output 2 2 8 2 8 2" xfId="15666"/>
    <cellStyle name="Output 2 2 8 2 8 3" xfId="16196"/>
    <cellStyle name="Output 2 2 8 2 9" xfId="6307"/>
    <cellStyle name="Output 2 2 8 3" xfId="4351"/>
    <cellStyle name="Output 2 2 8 3 2" xfId="10154"/>
    <cellStyle name="Output 2 2 8 3 2 2" xfId="13839"/>
    <cellStyle name="Output 2 2 8 3 2 3" xfId="15908"/>
    <cellStyle name="Output 2 2 8 3 3" xfId="6663"/>
    <cellStyle name="Output 2 2 8 4" xfId="4754"/>
    <cellStyle name="Output 2 2 8 4 2" xfId="10557"/>
    <cellStyle name="Output 2 2 8 4 2 2" xfId="14242"/>
    <cellStyle name="Output 2 2 8 4 2 3" xfId="15969"/>
    <cellStyle name="Output 2 2 8 4 3" xfId="7066"/>
    <cellStyle name="Output 2 2 8 5" xfId="4942"/>
    <cellStyle name="Output 2 2 8 5 2" xfId="10745"/>
    <cellStyle name="Output 2 2 8 5 2 2" xfId="14430"/>
    <cellStyle name="Output 2 2 8 5 2 3" xfId="16029"/>
    <cellStyle name="Output 2 2 8 5 3" xfId="7254"/>
    <cellStyle name="Output 2 2 8 6" xfId="4655"/>
    <cellStyle name="Output 2 2 8 6 2" xfId="10458"/>
    <cellStyle name="Output 2 2 8 6 2 2" xfId="14143"/>
    <cellStyle name="Output 2 2 8 6 2 3" xfId="15953"/>
    <cellStyle name="Output 2 2 8 6 3" xfId="6967"/>
    <cellStyle name="Output 2 2 8 7" xfId="5084"/>
    <cellStyle name="Output 2 2 8 7 2" xfId="10887"/>
    <cellStyle name="Output 2 2 8 7 2 2" xfId="14572"/>
    <cellStyle name="Output 2 2 8 7 2 3" xfId="16067"/>
    <cellStyle name="Output 2 2 8 7 3" xfId="7396"/>
    <cellStyle name="Output 2 2 8 8" xfId="8971"/>
    <cellStyle name="Output 2 2 8 8 2" xfId="12656"/>
    <cellStyle name="Output 2 2 8 8 3" xfId="15828"/>
    <cellStyle name="Output 2 2 8 9" xfId="11906"/>
    <cellStyle name="Output 2 2 8 9 2" xfId="15591"/>
    <cellStyle name="Output 2 2 8 9 3" xfId="16176"/>
    <cellStyle name="Output 2 2 9" xfId="1939"/>
    <cellStyle name="Output 2 2 9 2" xfId="4353"/>
    <cellStyle name="Output 2 2 9 2 2" xfId="10156"/>
    <cellStyle name="Output 2 2 9 2 2 2" xfId="13841"/>
    <cellStyle name="Output 2 2 9 2 2 3" xfId="15910"/>
    <cellStyle name="Output 2 2 9 2 3" xfId="6665"/>
    <cellStyle name="Output 2 2 9 3" xfId="4752"/>
    <cellStyle name="Output 2 2 9 3 2" xfId="10555"/>
    <cellStyle name="Output 2 2 9 3 2 2" xfId="14240"/>
    <cellStyle name="Output 2 2 9 3 2 3" xfId="15967"/>
    <cellStyle name="Output 2 2 9 3 3" xfId="7064"/>
    <cellStyle name="Output 2 2 9 4" xfId="4554"/>
    <cellStyle name="Output 2 2 9 4 2" xfId="10357"/>
    <cellStyle name="Output 2 2 9 4 2 2" xfId="14042"/>
    <cellStyle name="Output 2 2 9 4 2 3" xfId="15935"/>
    <cellStyle name="Output 2 2 9 4 3" xfId="6866"/>
    <cellStyle name="Output 2 2 9 5" xfId="5610"/>
    <cellStyle name="Output 2 2 9 5 2" xfId="11413"/>
    <cellStyle name="Output 2 2 9 5 2 2" xfId="15098"/>
    <cellStyle name="Output 2 2 9 5 2 3" xfId="16138"/>
    <cellStyle name="Output 2 2 9 5 3" xfId="7922"/>
    <cellStyle name="Output 2 2 9 6" xfId="5465"/>
    <cellStyle name="Output 2 2 9 6 2" xfId="11268"/>
    <cellStyle name="Output 2 2 9 6 2 2" xfId="14953"/>
    <cellStyle name="Output 2 2 9 6 2 3" xfId="16106"/>
    <cellStyle name="Output 2 2 9 6 3" xfId="7777"/>
    <cellStyle name="Output 2 2 9 7" xfId="8973"/>
    <cellStyle name="Output 2 2 9 7 2" xfId="12658"/>
    <cellStyle name="Output 2 2 9 7 3" xfId="15830"/>
    <cellStyle name="Output 2 2 9 8" xfId="11937"/>
    <cellStyle name="Output 2 2 9 8 2" xfId="15622"/>
    <cellStyle name="Output 2 2 9 8 3" xfId="16184"/>
    <cellStyle name="Output 2 2 9 9" xfId="6308"/>
    <cellStyle name="Output 2 20" xfId="5579"/>
    <cellStyle name="Output 2 20 2" xfId="11382"/>
    <cellStyle name="Output 2 20 2 2" xfId="15067"/>
    <cellStyle name="Output 2 20 2 3" xfId="16132"/>
    <cellStyle name="Output 2 20 3" xfId="7891"/>
    <cellStyle name="Output 2 21" xfId="8928"/>
    <cellStyle name="Output 2 21 2" xfId="12613"/>
    <cellStyle name="Output 2 21 3" xfId="15785"/>
    <cellStyle name="Output 2 22" xfId="8433"/>
    <cellStyle name="Output 2 22 2" xfId="12118"/>
    <cellStyle name="Output 2 22 3" xfId="15781"/>
    <cellStyle name="Output 2 23" xfId="6263"/>
    <cellStyle name="Output 2 3" xfId="1940"/>
    <cellStyle name="Output 2 3 2" xfId="4354"/>
    <cellStyle name="Output 2 3 2 2" xfId="10157"/>
    <cellStyle name="Output 2 3 2 2 2" xfId="13842"/>
    <cellStyle name="Output 2 3 2 2 3" xfId="15911"/>
    <cellStyle name="Output 2 3 2 3" xfId="6666"/>
    <cellStyle name="Output 2 3 3" xfId="4751"/>
    <cellStyle name="Output 2 3 3 2" xfId="10554"/>
    <cellStyle name="Output 2 3 3 2 2" xfId="14239"/>
    <cellStyle name="Output 2 3 3 2 3" xfId="15966"/>
    <cellStyle name="Output 2 3 3 3" xfId="7063"/>
    <cellStyle name="Output 2 3 4" xfId="4941"/>
    <cellStyle name="Output 2 3 4 2" xfId="10744"/>
    <cellStyle name="Output 2 3 4 2 2" xfId="14429"/>
    <cellStyle name="Output 2 3 4 2 3" xfId="16028"/>
    <cellStyle name="Output 2 3 4 3" xfId="7253"/>
    <cellStyle name="Output 2 3 5" xfId="5356"/>
    <cellStyle name="Output 2 3 5 2" xfId="11159"/>
    <cellStyle name="Output 2 3 5 2 2" xfId="14844"/>
    <cellStyle name="Output 2 3 5 2 3" xfId="16082"/>
    <cellStyle name="Output 2 3 5 3" xfId="7668"/>
    <cellStyle name="Output 2 3 6" xfId="4593"/>
    <cellStyle name="Output 2 3 6 2" xfId="10396"/>
    <cellStyle name="Output 2 3 6 2 2" xfId="14081"/>
    <cellStyle name="Output 2 3 6 2 3" xfId="15948"/>
    <cellStyle name="Output 2 3 6 3" xfId="6905"/>
    <cellStyle name="Output 2 3 7" xfId="8974"/>
    <cellStyle name="Output 2 3 7 2" xfId="12659"/>
    <cellStyle name="Output 2 3 7 3" xfId="15831"/>
    <cellStyle name="Output 2 3 8" xfId="8407"/>
    <cellStyle name="Output 2 3 8 2" xfId="12092"/>
    <cellStyle name="Output 2 3 8 3" xfId="15775"/>
    <cellStyle name="Output 2 3 9" xfId="6309"/>
    <cellStyle name="Output 2 4" xfId="1941"/>
    <cellStyle name="Output 2 4 2" xfId="4355"/>
    <cellStyle name="Output 2 4 2 2" xfId="10158"/>
    <cellStyle name="Output 2 4 2 2 2" xfId="13843"/>
    <cellStyle name="Output 2 4 2 2 3" xfId="15912"/>
    <cellStyle name="Output 2 4 2 3" xfId="6667"/>
    <cellStyle name="Output 2 4 3" xfId="4750"/>
    <cellStyle name="Output 2 4 3 2" xfId="10553"/>
    <cellStyle name="Output 2 4 3 2 2" xfId="14238"/>
    <cellStyle name="Output 2 4 3 2 3" xfId="15965"/>
    <cellStyle name="Output 2 4 3 3" xfId="7062"/>
    <cellStyle name="Output 2 4 4" xfId="4940"/>
    <cellStyle name="Output 2 4 4 2" xfId="10743"/>
    <cellStyle name="Output 2 4 4 2 2" xfId="14428"/>
    <cellStyle name="Output 2 4 4 2 3" xfId="16027"/>
    <cellStyle name="Output 2 4 4 3" xfId="7252"/>
    <cellStyle name="Output 2 4 5" xfId="5426"/>
    <cellStyle name="Output 2 4 5 2" xfId="11229"/>
    <cellStyle name="Output 2 4 5 2 2" xfId="14914"/>
    <cellStyle name="Output 2 4 5 2 3" xfId="16100"/>
    <cellStyle name="Output 2 4 5 3" xfId="7738"/>
    <cellStyle name="Output 2 4 6" xfId="4860"/>
    <cellStyle name="Output 2 4 6 2" xfId="10663"/>
    <cellStyle name="Output 2 4 6 2 2" xfId="14348"/>
    <cellStyle name="Output 2 4 6 2 3" xfId="16011"/>
    <cellStyle name="Output 2 4 6 3" xfId="7172"/>
    <cellStyle name="Output 2 4 7" xfId="8975"/>
    <cellStyle name="Output 2 4 7 2" xfId="12660"/>
    <cellStyle name="Output 2 4 7 3" xfId="15832"/>
    <cellStyle name="Output 2 4 8" xfId="9113"/>
    <cellStyle name="Output 2 4 8 2" xfId="12798"/>
    <cellStyle name="Output 2 4 8 3" xfId="15845"/>
    <cellStyle name="Output 2 4 9" xfId="6310"/>
    <cellStyle name="Output 2 5" xfId="1942"/>
    <cellStyle name="Output 2 5 2" xfId="4356"/>
    <cellStyle name="Output 2 5 2 2" xfId="10159"/>
    <cellStyle name="Output 2 5 2 2 2" xfId="13844"/>
    <cellStyle name="Output 2 5 2 2 3" xfId="15913"/>
    <cellStyle name="Output 2 5 2 3" xfId="6668"/>
    <cellStyle name="Output 2 5 3" xfId="4749"/>
    <cellStyle name="Output 2 5 3 2" xfId="10552"/>
    <cellStyle name="Output 2 5 3 2 2" xfId="14237"/>
    <cellStyle name="Output 2 5 3 2 3" xfId="15964"/>
    <cellStyle name="Output 2 5 3 3" xfId="7061"/>
    <cellStyle name="Output 2 5 4" xfId="4939"/>
    <cellStyle name="Output 2 5 4 2" xfId="10742"/>
    <cellStyle name="Output 2 5 4 2 2" xfId="14427"/>
    <cellStyle name="Output 2 5 4 2 3" xfId="16026"/>
    <cellStyle name="Output 2 5 4 3" xfId="7251"/>
    <cellStyle name="Output 2 5 5" xfId="5382"/>
    <cellStyle name="Output 2 5 5 2" xfId="11185"/>
    <cellStyle name="Output 2 5 5 2 2" xfId="14870"/>
    <cellStyle name="Output 2 5 5 2 3" xfId="16088"/>
    <cellStyle name="Output 2 5 5 3" xfId="7694"/>
    <cellStyle name="Output 2 5 6" xfId="6000"/>
    <cellStyle name="Output 2 5 6 2" xfId="11803"/>
    <cellStyle name="Output 2 5 6 2 2" xfId="15488"/>
    <cellStyle name="Output 2 5 6 2 3" xfId="16171"/>
    <cellStyle name="Output 2 5 6 3" xfId="8312"/>
    <cellStyle name="Output 2 5 7" xfId="8976"/>
    <cellStyle name="Output 2 5 7 2" xfId="12661"/>
    <cellStyle name="Output 2 5 7 3" xfId="15833"/>
    <cellStyle name="Output 2 5 8" xfId="11982"/>
    <cellStyle name="Output 2 5 8 2" xfId="15667"/>
    <cellStyle name="Output 2 5 8 3" xfId="16197"/>
    <cellStyle name="Output 2 5 9" xfId="6311"/>
    <cellStyle name="Output 2 6" xfId="1943"/>
    <cellStyle name="Output 2 6 2" xfId="4357"/>
    <cellStyle name="Output 2 6 2 2" xfId="10160"/>
    <cellStyle name="Output 2 6 2 2 2" xfId="13845"/>
    <cellStyle name="Output 2 6 2 2 3" xfId="15914"/>
    <cellStyle name="Output 2 6 2 3" xfId="6669"/>
    <cellStyle name="Output 2 6 3" xfId="4748"/>
    <cellStyle name="Output 2 6 3 2" xfId="10551"/>
    <cellStyle name="Output 2 6 3 2 2" xfId="14236"/>
    <cellStyle name="Output 2 6 3 2 3" xfId="15963"/>
    <cellStyle name="Output 2 6 3 3" xfId="7060"/>
    <cellStyle name="Output 2 6 4" xfId="4938"/>
    <cellStyle name="Output 2 6 4 2" xfId="10741"/>
    <cellStyle name="Output 2 6 4 2 2" xfId="14426"/>
    <cellStyle name="Output 2 6 4 2 3" xfId="16025"/>
    <cellStyle name="Output 2 6 4 3" xfId="7250"/>
    <cellStyle name="Output 2 6 5" xfId="5951"/>
    <cellStyle name="Output 2 6 5 2" xfId="11754"/>
    <cellStyle name="Output 2 6 5 2 2" xfId="15439"/>
    <cellStyle name="Output 2 6 5 2 3" xfId="16169"/>
    <cellStyle name="Output 2 6 5 3" xfId="8263"/>
    <cellStyle name="Output 2 6 6" xfId="5083"/>
    <cellStyle name="Output 2 6 6 2" xfId="10886"/>
    <cellStyle name="Output 2 6 6 2 2" xfId="14571"/>
    <cellStyle name="Output 2 6 6 2 3" xfId="16066"/>
    <cellStyle name="Output 2 6 6 3" xfId="7395"/>
    <cellStyle name="Output 2 6 7" xfId="8977"/>
    <cellStyle name="Output 2 6 7 2" xfId="12662"/>
    <cellStyle name="Output 2 6 7 3" xfId="15834"/>
    <cellStyle name="Output 2 6 8" xfId="11944"/>
    <cellStyle name="Output 2 6 8 2" xfId="15629"/>
    <cellStyle name="Output 2 6 8 3" xfId="16186"/>
    <cellStyle name="Output 2 6 9" xfId="6312"/>
    <cellStyle name="Output 2 7" xfId="1944"/>
    <cellStyle name="Output 2 7 2" xfId="4358"/>
    <cellStyle name="Output 2 7 2 2" xfId="10161"/>
    <cellStyle name="Output 2 7 2 2 2" xfId="13846"/>
    <cellStyle name="Output 2 7 2 2 3" xfId="15915"/>
    <cellStyle name="Output 2 7 2 3" xfId="6670"/>
    <cellStyle name="Output 2 7 3" xfId="4747"/>
    <cellStyle name="Output 2 7 3 2" xfId="10550"/>
    <cellStyle name="Output 2 7 3 2 2" xfId="14235"/>
    <cellStyle name="Output 2 7 3 2 3" xfId="15962"/>
    <cellStyle name="Output 2 7 3 3" xfId="7059"/>
    <cellStyle name="Output 2 7 4" xfId="4937"/>
    <cellStyle name="Output 2 7 4 2" xfId="10740"/>
    <cellStyle name="Output 2 7 4 2 2" xfId="14425"/>
    <cellStyle name="Output 2 7 4 2 3" xfId="16024"/>
    <cellStyle name="Output 2 7 4 3" xfId="7249"/>
    <cellStyle name="Output 2 7 5" xfId="5376"/>
    <cellStyle name="Output 2 7 5 2" xfId="11179"/>
    <cellStyle name="Output 2 7 5 2 2" xfId="14864"/>
    <cellStyle name="Output 2 7 5 2 3" xfId="16087"/>
    <cellStyle name="Output 2 7 5 3" xfId="7688"/>
    <cellStyle name="Output 2 7 6" xfId="5522"/>
    <cellStyle name="Output 2 7 6 2" xfId="11325"/>
    <cellStyle name="Output 2 7 6 2 2" xfId="15010"/>
    <cellStyle name="Output 2 7 6 2 3" xfId="16110"/>
    <cellStyle name="Output 2 7 6 3" xfId="7834"/>
    <cellStyle name="Output 2 7 7" xfId="8978"/>
    <cellStyle name="Output 2 7 7 2" xfId="12663"/>
    <cellStyle name="Output 2 7 7 3" xfId="15835"/>
    <cellStyle name="Output 2 7 8" xfId="11951"/>
    <cellStyle name="Output 2 7 8 2" xfId="15636"/>
    <cellStyle name="Output 2 7 8 3" xfId="16188"/>
    <cellStyle name="Output 2 7 9" xfId="6313"/>
    <cellStyle name="Output 2 8" xfId="1945"/>
    <cellStyle name="Output 2 8 2" xfId="4359"/>
    <cellStyle name="Output 2 8 2 2" xfId="10162"/>
    <cellStyle name="Output 2 8 2 2 2" xfId="13847"/>
    <cellStyle name="Output 2 8 2 2 3" xfId="15916"/>
    <cellStyle name="Output 2 8 2 3" xfId="6671"/>
    <cellStyle name="Output 2 8 3" xfId="4746"/>
    <cellStyle name="Output 2 8 3 2" xfId="10549"/>
    <cellStyle name="Output 2 8 3 2 2" xfId="14234"/>
    <cellStyle name="Output 2 8 3 2 3" xfId="15961"/>
    <cellStyle name="Output 2 8 3 3" xfId="7058"/>
    <cellStyle name="Output 2 8 4" xfId="4579"/>
    <cellStyle name="Output 2 8 4 2" xfId="10382"/>
    <cellStyle name="Output 2 8 4 2 2" xfId="14067"/>
    <cellStyle name="Output 2 8 4 2 3" xfId="15943"/>
    <cellStyle name="Output 2 8 4 3" xfId="6891"/>
    <cellStyle name="Output 2 8 5" xfId="5547"/>
    <cellStyle name="Output 2 8 5 2" xfId="11350"/>
    <cellStyle name="Output 2 8 5 2 2" xfId="15035"/>
    <cellStyle name="Output 2 8 5 2 3" xfId="16124"/>
    <cellStyle name="Output 2 8 5 3" xfId="7859"/>
    <cellStyle name="Output 2 8 6" xfId="5567"/>
    <cellStyle name="Output 2 8 6 2" xfId="11370"/>
    <cellStyle name="Output 2 8 6 2 2" xfId="15055"/>
    <cellStyle name="Output 2 8 6 2 3" xfId="16128"/>
    <cellStyle name="Output 2 8 6 3" xfId="7879"/>
    <cellStyle name="Output 2 8 7" xfId="8979"/>
    <cellStyle name="Output 2 8 7 2" xfId="12664"/>
    <cellStyle name="Output 2 8 7 3" xfId="15836"/>
    <cellStyle name="Output 2 8 8" xfId="9116"/>
    <cellStyle name="Output 2 8 8 2" xfId="12801"/>
    <cellStyle name="Output 2 8 8 3" xfId="15846"/>
    <cellStyle name="Output 2 8 9" xfId="6314"/>
    <cellStyle name="Output 2 9" xfId="1946"/>
    <cellStyle name="Output 2 9 10" xfId="6315"/>
    <cellStyle name="Output 2 9 2" xfId="1947"/>
    <cellStyle name="Output 2 9 2 2" xfId="4361"/>
    <cellStyle name="Output 2 9 2 2 2" xfId="10164"/>
    <cellStyle name="Output 2 9 2 2 2 2" xfId="13849"/>
    <cellStyle name="Output 2 9 2 2 2 3" xfId="15918"/>
    <cellStyle name="Output 2 9 2 2 3" xfId="6673"/>
    <cellStyle name="Output 2 9 2 3" xfId="4744"/>
    <cellStyle name="Output 2 9 2 3 2" xfId="10547"/>
    <cellStyle name="Output 2 9 2 3 2 2" xfId="14232"/>
    <cellStyle name="Output 2 9 2 3 2 3" xfId="15959"/>
    <cellStyle name="Output 2 9 2 3 3" xfId="7056"/>
    <cellStyle name="Output 2 9 2 4" xfId="4578"/>
    <cellStyle name="Output 2 9 2 4 2" xfId="10381"/>
    <cellStyle name="Output 2 9 2 4 2 2" xfId="14066"/>
    <cellStyle name="Output 2 9 2 4 2 3" xfId="15942"/>
    <cellStyle name="Output 2 9 2 4 3" xfId="6890"/>
    <cellStyle name="Output 2 9 2 5" xfId="5702"/>
    <cellStyle name="Output 2 9 2 5 2" xfId="11505"/>
    <cellStyle name="Output 2 9 2 5 2 2" xfId="15190"/>
    <cellStyle name="Output 2 9 2 5 2 3" xfId="16144"/>
    <cellStyle name="Output 2 9 2 5 3" xfId="8014"/>
    <cellStyle name="Output 2 9 2 6" xfId="4859"/>
    <cellStyle name="Output 2 9 2 6 2" xfId="10662"/>
    <cellStyle name="Output 2 9 2 6 2 2" xfId="14347"/>
    <cellStyle name="Output 2 9 2 6 2 3" xfId="16010"/>
    <cellStyle name="Output 2 9 2 6 3" xfId="7171"/>
    <cellStyle name="Output 2 9 2 7" xfId="8981"/>
    <cellStyle name="Output 2 9 2 7 2" xfId="12666"/>
    <cellStyle name="Output 2 9 2 7 3" xfId="15838"/>
    <cellStyle name="Output 2 9 2 8" xfId="8423"/>
    <cellStyle name="Output 2 9 2 8 2" xfId="12108"/>
    <cellStyle name="Output 2 9 2 8 3" xfId="15779"/>
    <cellStyle name="Output 2 9 2 9" xfId="6316"/>
    <cellStyle name="Output 2 9 3" xfId="4360"/>
    <cellStyle name="Output 2 9 3 2" xfId="10163"/>
    <cellStyle name="Output 2 9 3 2 2" xfId="13848"/>
    <cellStyle name="Output 2 9 3 2 3" xfId="15917"/>
    <cellStyle name="Output 2 9 3 3" xfId="6672"/>
    <cellStyle name="Output 2 9 4" xfId="4745"/>
    <cellStyle name="Output 2 9 4 2" xfId="10548"/>
    <cellStyle name="Output 2 9 4 2 2" xfId="14233"/>
    <cellStyle name="Output 2 9 4 2 3" xfId="15960"/>
    <cellStyle name="Output 2 9 4 3" xfId="7057"/>
    <cellStyle name="Output 2 9 5" xfId="5731"/>
    <cellStyle name="Output 2 9 5 2" xfId="11534"/>
    <cellStyle name="Output 2 9 5 2 2" xfId="15219"/>
    <cellStyle name="Output 2 9 5 2 3" xfId="16147"/>
    <cellStyle name="Output 2 9 5 3" xfId="8043"/>
    <cellStyle name="Output 2 9 6" xfId="5387"/>
    <cellStyle name="Output 2 9 6 2" xfId="11190"/>
    <cellStyle name="Output 2 9 6 2 2" xfId="14875"/>
    <cellStyle name="Output 2 9 6 2 3" xfId="16090"/>
    <cellStyle name="Output 2 9 6 3" xfId="7699"/>
    <cellStyle name="Output 2 9 7" xfId="4592"/>
    <cellStyle name="Output 2 9 7 2" xfId="10395"/>
    <cellStyle name="Output 2 9 7 2 2" xfId="14080"/>
    <cellStyle name="Output 2 9 7 2 3" xfId="15947"/>
    <cellStyle name="Output 2 9 7 3" xfId="6904"/>
    <cellStyle name="Output 2 9 8" xfId="8980"/>
    <cellStyle name="Output 2 9 8 2" xfId="12665"/>
    <cellStyle name="Output 2 9 8 3" xfId="15837"/>
    <cellStyle name="Output 2 9 9" xfId="8421"/>
    <cellStyle name="Output 2 9 9 2" xfId="12106"/>
    <cellStyle name="Output 2 9 9 3" xfId="15778"/>
    <cellStyle name="Output 3" xfId="1948"/>
    <cellStyle name="Output 3 10" xfId="6317"/>
    <cellStyle name="Output 3 2" xfId="3303"/>
    <cellStyle name="Output 3 2 2" xfId="4431"/>
    <cellStyle name="Output 3 2 2 2" xfId="10234"/>
    <cellStyle name="Output 3 2 2 2 2" xfId="13919"/>
    <cellStyle name="Output 3 2 2 2 3" xfId="15923"/>
    <cellStyle name="Output 3 2 2 3" xfId="6743"/>
    <cellStyle name="Output 3 2 3" xfId="5499"/>
    <cellStyle name="Output 3 2 3 2" xfId="11302"/>
    <cellStyle name="Output 3 2 3 2 2" xfId="14987"/>
    <cellStyle name="Output 3 2 3 2 3" xfId="16107"/>
    <cellStyle name="Output 3 2 3 3" xfId="7811"/>
    <cellStyle name="Output 3 2 4" xfId="5444"/>
    <cellStyle name="Output 3 2 4 2" xfId="11247"/>
    <cellStyle name="Output 3 2 4 2 2" xfId="14932"/>
    <cellStyle name="Output 3 2 4 2 3" xfId="16103"/>
    <cellStyle name="Output 3 2 4 3" xfId="7756"/>
    <cellStyle name="Output 3 2 5" xfId="4536"/>
    <cellStyle name="Output 3 2 5 2" xfId="10339"/>
    <cellStyle name="Output 3 2 5 2 2" xfId="14024"/>
    <cellStyle name="Output 3 2 5 2 3" xfId="15933"/>
    <cellStyle name="Output 3 2 5 3" xfId="6848"/>
    <cellStyle name="Output 3 2 6" xfId="5590"/>
    <cellStyle name="Output 3 2 6 2" xfId="11393"/>
    <cellStyle name="Output 3 2 6 2 2" xfId="15078"/>
    <cellStyle name="Output 3 2 6 2 3" xfId="16134"/>
    <cellStyle name="Output 3 2 6 3" xfId="7902"/>
    <cellStyle name="Output 3 2 7" xfId="9533"/>
    <cellStyle name="Output 3 2 7 2" xfId="13218"/>
    <cellStyle name="Output 3 2 7 3" xfId="15861"/>
    <cellStyle name="Output 3 2 8" xfId="12011"/>
    <cellStyle name="Output 3 2 8 2" xfId="15696"/>
    <cellStyle name="Output 3 2 8 3" xfId="16203"/>
    <cellStyle name="Output 3 2 9" xfId="6386"/>
    <cellStyle name="Output 3 3" xfId="4362"/>
    <cellStyle name="Output 3 3 2" xfId="10165"/>
    <cellStyle name="Output 3 3 2 2" xfId="13850"/>
    <cellStyle name="Output 3 3 2 3" xfId="15919"/>
    <cellStyle name="Output 3 3 3" xfId="6674"/>
    <cellStyle name="Output 3 4" xfId="4743"/>
    <cellStyle name="Output 3 4 2" xfId="10546"/>
    <cellStyle name="Output 3 4 2 2" xfId="14231"/>
    <cellStyle name="Output 3 4 2 3" xfId="15958"/>
    <cellStyle name="Output 3 4 3" xfId="7055"/>
    <cellStyle name="Output 3 5" xfId="5659"/>
    <cellStyle name="Output 3 5 2" xfId="11462"/>
    <cellStyle name="Output 3 5 2 2" xfId="15147"/>
    <cellStyle name="Output 3 5 2 3" xfId="16142"/>
    <cellStyle name="Output 3 5 3" xfId="7971"/>
    <cellStyle name="Output 3 6" xfId="4563"/>
    <cellStyle name="Output 3 6 2" xfId="10366"/>
    <cellStyle name="Output 3 6 2 2" xfId="14051"/>
    <cellStyle name="Output 3 6 2 3" xfId="15937"/>
    <cellStyle name="Output 3 6 3" xfId="6875"/>
    <cellStyle name="Output 3 7" xfId="5570"/>
    <cellStyle name="Output 3 7 2" xfId="11373"/>
    <cellStyle name="Output 3 7 2 2" xfId="15058"/>
    <cellStyle name="Output 3 7 2 3" xfId="16129"/>
    <cellStyle name="Output 3 7 3" xfId="7882"/>
    <cellStyle name="Output 3 8" xfId="8982"/>
    <cellStyle name="Output 3 8 2" xfId="12667"/>
    <cellStyle name="Output 3 8 3" xfId="15839"/>
    <cellStyle name="Output 3 9" xfId="9146"/>
    <cellStyle name="Output 3 9 2" xfId="12831"/>
    <cellStyle name="Output 3 9 3" xfId="15855"/>
    <cellStyle name="Output 4" xfId="1949"/>
    <cellStyle name="Output 4 10" xfId="6318"/>
    <cellStyle name="Output 4 2" xfId="3304"/>
    <cellStyle name="Output 4 2 2" xfId="4432"/>
    <cellStyle name="Output 4 2 2 2" xfId="10235"/>
    <cellStyle name="Output 4 2 2 2 2" xfId="13920"/>
    <cellStyle name="Output 4 2 2 2 3" xfId="15924"/>
    <cellStyle name="Output 4 2 2 3" xfId="6744"/>
    <cellStyle name="Output 4 2 3" xfId="4571"/>
    <cellStyle name="Output 4 2 3 2" xfId="10374"/>
    <cellStyle name="Output 4 2 3 2 2" xfId="14059"/>
    <cellStyle name="Output 4 2 3 2 3" xfId="15940"/>
    <cellStyle name="Output 4 2 3 3" xfId="6883"/>
    <cellStyle name="Output 4 2 4" xfId="4519"/>
    <cellStyle name="Output 4 2 4 2" xfId="10322"/>
    <cellStyle name="Output 4 2 4 2 2" xfId="14007"/>
    <cellStyle name="Output 4 2 4 2 3" xfId="15929"/>
    <cellStyle name="Output 4 2 4 3" xfId="6831"/>
    <cellStyle name="Output 4 2 5" xfId="5339"/>
    <cellStyle name="Output 4 2 5 2" xfId="11142"/>
    <cellStyle name="Output 4 2 5 2 2" xfId="14827"/>
    <cellStyle name="Output 4 2 5 2 3" xfId="16077"/>
    <cellStyle name="Output 4 2 5 3" xfId="7651"/>
    <cellStyle name="Output 4 2 6" xfId="5559"/>
    <cellStyle name="Output 4 2 6 2" xfId="11362"/>
    <cellStyle name="Output 4 2 6 2 2" xfId="15047"/>
    <cellStyle name="Output 4 2 6 2 3" xfId="16126"/>
    <cellStyle name="Output 4 2 6 3" xfId="7871"/>
    <cellStyle name="Output 4 2 7" xfId="9534"/>
    <cellStyle name="Output 4 2 7 2" xfId="13219"/>
    <cellStyle name="Output 4 2 7 3" xfId="15862"/>
    <cellStyle name="Output 4 2 8" xfId="12082"/>
    <cellStyle name="Output 4 2 8 2" xfId="15767"/>
    <cellStyle name="Output 4 2 8 3" xfId="16207"/>
    <cellStyle name="Output 4 2 9" xfId="6387"/>
    <cellStyle name="Output 4 3" xfId="4363"/>
    <cellStyle name="Output 4 3 2" xfId="10166"/>
    <cellStyle name="Output 4 3 2 2" xfId="13851"/>
    <cellStyle name="Output 4 3 2 3" xfId="15920"/>
    <cellStyle name="Output 4 3 3" xfId="6675"/>
    <cellStyle name="Output 4 4" xfId="4742"/>
    <cellStyle name="Output 4 4 2" xfId="10545"/>
    <cellStyle name="Output 4 4 2 2" xfId="14230"/>
    <cellStyle name="Output 4 4 2 3" xfId="15957"/>
    <cellStyle name="Output 4 4 3" xfId="7054"/>
    <cellStyle name="Output 4 5" xfId="4577"/>
    <cellStyle name="Output 4 5 2" xfId="10380"/>
    <cellStyle name="Output 4 5 2 2" xfId="14065"/>
    <cellStyle name="Output 4 5 2 3" xfId="15941"/>
    <cellStyle name="Output 4 5 3" xfId="6889"/>
    <cellStyle name="Output 4 6" xfId="5351"/>
    <cellStyle name="Output 4 6 2" xfId="11154"/>
    <cellStyle name="Output 4 6 2 2" xfId="14839"/>
    <cellStyle name="Output 4 6 2 3" xfId="16080"/>
    <cellStyle name="Output 4 6 3" xfId="7663"/>
    <cellStyle name="Output 4 7" xfId="4557"/>
    <cellStyle name="Output 4 7 2" xfId="10360"/>
    <cellStyle name="Output 4 7 2 2" xfId="14045"/>
    <cellStyle name="Output 4 7 2 3" xfId="15936"/>
    <cellStyle name="Output 4 7 3" xfId="6869"/>
    <cellStyle name="Output 4 8" xfId="8983"/>
    <cellStyle name="Output 4 8 2" xfId="12668"/>
    <cellStyle name="Output 4 8 3" xfId="15840"/>
    <cellStyle name="Output 4 9" xfId="9152"/>
    <cellStyle name="Output 4 9 2" xfId="12837"/>
    <cellStyle name="Output 4 9 3" xfId="15857"/>
    <cellStyle name="Output 5" xfId="1950"/>
    <cellStyle name="Output 5 10" xfId="6319"/>
    <cellStyle name="Output 5 2" xfId="3305"/>
    <cellStyle name="Output 5 2 2" xfId="4433"/>
    <cellStyle name="Output 5 2 2 2" xfId="10236"/>
    <cellStyle name="Output 5 2 2 2 2" xfId="13921"/>
    <cellStyle name="Output 5 2 2 2 3" xfId="15925"/>
    <cellStyle name="Output 5 2 2 3" xfId="6745"/>
    <cellStyle name="Output 5 2 3" xfId="4570"/>
    <cellStyle name="Output 5 2 3 2" xfId="10373"/>
    <cellStyle name="Output 5 2 3 2 2" xfId="14058"/>
    <cellStyle name="Output 5 2 3 2 3" xfId="15939"/>
    <cellStyle name="Output 5 2 3 3" xfId="6882"/>
    <cellStyle name="Output 5 2 4" xfId="5435"/>
    <cellStyle name="Output 5 2 4 2" xfId="11238"/>
    <cellStyle name="Output 5 2 4 2 2" xfId="14923"/>
    <cellStyle name="Output 5 2 4 2 3" xfId="16101"/>
    <cellStyle name="Output 5 2 4 3" xfId="7747"/>
    <cellStyle name="Output 5 2 5" xfId="5350"/>
    <cellStyle name="Output 5 2 5 2" xfId="11153"/>
    <cellStyle name="Output 5 2 5 2 2" xfId="14838"/>
    <cellStyle name="Output 5 2 5 2 3" xfId="16079"/>
    <cellStyle name="Output 5 2 5 3" xfId="7662"/>
    <cellStyle name="Output 5 2 6" xfId="5553"/>
    <cellStyle name="Output 5 2 6 2" xfId="11356"/>
    <cellStyle name="Output 5 2 6 2 2" xfId="15041"/>
    <cellStyle name="Output 5 2 6 2 3" xfId="16125"/>
    <cellStyle name="Output 5 2 6 3" xfId="7865"/>
    <cellStyle name="Output 5 2 7" xfId="9535"/>
    <cellStyle name="Output 5 2 7 2" xfId="13220"/>
    <cellStyle name="Output 5 2 7 3" xfId="15863"/>
    <cellStyle name="Output 5 2 8" xfId="12024"/>
    <cellStyle name="Output 5 2 8 2" xfId="15709"/>
    <cellStyle name="Output 5 2 8 3" xfId="16204"/>
    <cellStyle name="Output 5 2 9" xfId="6388"/>
    <cellStyle name="Output 5 3" xfId="4364"/>
    <cellStyle name="Output 5 3 2" xfId="10167"/>
    <cellStyle name="Output 5 3 2 2" xfId="13852"/>
    <cellStyle name="Output 5 3 2 3" xfId="15921"/>
    <cellStyle name="Output 5 3 3" xfId="6676"/>
    <cellStyle name="Output 5 4" xfId="4741"/>
    <cellStyle name="Output 5 4 2" xfId="10544"/>
    <cellStyle name="Output 5 4 2 2" xfId="14229"/>
    <cellStyle name="Output 5 4 2 3" xfId="15956"/>
    <cellStyle name="Output 5 4 3" xfId="7053"/>
    <cellStyle name="Output 5 5" xfId="4936"/>
    <cellStyle name="Output 5 5 2" xfId="10739"/>
    <cellStyle name="Output 5 5 2 2" xfId="14424"/>
    <cellStyle name="Output 5 5 2 3" xfId="16023"/>
    <cellStyle name="Output 5 5 3" xfId="7248"/>
    <cellStyle name="Output 5 6" xfId="5532"/>
    <cellStyle name="Output 5 6 2" xfId="11335"/>
    <cellStyle name="Output 5 6 2 2" xfId="15020"/>
    <cellStyle name="Output 5 6 2 3" xfId="16112"/>
    <cellStyle name="Output 5 6 3" xfId="7844"/>
    <cellStyle name="Output 5 7" xfId="5521"/>
    <cellStyle name="Output 5 7 2" xfId="11324"/>
    <cellStyle name="Output 5 7 2 2" xfId="15009"/>
    <cellStyle name="Output 5 7 2 3" xfId="16109"/>
    <cellStyle name="Output 5 7 3" xfId="7833"/>
    <cellStyle name="Output 5 8" xfId="8984"/>
    <cellStyle name="Output 5 8 2" xfId="12669"/>
    <cellStyle name="Output 5 8 3" xfId="15841"/>
    <cellStyle name="Output 5 9" xfId="9155"/>
    <cellStyle name="Output 5 9 2" xfId="12840"/>
    <cellStyle name="Output 5 9 3" xfId="15858"/>
    <cellStyle name="Output 6" xfId="3365"/>
    <cellStyle name="Output 6 2" xfId="4441"/>
    <cellStyle name="Output 6 2 2" xfId="10244"/>
    <cellStyle name="Output 6 2 2 2" xfId="13929"/>
    <cellStyle name="Output 6 2 2 3" xfId="15926"/>
    <cellStyle name="Output 6 2 3" xfId="6753"/>
    <cellStyle name="Output 6 3" xfId="4548"/>
    <cellStyle name="Output 6 3 2" xfId="10351"/>
    <cellStyle name="Output 6 3 2 2" xfId="14036"/>
    <cellStyle name="Output 6 3 2 3" xfId="15934"/>
    <cellStyle name="Output 6 3 3" xfId="6860"/>
    <cellStyle name="Output 6 4" xfId="5872"/>
    <cellStyle name="Output 6 4 2" xfId="11675"/>
    <cellStyle name="Output 6 4 2 2" xfId="15360"/>
    <cellStyle name="Output 6 4 2 3" xfId="16159"/>
    <cellStyle name="Output 6 4 3" xfId="8184"/>
    <cellStyle name="Output 6 5" xfId="4664"/>
    <cellStyle name="Output 6 5 2" xfId="10467"/>
    <cellStyle name="Output 6 5 2 2" xfId="14152"/>
    <cellStyle name="Output 6 5 2 3" xfId="15955"/>
    <cellStyle name="Output 6 5 3" xfId="6976"/>
    <cellStyle name="Output 6 6" xfId="6004"/>
    <cellStyle name="Output 6 6 2" xfId="11807"/>
    <cellStyle name="Output 6 6 2 2" xfId="15492"/>
    <cellStyle name="Output 6 6 2 3" xfId="16172"/>
    <cellStyle name="Output 6 6 3" xfId="8316"/>
    <cellStyle name="Output 6 7" xfId="9554"/>
    <cellStyle name="Output 6 7 2" xfId="13239"/>
    <cellStyle name="Output 6 7 3" xfId="15864"/>
    <cellStyle name="Output 6 8" xfId="12034"/>
    <cellStyle name="Output 6 8 2" xfId="15719"/>
    <cellStyle name="Output 6 8 3" xfId="16205"/>
    <cellStyle name="Output 6 9" xfId="6396"/>
    <cellStyle name="Title 2" xfId="1951"/>
    <cellStyle name="Title 2 2" xfId="1952"/>
    <cellStyle name="Title 2 3" xfId="1953"/>
    <cellStyle name="Title 2 4" xfId="1954"/>
    <cellStyle name="Title 2 5" xfId="1955"/>
    <cellStyle name="Title 2 6" xfId="3306"/>
    <cellStyle name="Title 3" xfId="1956"/>
    <cellStyle name="Title 3 2" xfId="3307"/>
    <cellStyle name="Title 4" xfId="1957"/>
    <cellStyle name="Title 4 2" xfId="3308"/>
    <cellStyle name="Title 5" xfId="1958"/>
    <cellStyle name="Title 5 2" xfId="3309"/>
    <cellStyle name="Total 2" xfId="1959"/>
    <cellStyle name="Total 2 10" xfId="5354"/>
    <cellStyle name="Total 2 10 2" xfId="11157"/>
    <cellStyle name="Total 2 10 2 2" xfId="14842"/>
    <cellStyle name="Total 2 10 3" xfId="7666"/>
    <cellStyle name="Total 2 11" xfId="4858"/>
    <cellStyle name="Total 2 11 2" xfId="10661"/>
    <cellStyle name="Total 2 11 2 2" xfId="14346"/>
    <cellStyle name="Total 2 11 3" xfId="7170"/>
    <cellStyle name="Total 2 12" xfId="8987"/>
    <cellStyle name="Total 2 12 2" xfId="12672"/>
    <cellStyle name="Total 2 13" xfId="11994"/>
    <cellStyle name="Total 2 13 2" xfId="15679"/>
    <cellStyle name="Total 2 14" xfId="6320"/>
    <cellStyle name="Total 2 2" xfId="1960"/>
    <cellStyle name="Total 2 2 2" xfId="4366"/>
    <cellStyle name="Total 2 2 2 2" xfId="10169"/>
    <cellStyle name="Total 2 2 2 2 2" xfId="13854"/>
    <cellStyle name="Total 2 2 2 3" xfId="6678"/>
    <cellStyle name="Total 2 2 3" xfId="4737"/>
    <cellStyle name="Total 2 2 3 2" xfId="10540"/>
    <cellStyle name="Total 2 2 3 2 2" xfId="14225"/>
    <cellStyle name="Total 2 2 3 3" xfId="7049"/>
    <cellStyle name="Total 2 2 4" xfId="4935"/>
    <cellStyle name="Total 2 2 4 2" xfId="10738"/>
    <cellStyle name="Total 2 2 4 2 2" xfId="14423"/>
    <cellStyle name="Total 2 2 4 3" xfId="7247"/>
    <cellStyle name="Total 2 2 5" xfId="5533"/>
    <cellStyle name="Total 2 2 5 2" xfId="11336"/>
    <cellStyle name="Total 2 2 5 2 2" xfId="15021"/>
    <cellStyle name="Total 2 2 5 3" xfId="7845"/>
    <cellStyle name="Total 2 2 6" xfId="6024"/>
    <cellStyle name="Total 2 2 6 2" xfId="11827"/>
    <cellStyle name="Total 2 2 6 2 2" xfId="15512"/>
    <cellStyle name="Total 2 2 6 3" xfId="8336"/>
    <cellStyle name="Total 2 2 7" xfId="8988"/>
    <cellStyle name="Total 2 2 7 2" xfId="12673"/>
    <cellStyle name="Total 2 2 8" xfId="11957"/>
    <cellStyle name="Total 2 2 8 2" xfId="15642"/>
    <cellStyle name="Total 2 2 9" xfId="6321"/>
    <cellStyle name="Total 2 3" xfId="1961"/>
    <cellStyle name="Total 2 3 2" xfId="4367"/>
    <cellStyle name="Total 2 3 2 2" xfId="10170"/>
    <cellStyle name="Total 2 3 2 2 2" xfId="13855"/>
    <cellStyle name="Total 2 3 2 3" xfId="6679"/>
    <cellStyle name="Total 2 3 3" xfId="4736"/>
    <cellStyle name="Total 2 3 3 2" xfId="10539"/>
    <cellStyle name="Total 2 3 3 2 2" xfId="14224"/>
    <cellStyle name="Total 2 3 3 3" xfId="7048"/>
    <cellStyle name="Total 2 3 4" xfId="4575"/>
    <cellStyle name="Total 2 3 4 2" xfId="10378"/>
    <cellStyle name="Total 2 3 4 2 2" xfId="14063"/>
    <cellStyle name="Total 2 3 4 3" xfId="6887"/>
    <cellStyle name="Total 2 3 5" xfId="5341"/>
    <cellStyle name="Total 2 3 5 2" xfId="11144"/>
    <cellStyle name="Total 2 3 5 2 2" xfId="14829"/>
    <cellStyle name="Total 2 3 5 3" xfId="7653"/>
    <cellStyle name="Total 2 3 6" xfId="5781"/>
    <cellStyle name="Total 2 3 6 2" xfId="11584"/>
    <cellStyle name="Total 2 3 6 2 2" xfId="15269"/>
    <cellStyle name="Total 2 3 6 3" xfId="8093"/>
    <cellStyle name="Total 2 3 7" xfId="8989"/>
    <cellStyle name="Total 2 3 7 2" xfId="12674"/>
    <cellStyle name="Total 2 3 8" xfId="8404"/>
    <cellStyle name="Total 2 3 8 2" xfId="12089"/>
    <cellStyle name="Total 2 3 9" xfId="6322"/>
    <cellStyle name="Total 2 4" xfId="1962"/>
    <cellStyle name="Total 2 4 2" xfId="4368"/>
    <cellStyle name="Total 2 4 2 2" xfId="10171"/>
    <cellStyle name="Total 2 4 2 2 2" xfId="13856"/>
    <cellStyle name="Total 2 4 2 3" xfId="6680"/>
    <cellStyle name="Total 2 4 3" xfId="4735"/>
    <cellStyle name="Total 2 4 3 2" xfId="10538"/>
    <cellStyle name="Total 2 4 3 2 2" xfId="14223"/>
    <cellStyle name="Total 2 4 3 3" xfId="7047"/>
    <cellStyle name="Total 2 4 4" xfId="4934"/>
    <cellStyle name="Total 2 4 4 2" xfId="10737"/>
    <cellStyle name="Total 2 4 4 2 2" xfId="14422"/>
    <cellStyle name="Total 2 4 4 3" xfId="7246"/>
    <cellStyle name="Total 2 4 5" xfId="5428"/>
    <cellStyle name="Total 2 4 5 2" xfId="11231"/>
    <cellStyle name="Total 2 4 5 2 2" xfId="14916"/>
    <cellStyle name="Total 2 4 5 3" xfId="7740"/>
    <cellStyle name="Total 2 4 6" xfId="4729"/>
    <cellStyle name="Total 2 4 6 2" xfId="10532"/>
    <cellStyle name="Total 2 4 6 2 2" xfId="14217"/>
    <cellStyle name="Total 2 4 6 3" xfId="7041"/>
    <cellStyle name="Total 2 4 7" xfId="8990"/>
    <cellStyle name="Total 2 4 7 2" xfId="12675"/>
    <cellStyle name="Total 2 4 8" xfId="11972"/>
    <cellStyle name="Total 2 4 8 2" xfId="15657"/>
    <cellStyle name="Total 2 4 9" xfId="6323"/>
    <cellStyle name="Total 2 5" xfId="1963"/>
    <cellStyle name="Total 2 5 2" xfId="4369"/>
    <cellStyle name="Total 2 5 2 2" xfId="10172"/>
    <cellStyle name="Total 2 5 2 2 2" xfId="13857"/>
    <cellStyle name="Total 2 5 2 3" xfId="6681"/>
    <cellStyle name="Total 2 5 3" xfId="4734"/>
    <cellStyle name="Total 2 5 3 2" xfId="10537"/>
    <cellStyle name="Total 2 5 3 2 2" xfId="14222"/>
    <cellStyle name="Total 2 5 3 3" xfId="7046"/>
    <cellStyle name="Total 2 5 4" xfId="4574"/>
    <cellStyle name="Total 2 5 4 2" xfId="10377"/>
    <cellStyle name="Total 2 5 4 2 2" xfId="14062"/>
    <cellStyle name="Total 2 5 4 3" xfId="6886"/>
    <cellStyle name="Total 2 5 5" xfId="5548"/>
    <cellStyle name="Total 2 5 5 2" xfId="11351"/>
    <cellStyle name="Total 2 5 5 2 2" xfId="15036"/>
    <cellStyle name="Total 2 5 5 3" xfId="7860"/>
    <cellStyle name="Total 2 5 6" xfId="4499"/>
    <cellStyle name="Total 2 5 6 2" xfId="10302"/>
    <cellStyle name="Total 2 5 6 2 2" xfId="13987"/>
    <cellStyle name="Total 2 5 6 3" xfId="6811"/>
    <cellStyle name="Total 2 5 7" xfId="8991"/>
    <cellStyle name="Total 2 5 7 2" xfId="12676"/>
    <cellStyle name="Total 2 5 8" xfId="11928"/>
    <cellStyle name="Total 2 5 8 2" xfId="15613"/>
    <cellStyle name="Total 2 5 9" xfId="6324"/>
    <cellStyle name="Total 2 6" xfId="3310"/>
    <cellStyle name="Total 2 6 2" xfId="4434"/>
    <cellStyle name="Total 2 6 2 2" xfId="10237"/>
    <cellStyle name="Total 2 6 2 2 2" xfId="13922"/>
    <cellStyle name="Total 2 6 2 3" xfId="6746"/>
    <cellStyle name="Total 2 6 3" xfId="4569"/>
    <cellStyle name="Total 2 6 3 2" xfId="10372"/>
    <cellStyle name="Total 2 6 3 2 2" xfId="14057"/>
    <cellStyle name="Total 2 6 3 3" xfId="6881"/>
    <cellStyle name="Total 2 6 4" xfId="4504"/>
    <cellStyle name="Total 2 6 4 2" xfId="10307"/>
    <cellStyle name="Total 2 6 4 2 2" xfId="13992"/>
    <cellStyle name="Total 2 6 4 3" xfId="6816"/>
    <cellStyle name="Total 2 6 5" xfId="5700"/>
    <cellStyle name="Total 2 6 5 2" xfId="11503"/>
    <cellStyle name="Total 2 6 5 2 2" xfId="15188"/>
    <cellStyle name="Total 2 6 5 3" xfId="8012"/>
    <cellStyle name="Total 2 6 6" xfId="4528"/>
    <cellStyle name="Total 2 6 6 2" xfId="10331"/>
    <cellStyle name="Total 2 6 6 2 2" xfId="14016"/>
    <cellStyle name="Total 2 6 6 3" xfId="6840"/>
    <cellStyle name="Total 2 6 7" xfId="9539"/>
    <cellStyle name="Total 2 6 7 2" xfId="13224"/>
    <cellStyle name="Total 2 6 8" xfId="6389"/>
    <cellStyle name="Total 2 7" xfId="4365"/>
    <cellStyle name="Total 2 7 2" xfId="10168"/>
    <cellStyle name="Total 2 7 2 2" xfId="13853"/>
    <cellStyle name="Total 2 7 3" xfId="6677"/>
    <cellStyle name="Total 2 8" xfId="4738"/>
    <cellStyle name="Total 2 8 2" xfId="10541"/>
    <cellStyle name="Total 2 8 2 2" xfId="14226"/>
    <cellStyle name="Total 2 8 3" xfId="7050"/>
    <cellStyle name="Total 2 9" xfId="4576"/>
    <cellStyle name="Total 2 9 2" xfId="10379"/>
    <cellStyle name="Total 2 9 2 2" xfId="14064"/>
    <cellStyle name="Total 2 9 3" xfId="6888"/>
    <cellStyle name="Total 3" xfId="1964"/>
    <cellStyle name="Total 3 10" xfId="6325"/>
    <cellStyle name="Total 3 2" xfId="3311"/>
    <cellStyle name="Total 3 2 2" xfId="4435"/>
    <cellStyle name="Total 3 2 2 2" xfId="10238"/>
    <cellStyle name="Total 3 2 2 2 2" xfId="13923"/>
    <cellStyle name="Total 3 2 2 3" xfId="6747"/>
    <cellStyle name="Total 3 2 3" xfId="5497"/>
    <cellStyle name="Total 3 2 3 2" xfId="11300"/>
    <cellStyle name="Total 3 2 3 2 2" xfId="14985"/>
    <cellStyle name="Total 3 2 3 3" xfId="7809"/>
    <cellStyle name="Total 3 2 4" xfId="5981"/>
    <cellStyle name="Total 3 2 4 2" xfId="11784"/>
    <cellStyle name="Total 3 2 4 2 2" xfId="15469"/>
    <cellStyle name="Total 3 2 4 3" xfId="8293"/>
    <cellStyle name="Total 3 2 5" xfId="4853"/>
    <cellStyle name="Total 3 2 5 2" xfId="10656"/>
    <cellStyle name="Total 3 2 5 2 2" xfId="14341"/>
    <cellStyle name="Total 3 2 5 3" xfId="7165"/>
    <cellStyle name="Total 3 2 6" xfId="5588"/>
    <cellStyle name="Total 3 2 6 2" xfId="11391"/>
    <cellStyle name="Total 3 2 6 2 2" xfId="15076"/>
    <cellStyle name="Total 3 2 6 3" xfId="7900"/>
    <cellStyle name="Total 3 2 7" xfId="9540"/>
    <cellStyle name="Total 3 2 7 2" xfId="13225"/>
    <cellStyle name="Total 3 2 8" xfId="6390"/>
    <cellStyle name="Total 3 3" xfId="4370"/>
    <cellStyle name="Total 3 3 2" xfId="10173"/>
    <cellStyle name="Total 3 3 2 2" xfId="13858"/>
    <cellStyle name="Total 3 3 3" xfId="6682"/>
    <cellStyle name="Total 3 4" xfId="4733"/>
    <cellStyle name="Total 3 4 2" xfId="10536"/>
    <cellStyle name="Total 3 4 2 2" xfId="14221"/>
    <cellStyle name="Total 3 4 3" xfId="7045"/>
    <cellStyle name="Total 3 5" xfId="4933"/>
    <cellStyle name="Total 3 5 2" xfId="10736"/>
    <cellStyle name="Total 3 5 2 2" xfId="14421"/>
    <cellStyle name="Total 3 5 3" xfId="7245"/>
    <cellStyle name="Total 3 6" xfId="5427"/>
    <cellStyle name="Total 3 6 2" xfId="11230"/>
    <cellStyle name="Total 3 6 2 2" xfId="14915"/>
    <cellStyle name="Total 3 6 3" xfId="7739"/>
    <cellStyle name="Total 3 7" xfId="5029"/>
    <cellStyle name="Total 3 7 2" xfId="10832"/>
    <cellStyle name="Total 3 7 2 2" xfId="14517"/>
    <cellStyle name="Total 3 7 3" xfId="7341"/>
    <cellStyle name="Total 3 8" xfId="8992"/>
    <cellStyle name="Total 3 8 2" xfId="12677"/>
    <cellStyle name="Total 3 9" xfId="8416"/>
    <cellStyle name="Total 3 9 2" xfId="12101"/>
    <cellStyle name="Total 4" xfId="1965"/>
    <cellStyle name="Total 4 10" xfId="6326"/>
    <cellStyle name="Total 4 2" xfId="3312"/>
    <cellStyle name="Total 4 2 2" xfId="4436"/>
    <cellStyle name="Total 4 2 2 2" xfId="10239"/>
    <cellStyle name="Total 4 2 2 2 2" xfId="13924"/>
    <cellStyle name="Total 4 2 2 3" xfId="6748"/>
    <cellStyle name="Total 4 2 3" xfId="4568"/>
    <cellStyle name="Total 4 2 3 2" xfId="10371"/>
    <cellStyle name="Total 4 2 3 2 2" xfId="14056"/>
    <cellStyle name="Total 4 2 3 3" xfId="6880"/>
    <cellStyle name="Total 4 2 4" xfId="5580"/>
    <cellStyle name="Total 4 2 4 2" xfId="11383"/>
    <cellStyle name="Total 4 2 4 2 2" xfId="15068"/>
    <cellStyle name="Total 4 2 4 3" xfId="7892"/>
    <cellStyle name="Total 4 2 5" xfId="5380"/>
    <cellStyle name="Total 4 2 5 2" xfId="11183"/>
    <cellStyle name="Total 4 2 5 2 2" xfId="14868"/>
    <cellStyle name="Total 4 2 5 3" xfId="7692"/>
    <cellStyle name="Total 4 2 6" xfId="5392"/>
    <cellStyle name="Total 4 2 6 2" xfId="11195"/>
    <cellStyle name="Total 4 2 6 2 2" xfId="14880"/>
    <cellStyle name="Total 4 2 6 3" xfId="7704"/>
    <cellStyle name="Total 4 2 7" xfId="9541"/>
    <cellStyle name="Total 4 2 7 2" xfId="13226"/>
    <cellStyle name="Total 4 2 8" xfId="6391"/>
    <cellStyle name="Total 4 3" xfId="4371"/>
    <cellStyle name="Total 4 3 2" xfId="10174"/>
    <cellStyle name="Total 4 3 2 2" xfId="13859"/>
    <cellStyle name="Total 4 3 3" xfId="6683"/>
    <cellStyle name="Total 4 4" xfId="4732"/>
    <cellStyle name="Total 4 4 2" xfId="10535"/>
    <cellStyle name="Total 4 4 2 2" xfId="14220"/>
    <cellStyle name="Total 4 4 3" xfId="7044"/>
    <cellStyle name="Total 4 5" xfId="4932"/>
    <cellStyle name="Total 4 5 2" xfId="10735"/>
    <cellStyle name="Total 4 5 2 2" xfId="14420"/>
    <cellStyle name="Total 4 5 3" xfId="7244"/>
    <cellStyle name="Total 4 6" xfId="5777"/>
    <cellStyle name="Total 4 6 2" xfId="11580"/>
    <cellStyle name="Total 4 6 2 2" xfId="15265"/>
    <cellStyle name="Total 4 6 3" xfId="8089"/>
    <cellStyle name="Total 4 7" xfId="5585"/>
    <cellStyle name="Total 4 7 2" xfId="11388"/>
    <cellStyle name="Total 4 7 2 2" xfId="15073"/>
    <cellStyle name="Total 4 7 3" xfId="7897"/>
    <cellStyle name="Total 4 8" xfId="8993"/>
    <cellStyle name="Total 4 8 2" xfId="12678"/>
    <cellStyle name="Total 4 9" xfId="8419"/>
    <cellStyle name="Total 4 9 2" xfId="12104"/>
    <cellStyle name="Total 5" xfId="1966"/>
    <cellStyle name="Total 5 10" xfId="6327"/>
    <cellStyle name="Total 5 2" xfId="3313"/>
    <cellStyle name="Total 5 2 2" xfId="4437"/>
    <cellStyle name="Total 5 2 2 2" xfId="10240"/>
    <cellStyle name="Total 5 2 2 2 2" xfId="13925"/>
    <cellStyle name="Total 5 2 2 3" xfId="6749"/>
    <cellStyle name="Total 5 2 3" xfId="5496"/>
    <cellStyle name="Total 5 2 3 2" xfId="11299"/>
    <cellStyle name="Total 5 2 3 2 2" xfId="14984"/>
    <cellStyle name="Total 5 2 3 3" xfId="7808"/>
    <cellStyle name="Total 5 2 4" xfId="6018"/>
    <cellStyle name="Total 5 2 4 2" xfId="11821"/>
    <cellStyle name="Total 5 2 4 2 2" xfId="15506"/>
    <cellStyle name="Total 5 2 4 3" xfId="8330"/>
    <cellStyle name="Total 5 2 5" xfId="4718"/>
    <cellStyle name="Total 5 2 5 2" xfId="10521"/>
    <cellStyle name="Total 5 2 5 2 2" xfId="14206"/>
    <cellStyle name="Total 5 2 5 3" xfId="7030"/>
    <cellStyle name="Total 5 2 6" xfId="5593"/>
    <cellStyle name="Total 5 2 6 2" xfId="11396"/>
    <cellStyle name="Total 5 2 6 2 2" xfId="15081"/>
    <cellStyle name="Total 5 2 6 3" xfId="7905"/>
    <cellStyle name="Total 5 2 7" xfId="9542"/>
    <cellStyle name="Total 5 2 7 2" xfId="13227"/>
    <cellStyle name="Total 5 2 8" xfId="6392"/>
    <cellStyle name="Total 5 3" xfId="4372"/>
    <cellStyle name="Total 5 3 2" xfId="10175"/>
    <cellStyle name="Total 5 3 2 2" xfId="13860"/>
    <cellStyle name="Total 5 3 3" xfId="6684"/>
    <cellStyle name="Total 5 4" xfId="4731"/>
    <cellStyle name="Total 5 4 2" xfId="10534"/>
    <cellStyle name="Total 5 4 2 2" xfId="14219"/>
    <cellStyle name="Total 5 4 3" xfId="7043"/>
    <cellStyle name="Total 5 5" xfId="5829"/>
    <cellStyle name="Total 5 5 2" xfId="11632"/>
    <cellStyle name="Total 5 5 2 2" xfId="15317"/>
    <cellStyle name="Total 5 5 3" xfId="8141"/>
    <cellStyle name="Total 5 6" xfId="5371"/>
    <cellStyle name="Total 5 6 2" xfId="11174"/>
    <cellStyle name="Total 5 6 2 2" xfId="14859"/>
    <cellStyle name="Total 5 6 3" xfId="7683"/>
    <cellStyle name="Total 5 7" xfId="5858"/>
    <cellStyle name="Total 5 7 2" xfId="11661"/>
    <cellStyle name="Total 5 7 2 2" xfId="15346"/>
    <cellStyle name="Total 5 7 3" xfId="8170"/>
    <cellStyle name="Total 5 8" xfId="8994"/>
    <cellStyle name="Total 5 8 2" xfId="12679"/>
    <cellStyle name="Total 5 9" xfId="11920"/>
    <cellStyle name="Total 5 9 2" xfId="15605"/>
    <cellStyle name="Warning Text 2" xfId="1967"/>
    <cellStyle name="Warning Text 2 2" xfId="1968"/>
    <cellStyle name="Warning Text 2 3" xfId="1969"/>
    <cellStyle name="Warning Text 2 4" xfId="1970"/>
    <cellStyle name="Warning Text 2 5" xfId="1971"/>
    <cellStyle name="Warning Text 3" xfId="1972"/>
    <cellStyle name="Warning Text 4" xfId="1973"/>
    <cellStyle name="Warning Text 5" xfId="19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earch.loinc.org/search.zul?query=49541-6" TargetMode="External"/><Relationship Id="rId1" Type="http://schemas.openxmlformats.org/officeDocument/2006/relationships/hyperlink" Target="http://search.loinc.org/search.zul?query=49541-6"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
  <sheetViews>
    <sheetView workbookViewId="0">
      <selection activeCell="C22" sqref="C22"/>
    </sheetView>
  </sheetViews>
  <sheetFormatPr defaultRowHeight="15" x14ac:dyDescent="0.25"/>
  <cols>
    <col min="1" max="1" width="20.28515625" customWidth="1"/>
    <col min="2" max="2" width="11" bestFit="1" customWidth="1"/>
    <col min="3" max="3" width="47.7109375" bestFit="1" customWidth="1"/>
    <col min="4" max="4" width="5.5703125" bestFit="1" customWidth="1"/>
    <col min="5" max="5" width="9.28515625" bestFit="1" customWidth="1"/>
    <col min="6" max="6" width="47.28515625" bestFit="1" customWidth="1"/>
  </cols>
  <sheetData>
    <row r="1" spans="1:6" x14ac:dyDescent="0.25">
      <c r="A1" s="44" t="s">
        <v>300</v>
      </c>
      <c r="B1" s="44" t="s">
        <v>301</v>
      </c>
      <c r="C1" s="44" t="s">
        <v>306</v>
      </c>
      <c r="D1" s="45" t="s">
        <v>89</v>
      </c>
      <c r="E1" s="45" t="s">
        <v>5</v>
      </c>
      <c r="F1" s="45" t="s">
        <v>307</v>
      </c>
    </row>
    <row r="2" spans="1:6" x14ac:dyDescent="0.25">
      <c r="A2" s="210" t="s">
        <v>304</v>
      </c>
      <c r="B2" s="210"/>
      <c r="C2" s="210"/>
      <c r="D2" s="210"/>
      <c r="E2" s="210"/>
      <c r="F2" s="210"/>
    </row>
    <row r="3" spans="1:6" x14ac:dyDescent="0.25">
      <c r="A3" s="46" t="s">
        <v>305</v>
      </c>
      <c r="B3" s="47" t="s">
        <v>1</v>
      </c>
      <c r="C3" s="47" t="s">
        <v>303</v>
      </c>
      <c r="D3" s="47" t="s">
        <v>22</v>
      </c>
      <c r="E3" s="47" t="s">
        <v>23</v>
      </c>
      <c r="F3" s="47"/>
    </row>
    <row r="4" spans="1:6" x14ac:dyDescent="0.25">
      <c r="A4" s="46" t="s">
        <v>305</v>
      </c>
      <c r="B4" s="47" t="s">
        <v>308</v>
      </c>
      <c r="C4" s="47" t="s">
        <v>309</v>
      </c>
      <c r="D4" s="47" t="s">
        <v>253</v>
      </c>
      <c r="E4" s="47"/>
      <c r="F4" s="47" t="s">
        <v>310</v>
      </c>
    </row>
    <row r="5" spans="1:6" x14ac:dyDescent="0.25">
      <c r="A5" s="46" t="s">
        <v>305</v>
      </c>
      <c r="B5" s="47" t="s">
        <v>311</v>
      </c>
      <c r="C5" s="47" t="s">
        <v>312</v>
      </c>
      <c r="D5" s="47" t="s">
        <v>22</v>
      </c>
      <c r="E5" s="47" t="s">
        <v>23</v>
      </c>
      <c r="F5" s="47"/>
    </row>
    <row r="6" spans="1:6" x14ac:dyDescent="0.25">
      <c r="A6" s="46" t="s">
        <v>305</v>
      </c>
      <c r="B6" s="47" t="s">
        <v>313</v>
      </c>
      <c r="C6" s="48" t="s">
        <v>314</v>
      </c>
      <c r="D6" s="47" t="s">
        <v>22</v>
      </c>
      <c r="E6" s="47" t="s">
        <v>79</v>
      </c>
      <c r="F6" s="47"/>
    </row>
    <row r="7" spans="1:6" x14ac:dyDescent="0.25">
      <c r="A7" s="46" t="s">
        <v>305</v>
      </c>
      <c r="B7" s="47" t="s">
        <v>315</v>
      </c>
      <c r="C7" s="47" t="s">
        <v>316</v>
      </c>
      <c r="D7" s="47" t="s">
        <v>22</v>
      </c>
      <c r="E7" s="47" t="s">
        <v>23</v>
      </c>
      <c r="F7" s="47"/>
    </row>
    <row r="8" spans="1:6" x14ac:dyDescent="0.25">
      <c r="A8" s="46" t="s">
        <v>305</v>
      </c>
      <c r="B8" s="47" t="s">
        <v>317</v>
      </c>
      <c r="C8" s="47" t="s">
        <v>318</v>
      </c>
      <c r="D8" s="47" t="s">
        <v>22</v>
      </c>
      <c r="E8" s="47" t="s">
        <v>23</v>
      </c>
      <c r="F8" s="47"/>
    </row>
    <row r="9" spans="1:6" x14ac:dyDescent="0.25">
      <c r="A9" s="46" t="s">
        <v>305</v>
      </c>
      <c r="B9" s="47" t="s">
        <v>319</v>
      </c>
      <c r="C9" s="47" t="s">
        <v>320</v>
      </c>
      <c r="D9" s="47" t="s">
        <v>31</v>
      </c>
      <c r="E9" s="47" t="s">
        <v>78</v>
      </c>
      <c r="F9" s="47"/>
    </row>
    <row r="10" spans="1:6" x14ac:dyDescent="0.25">
      <c r="A10" s="46" t="s">
        <v>305</v>
      </c>
      <c r="B10" s="47" t="s">
        <v>321</v>
      </c>
      <c r="C10" s="47" t="s">
        <v>322</v>
      </c>
      <c r="D10" s="47" t="s">
        <v>31</v>
      </c>
      <c r="E10" s="47" t="s">
        <v>78</v>
      </c>
      <c r="F10" s="47"/>
    </row>
    <row r="11" spans="1:6" x14ac:dyDescent="0.25">
      <c r="A11" s="46" t="s">
        <v>305</v>
      </c>
      <c r="B11" s="47" t="s">
        <v>323</v>
      </c>
      <c r="C11" s="47" t="s">
        <v>324</v>
      </c>
      <c r="D11" s="139" t="s">
        <v>188</v>
      </c>
      <c r="E11" s="47" t="s">
        <v>131</v>
      </c>
      <c r="F11" s="47" t="s">
        <v>663</v>
      </c>
    </row>
    <row r="12" spans="1:6" x14ac:dyDescent="0.25">
      <c r="A12" s="46" t="s">
        <v>305</v>
      </c>
      <c r="B12" s="47" t="s">
        <v>325</v>
      </c>
      <c r="C12" s="48" t="s">
        <v>326</v>
      </c>
      <c r="D12" s="47"/>
      <c r="E12" s="47"/>
      <c r="F12" s="47"/>
    </row>
  </sheetData>
  <mergeCells count="1">
    <mergeCell ref="A2:F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8"/>
  <sheetViews>
    <sheetView zoomScaleNormal="100" workbookViewId="0">
      <pane xSplit="14" ySplit="3" topLeftCell="O4" activePane="bottomRight" state="frozen"/>
      <selection pane="topRight" activeCell="O1" sqref="O1"/>
      <selection pane="bottomLeft" activeCell="A4" sqref="A4"/>
      <selection pane="bottomRight" activeCell="I40" sqref="I40:O40"/>
    </sheetView>
  </sheetViews>
  <sheetFormatPr defaultColWidth="22.42578125" defaultRowHeight="12.75" outlineLevelRow="1" x14ac:dyDescent="0.2"/>
  <cols>
    <col min="1" max="1" width="12.5703125" style="182" customWidth="1"/>
    <col min="2" max="2" width="29" style="182" bestFit="1" customWidth="1"/>
    <col min="3" max="3" width="5.85546875"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28515625" style="182" customWidth="1"/>
    <col min="9" max="9" width="10.85546875" style="182"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30.42578125" style="182" customWidth="1"/>
    <col min="16" max="16" width="17.28515625" style="182" bestFit="1" customWidth="1"/>
    <col min="17" max="17" width="3" style="182" bestFit="1" customWidth="1"/>
    <col min="18" max="18" width="30.42578125" style="182" customWidth="1"/>
    <col min="19" max="19" width="17.28515625" style="182" bestFit="1" customWidth="1"/>
    <col min="20" max="20" width="3" style="182" bestFit="1" customWidth="1"/>
    <col min="21" max="21" width="30.42578125" style="182" customWidth="1"/>
    <col min="22" max="22" width="17.28515625" style="182" bestFit="1" customWidth="1"/>
    <col min="23" max="23" width="3" style="182" bestFit="1" customWidth="1"/>
    <col min="24" max="24" width="30.42578125" style="182" customWidth="1"/>
    <col min="25" max="25" width="17.28515625" style="182" bestFit="1" customWidth="1"/>
    <col min="26" max="26" width="3" style="182" bestFit="1" customWidth="1"/>
    <col min="27" max="27" width="30.42578125" style="182" customWidth="1"/>
    <col min="28" max="28" width="17.28515625" style="182" bestFit="1" customWidth="1"/>
    <col min="29" max="29" width="3" style="182" bestFit="1" customWidth="1"/>
    <col min="30" max="30" width="30.42578125" style="182" customWidth="1"/>
    <col min="31" max="31" width="17.28515625" style="182" bestFit="1" customWidth="1"/>
    <col min="32" max="32" width="3" style="182" bestFit="1" customWidth="1"/>
    <col min="33" max="33" width="30.42578125" style="182" customWidth="1"/>
    <col min="34" max="34" width="17.28515625" style="182" bestFit="1" customWidth="1"/>
    <col min="35" max="35" width="3" style="182" bestFit="1" customWidth="1"/>
    <col min="36" max="36" width="30.42578125" style="182" customWidth="1"/>
    <col min="37" max="37" width="17.28515625" style="182" bestFit="1" customWidth="1"/>
    <col min="38" max="38" width="3" style="182" bestFit="1" customWidth="1"/>
    <col min="39" max="39" width="30.42578125" style="182" customWidth="1"/>
    <col min="40" max="40" width="17.28515625" style="182" bestFit="1" customWidth="1"/>
    <col min="41" max="41" width="3" style="182" bestFit="1" customWidth="1"/>
    <col min="42" max="42" width="30.42578125" style="182" customWidth="1"/>
    <col min="43" max="43" width="17.28515625" style="182" bestFit="1" customWidth="1"/>
    <col min="44" max="44" width="3" style="182" bestFit="1" customWidth="1"/>
    <col min="45" max="45" width="30.42578125" style="182" customWidth="1"/>
    <col min="46" max="46" width="17.28515625" style="182" bestFit="1" customWidth="1"/>
    <col min="47" max="47" width="3" style="182" bestFit="1" customWidth="1"/>
    <col min="48" max="48" width="30.42578125" style="182" customWidth="1"/>
    <col min="49" max="49" width="17.28515625" style="182" bestFit="1" customWidth="1"/>
    <col min="50" max="50" width="3" style="182" bestFit="1" customWidth="1"/>
    <col min="51" max="16384" width="22.42578125" style="182"/>
  </cols>
  <sheetData>
    <row r="1" spans="1:50" x14ac:dyDescent="0.2">
      <c r="A1" s="216" t="s">
        <v>90</v>
      </c>
      <c r="B1" s="217" t="s">
        <v>91</v>
      </c>
      <c r="C1" s="218" t="s">
        <v>3</v>
      </c>
      <c r="D1" s="218" t="s">
        <v>89</v>
      </c>
      <c r="E1" s="218" t="s">
        <v>4</v>
      </c>
      <c r="F1" s="218" t="s">
        <v>5</v>
      </c>
      <c r="G1" s="218" t="s">
        <v>6</v>
      </c>
      <c r="H1" s="218" t="s">
        <v>358</v>
      </c>
      <c r="I1" s="218" t="s">
        <v>8</v>
      </c>
      <c r="J1" s="218" t="s">
        <v>9</v>
      </c>
      <c r="K1" s="215" t="s">
        <v>10</v>
      </c>
      <c r="L1" s="215" t="s">
        <v>11</v>
      </c>
      <c r="M1" s="215" t="s">
        <v>12</v>
      </c>
      <c r="N1" s="215" t="s">
        <v>13</v>
      </c>
      <c r="O1" s="213" t="s">
        <v>374</v>
      </c>
      <c r="P1" s="213"/>
      <c r="Q1" s="213"/>
      <c r="R1" s="213" t="s">
        <v>374</v>
      </c>
      <c r="S1" s="213"/>
      <c r="T1" s="213"/>
      <c r="U1" s="213" t="s">
        <v>668</v>
      </c>
      <c r="V1" s="213"/>
      <c r="W1" s="213"/>
      <c r="X1" s="213" t="s">
        <v>669</v>
      </c>
      <c r="Y1" s="213"/>
      <c r="Z1" s="213"/>
      <c r="AA1" s="213" t="s">
        <v>830</v>
      </c>
      <c r="AB1" s="213"/>
      <c r="AC1" s="213"/>
      <c r="AD1" s="213" t="s">
        <v>831</v>
      </c>
      <c r="AE1" s="213"/>
      <c r="AF1" s="213"/>
      <c r="AG1" s="213" t="s">
        <v>832</v>
      </c>
      <c r="AH1" s="213"/>
      <c r="AI1" s="213"/>
      <c r="AJ1" s="213" t="s">
        <v>833</v>
      </c>
      <c r="AK1" s="213"/>
      <c r="AL1" s="213"/>
      <c r="AM1" s="213" t="s">
        <v>828</v>
      </c>
      <c r="AN1" s="213"/>
      <c r="AO1" s="213"/>
      <c r="AP1" s="213" t="s">
        <v>754</v>
      </c>
      <c r="AQ1" s="213"/>
      <c r="AR1" s="213"/>
      <c r="AS1" s="213" t="s">
        <v>758</v>
      </c>
      <c r="AT1" s="213"/>
      <c r="AU1" s="213"/>
      <c r="AV1" s="213" t="s">
        <v>829</v>
      </c>
      <c r="AW1" s="213"/>
      <c r="AX1" s="213"/>
    </row>
    <row r="2" spans="1:50" x14ac:dyDescent="0.2">
      <c r="A2" s="216"/>
      <c r="B2" s="217"/>
      <c r="C2" s="219"/>
      <c r="D2" s="219"/>
      <c r="E2" s="219"/>
      <c r="F2" s="219"/>
      <c r="G2" s="219"/>
      <c r="H2" s="219"/>
      <c r="I2" s="219"/>
      <c r="J2" s="219"/>
      <c r="K2" s="215"/>
      <c r="L2" s="215"/>
      <c r="M2" s="215"/>
      <c r="N2" s="215"/>
      <c r="O2" s="214">
        <v>1</v>
      </c>
      <c r="P2" s="214"/>
      <c r="Q2" s="214"/>
      <c r="R2" s="214">
        <v>4</v>
      </c>
      <c r="S2" s="214"/>
      <c r="T2" s="214"/>
      <c r="U2" s="214">
        <v>2</v>
      </c>
      <c r="V2" s="214"/>
      <c r="W2" s="214"/>
      <c r="X2" s="214">
        <v>5</v>
      </c>
      <c r="Y2" s="214"/>
      <c r="Z2" s="214"/>
      <c r="AA2" s="214">
        <v>14</v>
      </c>
      <c r="AB2" s="214"/>
      <c r="AC2" s="214"/>
      <c r="AD2" s="214">
        <v>15</v>
      </c>
      <c r="AE2" s="214"/>
      <c r="AF2" s="214"/>
      <c r="AG2" s="214">
        <v>16</v>
      </c>
      <c r="AH2" s="214"/>
      <c r="AI2" s="214"/>
      <c r="AJ2" s="214">
        <v>17</v>
      </c>
      <c r="AK2" s="214"/>
      <c r="AL2" s="214"/>
      <c r="AM2" s="214">
        <v>7</v>
      </c>
      <c r="AN2" s="214"/>
      <c r="AO2" s="214"/>
      <c r="AP2" s="214">
        <v>8</v>
      </c>
      <c r="AQ2" s="214"/>
      <c r="AR2" s="214"/>
      <c r="AS2" s="214">
        <v>10</v>
      </c>
      <c r="AT2" s="214"/>
      <c r="AU2" s="214"/>
      <c r="AV2" s="214">
        <v>11</v>
      </c>
      <c r="AW2" s="214"/>
      <c r="AX2" s="214"/>
    </row>
    <row r="3" spans="1:50" ht="63.75" x14ac:dyDescent="0.2">
      <c r="A3" s="174" t="s">
        <v>14</v>
      </c>
      <c r="B3" s="174" t="s">
        <v>15</v>
      </c>
      <c r="C3" s="220"/>
      <c r="D3" s="220"/>
      <c r="E3" s="220"/>
      <c r="F3" s="220"/>
      <c r="G3" s="220"/>
      <c r="H3" s="220"/>
      <c r="I3" s="220"/>
      <c r="J3" s="220"/>
      <c r="K3" s="215"/>
      <c r="L3" s="215"/>
      <c r="M3" s="215"/>
      <c r="N3" s="215"/>
      <c r="O3" s="113" t="s">
        <v>16</v>
      </c>
      <c r="P3" s="114" t="s">
        <v>17</v>
      </c>
      <c r="Q3" s="113" t="s">
        <v>18</v>
      </c>
      <c r="R3" s="113" t="s">
        <v>16</v>
      </c>
      <c r="S3" s="114" t="s">
        <v>17</v>
      </c>
      <c r="T3" s="113" t="s">
        <v>18</v>
      </c>
      <c r="U3" s="113" t="s">
        <v>16</v>
      </c>
      <c r="V3" s="114" t="s">
        <v>17</v>
      </c>
      <c r="W3" s="113" t="s">
        <v>18</v>
      </c>
      <c r="X3" s="113" t="s">
        <v>16</v>
      </c>
      <c r="Y3" s="114" t="s">
        <v>17</v>
      </c>
      <c r="Z3" s="113" t="s">
        <v>18</v>
      </c>
      <c r="AA3" s="113" t="s">
        <v>16</v>
      </c>
      <c r="AB3" s="114" t="s">
        <v>17</v>
      </c>
      <c r="AC3" s="113" t="s">
        <v>18</v>
      </c>
      <c r="AD3" s="113" t="s">
        <v>16</v>
      </c>
      <c r="AE3" s="114" t="s">
        <v>17</v>
      </c>
      <c r="AF3" s="113" t="s">
        <v>18</v>
      </c>
      <c r="AG3" s="113" t="s">
        <v>16</v>
      </c>
      <c r="AH3" s="114" t="s">
        <v>17</v>
      </c>
      <c r="AI3" s="113" t="s">
        <v>18</v>
      </c>
      <c r="AJ3" s="113" t="s">
        <v>16</v>
      </c>
      <c r="AK3" s="114" t="s">
        <v>17</v>
      </c>
      <c r="AL3" s="113" t="s">
        <v>18</v>
      </c>
      <c r="AM3" s="113" t="s">
        <v>16</v>
      </c>
      <c r="AN3" s="114" t="s">
        <v>17</v>
      </c>
      <c r="AO3" s="113" t="s">
        <v>18</v>
      </c>
      <c r="AP3" s="113" t="s">
        <v>16</v>
      </c>
      <c r="AQ3" s="114" t="s">
        <v>17</v>
      </c>
      <c r="AR3" s="113" t="s">
        <v>18</v>
      </c>
      <c r="AS3" s="113" t="s">
        <v>16</v>
      </c>
      <c r="AT3" s="114" t="s">
        <v>17</v>
      </c>
      <c r="AU3" s="113" t="s">
        <v>18</v>
      </c>
      <c r="AV3" s="113" t="s">
        <v>16</v>
      </c>
      <c r="AW3" s="114" t="s">
        <v>17</v>
      </c>
      <c r="AX3" s="113" t="s">
        <v>18</v>
      </c>
    </row>
    <row r="4" spans="1:50" x14ac:dyDescent="0.2">
      <c r="A4" s="26" t="s">
        <v>92</v>
      </c>
      <c r="B4" s="117" t="s">
        <v>94</v>
      </c>
      <c r="C4" s="117" t="s">
        <v>36</v>
      </c>
      <c r="D4" s="117" t="s">
        <v>22</v>
      </c>
      <c r="E4" s="117"/>
      <c r="F4" s="117" t="s">
        <v>23</v>
      </c>
      <c r="G4" s="117"/>
      <c r="H4" s="117"/>
      <c r="I4" s="117" t="s">
        <v>99</v>
      </c>
      <c r="J4" s="117"/>
      <c r="K4" s="117"/>
      <c r="L4" s="117"/>
      <c r="M4" s="117"/>
      <c r="N4" s="117"/>
      <c r="O4" s="117" t="s">
        <v>429</v>
      </c>
      <c r="P4" s="115" t="s">
        <v>378</v>
      </c>
      <c r="Q4" s="115" t="s">
        <v>419</v>
      </c>
      <c r="R4" s="117" t="s">
        <v>429</v>
      </c>
      <c r="S4" s="115" t="s">
        <v>378</v>
      </c>
      <c r="T4" s="115" t="s">
        <v>419</v>
      </c>
      <c r="U4" s="117" t="s">
        <v>429</v>
      </c>
      <c r="V4" s="115" t="s">
        <v>378</v>
      </c>
      <c r="W4" s="115" t="s">
        <v>419</v>
      </c>
      <c r="X4" s="117" t="s">
        <v>429</v>
      </c>
      <c r="Y4" s="115" t="s">
        <v>378</v>
      </c>
      <c r="Z4" s="115" t="s">
        <v>419</v>
      </c>
      <c r="AA4" s="92" t="s">
        <v>742</v>
      </c>
      <c r="AB4" s="115" t="s">
        <v>378</v>
      </c>
      <c r="AC4" s="115" t="s">
        <v>419</v>
      </c>
      <c r="AD4" s="92" t="s">
        <v>763</v>
      </c>
      <c r="AE4" s="115" t="s">
        <v>378</v>
      </c>
      <c r="AF4" s="115" t="s">
        <v>419</v>
      </c>
      <c r="AG4" s="92" t="s">
        <v>749</v>
      </c>
      <c r="AH4" s="115" t="s">
        <v>378</v>
      </c>
      <c r="AI4" s="115" t="s">
        <v>419</v>
      </c>
      <c r="AJ4" s="92" t="s">
        <v>429</v>
      </c>
      <c r="AK4" s="115" t="s">
        <v>378</v>
      </c>
      <c r="AL4" s="115" t="s">
        <v>419</v>
      </c>
      <c r="AM4" s="92" t="s">
        <v>742</v>
      </c>
      <c r="AN4" s="115" t="s">
        <v>378</v>
      </c>
      <c r="AO4" s="115" t="s">
        <v>419</v>
      </c>
      <c r="AP4" s="92" t="s">
        <v>749</v>
      </c>
      <c r="AQ4" s="115" t="s">
        <v>378</v>
      </c>
      <c r="AR4" s="115" t="s">
        <v>419</v>
      </c>
      <c r="AS4" s="92" t="s">
        <v>763</v>
      </c>
      <c r="AT4" s="115" t="s">
        <v>378</v>
      </c>
      <c r="AU4" s="115" t="s">
        <v>419</v>
      </c>
      <c r="AV4" s="92" t="s">
        <v>429</v>
      </c>
      <c r="AW4" s="115" t="s">
        <v>378</v>
      </c>
      <c r="AX4" s="115" t="s">
        <v>419</v>
      </c>
    </row>
    <row r="5" spans="1:50" x14ac:dyDescent="0.2">
      <c r="A5" s="26" t="s">
        <v>93</v>
      </c>
      <c r="B5" s="92" t="s">
        <v>95</v>
      </c>
      <c r="C5" s="117" t="s">
        <v>21</v>
      </c>
      <c r="D5" s="92" t="s">
        <v>154</v>
      </c>
      <c r="E5" s="117"/>
      <c r="F5" s="117" t="s">
        <v>78</v>
      </c>
      <c r="G5" s="117">
        <v>20</v>
      </c>
      <c r="H5" s="117"/>
      <c r="I5" s="117"/>
      <c r="J5" s="117"/>
      <c r="K5" s="117"/>
      <c r="L5" s="117"/>
      <c r="M5" s="117"/>
      <c r="N5" s="117"/>
      <c r="O5" s="117">
        <v>1</v>
      </c>
      <c r="P5" s="115" t="s">
        <v>380</v>
      </c>
      <c r="Q5" s="115" t="s">
        <v>22</v>
      </c>
      <c r="R5" s="117">
        <v>2</v>
      </c>
      <c r="S5" s="115" t="s">
        <v>380</v>
      </c>
      <c r="T5" s="115" t="s">
        <v>22</v>
      </c>
      <c r="U5" s="117">
        <v>1</v>
      </c>
      <c r="V5" s="115" t="s">
        <v>380</v>
      </c>
      <c r="W5" s="115" t="s">
        <v>22</v>
      </c>
      <c r="X5" s="117">
        <v>2</v>
      </c>
      <c r="Y5" s="115" t="s">
        <v>380</v>
      </c>
      <c r="Z5" s="115" t="s">
        <v>22</v>
      </c>
      <c r="AA5" s="117">
        <v>1</v>
      </c>
      <c r="AB5" s="115" t="s">
        <v>380</v>
      </c>
      <c r="AC5" s="115" t="s">
        <v>22</v>
      </c>
      <c r="AD5" s="117">
        <v>1</v>
      </c>
      <c r="AE5" s="115" t="s">
        <v>380</v>
      </c>
      <c r="AF5" s="115" t="s">
        <v>22</v>
      </c>
      <c r="AG5" s="117">
        <v>1</v>
      </c>
      <c r="AH5" s="115" t="s">
        <v>380</v>
      </c>
      <c r="AI5" s="115" t="s">
        <v>22</v>
      </c>
      <c r="AJ5" s="117">
        <v>1</v>
      </c>
      <c r="AK5" s="115" t="s">
        <v>380</v>
      </c>
      <c r="AL5" s="115" t="s">
        <v>22</v>
      </c>
      <c r="AM5" s="117">
        <v>1</v>
      </c>
      <c r="AN5" s="115" t="s">
        <v>380</v>
      </c>
      <c r="AO5" s="115" t="s">
        <v>22</v>
      </c>
      <c r="AP5" s="117">
        <v>1</v>
      </c>
      <c r="AQ5" s="115" t="s">
        <v>380</v>
      </c>
      <c r="AR5" s="115" t="s">
        <v>22</v>
      </c>
      <c r="AS5" s="117">
        <v>1</v>
      </c>
      <c r="AT5" s="115" t="s">
        <v>380</v>
      </c>
      <c r="AU5" s="115" t="s">
        <v>22</v>
      </c>
      <c r="AV5" s="117">
        <v>1</v>
      </c>
      <c r="AW5" s="115" t="s">
        <v>380</v>
      </c>
      <c r="AX5" s="115" t="s">
        <v>22</v>
      </c>
    </row>
    <row r="6" spans="1:50" x14ac:dyDescent="0.2">
      <c r="A6" s="26" t="s">
        <v>437</v>
      </c>
      <c r="B6" s="118" t="s">
        <v>96</v>
      </c>
      <c r="C6" s="118" t="s">
        <v>88</v>
      </c>
      <c r="D6" s="118" t="s">
        <v>22</v>
      </c>
      <c r="E6" s="118"/>
      <c r="F6" s="118" t="s">
        <v>79</v>
      </c>
      <c r="G6" s="118"/>
      <c r="H6" s="118"/>
      <c r="I6" s="92" t="s">
        <v>362</v>
      </c>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row>
    <row r="7" spans="1:50" outlineLevel="1" x14ac:dyDescent="0.2">
      <c r="A7" s="26" t="s">
        <v>438</v>
      </c>
      <c r="B7" s="117" t="s">
        <v>177</v>
      </c>
      <c r="C7" s="117" t="s">
        <v>21</v>
      </c>
      <c r="D7" s="117" t="s">
        <v>154</v>
      </c>
      <c r="E7" s="117"/>
      <c r="F7" s="117"/>
      <c r="G7" s="117">
        <v>20</v>
      </c>
      <c r="H7" s="117"/>
      <c r="I7" s="117"/>
      <c r="J7" s="117"/>
      <c r="K7" s="117"/>
      <c r="L7" s="117"/>
      <c r="M7" s="117"/>
      <c r="N7" s="117"/>
      <c r="O7" s="116">
        <v>815115</v>
      </c>
      <c r="P7" s="115" t="s">
        <v>380</v>
      </c>
      <c r="Q7" s="115" t="s">
        <v>22</v>
      </c>
      <c r="R7" s="116" t="s">
        <v>653</v>
      </c>
      <c r="S7" s="115" t="s">
        <v>380</v>
      </c>
      <c r="T7" s="115" t="s">
        <v>22</v>
      </c>
      <c r="U7" s="112" t="s">
        <v>621</v>
      </c>
      <c r="V7" s="115" t="s">
        <v>380</v>
      </c>
      <c r="W7" s="115" t="s">
        <v>22</v>
      </c>
      <c r="X7" s="112" t="s">
        <v>670</v>
      </c>
      <c r="Y7" s="115" t="s">
        <v>380</v>
      </c>
      <c r="Z7" s="115" t="s">
        <v>22</v>
      </c>
      <c r="AA7" s="112" t="s">
        <v>621</v>
      </c>
      <c r="AB7" s="115" t="s">
        <v>380</v>
      </c>
      <c r="AC7" s="115" t="s">
        <v>22</v>
      </c>
      <c r="AD7" s="112" t="s">
        <v>621</v>
      </c>
      <c r="AE7" s="115" t="s">
        <v>380</v>
      </c>
      <c r="AF7" s="115" t="s">
        <v>22</v>
      </c>
      <c r="AG7" s="112" t="s">
        <v>621</v>
      </c>
      <c r="AH7" s="115" t="s">
        <v>380</v>
      </c>
      <c r="AI7" s="115" t="s">
        <v>22</v>
      </c>
      <c r="AJ7" s="112" t="s">
        <v>834</v>
      </c>
      <c r="AK7" s="115" t="s">
        <v>380</v>
      </c>
      <c r="AL7" s="115" t="s">
        <v>22</v>
      </c>
      <c r="AM7" s="116">
        <v>815115</v>
      </c>
      <c r="AN7" s="115" t="s">
        <v>380</v>
      </c>
      <c r="AO7" s="115" t="s">
        <v>22</v>
      </c>
      <c r="AP7" s="116">
        <v>815115</v>
      </c>
      <c r="AQ7" s="115" t="s">
        <v>380</v>
      </c>
      <c r="AR7" s="115" t="s">
        <v>22</v>
      </c>
      <c r="AS7" s="116">
        <v>815115</v>
      </c>
      <c r="AT7" s="115" t="s">
        <v>380</v>
      </c>
      <c r="AU7" s="115" t="s">
        <v>22</v>
      </c>
      <c r="AV7" s="117">
        <v>1234</v>
      </c>
      <c r="AW7" s="115" t="s">
        <v>380</v>
      </c>
      <c r="AX7" s="115" t="s">
        <v>22</v>
      </c>
    </row>
    <row r="8" spans="1:50" ht="25.5" outlineLevel="1" x14ac:dyDescent="0.2">
      <c r="A8" s="26" t="s">
        <v>439</v>
      </c>
      <c r="B8" s="117" t="s">
        <v>178</v>
      </c>
      <c r="C8" s="117" t="s">
        <v>21</v>
      </c>
      <c r="D8" s="117" t="s">
        <v>179</v>
      </c>
      <c r="E8" s="117"/>
      <c r="F8" s="117"/>
      <c r="G8" s="117"/>
      <c r="H8" s="117"/>
      <c r="I8" s="117"/>
      <c r="J8" s="117"/>
      <c r="K8" s="117"/>
      <c r="L8" s="117"/>
      <c r="M8" s="117"/>
      <c r="N8" s="117"/>
      <c r="O8" s="116" t="s">
        <v>445</v>
      </c>
      <c r="P8" s="115" t="s">
        <v>378</v>
      </c>
      <c r="Q8" s="115" t="s">
        <v>419</v>
      </c>
      <c r="R8" s="116" t="s">
        <v>654</v>
      </c>
      <c r="S8" s="115" t="s">
        <v>378</v>
      </c>
      <c r="T8" s="115" t="s">
        <v>419</v>
      </c>
      <c r="U8" s="123" t="s">
        <v>622</v>
      </c>
      <c r="V8" s="115" t="s">
        <v>378</v>
      </c>
      <c r="W8" s="115" t="s">
        <v>419</v>
      </c>
      <c r="X8" s="123" t="s">
        <v>667</v>
      </c>
      <c r="Y8" s="115" t="s">
        <v>378</v>
      </c>
      <c r="Z8" s="115" t="s">
        <v>419</v>
      </c>
      <c r="AA8" s="123" t="s">
        <v>622</v>
      </c>
      <c r="AB8" s="115" t="s">
        <v>378</v>
      </c>
      <c r="AC8" s="115" t="s">
        <v>419</v>
      </c>
      <c r="AD8" s="123" t="s">
        <v>622</v>
      </c>
      <c r="AE8" s="115" t="s">
        <v>378</v>
      </c>
      <c r="AF8" s="115" t="s">
        <v>419</v>
      </c>
      <c r="AG8" s="123" t="s">
        <v>622</v>
      </c>
      <c r="AH8" s="115" t="s">
        <v>378</v>
      </c>
      <c r="AI8" s="115" t="s">
        <v>419</v>
      </c>
      <c r="AJ8" s="123" t="s">
        <v>835</v>
      </c>
      <c r="AK8" s="115" t="s">
        <v>378</v>
      </c>
      <c r="AL8" s="115" t="s">
        <v>419</v>
      </c>
      <c r="AM8" s="116" t="s">
        <v>445</v>
      </c>
      <c r="AN8" s="115" t="s">
        <v>378</v>
      </c>
      <c r="AO8" s="115" t="s">
        <v>419</v>
      </c>
      <c r="AP8" s="116" t="s">
        <v>445</v>
      </c>
      <c r="AQ8" s="115" t="s">
        <v>378</v>
      </c>
      <c r="AR8" s="115" t="s">
        <v>419</v>
      </c>
      <c r="AS8" s="116" t="s">
        <v>445</v>
      </c>
      <c r="AT8" s="115" t="s">
        <v>378</v>
      </c>
      <c r="AU8" s="115" t="s">
        <v>419</v>
      </c>
      <c r="AV8" s="117" t="s">
        <v>814</v>
      </c>
      <c r="AW8" s="115" t="s">
        <v>378</v>
      </c>
      <c r="AX8" s="115" t="s">
        <v>419</v>
      </c>
    </row>
    <row r="9" spans="1:50" outlineLevel="1" x14ac:dyDescent="0.2">
      <c r="A9" s="26" t="s">
        <v>440</v>
      </c>
      <c r="B9" s="117" t="s">
        <v>180</v>
      </c>
      <c r="C9" s="117" t="s">
        <v>36</v>
      </c>
      <c r="D9" s="117" t="s">
        <v>181</v>
      </c>
      <c r="E9" s="117"/>
      <c r="F9" s="117"/>
      <c r="G9" s="117"/>
      <c r="H9" s="117"/>
      <c r="I9" s="117" t="s">
        <v>182</v>
      </c>
      <c r="J9" s="117"/>
      <c r="K9" s="117"/>
      <c r="L9" s="117"/>
      <c r="M9" s="117"/>
      <c r="N9" s="117"/>
      <c r="O9" s="116" t="s">
        <v>447</v>
      </c>
      <c r="P9" s="115" t="s">
        <v>378</v>
      </c>
      <c r="Q9" s="115" t="s">
        <v>419</v>
      </c>
      <c r="R9" s="116" t="s">
        <v>447</v>
      </c>
      <c r="S9" s="115" t="s">
        <v>378</v>
      </c>
      <c r="T9" s="115" t="s">
        <v>419</v>
      </c>
      <c r="U9" s="123" t="s">
        <v>447</v>
      </c>
      <c r="V9" s="115" t="s">
        <v>378</v>
      </c>
      <c r="W9" s="115" t="s">
        <v>419</v>
      </c>
      <c r="X9" s="123" t="s">
        <v>447</v>
      </c>
      <c r="Y9" s="115" t="s">
        <v>378</v>
      </c>
      <c r="Z9" s="115" t="s">
        <v>419</v>
      </c>
      <c r="AA9" s="123" t="s">
        <v>447</v>
      </c>
      <c r="AB9" s="115" t="s">
        <v>378</v>
      </c>
      <c r="AC9" s="115" t="s">
        <v>419</v>
      </c>
      <c r="AD9" s="123" t="s">
        <v>447</v>
      </c>
      <c r="AE9" s="115" t="s">
        <v>378</v>
      </c>
      <c r="AF9" s="115" t="s">
        <v>419</v>
      </c>
      <c r="AG9" s="123" t="s">
        <v>447</v>
      </c>
      <c r="AH9" s="115" t="s">
        <v>378</v>
      </c>
      <c r="AI9" s="115" t="s">
        <v>419</v>
      </c>
      <c r="AJ9" s="123" t="s">
        <v>447</v>
      </c>
      <c r="AK9" s="115" t="s">
        <v>378</v>
      </c>
      <c r="AL9" s="115" t="s">
        <v>419</v>
      </c>
      <c r="AM9" s="116" t="s">
        <v>447</v>
      </c>
      <c r="AN9" s="115" t="s">
        <v>378</v>
      </c>
      <c r="AO9" s="115" t="s">
        <v>419</v>
      </c>
      <c r="AP9" s="116" t="s">
        <v>447</v>
      </c>
      <c r="AQ9" s="115" t="s">
        <v>378</v>
      </c>
      <c r="AR9" s="115" t="s">
        <v>419</v>
      </c>
      <c r="AS9" s="116" t="s">
        <v>447</v>
      </c>
      <c r="AT9" s="115" t="s">
        <v>378</v>
      </c>
      <c r="AU9" s="115" t="s">
        <v>419</v>
      </c>
      <c r="AV9" s="116" t="s">
        <v>447</v>
      </c>
      <c r="AW9" s="115" t="s">
        <v>378</v>
      </c>
      <c r="AX9" s="115" t="s">
        <v>419</v>
      </c>
    </row>
    <row r="10" spans="1:50" outlineLevel="1" x14ac:dyDescent="0.2">
      <c r="A10" s="26" t="s">
        <v>441</v>
      </c>
      <c r="B10" s="117" t="s">
        <v>190</v>
      </c>
      <c r="C10" s="117" t="s">
        <v>21</v>
      </c>
      <c r="D10" s="117" t="s">
        <v>193</v>
      </c>
      <c r="E10" s="117"/>
      <c r="F10" s="117"/>
      <c r="G10" s="117"/>
      <c r="H10" s="117"/>
      <c r="I10" s="117"/>
      <c r="J10" s="117"/>
      <c r="K10" s="117"/>
      <c r="L10" s="117"/>
      <c r="M10" s="117"/>
      <c r="N10" s="117"/>
      <c r="O10" s="117">
        <v>20140421</v>
      </c>
      <c r="P10" s="115" t="s">
        <v>378</v>
      </c>
      <c r="Q10" s="115" t="s">
        <v>419</v>
      </c>
      <c r="R10" s="117">
        <v>20140421</v>
      </c>
      <c r="S10" s="115" t="s">
        <v>378</v>
      </c>
      <c r="T10" s="115" t="s">
        <v>419</v>
      </c>
      <c r="U10" s="117">
        <v>20140421</v>
      </c>
      <c r="V10" s="115" t="s">
        <v>378</v>
      </c>
      <c r="W10" s="115" t="s">
        <v>419</v>
      </c>
      <c r="X10" s="117">
        <v>20140421</v>
      </c>
      <c r="Y10" s="115" t="s">
        <v>378</v>
      </c>
      <c r="Z10" s="115" t="s">
        <v>419</v>
      </c>
      <c r="AA10" s="117">
        <v>20140421</v>
      </c>
      <c r="AB10" s="115" t="s">
        <v>378</v>
      </c>
      <c r="AC10" s="115" t="s">
        <v>419</v>
      </c>
      <c r="AD10" s="117">
        <v>20140421</v>
      </c>
      <c r="AE10" s="115" t="s">
        <v>378</v>
      </c>
      <c r="AF10" s="115" t="s">
        <v>419</v>
      </c>
      <c r="AG10" s="117">
        <v>20140421</v>
      </c>
      <c r="AH10" s="115" t="s">
        <v>378</v>
      </c>
      <c r="AI10" s="115" t="s">
        <v>419</v>
      </c>
      <c r="AJ10" s="117">
        <v>20140421</v>
      </c>
      <c r="AK10" s="115" t="s">
        <v>378</v>
      </c>
      <c r="AL10" s="115" t="s">
        <v>419</v>
      </c>
      <c r="AM10" s="117">
        <v>20140421</v>
      </c>
      <c r="AN10" s="115" t="s">
        <v>378</v>
      </c>
      <c r="AO10" s="115" t="s">
        <v>419</v>
      </c>
      <c r="AP10" s="117">
        <v>20140421</v>
      </c>
      <c r="AQ10" s="115" t="s">
        <v>378</v>
      </c>
      <c r="AR10" s="115" t="s">
        <v>419</v>
      </c>
      <c r="AS10" s="117">
        <v>20140421</v>
      </c>
      <c r="AT10" s="115" t="s">
        <v>378</v>
      </c>
      <c r="AU10" s="115" t="s">
        <v>419</v>
      </c>
      <c r="AV10" s="117"/>
      <c r="AW10" s="115"/>
      <c r="AX10" s="115" t="s">
        <v>40</v>
      </c>
    </row>
    <row r="11" spans="1:50" outlineLevel="1" x14ac:dyDescent="0.2">
      <c r="A11" s="26" t="s">
        <v>442</v>
      </c>
      <c r="B11" s="117" t="s">
        <v>191</v>
      </c>
      <c r="C11" s="117" t="s">
        <v>21</v>
      </c>
      <c r="D11" s="92" t="s">
        <v>193</v>
      </c>
      <c r="E11" s="117"/>
      <c r="F11" s="117"/>
      <c r="G11" s="117"/>
      <c r="H11" s="117"/>
      <c r="I11" s="117"/>
      <c r="J11" s="117"/>
      <c r="K11" s="117"/>
      <c r="L11" s="117"/>
      <c r="M11" s="117"/>
      <c r="N11" s="117"/>
      <c r="O11" s="117"/>
      <c r="P11" s="115"/>
      <c r="Q11" s="115" t="s">
        <v>40</v>
      </c>
      <c r="R11" s="117"/>
      <c r="S11" s="115"/>
      <c r="T11" s="115" t="s">
        <v>40</v>
      </c>
      <c r="U11" s="117"/>
      <c r="V11" s="115"/>
      <c r="W11" s="115" t="s">
        <v>40</v>
      </c>
      <c r="X11" s="117"/>
      <c r="Y11" s="115"/>
      <c r="Z11" s="115" t="s">
        <v>40</v>
      </c>
      <c r="AA11" s="117"/>
      <c r="AB11" s="115"/>
      <c r="AC11" s="115" t="s">
        <v>40</v>
      </c>
      <c r="AD11" s="117"/>
      <c r="AE11" s="115"/>
      <c r="AF11" s="115" t="s">
        <v>40</v>
      </c>
      <c r="AG11" s="117"/>
      <c r="AH11" s="115"/>
      <c r="AI11" s="115" t="s">
        <v>40</v>
      </c>
      <c r="AJ11" s="117"/>
      <c r="AK11" s="115"/>
      <c r="AL11" s="115" t="s">
        <v>40</v>
      </c>
      <c r="AM11" s="117"/>
      <c r="AN11" s="115"/>
      <c r="AO11" s="115" t="s">
        <v>40</v>
      </c>
      <c r="AP11" s="117"/>
      <c r="AQ11" s="115"/>
      <c r="AR11" s="115" t="s">
        <v>40</v>
      </c>
      <c r="AS11" s="117"/>
      <c r="AT11" s="115"/>
      <c r="AU11" s="115" t="s">
        <v>40</v>
      </c>
      <c r="AV11" s="117"/>
      <c r="AW11" s="115"/>
      <c r="AX11" s="115" t="s">
        <v>40</v>
      </c>
    </row>
    <row r="12" spans="1:50" x14ac:dyDescent="0.2">
      <c r="A12" s="26" t="s">
        <v>431</v>
      </c>
      <c r="B12" s="92" t="s">
        <v>96</v>
      </c>
      <c r="C12" s="118" t="s">
        <v>88</v>
      </c>
      <c r="D12" s="118" t="s">
        <v>22</v>
      </c>
      <c r="E12" s="118"/>
      <c r="F12" s="118" t="s">
        <v>79</v>
      </c>
      <c r="G12" s="118"/>
      <c r="H12" s="118"/>
      <c r="I12" s="92" t="s">
        <v>362</v>
      </c>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row>
    <row r="13" spans="1:50" outlineLevel="1" x14ac:dyDescent="0.2">
      <c r="A13" s="26" t="s">
        <v>432</v>
      </c>
      <c r="B13" s="92" t="s">
        <v>177</v>
      </c>
      <c r="C13" s="117" t="s">
        <v>21</v>
      </c>
      <c r="D13" s="117" t="s">
        <v>154</v>
      </c>
      <c r="E13" s="117"/>
      <c r="F13" s="117"/>
      <c r="G13" s="117">
        <v>20</v>
      </c>
      <c r="H13" s="117"/>
      <c r="I13" s="117"/>
      <c r="J13" s="117"/>
      <c r="K13" s="117"/>
      <c r="L13" s="117"/>
      <c r="M13" s="117"/>
      <c r="N13" s="117"/>
      <c r="O13" s="117"/>
      <c r="P13" s="115"/>
      <c r="Q13" s="115" t="s">
        <v>40</v>
      </c>
      <c r="R13" s="117"/>
      <c r="S13" s="115"/>
      <c r="T13" s="115" t="s">
        <v>40</v>
      </c>
      <c r="U13" s="117"/>
      <c r="V13" s="115"/>
      <c r="W13" s="115" t="s">
        <v>40</v>
      </c>
      <c r="X13" s="117"/>
      <c r="Y13" s="115"/>
      <c r="Z13" s="115" t="s">
        <v>40</v>
      </c>
      <c r="AA13" s="117"/>
      <c r="AB13" s="115"/>
      <c r="AC13" s="115" t="s">
        <v>40</v>
      </c>
      <c r="AD13" s="117"/>
      <c r="AE13" s="115"/>
      <c r="AF13" s="115" t="s">
        <v>40</v>
      </c>
      <c r="AG13" s="117"/>
      <c r="AH13" s="115"/>
      <c r="AI13" s="115" t="s">
        <v>40</v>
      </c>
      <c r="AJ13" s="117"/>
      <c r="AK13" s="115"/>
      <c r="AL13" s="115" t="s">
        <v>40</v>
      </c>
      <c r="AM13" s="117"/>
      <c r="AN13" s="115"/>
      <c r="AO13" s="115" t="s">
        <v>40</v>
      </c>
      <c r="AP13" s="117"/>
      <c r="AQ13" s="115"/>
      <c r="AR13" s="115" t="s">
        <v>40</v>
      </c>
      <c r="AS13" s="117"/>
      <c r="AT13" s="115"/>
      <c r="AU13" s="115" t="s">
        <v>40</v>
      </c>
      <c r="AV13" s="116" t="s">
        <v>764</v>
      </c>
      <c r="AW13" s="115"/>
      <c r="AX13" s="115" t="s">
        <v>40</v>
      </c>
    </row>
    <row r="14" spans="1:50" outlineLevel="1" x14ac:dyDescent="0.2">
      <c r="A14" s="26" t="s">
        <v>433</v>
      </c>
      <c r="B14" s="117" t="s">
        <v>178</v>
      </c>
      <c r="C14" s="117" t="s">
        <v>21</v>
      </c>
      <c r="D14" s="117" t="s">
        <v>179</v>
      </c>
      <c r="E14" s="117"/>
      <c r="F14" s="117"/>
      <c r="G14" s="117"/>
      <c r="H14" s="117"/>
      <c r="I14" s="117"/>
      <c r="J14" s="117"/>
      <c r="K14" s="117"/>
      <c r="L14" s="117"/>
      <c r="M14" s="117"/>
      <c r="N14" s="117"/>
      <c r="O14" s="117"/>
      <c r="P14" s="115"/>
      <c r="Q14" s="115" t="s">
        <v>40</v>
      </c>
      <c r="R14" s="117"/>
      <c r="S14" s="115"/>
      <c r="T14" s="115" t="s">
        <v>40</v>
      </c>
      <c r="U14" s="117"/>
      <c r="V14" s="115"/>
      <c r="W14" s="115" t="s">
        <v>40</v>
      </c>
      <c r="X14" s="117"/>
      <c r="Y14" s="115"/>
      <c r="Z14" s="115" t="s">
        <v>40</v>
      </c>
      <c r="AA14" s="117"/>
      <c r="AB14" s="115"/>
      <c r="AC14" s="115" t="s">
        <v>40</v>
      </c>
      <c r="AD14" s="117"/>
      <c r="AE14" s="115"/>
      <c r="AF14" s="115" t="s">
        <v>40</v>
      </c>
      <c r="AG14" s="117"/>
      <c r="AH14" s="115"/>
      <c r="AI14" s="115" t="s">
        <v>40</v>
      </c>
      <c r="AJ14" s="117"/>
      <c r="AK14" s="115"/>
      <c r="AL14" s="115" t="s">
        <v>40</v>
      </c>
      <c r="AM14" s="117"/>
      <c r="AN14" s="115"/>
      <c r="AO14" s="115" t="s">
        <v>40</v>
      </c>
      <c r="AP14" s="117"/>
      <c r="AQ14" s="115"/>
      <c r="AR14" s="115" t="s">
        <v>40</v>
      </c>
      <c r="AS14" s="117"/>
      <c r="AT14" s="115"/>
      <c r="AU14" s="115" t="s">
        <v>40</v>
      </c>
      <c r="AV14" s="116" t="s">
        <v>765</v>
      </c>
      <c r="AW14" s="115"/>
      <c r="AX14" s="115" t="s">
        <v>40</v>
      </c>
    </row>
    <row r="15" spans="1:50" outlineLevel="1" x14ac:dyDescent="0.2">
      <c r="A15" s="26" t="s">
        <v>434</v>
      </c>
      <c r="B15" s="117" t="s">
        <v>180</v>
      </c>
      <c r="C15" s="117" t="s">
        <v>36</v>
      </c>
      <c r="D15" s="117" t="s">
        <v>181</v>
      </c>
      <c r="E15" s="117"/>
      <c r="F15" s="117"/>
      <c r="G15" s="117"/>
      <c r="H15" s="117"/>
      <c r="I15" s="117" t="s">
        <v>182</v>
      </c>
      <c r="J15" s="117"/>
      <c r="K15" s="117"/>
      <c r="L15" s="117"/>
      <c r="M15" s="117"/>
      <c r="N15" s="117"/>
      <c r="O15" s="117"/>
      <c r="P15" s="115"/>
      <c r="Q15" s="115" t="s">
        <v>40</v>
      </c>
      <c r="R15" s="117"/>
      <c r="S15" s="115"/>
      <c r="T15" s="115" t="s">
        <v>40</v>
      </c>
      <c r="U15" s="117"/>
      <c r="V15" s="115"/>
      <c r="W15" s="115" t="s">
        <v>40</v>
      </c>
      <c r="X15" s="117"/>
      <c r="Y15" s="115"/>
      <c r="Z15" s="115" t="s">
        <v>40</v>
      </c>
      <c r="AA15" s="117"/>
      <c r="AB15" s="115"/>
      <c r="AC15" s="115" t="s">
        <v>40</v>
      </c>
      <c r="AD15" s="117"/>
      <c r="AE15" s="115"/>
      <c r="AF15" s="115" t="s">
        <v>40</v>
      </c>
      <c r="AG15" s="117"/>
      <c r="AH15" s="115"/>
      <c r="AI15" s="115" t="s">
        <v>40</v>
      </c>
      <c r="AJ15" s="117"/>
      <c r="AK15" s="115"/>
      <c r="AL15" s="115" t="s">
        <v>40</v>
      </c>
      <c r="AM15" s="117"/>
      <c r="AN15" s="115"/>
      <c r="AO15" s="115" t="s">
        <v>40</v>
      </c>
      <c r="AP15" s="117"/>
      <c r="AQ15" s="115"/>
      <c r="AR15" s="115" t="s">
        <v>40</v>
      </c>
      <c r="AS15" s="117"/>
      <c r="AT15" s="115"/>
      <c r="AU15" s="115" t="s">
        <v>40</v>
      </c>
      <c r="AV15" s="116" t="s">
        <v>447</v>
      </c>
      <c r="AW15" s="115"/>
      <c r="AX15" s="115" t="s">
        <v>40</v>
      </c>
    </row>
    <row r="16" spans="1:50" outlineLevel="1" x14ac:dyDescent="0.2">
      <c r="A16" s="26" t="s">
        <v>435</v>
      </c>
      <c r="B16" s="117" t="s">
        <v>190</v>
      </c>
      <c r="C16" s="117" t="s">
        <v>21</v>
      </c>
      <c r="D16" s="117" t="s">
        <v>193</v>
      </c>
      <c r="E16" s="117"/>
      <c r="F16" s="117"/>
      <c r="G16" s="117"/>
      <c r="H16" s="117"/>
      <c r="I16" s="117"/>
      <c r="J16" s="117"/>
      <c r="K16" s="117"/>
      <c r="L16" s="117"/>
      <c r="M16" s="117"/>
      <c r="N16" s="117"/>
      <c r="O16" s="117"/>
      <c r="P16" s="115"/>
      <c r="Q16" s="115" t="s">
        <v>40</v>
      </c>
      <c r="R16" s="117"/>
      <c r="S16" s="115"/>
      <c r="T16" s="115" t="s">
        <v>40</v>
      </c>
      <c r="U16" s="117"/>
      <c r="V16" s="115"/>
      <c r="W16" s="115" t="s">
        <v>40</v>
      </c>
      <c r="X16" s="117"/>
      <c r="Y16" s="115"/>
      <c r="Z16" s="115" t="s">
        <v>40</v>
      </c>
      <c r="AA16" s="117"/>
      <c r="AB16" s="115"/>
      <c r="AC16" s="115" t="s">
        <v>40</v>
      </c>
      <c r="AD16" s="117"/>
      <c r="AE16" s="115"/>
      <c r="AF16" s="115" t="s">
        <v>40</v>
      </c>
      <c r="AG16" s="117"/>
      <c r="AH16" s="115"/>
      <c r="AI16" s="115" t="s">
        <v>40</v>
      </c>
      <c r="AJ16" s="117"/>
      <c r="AK16" s="115"/>
      <c r="AL16" s="115" t="s">
        <v>40</v>
      </c>
      <c r="AM16" s="117"/>
      <c r="AN16" s="115"/>
      <c r="AO16" s="115" t="s">
        <v>40</v>
      </c>
      <c r="AP16" s="117"/>
      <c r="AQ16" s="115"/>
      <c r="AR16" s="115" t="s">
        <v>40</v>
      </c>
      <c r="AS16" s="117"/>
      <c r="AT16" s="115"/>
      <c r="AU16" s="115" t="s">
        <v>40</v>
      </c>
      <c r="AW16" s="115"/>
      <c r="AX16" s="115" t="s">
        <v>40</v>
      </c>
    </row>
    <row r="17" spans="1:50" outlineLevel="1" x14ac:dyDescent="0.2">
      <c r="A17" s="26" t="s">
        <v>436</v>
      </c>
      <c r="B17" s="117" t="s">
        <v>191</v>
      </c>
      <c r="C17" s="117" t="s">
        <v>21</v>
      </c>
      <c r="D17" s="92" t="s">
        <v>193</v>
      </c>
      <c r="E17" s="117"/>
      <c r="F17" s="117"/>
      <c r="G17" s="117"/>
      <c r="H17" s="117"/>
      <c r="I17" s="117"/>
      <c r="J17" s="117"/>
      <c r="K17" s="117"/>
      <c r="L17" s="117"/>
      <c r="M17" s="117"/>
      <c r="N17" s="117"/>
      <c r="O17" s="117"/>
      <c r="P17" s="115"/>
      <c r="Q17" s="115" t="s">
        <v>40</v>
      </c>
      <c r="R17" s="117"/>
      <c r="S17" s="115"/>
      <c r="T17" s="115" t="s">
        <v>40</v>
      </c>
      <c r="U17" s="117"/>
      <c r="V17" s="115"/>
      <c r="W17" s="115" t="s">
        <v>40</v>
      </c>
      <c r="X17" s="117"/>
      <c r="Y17" s="115"/>
      <c r="Z17" s="115" t="s">
        <v>40</v>
      </c>
      <c r="AA17" s="117"/>
      <c r="AB17" s="115"/>
      <c r="AC17" s="115" t="s">
        <v>40</v>
      </c>
      <c r="AD17" s="117"/>
      <c r="AE17" s="115"/>
      <c r="AF17" s="115" t="s">
        <v>40</v>
      </c>
      <c r="AG17" s="117"/>
      <c r="AH17" s="115"/>
      <c r="AI17" s="115" t="s">
        <v>40</v>
      </c>
      <c r="AJ17" s="117"/>
      <c r="AK17" s="115"/>
      <c r="AL17" s="115" t="s">
        <v>40</v>
      </c>
      <c r="AM17" s="117"/>
      <c r="AN17" s="115"/>
      <c r="AO17" s="115" t="s">
        <v>40</v>
      </c>
      <c r="AP17" s="117"/>
      <c r="AQ17" s="115"/>
      <c r="AR17" s="115" t="s">
        <v>40</v>
      </c>
      <c r="AS17" s="117"/>
      <c r="AT17" s="115"/>
      <c r="AU17" s="115" t="s">
        <v>40</v>
      </c>
      <c r="AW17" s="115"/>
      <c r="AX17" s="115" t="s">
        <v>40</v>
      </c>
    </row>
    <row r="18" spans="1:50" x14ac:dyDescent="0.2">
      <c r="A18" s="26" t="s">
        <v>443</v>
      </c>
      <c r="B18" s="117" t="s">
        <v>97</v>
      </c>
      <c r="C18" s="117" t="s">
        <v>36</v>
      </c>
      <c r="D18" s="117" t="s">
        <v>22</v>
      </c>
      <c r="E18" s="117"/>
      <c r="F18" s="92" t="s">
        <v>79</v>
      </c>
      <c r="G18" s="117"/>
      <c r="H18" s="117"/>
      <c r="I18" s="117" t="s">
        <v>100</v>
      </c>
      <c r="J18" s="117"/>
      <c r="K18" s="117"/>
      <c r="L18" s="117"/>
      <c r="M18" s="117"/>
      <c r="N18" s="117"/>
      <c r="O18" s="117" t="s">
        <v>88</v>
      </c>
      <c r="P18" s="115" t="s">
        <v>378</v>
      </c>
      <c r="Q18" s="115" t="s">
        <v>419</v>
      </c>
      <c r="R18" s="117" t="s">
        <v>88</v>
      </c>
      <c r="S18" s="115" t="s">
        <v>378</v>
      </c>
      <c r="T18" s="115" t="s">
        <v>419</v>
      </c>
      <c r="U18" s="117" t="s">
        <v>88</v>
      </c>
      <c r="V18" s="115" t="s">
        <v>378</v>
      </c>
      <c r="W18" s="115" t="s">
        <v>419</v>
      </c>
      <c r="X18" s="117" t="s">
        <v>88</v>
      </c>
      <c r="Y18" s="115" t="s">
        <v>378</v>
      </c>
      <c r="Z18" s="115" t="s">
        <v>419</v>
      </c>
      <c r="AA18" s="117" t="s">
        <v>88</v>
      </c>
      <c r="AB18" s="115" t="s">
        <v>378</v>
      </c>
      <c r="AC18" s="115" t="s">
        <v>419</v>
      </c>
      <c r="AD18" s="117" t="s">
        <v>88</v>
      </c>
      <c r="AE18" s="115" t="s">
        <v>378</v>
      </c>
      <c r="AF18" s="115" t="s">
        <v>419</v>
      </c>
      <c r="AG18" s="117" t="s">
        <v>88</v>
      </c>
      <c r="AH18" s="115" t="s">
        <v>378</v>
      </c>
      <c r="AI18" s="115" t="s">
        <v>419</v>
      </c>
      <c r="AJ18" s="117" t="s">
        <v>88</v>
      </c>
      <c r="AK18" s="115" t="s">
        <v>378</v>
      </c>
      <c r="AL18" s="115" t="s">
        <v>419</v>
      </c>
      <c r="AM18" s="117" t="s">
        <v>88</v>
      </c>
      <c r="AN18" s="115" t="s">
        <v>378</v>
      </c>
      <c r="AO18" s="115" t="s">
        <v>419</v>
      </c>
      <c r="AP18" s="117" t="s">
        <v>88</v>
      </c>
      <c r="AQ18" s="115" t="s">
        <v>378</v>
      </c>
      <c r="AR18" s="115" t="s">
        <v>419</v>
      </c>
      <c r="AS18" s="117" t="s">
        <v>88</v>
      </c>
      <c r="AT18" s="115" t="s">
        <v>378</v>
      </c>
      <c r="AU18" s="115" t="s">
        <v>419</v>
      </c>
      <c r="AV18" s="117" t="s">
        <v>88</v>
      </c>
      <c r="AW18" s="115" t="s">
        <v>378</v>
      </c>
      <c r="AX18" s="115" t="s">
        <v>419</v>
      </c>
    </row>
  </sheetData>
  <mergeCells count="38">
    <mergeCell ref="AS1:AU1"/>
    <mergeCell ref="AS2:AU2"/>
    <mergeCell ref="AV1:AX1"/>
    <mergeCell ref="AV2:AX2"/>
    <mergeCell ref="X1:Z1"/>
    <mergeCell ref="X2:Z2"/>
    <mergeCell ref="AM1:AO1"/>
    <mergeCell ref="AM2:AO2"/>
    <mergeCell ref="AP1:AR1"/>
    <mergeCell ref="AP2:AR2"/>
    <mergeCell ref="AA1:AC1"/>
    <mergeCell ref="AA2:AC2"/>
    <mergeCell ref="AD1:AF1"/>
    <mergeCell ref="AD2:AF2"/>
    <mergeCell ref="AG1:AI1"/>
    <mergeCell ref="AG2:AI2"/>
    <mergeCell ref="G1:G3"/>
    <mergeCell ref="H1:H3"/>
    <mergeCell ref="I1:I3"/>
    <mergeCell ref="J1:J3"/>
    <mergeCell ref="K1:K3"/>
    <mergeCell ref="F1:F3"/>
    <mergeCell ref="A1:A2"/>
    <mergeCell ref="B1:B2"/>
    <mergeCell ref="C1:C3"/>
    <mergeCell ref="D1:D3"/>
    <mergeCell ref="E1:E3"/>
    <mergeCell ref="M1:M3"/>
    <mergeCell ref="N1:N3"/>
    <mergeCell ref="O1:Q1"/>
    <mergeCell ref="O2:Q2"/>
    <mergeCell ref="L1:L3"/>
    <mergeCell ref="AJ1:AL1"/>
    <mergeCell ref="AJ2:AL2"/>
    <mergeCell ref="R1:T1"/>
    <mergeCell ref="R2:T2"/>
    <mergeCell ref="U1:W1"/>
    <mergeCell ref="U2:W2"/>
  </mergeCells>
  <dataValidations count="2">
    <dataValidation type="list" allowBlank="1" showInputMessage="1" showErrorMessage="1" sqref="V13:V18 AW4:AW5 AW13:AW18 AW7:AW11 AT4:AT5 AT13:AT18 AT7:AT11 AQ4:AQ5 AQ13:AQ18 AQ7:AQ11 AN4:AN5 AN13:AN18 AN7:AN11 Y7:Y11 V7:V11 Y13:Y18 S4:S5 S13:S18 S7:S11 P4:P5 P13:P18 P7:P11 V4:V5 Y4:Y5 AB7:AB11 AB13:AB18 AB4:AB5 AE7:AE11 AE13:AE18 AE4:AE5 AH7:AH11 AH13:AH18 AH4:AH5 AK7:AK11 AK13:AK18 AK4:AK5">
      <formula1>Categorization</formula1>
    </dataValidation>
    <dataValidation type="list" allowBlank="1" showInputMessage="1" showErrorMessage="1" sqref="Z7:Z11 AX7:AX11 AX4:AX5 AX13:AX18 AU7:AU11 AU4:AU5 AU13:AU18 AR7:AR11 AR4:AR5 AR13:AR18 AO7:AO11 AO4:AO5 AO13:AO18 Z4:Z5 W4:W5 W7:W11 W13:W18 T4:T5 T13:T18 Q7:Q11 Q4:Q5 Q13:Q18 T7:T11 Z13:Z18 AC4:AC5 AC13:AC18 AC7:AC11 AF13:AF18 AF7:AF11 AF4:AF5 AI7:AI11 AI4:AI5 AI13:AI18 AL7:AL11 AL4:AL5 AL13:AL18">
      <formula1>CA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48"/>
  <sheetViews>
    <sheetView zoomScaleNormal="100" workbookViewId="0">
      <pane xSplit="14" ySplit="3" topLeftCell="O41" activePane="bottomRight" state="frozen"/>
      <selection pane="topRight" activeCell="O1" sqref="O1"/>
      <selection pane="bottomLeft" activeCell="A4" sqref="A4"/>
      <selection pane="bottomRight" activeCell="A145" sqref="A145:XFD146"/>
    </sheetView>
  </sheetViews>
  <sheetFormatPr defaultColWidth="22.42578125" defaultRowHeight="12.75" outlineLevelRow="1" x14ac:dyDescent="0.2"/>
  <cols>
    <col min="1" max="1" width="19.140625" style="144" customWidth="1"/>
    <col min="2" max="2" width="45.5703125" style="144" bestFit="1" customWidth="1"/>
    <col min="3" max="3" width="12.7109375" style="144" customWidth="1"/>
    <col min="4" max="4" width="8.7109375" style="144" bestFit="1" customWidth="1"/>
    <col min="5" max="5" width="7.85546875" style="144" bestFit="1" customWidth="1"/>
    <col min="6" max="6" width="9.85546875" style="144" bestFit="1" customWidth="1"/>
    <col min="7" max="7" width="5.85546875" style="144" bestFit="1" customWidth="1"/>
    <col min="8" max="8" width="7.7109375" style="144" customWidth="1"/>
    <col min="9" max="9" width="10.85546875" style="144" customWidth="1"/>
    <col min="10" max="10" width="22" style="144" hidden="1" customWidth="1"/>
    <col min="11" max="11" width="10.7109375" style="144" hidden="1" customWidth="1"/>
    <col min="12" max="12" width="38" style="144" hidden="1" customWidth="1"/>
    <col min="13" max="13" width="12.7109375" style="144" hidden="1" customWidth="1"/>
    <col min="14" max="14" width="3" style="144" hidden="1" customWidth="1"/>
    <col min="15" max="15" width="47.7109375" style="144" bestFit="1" customWidth="1"/>
    <col min="16" max="16" width="17.28515625" style="144" bestFit="1" customWidth="1"/>
    <col min="17" max="17" width="3" style="144" bestFit="1" customWidth="1"/>
    <col min="18" max="18" width="47.7109375" style="144" bestFit="1" customWidth="1"/>
    <col min="19" max="19" width="17.28515625" style="144" bestFit="1" customWidth="1"/>
    <col min="20" max="20" width="3.42578125" style="144" bestFit="1" customWidth="1"/>
    <col min="21" max="21" width="47.7109375" style="144" bestFit="1" customWidth="1"/>
    <col min="22" max="22" width="17.28515625" style="144" bestFit="1" customWidth="1"/>
    <col min="23" max="23" width="3.42578125" style="144" bestFit="1" customWidth="1"/>
    <col min="24" max="24" width="47.7109375" style="144" bestFit="1" customWidth="1"/>
    <col min="25" max="25" width="17.28515625" style="144" bestFit="1" customWidth="1"/>
    <col min="26" max="26" width="3.42578125" style="144" bestFit="1" customWidth="1"/>
    <col min="27" max="27" width="47.7109375" style="144" bestFit="1" customWidth="1"/>
    <col min="28" max="28" width="17.28515625" style="144" bestFit="1" customWidth="1"/>
    <col min="29" max="29" width="3.42578125" style="144" bestFit="1" customWidth="1"/>
    <col min="30" max="30" width="47.7109375" style="144" bestFit="1" customWidth="1"/>
    <col min="31" max="31" width="17.28515625" style="144" bestFit="1" customWidth="1"/>
    <col min="32" max="32" width="3.42578125" style="144" bestFit="1" customWidth="1"/>
    <col min="33" max="33" width="47.7109375" style="144" bestFit="1" customWidth="1"/>
    <col min="34" max="34" width="17.28515625" style="144" bestFit="1" customWidth="1"/>
    <col min="35" max="35" width="3.42578125" style="144" bestFit="1" customWidth="1"/>
    <col min="36" max="16384" width="22.42578125" style="144"/>
  </cols>
  <sheetData>
    <row r="1" spans="1:35" x14ac:dyDescent="0.2">
      <c r="A1" s="225" t="s">
        <v>101</v>
      </c>
      <c r="B1" s="226" t="s">
        <v>102</v>
      </c>
      <c r="C1" s="224" t="s">
        <v>3</v>
      </c>
      <c r="D1" s="224" t="s">
        <v>89</v>
      </c>
      <c r="E1" s="224" t="s">
        <v>4</v>
      </c>
      <c r="F1" s="224" t="s">
        <v>5</v>
      </c>
      <c r="G1" s="224" t="s">
        <v>6</v>
      </c>
      <c r="H1" s="224" t="s">
        <v>358</v>
      </c>
      <c r="I1" s="224" t="s">
        <v>8</v>
      </c>
      <c r="J1" s="224" t="s">
        <v>9</v>
      </c>
      <c r="K1" s="223" t="s">
        <v>10</v>
      </c>
      <c r="L1" s="223" t="s">
        <v>11</v>
      </c>
      <c r="M1" s="223" t="s">
        <v>12</v>
      </c>
      <c r="N1" s="223" t="s">
        <v>13</v>
      </c>
      <c r="O1" s="221" t="s">
        <v>374</v>
      </c>
      <c r="P1" s="221"/>
      <c r="Q1" s="221"/>
      <c r="R1" s="221" t="s">
        <v>374</v>
      </c>
      <c r="S1" s="221"/>
      <c r="T1" s="221"/>
      <c r="U1" s="221" t="s">
        <v>614</v>
      </c>
      <c r="V1" s="221"/>
      <c r="W1" s="221"/>
      <c r="X1" s="221" t="s">
        <v>669</v>
      </c>
      <c r="Y1" s="221"/>
      <c r="Z1" s="221"/>
      <c r="AA1" s="221" t="s">
        <v>753</v>
      </c>
      <c r="AB1" s="221"/>
      <c r="AC1" s="221"/>
      <c r="AD1" s="221" t="s">
        <v>757</v>
      </c>
      <c r="AE1" s="221"/>
      <c r="AF1" s="221"/>
      <c r="AG1" s="221" t="s">
        <v>846</v>
      </c>
      <c r="AH1" s="221"/>
      <c r="AI1" s="221"/>
    </row>
    <row r="2" spans="1:35" x14ac:dyDescent="0.2">
      <c r="A2" s="225"/>
      <c r="B2" s="226"/>
      <c r="C2" s="224"/>
      <c r="D2" s="224"/>
      <c r="E2" s="224"/>
      <c r="F2" s="224"/>
      <c r="G2" s="224"/>
      <c r="H2" s="224"/>
      <c r="I2" s="224"/>
      <c r="J2" s="224"/>
      <c r="K2" s="223"/>
      <c r="L2" s="223"/>
      <c r="M2" s="223"/>
      <c r="N2" s="223"/>
      <c r="O2" s="222">
        <v>1</v>
      </c>
      <c r="P2" s="222"/>
      <c r="Q2" s="222"/>
      <c r="R2" s="222">
        <v>4</v>
      </c>
      <c r="S2" s="222"/>
      <c r="T2" s="222"/>
      <c r="U2" s="222">
        <v>2</v>
      </c>
      <c r="V2" s="222"/>
      <c r="W2" s="222"/>
      <c r="X2" s="222">
        <v>5</v>
      </c>
      <c r="Y2" s="222"/>
      <c r="Z2" s="222"/>
      <c r="AA2" s="222">
        <v>7</v>
      </c>
      <c r="AB2" s="222"/>
      <c r="AC2" s="222"/>
      <c r="AD2" s="222">
        <v>11</v>
      </c>
      <c r="AE2" s="222"/>
      <c r="AF2" s="222"/>
      <c r="AG2" s="222">
        <v>17</v>
      </c>
      <c r="AH2" s="222"/>
      <c r="AI2" s="222"/>
    </row>
    <row r="3" spans="1:35" ht="63.75" x14ac:dyDescent="0.2">
      <c r="A3" s="165" t="s">
        <v>14</v>
      </c>
      <c r="B3" s="165" t="s">
        <v>15</v>
      </c>
      <c r="C3" s="224"/>
      <c r="D3" s="224"/>
      <c r="E3" s="224"/>
      <c r="F3" s="224"/>
      <c r="G3" s="224"/>
      <c r="H3" s="224"/>
      <c r="I3" s="224"/>
      <c r="J3" s="224"/>
      <c r="K3" s="223"/>
      <c r="L3" s="223"/>
      <c r="M3" s="223"/>
      <c r="N3" s="223"/>
      <c r="O3" s="148" t="s">
        <v>16</v>
      </c>
      <c r="P3" s="149" t="s">
        <v>17</v>
      </c>
      <c r="Q3" s="148" t="s">
        <v>18</v>
      </c>
      <c r="R3" s="148" t="s">
        <v>16</v>
      </c>
      <c r="S3" s="149" t="s">
        <v>17</v>
      </c>
      <c r="T3" s="148" t="s">
        <v>18</v>
      </c>
      <c r="U3" s="148" t="s">
        <v>16</v>
      </c>
      <c r="V3" s="149" t="s">
        <v>17</v>
      </c>
      <c r="W3" s="148" t="s">
        <v>18</v>
      </c>
      <c r="X3" s="148" t="s">
        <v>16</v>
      </c>
      <c r="Y3" s="149" t="s">
        <v>17</v>
      </c>
      <c r="Z3" s="148" t="s">
        <v>18</v>
      </c>
      <c r="AA3" s="148" t="s">
        <v>16</v>
      </c>
      <c r="AB3" s="149" t="s">
        <v>17</v>
      </c>
      <c r="AC3" s="148" t="s">
        <v>18</v>
      </c>
      <c r="AD3" s="148" t="s">
        <v>16</v>
      </c>
      <c r="AE3" s="149" t="s">
        <v>17</v>
      </c>
      <c r="AF3" s="148" t="s">
        <v>18</v>
      </c>
      <c r="AG3" s="148" t="s">
        <v>16</v>
      </c>
      <c r="AH3" s="149" t="s">
        <v>17</v>
      </c>
      <c r="AI3" s="148" t="s">
        <v>18</v>
      </c>
    </row>
    <row r="4" spans="1:35" x14ac:dyDescent="0.2">
      <c r="A4" s="150" t="s">
        <v>103</v>
      </c>
      <c r="B4" s="153" t="s">
        <v>116</v>
      </c>
      <c r="C4" s="153" t="s">
        <v>129</v>
      </c>
      <c r="D4" s="153" t="s">
        <v>22</v>
      </c>
      <c r="E4" s="153"/>
      <c r="F4" s="153" t="s">
        <v>23</v>
      </c>
      <c r="G4" s="153"/>
      <c r="H4" s="153"/>
      <c r="I4" s="153"/>
      <c r="J4" s="153"/>
      <c r="K4" s="153"/>
      <c r="L4" s="153"/>
      <c r="M4" s="153"/>
      <c r="N4" s="153"/>
      <c r="O4" s="166">
        <v>1</v>
      </c>
      <c r="P4" s="156" t="s">
        <v>384</v>
      </c>
      <c r="Q4" s="156" t="s">
        <v>98</v>
      </c>
      <c r="R4" s="166">
        <v>2</v>
      </c>
      <c r="S4" s="156" t="s">
        <v>384</v>
      </c>
      <c r="T4" s="156" t="s">
        <v>98</v>
      </c>
      <c r="U4" s="166">
        <v>1</v>
      </c>
      <c r="V4" s="156" t="s">
        <v>384</v>
      </c>
      <c r="W4" s="156" t="s">
        <v>98</v>
      </c>
      <c r="X4" s="166">
        <v>2</v>
      </c>
      <c r="Y4" s="156" t="s">
        <v>384</v>
      </c>
      <c r="Z4" s="156" t="s">
        <v>98</v>
      </c>
      <c r="AA4" s="166">
        <v>1</v>
      </c>
      <c r="AB4" s="156" t="s">
        <v>384</v>
      </c>
      <c r="AC4" s="156" t="s">
        <v>98</v>
      </c>
      <c r="AD4" s="166">
        <v>1</v>
      </c>
      <c r="AE4" s="156" t="s">
        <v>384</v>
      </c>
      <c r="AF4" s="156" t="s">
        <v>98</v>
      </c>
      <c r="AG4" s="166">
        <v>1</v>
      </c>
      <c r="AH4" s="156" t="s">
        <v>384</v>
      </c>
      <c r="AI4" s="156" t="s">
        <v>98</v>
      </c>
    </row>
    <row r="5" spans="1:35" x14ac:dyDescent="0.2">
      <c r="A5" s="150" t="s">
        <v>104</v>
      </c>
      <c r="B5" s="151" t="s">
        <v>117</v>
      </c>
      <c r="C5" s="154" t="s">
        <v>881</v>
      </c>
      <c r="D5" s="151" t="s">
        <v>22</v>
      </c>
      <c r="E5" s="151"/>
      <c r="F5" s="151" t="s">
        <v>23</v>
      </c>
      <c r="G5" s="151"/>
      <c r="H5" s="151"/>
      <c r="I5" s="151" t="s">
        <v>882</v>
      </c>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row>
    <row r="6" spans="1:35" outlineLevel="1" x14ac:dyDescent="0.2">
      <c r="A6" s="150" t="s">
        <v>872</v>
      </c>
      <c r="B6" s="153" t="s">
        <v>177</v>
      </c>
      <c r="C6" s="153" t="s">
        <v>21</v>
      </c>
      <c r="D6" s="154" t="s">
        <v>22</v>
      </c>
      <c r="E6" s="153"/>
      <c r="F6" s="153"/>
      <c r="G6" s="153"/>
      <c r="H6" s="153"/>
      <c r="I6" s="153"/>
      <c r="J6" s="153"/>
      <c r="K6" s="153"/>
      <c r="L6" s="153"/>
      <c r="M6" s="153"/>
      <c r="N6" s="153"/>
      <c r="O6" s="161">
        <v>815115</v>
      </c>
      <c r="P6" s="156" t="s">
        <v>378</v>
      </c>
      <c r="Q6" s="156" t="s">
        <v>419</v>
      </c>
      <c r="R6" s="161" t="s">
        <v>653</v>
      </c>
      <c r="S6" s="156" t="s">
        <v>378</v>
      </c>
      <c r="T6" s="156" t="s">
        <v>419</v>
      </c>
      <c r="U6" s="160" t="s">
        <v>621</v>
      </c>
      <c r="V6" s="156" t="s">
        <v>378</v>
      </c>
      <c r="W6" s="156" t="s">
        <v>419</v>
      </c>
      <c r="X6" s="160" t="s">
        <v>670</v>
      </c>
      <c r="Y6" s="156" t="s">
        <v>378</v>
      </c>
      <c r="Z6" s="156" t="s">
        <v>419</v>
      </c>
      <c r="AA6" s="161">
        <v>815115</v>
      </c>
      <c r="AB6" s="156" t="s">
        <v>378</v>
      </c>
      <c r="AC6" s="156" t="s">
        <v>419</v>
      </c>
      <c r="AD6" s="161" t="s">
        <v>768</v>
      </c>
      <c r="AE6" s="156" t="s">
        <v>378</v>
      </c>
      <c r="AF6" s="156" t="s">
        <v>419</v>
      </c>
      <c r="AG6" s="160" t="s">
        <v>834</v>
      </c>
      <c r="AH6" s="156" t="s">
        <v>378</v>
      </c>
      <c r="AI6" s="156" t="s">
        <v>419</v>
      </c>
    </row>
    <row r="7" spans="1:35" outlineLevel="1" x14ac:dyDescent="0.2">
      <c r="A7" s="150" t="s">
        <v>873</v>
      </c>
      <c r="B7" s="153" t="s">
        <v>178</v>
      </c>
      <c r="C7" s="153" t="s">
        <v>21</v>
      </c>
      <c r="D7" s="154" t="s">
        <v>22</v>
      </c>
      <c r="E7" s="153"/>
      <c r="F7" s="153"/>
      <c r="G7" s="153"/>
      <c r="H7" s="153"/>
      <c r="I7" s="153"/>
      <c r="J7" s="153"/>
      <c r="K7" s="153"/>
      <c r="L7" s="153"/>
      <c r="M7" s="153"/>
      <c r="N7" s="153"/>
      <c r="O7" s="161" t="s">
        <v>445</v>
      </c>
      <c r="P7" s="156" t="s">
        <v>380</v>
      </c>
      <c r="Q7" s="156" t="s">
        <v>22</v>
      </c>
      <c r="R7" s="161" t="s">
        <v>654</v>
      </c>
      <c r="S7" s="156" t="s">
        <v>380</v>
      </c>
      <c r="T7" s="156" t="s">
        <v>22</v>
      </c>
      <c r="U7" s="161" t="s">
        <v>622</v>
      </c>
      <c r="V7" s="156" t="s">
        <v>380</v>
      </c>
      <c r="W7" s="156" t="s">
        <v>22</v>
      </c>
      <c r="X7" s="161" t="s">
        <v>667</v>
      </c>
      <c r="Y7" s="153"/>
      <c r="Z7" s="153" t="s">
        <v>40</v>
      </c>
      <c r="AA7" s="161" t="s">
        <v>445</v>
      </c>
      <c r="AB7" s="156" t="s">
        <v>380</v>
      </c>
      <c r="AC7" s="156" t="s">
        <v>22</v>
      </c>
      <c r="AD7" s="153" t="s">
        <v>814</v>
      </c>
      <c r="AE7" s="156" t="s">
        <v>380</v>
      </c>
      <c r="AF7" s="156" t="s">
        <v>22</v>
      </c>
      <c r="AG7" s="161" t="s">
        <v>835</v>
      </c>
      <c r="AH7" s="156" t="s">
        <v>380</v>
      </c>
      <c r="AI7" s="156" t="s">
        <v>22</v>
      </c>
    </row>
    <row r="8" spans="1:35" outlineLevel="1" x14ac:dyDescent="0.2">
      <c r="A8" s="150" t="s">
        <v>874</v>
      </c>
      <c r="B8" s="153" t="s">
        <v>180</v>
      </c>
      <c r="C8" s="153" t="s">
        <v>36</v>
      </c>
      <c r="D8" s="154" t="s">
        <v>22</v>
      </c>
      <c r="E8" s="153"/>
      <c r="F8" s="153"/>
      <c r="G8" s="153"/>
      <c r="H8" s="153"/>
      <c r="I8" s="153" t="s">
        <v>182</v>
      </c>
      <c r="J8" s="153"/>
      <c r="K8" s="153"/>
      <c r="L8" s="153"/>
      <c r="M8" s="153"/>
      <c r="N8" s="153"/>
      <c r="O8" s="161" t="s">
        <v>447</v>
      </c>
      <c r="P8" s="156" t="s">
        <v>380</v>
      </c>
      <c r="Q8" s="156" t="s">
        <v>22</v>
      </c>
      <c r="R8" s="161" t="s">
        <v>447</v>
      </c>
      <c r="S8" s="156" t="s">
        <v>380</v>
      </c>
      <c r="T8" s="156" t="s">
        <v>22</v>
      </c>
      <c r="U8" s="161" t="s">
        <v>447</v>
      </c>
      <c r="V8" s="156" t="s">
        <v>380</v>
      </c>
      <c r="W8" s="156" t="s">
        <v>22</v>
      </c>
      <c r="X8" s="161" t="s">
        <v>447</v>
      </c>
      <c r="Y8" s="153"/>
      <c r="Z8" s="153" t="s">
        <v>40</v>
      </c>
      <c r="AA8" s="161" t="s">
        <v>447</v>
      </c>
      <c r="AB8" s="156" t="s">
        <v>380</v>
      </c>
      <c r="AC8" s="156" t="s">
        <v>22</v>
      </c>
      <c r="AD8" s="161" t="s">
        <v>447</v>
      </c>
      <c r="AE8" s="156" t="s">
        <v>380</v>
      </c>
      <c r="AF8" s="156" t="s">
        <v>22</v>
      </c>
      <c r="AG8" s="161" t="s">
        <v>447</v>
      </c>
      <c r="AH8" s="156" t="s">
        <v>380</v>
      </c>
      <c r="AI8" s="156" t="s">
        <v>22</v>
      </c>
    </row>
    <row r="9" spans="1:35" outlineLevel="1" x14ac:dyDescent="0.2">
      <c r="A9" s="150" t="s">
        <v>875</v>
      </c>
      <c r="B9" s="153" t="s">
        <v>190</v>
      </c>
      <c r="C9" s="153" t="s">
        <v>21</v>
      </c>
      <c r="D9" s="154" t="s">
        <v>193</v>
      </c>
      <c r="E9" s="153"/>
      <c r="F9" s="153"/>
      <c r="G9" s="153"/>
      <c r="H9" s="153"/>
      <c r="I9" s="153"/>
      <c r="J9" s="153"/>
      <c r="K9" s="153"/>
      <c r="L9" s="153"/>
      <c r="M9" s="153"/>
      <c r="N9" s="153"/>
      <c r="O9" s="153">
        <v>20130421</v>
      </c>
      <c r="P9" s="156" t="s">
        <v>380</v>
      </c>
      <c r="Q9" s="156" t="s">
        <v>22</v>
      </c>
      <c r="R9" s="153">
        <v>20130421</v>
      </c>
      <c r="S9" s="156" t="s">
        <v>380</v>
      </c>
      <c r="T9" s="156" t="s">
        <v>22</v>
      </c>
      <c r="U9" s="153">
        <v>20130421</v>
      </c>
      <c r="V9" s="156" t="s">
        <v>380</v>
      </c>
      <c r="W9" s="156" t="s">
        <v>22</v>
      </c>
      <c r="X9" s="153">
        <v>20130421</v>
      </c>
      <c r="Y9" s="153"/>
      <c r="Z9" s="153" t="s">
        <v>40</v>
      </c>
      <c r="AA9" s="153">
        <v>20130421</v>
      </c>
      <c r="AB9" s="156" t="s">
        <v>380</v>
      </c>
      <c r="AC9" s="156" t="s">
        <v>22</v>
      </c>
      <c r="AD9" s="153">
        <v>20130421</v>
      </c>
      <c r="AE9" s="156" t="s">
        <v>380</v>
      </c>
      <c r="AF9" s="156" t="s">
        <v>22</v>
      </c>
      <c r="AG9" s="153">
        <v>20130421</v>
      </c>
      <c r="AH9" s="156" t="s">
        <v>380</v>
      </c>
      <c r="AI9" s="156" t="s">
        <v>22</v>
      </c>
    </row>
    <row r="10" spans="1:35" x14ac:dyDescent="0.2">
      <c r="A10" s="150" t="s">
        <v>105</v>
      </c>
      <c r="B10" s="153" t="s">
        <v>118</v>
      </c>
      <c r="C10" s="153" t="s">
        <v>36</v>
      </c>
      <c r="D10" s="153" t="s">
        <v>22</v>
      </c>
      <c r="E10" s="153"/>
      <c r="F10" s="153" t="s">
        <v>23</v>
      </c>
      <c r="G10" s="153"/>
      <c r="H10" s="153"/>
      <c r="I10" s="153" t="s">
        <v>883</v>
      </c>
      <c r="J10" s="153"/>
      <c r="K10" s="153"/>
      <c r="L10" s="153"/>
      <c r="M10" s="153"/>
      <c r="N10" s="153"/>
      <c r="O10" s="153" t="s">
        <v>580</v>
      </c>
      <c r="P10" s="156" t="s">
        <v>378</v>
      </c>
      <c r="Q10" s="156" t="s">
        <v>419</v>
      </c>
      <c r="R10" s="153" t="s">
        <v>580</v>
      </c>
      <c r="S10" s="156" t="s">
        <v>378</v>
      </c>
      <c r="T10" s="156" t="s">
        <v>419</v>
      </c>
      <c r="U10" s="153" t="s">
        <v>580</v>
      </c>
      <c r="V10" s="156" t="s">
        <v>378</v>
      </c>
      <c r="W10" s="156" t="s">
        <v>419</v>
      </c>
      <c r="X10" s="153" t="s">
        <v>580</v>
      </c>
      <c r="Y10" s="156" t="s">
        <v>378</v>
      </c>
      <c r="Z10" s="156" t="s">
        <v>419</v>
      </c>
      <c r="AA10" s="153" t="s">
        <v>580</v>
      </c>
      <c r="AB10" s="156" t="s">
        <v>378</v>
      </c>
      <c r="AC10" s="156" t="s">
        <v>419</v>
      </c>
      <c r="AD10" s="153" t="s">
        <v>580</v>
      </c>
      <c r="AE10" s="156" t="s">
        <v>378</v>
      </c>
      <c r="AF10" s="156" t="s">
        <v>419</v>
      </c>
      <c r="AG10" s="153" t="s">
        <v>580</v>
      </c>
      <c r="AH10" s="156" t="s">
        <v>378</v>
      </c>
      <c r="AI10" s="156" t="s">
        <v>419</v>
      </c>
    </row>
    <row r="11" spans="1:35" x14ac:dyDescent="0.2">
      <c r="A11" s="150" t="s">
        <v>106</v>
      </c>
      <c r="B11" s="151" t="s">
        <v>119</v>
      </c>
      <c r="C11" s="151" t="s">
        <v>88</v>
      </c>
      <c r="D11" s="151" t="s">
        <v>22</v>
      </c>
      <c r="E11" s="151"/>
      <c r="F11" s="151" t="s">
        <v>23</v>
      </c>
      <c r="G11" s="151"/>
      <c r="H11" s="151"/>
      <c r="I11" s="151" t="s">
        <v>882</v>
      </c>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row>
    <row r="12" spans="1:35" outlineLevel="1" x14ac:dyDescent="0.2">
      <c r="A12" s="150" t="s">
        <v>267</v>
      </c>
      <c r="B12" s="153" t="s">
        <v>177</v>
      </c>
      <c r="C12" s="153" t="s">
        <v>21</v>
      </c>
      <c r="D12" s="153" t="s">
        <v>154</v>
      </c>
      <c r="E12" s="153"/>
      <c r="F12" s="153"/>
      <c r="G12" s="153"/>
      <c r="H12" s="153"/>
      <c r="I12" s="153"/>
      <c r="J12" s="153"/>
      <c r="K12" s="153"/>
      <c r="L12" s="153"/>
      <c r="M12" s="153"/>
      <c r="N12" s="153"/>
      <c r="O12" s="163" t="s">
        <v>581</v>
      </c>
      <c r="P12" s="156" t="s">
        <v>378</v>
      </c>
      <c r="Q12" s="156" t="s">
        <v>419</v>
      </c>
      <c r="R12" s="163" t="s">
        <v>581</v>
      </c>
      <c r="S12" s="156" t="s">
        <v>378</v>
      </c>
      <c r="T12" s="156" t="s">
        <v>419</v>
      </c>
      <c r="U12" s="163" t="s">
        <v>581</v>
      </c>
      <c r="V12" s="156" t="s">
        <v>378</v>
      </c>
      <c r="W12" s="156" t="s">
        <v>419</v>
      </c>
      <c r="X12" s="163" t="s">
        <v>581</v>
      </c>
      <c r="Y12" s="156" t="s">
        <v>378</v>
      </c>
      <c r="Z12" s="156" t="s">
        <v>419</v>
      </c>
      <c r="AA12" s="163" t="s">
        <v>581</v>
      </c>
      <c r="AB12" s="156" t="s">
        <v>378</v>
      </c>
      <c r="AC12" s="156" t="s">
        <v>419</v>
      </c>
      <c r="AD12" s="163" t="s">
        <v>769</v>
      </c>
      <c r="AE12" s="156" t="s">
        <v>378</v>
      </c>
      <c r="AF12" s="156" t="s">
        <v>419</v>
      </c>
      <c r="AG12" s="163" t="s">
        <v>769</v>
      </c>
      <c r="AH12" s="156" t="s">
        <v>378</v>
      </c>
      <c r="AI12" s="156" t="s">
        <v>419</v>
      </c>
    </row>
    <row r="13" spans="1:35" outlineLevel="1" x14ac:dyDescent="0.2">
      <c r="A13" s="150" t="s">
        <v>268</v>
      </c>
      <c r="B13" s="153" t="s">
        <v>178</v>
      </c>
      <c r="C13" s="153" t="s">
        <v>21</v>
      </c>
      <c r="D13" s="153" t="s">
        <v>179</v>
      </c>
      <c r="E13" s="153"/>
      <c r="F13" s="153"/>
      <c r="G13" s="153"/>
      <c r="H13" s="153"/>
      <c r="I13" s="153"/>
      <c r="J13" s="153"/>
      <c r="K13" s="153"/>
      <c r="L13" s="153"/>
      <c r="M13" s="153"/>
      <c r="N13" s="153"/>
      <c r="O13" s="153" t="s">
        <v>582</v>
      </c>
      <c r="P13" s="156" t="s">
        <v>380</v>
      </c>
      <c r="Q13" s="156" t="s">
        <v>22</v>
      </c>
      <c r="R13" s="153" t="s">
        <v>582</v>
      </c>
      <c r="S13" s="156" t="s">
        <v>380</v>
      </c>
      <c r="T13" s="156" t="s">
        <v>22</v>
      </c>
      <c r="U13" s="153" t="s">
        <v>582</v>
      </c>
      <c r="V13" s="156" t="s">
        <v>380</v>
      </c>
      <c r="W13" s="156" t="s">
        <v>22</v>
      </c>
      <c r="X13" s="153" t="s">
        <v>582</v>
      </c>
      <c r="Y13" s="156" t="s">
        <v>380</v>
      </c>
      <c r="Z13" s="156" t="s">
        <v>22</v>
      </c>
      <c r="AA13" s="153" t="s">
        <v>582</v>
      </c>
      <c r="AB13" s="156" t="s">
        <v>380</v>
      </c>
      <c r="AC13" s="156" t="s">
        <v>22</v>
      </c>
      <c r="AD13" s="153" t="s">
        <v>770</v>
      </c>
      <c r="AE13" s="156" t="s">
        <v>380</v>
      </c>
      <c r="AF13" s="156" t="s">
        <v>22</v>
      </c>
      <c r="AG13" s="153" t="s">
        <v>770</v>
      </c>
      <c r="AH13" s="156" t="s">
        <v>380</v>
      </c>
      <c r="AI13" s="156" t="s">
        <v>22</v>
      </c>
    </row>
    <row r="14" spans="1:35" outlineLevel="1" x14ac:dyDescent="0.2">
      <c r="A14" s="150" t="s">
        <v>269</v>
      </c>
      <c r="B14" s="153" t="s">
        <v>180</v>
      </c>
      <c r="C14" s="153" t="s">
        <v>36</v>
      </c>
      <c r="D14" s="153" t="s">
        <v>181</v>
      </c>
      <c r="E14" s="153"/>
      <c r="F14" s="153"/>
      <c r="G14" s="153"/>
      <c r="H14" s="153"/>
      <c r="I14" s="153" t="s">
        <v>182</v>
      </c>
      <c r="J14" s="153"/>
      <c r="K14" s="153"/>
      <c r="L14" s="153"/>
      <c r="M14" s="153"/>
      <c r="N14" s="153"/>
      <c r="O14" s="153" t="s">
        <v>447</v>
      </c>
      <c r="P14" s="156" t="s">
        <v>378</v>
      </c>
      <c r="Q14" s="156" t="s">
        <v>419</v>
      </c>
      <c r="R14" s="153" t="s">
        <v>447</v>
      </c>
      <c r="S14" s="156" t="s">
        <v>378</v>
      </c>
      <c r="T14" s="156" t="s">
        <v>419</v>
      </c>
      <c r="U14" s="153" t="s">
        <v>447</v>
      </c>
      <c r="V14" s="156" t="s">
        <v>378</v>
      </c>
      <c r="W14" s="156" t="s">
        <v>419</v>
      </c>
      <c r="X14" s="153" t="s">
        <v>447</v>
      </c>
      <c r="Y14" s="156" t="s">
        <v>378</v>
      </c>
      <c r="Z14" s="156" t="s">
        <v>419</v>
      </c>
      <c r="AA14" s="153" t="s">
        <v>447</v>
      </c>
      <c r="AB14" s="156" t="s">
        <v>378</v>
      </c>
      <c r="AC14" s="156" t="s">
        <v>419</v>
      </c>
      <c r="AD14" s="153" t="s">
        <v>447</v>
      </c>
      <c r="AE14" s="156" t="s">
        <v>378</v>
      </c>
      <c r="AF14" s="156" t="s">
        <v>419</v>
      </c>
      <c r="AG14" s="153" t="s">
        <v>447</v>
      </c>
      <c r="AH14" s="156" t="s">
        <v>378</v>
      </c>
      <c r="AI14" s="156" t="s">
        <v>419</v>
      </c>
    </row>
    <row r="15" spans="1:35" outlineLevel="1" x14ac:dyDescent="0.2">
      <c r="A15" s="150" t="s">
        <v>270</v>
      </c>
      <c r="B15" s="153" t="s">
        <v>190</v>
      </c>
      <c r="C15" s="153" t="s">
        <v>21</v>
      </c>
      <c r="D15" s="153" t="s">
        <v>193</v>
      </c>
      <c r="E15" s="153"/>
      <c r="F15" s="153"/>
      <c r="G15" s="153"/>
      <c r="H15" s="153"/>
      <c r="I15" s="153"/>
      <c r="J15" s="153"/>
      <c r="K15" s="153"/>
      <c r="L15" s="153"/>
      <c r="M15" s="153"/>
      <c r="N15" s="153"/>
      <c r="O15" s="153">
        <v>2013</v>
      </c>
      <c r="P15" s="156" t="s">
        <v>380</v>
      </c>
      <c r="Q15" s="156" t="s">
        <v>22</v>
      </c>
      <c r="R15" s="153">
        <v>2013</v>
      </c>
      <c r="S15" s="156" t="s">
        <v>380</v>
      </c>
      <c r="T15" s="156" t="s">
        <v>22</v>
      </c>
      <c r="U15" s="153">
        <v>2013</v>
      </c>
      <c r="V15" s="156" t="s">
        <v>380</v>
      </c>
      <c r="W15" s="156" t="s">
        <v>22</v>
      </c>
      <c r="X15" s="153">
        <v>2013</v>
      </c>
      <c r="Y15" s="156" t="s">
        <v>380</v>
      </c>
      <c r="Z15" s="156" t="s">
        <v>22</v>
      </c>
      <c r="AA15" s="153">
        <v>2013</v>
      </c>
      <c r="AB15" s="156" t="s">
        <v>380</v>
      </c>
      <c r="AC15" s="156" t="s">
        <v>22</v>
      </c>
      <c r="AD15" s="153">
        <v>2013</v>
      </c>
      <c r="AE15" s="156" t="s">
        <v>380</v>
      </c>
      <c r="AF15" s="156" t="s">
        <v>22</v>
      </c>
      <c r="AG15" s="153">
        <v>2013</v>
      </c>
      <c r="AH15" s="156" t="s">
        <v>380</v>
      </c>
      <c r="AI15" s="156" t="s">
        <v>22</v>
      </c>
    </row>
    <row r="16" spans="1:35" outlineLevel="1" x14ac:dyDescent="0.2">
      <c r="A16" s="150" t="s">
        <v>271</v>
      </c>
      <c r="B16" s="153" t="s">
        <v>191</v>
      </c>
      <c r="C16" s="153" t="s">
        <v>21</v>
      </c>
      <c r="D16" s="154" t="s">
        <v>193</v>
      </c>
      <c r="E16" s="153"/>
      <c r="F16" s="153"/>
      <c r="G16" s="153"/>
      <c r="H16" s="153"/>
      <c r="I16" s="153"/>
      <c r="J16" s="153"/>
      <c r="K16" s="153"/>
      <c r="L16" s="153"/>
      <c r="M16" s="153"/>
      <c r="N16" s="153"/>
      <c r="O16" s="153"/>
      <c r="P16" s="153"/>
      <c r="Q16" s="153" t="s">
        <v>40</v>
      </c>
      <c r="R16" s="153"/>
      <c r="S16" s="153"/>
      <c r="T16" s="153" t="s">
        <v>40</v>
      </c>
      <c r="U16" s="153"/>
      <c r="V16" s="153"/>
      <c r="W16" s="153" t="s">
        <v>40</v>
      </c>
      <c r="X16" s="153"/>
      <c r="Y16" s="153"/>
      <c r="Z16" s="153" t="s">
        <v>40</v>
      </c>
      <c r="AA16" s="153"/>
      <c r="AB16" s="153"/>
      <c r="AC16" s="153" t="s">
        <v>40</v>
      </c>
      <c r="AD16" s="153"/>
      <c r="AE16" s="153"/>
      <c r="AF16" s="153" t="s">
        <v>40</v>
      </c>
      <c r="AG16" s="153"/>
      <c r="AH16" s="153"/>
      <c r="AI16" s="153" t="s">
        <v>40</v>
      </c>
    </row>
    <row r="17" spans="1:37" x14ac:dyDescent="0.2">
      <c r="A17" s="155" t="s">
        <v>865</v>
      </c>
      <c r="B17" s="151" t="s">
        <v>870</v>
      </c>
      <c r="C17" s="154" t="s">
        <v>881</v>
      </c>
      <c r="D17" s="185" t="s">
        <v>31</v>
      </c>
      <c r="E17" s="151"/>
      <c r="F17" s="154" t="s">
        <v>78</v>
      </c>
      <c r="G17" s="151"/>
      <c r="H17" s="151"/>
      <c r="I17" s="154" t="s">
        <v>430</v>
      </c>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64"/>
      <c r="AK17" s="117"/>
    </row>
    <row r="18" spans="1:37" outlineLevel="1" x14ac:dyDescent="0.2">
      <c r="A18" s="155" t="s">
        <v>866</v>
      </c>
      <c r="B18" s="153" t="s">
        <v>177</v>
      </c>
      <c r="C18" s="153" t="s">
        <v>21</v>
      </c>
      <c r="D18" s="153" t="s">
        <v>22</v>
      </c>
      <c r="E18" s="153"/>
      <c r="F18" s="153"/>
      <c r="G18" s="153"/>
      <c r="H18" s="153"/>
      <c r="I18" s="153"/>
      <c r="J18" s="153"/>
      <c r="K18" s="153"/>
      <c r="L18" s="153"/>
      <c r="M18" s="153"/>
      <c r="N18" s="153"/>
      <c r="O18" s="162" t="s">
        <v>444</v>
      </c>
      <c r="P18" s="153"/>
      <c r="Q18" s="153"/>
      <c r="R18" s="162" t="s">
        <v>655</v>
      </c>
      <c r="S18" s="153"/>
      <c r="T18" s="153"/>
      <c r="U18" s="162" t="s">
        <v>619</v>
      </c>
      <c r="V18" s="153"/>
      <c r="W18" s="153"/>
      <c r="X18" s="153"/>
      <c r="Y18" s="153"/>
      <c r="Z18" s="153"/>
      <c r="AA18" s="162" t="s">
        <v>444</v>
      </c>
      <c r="AB18" s="153"/>
      <c r="AC18" s="153"/>
      <c r="AD18" s="156" t="s">
        <v>766</v>
      </c>
      <c r="AE18" s="153"/>
      <c r="AF18" s="153"/>
      <c r="AG18" s="156" t="s">
        <v>847</v>
      </c>
      <c r="AH18" s="153"/>
      <c r="AI18" s="153"/>
    </row>
    <row r="19" spans="1:37" outlineLevel="1" x14ac:dyDescent="0.2">
      <c r="A19" s="155" t="s">
        <v>867</v>
      </c>
      <c r="B19" s="153" t="s">
        <v>178</v>
      </c>
      <c r="C19" s="153" t="s">
        <v>21</v>
      </c>
      <c r="D19" s="153" t="s">
        <v>22</v>
      </c>
      <c r="E19" s="153"/>
      <c r="F19" s="153"/>
      <c r="G19" s="153"/>
      <c r="H19" s="153"/>
      <c r="I19" s="153"/>
      <c r="J19" s="153"/>
      <c r="K19" s="153"/>
      <c r="L19" s="153"/>
      <c r="M19" s="153"/>
      <c r="N19" s="153"/>
      <c r="O19" s="161" t="s">
        <v>445</v>
      </c>
      <c r="P19" s="153"/>
      <c r="Q19" s="153"/>
      <c r="R19" s="161" t="s">
        <v>656</v>
      </c>
      <c r="S19" s="153"/>
      <c r="T19" s="153"/>
      <c r="U19" s="161" t="s">
        <v>620</v>
      </c>
      <c r="V19" s="153"/>
      <c r="W19" s="153"/>
      <c r="X19" s="153"/>
      <c r="Y19" s="153"/>
      <c r="Z19" s="153"/>
      <c r="AA19" s="161" t="s">
        <v>445</v>
      </c>
      <c r="AB19" s="153"/>
      <c r="AC19" s="153"/>
      <c r="AD19" s="156" t="s">
        <v>767</v>
      </c>
      <c r="AE19" s="153"/>
      <c r="AF19" s="153"/>
      <c r="AG19" s="156" t="s">
        <v>848</v>
      </c>
      <c r="AH19" s="153"/>
      <c r="AI19" s="153"/>
    </row>
    <row r="20" spans="1:37" outlineLevel="1" x14ac:dyDescent="0.2">
      <c r="A20" s="155" t="s">
        <v>868</v>
      </c>
      <c r="B20" s="153" t="s">
        <v>180</v>
      </c>
      <c r="C20" s="153" t="s">
        <v>36</v>
      </c>
      <c r="D20" s="153" t="s">
        <v>22</v>
      </c>
      <c r="E20" s="153"/>
      <c r="F20" s="153"/>
      <c r="G20" s="153"/>
      <c r="H20" s="153"/>
      <c r="I20" s="153" t="s">
        <v>182</v>
      </c>
      <c r="J20" s="153"/>
      <c r="K20" s="153"/>
      <c r="L20" s="153"/>
      <c r="M20" s="153"/>
      <c r="N20" s="153"/>
      <c r="O20" s="161" t="s">
        <v>430</v>
      </c>
      <c r="P20" s="153"/>
      <c r="Q20" s="153"/>
      <c r="R20" s="161" t="s">
        <v>430</v>
      </c>
      <c r="S20" s="153"/>
      <c r="T20" s="153"/>
      <c r="U20" s="161" t="s">
        <v>430</v>
      </c>
      <c r="V20" s="153"/>
      <c r="W20" s="153"/>
      <c r="X20" s="153"/>
      <c r="Y20" s="153"/>
      <c r="Z20" s="153"/>
      <c r="AA20" s="161" t="s">
        <v>430</v>
      </c>
      <c r="AB20" s="153"/>
      <c r="AC20" s="153"/>
      <c r="AD20" s="161" t="s">
        <v>430</v>
      </c>
      <c r="AE20" s="153"/>
      <c r="AF20" s="153"/>
      <c r="AG20" s="161" t="s">
        <v>430</v>
      </c>
      <c r="AH20" s="153"/>
      <c r="AI20" s="153"/>
    </row>
    <row r="21" spans="1:37" outlineLevel="1" x14ac:dyDescent="0.2">
      <c r="A21" s="155" t="s">
        <v>869</v>
      </c>
      <c r="B21" s="153" t="s">
        <v>190</v>
      </c>
      <c r="C21" s="153" t="s">
        <v>21</v>
      </c>
      <c r="D21" s="153" t="s">
        <v>31</v>
      </c>
      <c r="E21" s="153"/>
      <c r="F21" s="153"/>
      <c r="G21" s="153"/>
      <c r="H21" s="153"/>
      <c r="I21" s="153"/>
      <c r="J21" s="153"/>
      <c r="K21" s="153"/>
      <c r="L21" s="153"/>
      <c r="M21" s="153"/>
      <c r="N21" s="153"/>
      <c r="O21" s="153">
        <v>2.42</v>
      </c>
      <c r="P21" s="153"/>
      <c r="Q21" s="153"/>
      <c r="R21" s="153">
        <v>2.42</v>
      </c>
      <c r="S21" s="153"/>
      <c r="T21" s="153"/>
      <c r="U21" s="153">
        <v>2.42</v>
      </c>
      <c r="V21" s="153"/>
      <c r="W21" s="153"/>
      <c r="X21" s="153"/>
      <c r="Y21" s="153"/>
      <c r="Z21" s="153"/>
      <c r="AA21" s="153">
        <v>2.42</v>
      </c>
      <c r="AB21" s="153"/>
      <c r="AC21" s="153"/>
      <c r="AD21" s="153">
        <v>2.42</v>
      </c>
      <c r="AE21" s="153"/>
      <c r="AF21" s="153"/>
      <c r="AG21" s="153">
        <v>2.42</v>
      </c>
      <c r="AH21" s="153"/>
      <c r="AI21" s="153"/>
    </row>
    <row r="22" spans="1:37" x14ac:dyDescent="0.2">
      <c r="A22" s="150" t="s">
        <v>107</v>
      </c>
      <c r="B22" s="153" t="s">
        <v>120</v>
      </c>
      <c r="C22" s="153" t="s">
        <v>21</v>
      </c>
      <c r="D22" s="154" t="s">
        <v>154</v>
      </c>
      <c r="E22" s="153"/>
      <c r="F22" s="153" t="s">
        <v>78</v>
      </c>
      <c r="G22" s="153"/>
      <c r="H22" s="153"/>
      <c r="I22" s="153"/>
      <c r="J22" s="153"/>
      <c r="K22" s="153"/>
      <c r="L22" s="153"/>
      <c r="M22" s="153"/>
      <c r="N22" s="153"/>
      <c r="O22" s="161" t="s">
        <v>445</v>
      </c>
      <c r="P22" s="156" t="s">
        <v>380</v>
      </c>
      <c r="Q22" s="156" t="s">
        <v>22</v>
      </c>
      <c r="R22" s="161"/>
      <c r="S22" s="156"/>
      <c r="T22" s="156" t="s">
        <v>40</v>
      </c>
      <c r="U22" s="161"/>
      <c r="V22" s="156"/>
      <c r="W22" s="156" t="s">
        <v>40</v>
      </c>
      <c r="X22" s="161" t="s">
        <v>667</v>
      </c>
      <c r="Y22" s="156" t="s">
        <v>380</v>
      </c>
      <c r="Z22" s="156" t="s">
        <v>22</v>
      </c>
      <c r="AA22" s="161" t="s">
        <v>445</v>
      </c>
      <c r="AB22" s="156" t="s">
        <v>380</v>
      </c>
      <c r="AC22" s="156" t="s">
        <v>22</v>
      </c>
      <c r="AD22" s="153" t="s">
        <v>814</v>
      </c>
      <c r="AE22" s="156" t="s">
        <v>380</v>
      </c>
      <c r="AF22" s="156" t="s">
        <v>22</v>
      </c>
      <c r="AG22" s="161" t="s">
        <v>835</v>
      </c>
      <c r="AH22" s="156" t="s">
        <v>380</v>
      </c>
      <c r="AI22" s="156" t="s">
        <v>22</v>
      </c>
    </row>
    <row r="23" spans="1:37" x14ac:dyDescent="0.2">
      <c r="A23" s="150" t="s">
        <v>108</v>
      </c>
      <c r="B23" s="153" t="s">
        <v>121</v>
      </c>
      <c r="C23" s="153" t="s">
        <v>21</v>
      </c>
      <c r="D23" s="153" t="s">
        <v>154</v>
      </c>
      <c r="E23" s="153"/>
      <c r="F23" s="153" t="s">
        <v>78</v>
      </c>
      <c r="G23" s="153"/>
      <c r="H23" s="153"/>
      <c r="I23" s="153"/>
      <c r="J23" s="153"/>
      <c r="K23" s="153"/>
      <c r="L23" s="153"/>
      <c r="M23" s="153"/>
      <c r="N23" s="153"/>
      <c r="O23" s="153"/>
      <c r="P23" s="153"/>
      <c r="Q23" s="153" t="s">
        <v>40</v>
      </c>
      <c r="R23" s="153"/>
      <c r="S23" s="153"/>
      <c r="T23" s="153" t="s">
        <v>40</v>
      </c>
      <c r="U23" s="154" t="s">
        <v>622</v>
      </c>
      <c r="V23" s="156" t="s">
        <v>380</v>
      </c>
      <c r="W23" s="156" t="s">
        <v>22</v>
      </c>
      <c r="X23" s="153"/>
      <c r="Y23" s="153"/>
      <c r="Z23" s="153" t="s">
        <v>40</v>
      </c>
      <c r="AA23" s="153"/>
      <c r="AB23" s="153"/>
      <c r="AC23" s="153" t="s">
        <v>40</v>
      </c>
      <c r="AD23" s="153"/>
      <c r="AE23" s="153"/>
      <c r="AF23" s="153" t="s">
        <v>40</v>
      </c>
      <c r="AG23" s="153"/>
      <c r="AH23" s="153"/>
      <c r="AI23" s="153" t="s">
        <v>40</v>
      </c>
    </row>
    <row r="24" spans="1:37" x14ac:dyDescent="0.2">
      <c r="A24" s="150" t="s">
        <v>109</v>
      </c>
      <c r="B24" s="153" t="s">
        <v>122</v>
      </c>
      <c r="C24" s="153" t="s">
        <v>21</v>
      </c>
      <c r="D24" s="153" t="s">
        <v>154</v>
      </c>
      <c r="E24" s="153"/>
      <c r="F24" s="153" t="s">
        <v>78</v>
      </c>
      <c r="G24" s="153"/>
      <c r="H24" s="153"/>
      <c r="I24" s="153"/>
      <c r="J24" s="153"/>
      <c r="K24" s="153"/>
      <c r="L24" s="153"/>
      <c r="M24" s="153"/>
      <c r="N24" s="153"/>
      <c r="O24" s="153"/>
      <c r="P24" s="153"/>
      <c r="Q24" s="153" t="s">
        <v>40</v>
      </c>
      <c r="R24" s="154" t="s">
        <v>654</v>
      </c>
      <c r="S24" s="156" t="s">
        <v>380</v>
      </c>
      <c r="T24" s="156" t="s">
        <v>22</v>
      </c>
      <c r="U24" s="153"/>
      <c r="V24" s="153"/>
      <c r="W24" s="153" t="s">
        <v>40</v>
      </c>
      <c r="X24" s="153"/>
      <c r="Y24" s="153"/>
      <c r="Z24" s="153" t="s">
        <v>40</v>
      </c>
      <c r="AA24" s="153"/>
      <c r="AB24" s="153"/>
      <c r="AC24" s="153" t="s">
        <v>40</v>
      </c>
      <c r="AD24" s="153"/>
      <c r="AE24" s="153"/>
      <c r="AF24" s="153" t="s">
        <v>40</v>
      </c>
      <c r="AG24" s="153"/>
      <c r="AH24" s="153"/>
      <c r="AI24" s="153" t="s">
        <v>40</v>
      </c>
    </row>
    <row r="25" spans="1:37" x14ac:dyDescent="0.2">
      <c r="A25" s="150" t="s">
        <v>110</v>
      </c>
      <c r="B25" s="153" t="s">
        <v>123</v>
      </c>
      <c r="C25" s="153" t="s">
        <v>36</v>
      </c>
      <c r="D25" s="153" t="s">
        <v>22</v>
      </c>
      <c r="E25" s="153"/>
      <c r="F25" s="153" t="s">
        <v>23</v>
      </c>
      <c r="G25" s="153"/>
      <c r="H25" s="153"/>
      <c r="I25" s="153" t="s">
        <v>883</v>
      </c>
      <c r="J25" s="153"/>
      <c r="K25" s="153"/>
      <c r="L25" s="153"/>
      <c r="M25" s="153"/>
      <c r="N25" s="153"/>
      <c r="O25" s="153" t="s">
        <v>580</v>
      </c>
      <c r="P25" s="153"/>
      <c r="Q25" s="153" t="s">
        <v>40</v>
      </c>
      <c r="R25" s="153" t="s">
        <v>580</v>
      </c>
      <c r="S25" s="153"/>
      <c r="T25" s="153" t="s">
        <v>40</v>
      </c>
      <c r="U25" s="153" t="s">
        <v>580</v>
      </c>
      <c r="V25" s="153"/>
      <c r="W25" s="153" t="s">
        <v>40</v>
      </c>
      <c r="X25" s="153" t="s">
        <v>580</v>
      </c>
      <c r="Y25" s="153"/>
      <c r="Z25" s="153" t="s">
        <v>40</v>
      </c>
      <c r="AA25" s="153" t="s">
        <v>580</v>
      </c>
      <c r="AB25" s="153"/>
      <c r="AC25" s="153" t="s">
        <v>40</v>
      </c>
      <c r="AD25" s="153" t="s">
        <v>580</v>
      </c>
      <c r="AE25" s="153"/>
      <c r="AF25" s="153" t="s">
        <v>40</v>
      </c>
      <c r="AG25" s="153" t="s">
        <v>580</v>
      </c>
      <c r="AH25" s="153"/>
      <c r="AI25" s="153" t="s">
        <v>40</v>
      </c>
    </row>
    <row r="26" spans="1:37" x14ac:dyDescent="0.2">
      <c r="A26" s="150" t="s">
        <v>111</v>
      </c>
      <c r="B26" s="153" t="s">
        <v>124</v>
      </c>
      <c r="C26" s="153" t="s">
        <v>30</v>
      </c>
      <c r="D26" s="153" t="s">
        <v>22</v>
      </c>
      <c r="E26" s="153"/>
      <c r="F26" s="153" t="s">
        <v>23</v>
      </c>
      <c r="G26" s="153"/>
      <c r="H26" s="153"/>
      <c r="I26" s="154" t="s">
        <v>363</v>
      </c>
      <c r="J26" s="153"/>
      <c r="K26" s="153"/>
      <c r="L26" s="153"/>
      <c r="M26" s="153"/>
      <c r="N26" s="153"/>
      <c r="O26" s="153" t="s">
        <v>583</v>
      </c>
      <c r="P26" s="156" t="s">
        <v>378</v>
      </c>
      <c r="Q26" s="156" t="s">
        <v>419</v>
      </c>
      <c r="R26" s="153" t="s">
        <v>583</v>
      </c>
      <c r="S26" s="156" t="s">
        <v>378</v>
      </c>
      <c r="T26" s="156" t="s">
        <v>419</v>
      </c>
      <c r="U26" s="153" t="s">
        <v>583</v>
      </c>
      <c r="V26" s="156" t="s">
        <v>378</v>
      </c>
      <c r="W26" s="156" t="s">
        <v>419</v>
      </c>
      <c r="X26" s="153" t="s">
        <v>671</v>
      </c>
      <c r="Y26" s="156" t="s">
        <v>378</v>
      </c>
      <c r="Z26" s="156" t="s">
        <v>419</v>
      </c>
      <c r="AA26" s="153" t="s">
        <v>583</v>
      </c>
      <c r="AB26" s="156" t="s">
        <v>378</v>
      </c>
      <c r="AC26" s="156" t="s">
        <v>419</v>
      </c>
      <c r="AD26" s="153" t="s">
        <v>583</v>
      </c>
      <c r="AE26" s="156" t="s">
        <v>378</v>
      </c>
      <c r="AF26" s="156" t="s">
        <v>419</v>
      </c>
      <c r="AG26" s="153" t="s">
        <v>421</v>
      </c>
      <c r="AH26" s="156" t="s">
        <v>378</v>
      </c>
      <c r="AI26" s="156" t="s">
        <v>419</v>
      </c>
    </row>
    <row r="27" spans="1:37" x14ac:dyDescent="0.2">
      <c r="A27" s="150" t="s">
        <v>112</v>
      </c>
      <c r="B27" s="153" t="s">
        <v>125</v>
      </c>
      <c r="C27" s="153" t="s">
        <v>52</v>
      </c>
      <c r="D27" s="153" t="s">
        <v>31</v>
      </c>
      <c r="E27" s="153"/>
      <c r="F27" s="153" t="s">
        <v>78</v>
      </c>
      <c r="G27" s="153"/>
      <c r="H27" s="153"/>
      <c r="I27" s="153"/>
      <c r="J27" s="153"/>
      <c r="K27" s="153"/>
      <c r="L27" s="153"/>
      <c r="M27" s="153"/>
      <c r="N27" s="153"/>
      <c r="O27" s="153">
        <v>20130421</v>
      </c>
      <c r="P27" s="156" t="s">
        <v>380</v>
      </c>
      <c r="Q27" s="156" t="s">
        <v>22</v>
      </c>
      <c r="R27" s="153">
        <v>20130421</v>
      </c>
      <c r="S27" s="156" t="s">
        <v>380</v>
      </c>
      <c r="T27" s="156" t="s">
        <v>22</v>
      </c>
      <c r="U27" s="153">
        <v>20130421</v>
      </c>
      <c r="V27" s="156" t="s">
        <v>380</v>
      </c>
      <c r="W27" s="156" t="s">
        <v>22</v>
      </c>
      <c r="X27" s="153">
        <v>20130421</v>
      </c>
      <c r="Y27" s="156" t="s">
        <v>380</v>
      </c>
      <c r="Z27" s="156" t="s">
        <v>22</v>
      </c>
      <c r="AA27" s="153">
        <v>20130421</v>
      </c>
      <c r="AB27" s="156" t="s">
        <v>380</v>
      </c>
      <c r="AC27" s="156" t="s">
        <v>22</v>
      </c>
      <c r="AD27" s="153">
        <v>20130421</v>
      </c>
      <c r="AE27" s="156" t="s">
        <v>380</v>
      </c>
      <c r="AF27" s="156" t="s">
        <v>22</v>
      </c>
      <c r="AG27" s="153">
        <v>20130421</v>
      </c>
      <c r="AH27" s="156" t="s">
        <v>380</v>
      </c>
      <c r="AI27" s="156" t="s">
        <v>22</v>
      </c>
    </row>
    <row r="28" spans="1:37" x14ac:dyDescent="0.2">
      <c r="A28" s="150" t="s">
        <v>113</v>
      </c>
      <c r="B28" s="153" t="s">
        <v>155</v>
      </c>
      <c r="C28" s="153" t="s">
        <v>129</v>
      </c>
      <c r="D28" s="153" t="s">
        <v>31</v>
      </c>
      <c r="E28" s="153"/>
      <c r="F28" s="153" t="s">
        <v>78</v>
      </c>
      <c r="G28" s="153"/>
      <c r="H28" s="153"/>
      <c r="I28" s="153"/>
      <c r="J28" s="153"/>
      <c r="K28" s="153"/>
      <c r="L28" s="153"/>
      <c r="M28" s="153"/>
      <c r="N28" s="153"/>
      <c r="O28" s="153">
        <v>120</v>
      </c>
      <c r="P28" s="156" t="s">
        <v>380</v>
      </c>
      <c r="Q28" s="156" t="s">
        <v>22</v>
      </c>
      <c r="R28" s="153">
        <v>60</v>
      </c>
      <c r="S28" s="156" t="s">
        <v>380</v>
      </c>
      <c r="T28" s="156" t="s">
        <v>22</v>
      </c>
      <c r="U28" s="153">
        <v>240</v>
      </c>
      <c r="V28" s="156" t="s">
        <v>380</v>
      </c>
      <c r="W28" s="156" t="s">
        <v>22</v>
      </c>
      <c r="X28" s="153">
        <f>24*60</f>
        <v>1440</v>
      </c>
      <c r="Y28" s="156" t="s">
        <v>380</v>
      </c>
      <c r="Z28" s="156" t="s">
        <v>22</v>
      </c>
      <c r="AA28" s="153">
        <v>120</v>
      </c>
      <c r="AB28" s="156" t="s">
        <v>380</v>
      </c>
      <c r="AC28" s="156" t="s">
        <v>22</v>
      </c>
      <c r="AD28" s="153">
        <f>60*72</f>
        <v>4320</v>
      </c>
      <c r="AE28" s="156" t="s">
        <v>380</v>
      </c>
      <c r="AF28" s="156" t="s">
        <v>22</v>
      </c>
      <c r="AG28" s="153">
        <f>48*60</f>
        <v>2880</v>
      </c>
      <c r="AH28" s="156" t="s">
        <v>380</v>
      </c>
      <c r="AI28" s="156" t="s">
        <v>22</v>
      </c>
    </row>
    <row r="29" spans="1:37" x14ac:dyDescent="0.2">
      <c r="A29" s="150" t="s">
        <v>448</v>
      </c>
      <c r="B29" s="151" t="s">
        <v>126</v>
      </c>
      <c r="C29" s="151" t="s">
        <v>88</v>
      </c>
      <c r="D29" s="151" t="s">
        <v>128</v>
      </c>
      <c r="E29" s="151"/>
      <c r="F29" s="151" t="s">
        <v>131</v>
      </c>
      <c r="G29" s="151"/>
      <c r="H29" s="151"/>
      <c r="I29" s="154" t="s">
        <v>882</v>
      </c>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row>
    <row r="30" spans="1:37" outlineLevel="1" x14ac:dyDescent="0.2">
      <c r="A30" s="150" t="s">
        <v>449</v>
      </c>
      <c r="B30" s="153" t="s">
        <v>177</v>
      </c>
      <c r="C30" s="153" t="s">
        <v>21</v>
      </c>
      <c r="D30" s="153" t="s">
        <v>154</v>
      </c>
      <c r="E30" s="153"/>
      <c r="F30" s="153"/>
      <c r="G30" s="153"/>
      <c r="H30" s="153"/>
      <c r="I30" s="153"/>
      <c r="J30" s="153"/>
      <c r="K30" s="153"/>
      <c r="L30" s="153"/>
      <c r="M30" s="153"/>
      <c r="N30" s="153"/>
      <c r="O30" s="154" t="s">
        <v>584</v>
      </c>
      <c r="P30" s="156" t="s">
        <v>380</v>
      </c>
      <c r="Q30" s="156" t="s">
        <v>22</v>
      </c>
      <c r="R30" s="154"/>
      <c r="S30" s="156"/>
      <c r="T30" s="156" t="s">
        <v>40</v>
      </c>
      <c r="U30" s="154" t="s">
        <v>584</v>
      </c>
      <c r="V30" s="156" t="s">
        <v>380</v>
      </c>
      <c r="W30" s="156" t="s">
        <v>22</v>
      </c>
      <c r="X30" s="154" t="s">
        <v>584</v>
      </c>
      <c r="Y30" s="156" t="s">
        <v>380</v>
      </c>
      <c r="Z30" s="156" t="s">
        <v>22</v>
      </c>
      <c r="AA30" s="154" t="s">
        <v>584</v>
      </c>
      <c r="AB30" s="156" t="s">
        <v>380</v>
      </c>
      <c r="AC30" s="156" t="s">
        <v>22</v>
      </c>
      <c r="AD30" s="154" t="s">
        <v>771</v>
      </c>
      <c r="AE30" s="156" t="s">
        <v>380</v>
      </c>
      <c r="AF30" s="156" t="s">
        <v>22</v>
      </c>
      <c r="AG30" s="154" t="s">
        <v>584</v>
      </c>
      <c r="AH30" s="156" t="s">
        <v>380</v>
      </c>
      <c r="AI30" s="156" t="s">
        <v>22</v>
      </c>
    </row>
    <row r="31" spans="1:37" outlineLevel="1" x14ac:dyDescent="0.2">
      <c r="A31" s="150" t="s">
        <v>450</v>
      </c>
      <c r="B31" s="153" t="s">
        <v>178</v>
      </c>
      <c r="C31" s="153" t="s">
        <v>21</v>
      </c>
      <c r="D31" s="153" t="s">
        <v>179</v>
      </c>
      <c r="E31" s="153"/>
      <c r="F31" s="153"/>
      <c r="G31" s="153"/>
      <c r="H31" s="153"/>
      <c r="I31" s="153"/>
      <c r="J31" s="153"/>
      <c r="K31" s="153"/>
      <c r="L31" s="153"/>
      <c r="M31" s="153"/>
      <c r="N31" s="153"/>
      <c r="O31" s="153" t="s">
        <v>586</v>
      </c>
      <c r="P31" s="156" t="s">
        <v>380</v>
      </c>
      <c r="Q31" s="156" t="s">
        <v>22</v>
      </c>
      <c r="R31" s="153"/>
      <c r="S31" s="156"/>
      <c r="T31" s="156" t="s">
        <v>40</v>
      </c>
      <c r="U31" s="153" t="s">
        <v>586</v>
      </c>
      <c r="V31" s="156" t="s">
        <v>380</v>
      </c>
      <c r="W31" s="156" t="s">
        <v>22</v>
      </c>
      <c r="X31" s="153" t="s">
        <v>586</v>
      </c>
      <c r="Y31" s="156" t="s">
        <v>380</v>
      </c>
      <c r="Z31" s="156" t="s">
        <v>22</v>
      </c>
      <c r="AA31" s="153" t="s">
        <v>586</v>
      </c>
      <c r="AB31" s="156" t="s">
        <v>380</v>
      </c>
      <c r="AC31" s="156" t="s">
        <v>22</v>
      </c>
      <c r="AD31" s="153" t="s">
        <v>772</v>
      </c>
      <c r="AE31" s="156" t="s">
        <v>380</v>
      </c>
      <c r="AF31" s="156" t="s">
        <v>22</v>
      </c>
      <c r="AG31" s="153" t="s">
        <v>586</v>
      </c>
      <c r="AH31" s="156" t="s">
        <v>380</v>
      </c>
      <c r="AI31" s="156" t="s">
        <v>22</v>
      </c>
    </row>
    <row r="32" spans="1:37" outlineLevel="1" x14ac:dyDescent="0.2">
      <c r="A32" s="150" t="s">
        <v>451</v>
      </c>
      <c r="B32" s="154" t="s">
        <v>180</v>
      </c>
      <c r="C32" s="153" t="s">
        <v>36</v>
      </c>
      <c r="D32" s="153" t="s">
        <v>181</v>
      </c>
      <c r="E32" s="153"/>
      <c r="F32" s="153"/>
      <c r="G32" s="153"/>
      <c r="H32" s="153"/>
      <c r="I32" s="153" t="s">
        <v>182</v>
      </c>
      <c r="J32" s="153"/>
      <c r="K32" s="153"/>
      <c r="L32" s="153"/>
      <c r="M32" s="153"/>
      <c r="N32" s="153"/>
      <c r="O32" s="153" t="s">
        <v>447</v>
      </c>
      <c r="P32" s="156" t="s">
        <v>380</v>
      </c>
      <c r="Q32" s="156" t="s">
        <v>22</v>
      </c>
      <c r="R32" s="153"/>
      <c r="S32" s="156"/>
      <c r="T32" s="156" t="s">
        <v>40</v>
      </c>
      <c r="U32" s="153" t="s">
        <v>447</v>
      </c>
      <c r="V32" s="156" t="s">
        <v>380</v>
      </c>
      <c r="W32" s="156" t="s">
        <v>22</v>
      </c>
      <c r="X32" s="153" t="s">
        <v>447</v>
      </c>
      <c r="Y32" s="156" t="s">
        <v>380</v>
      </c>
      <c r="Z32" s="156" t="s">
        <v>22</v>
      </c>
      <c r="AA32" s="153" t="s">
        <v>447</v>
      </c>
      <c r="AB32" s="156" t="s">
        <v>380</v>
      </c>
      <c r="AC32" s="156" t="s">
        <v>22</v>
      </c>
      <c r="AD32" s="153" t="s">
        <v>447</v>
      </c>
      <c r="AE32" s="156" t="s">
        <v>380</v>
      </c>
      <c r="AF32" s="156" t="s">
        <v>22</v>
      </c>
      <c r="AG32" s="153" t="s">
        <v>447</v>
      </c>
      <c r="AH32" s="156" t="s">
        <v>380</v>
      </c>
      <c r="AI32" s="156" t="s">
        <v>22</v>
      </c>
    </row>
    <row r="33" spans="1:35" outlineLevel="1" x14ac:dyDescent="0.2">
      <c r="A33" s="150" t="s">
        <v>452</v>
      </c>
      <c r="B33" s="153" t="s">
        <v>190</v>
      </c>
      <c r="C33" s="153" t="s">
        <v>21</v>
      </c>
      <c r="D33" s="153" t="s">
        <v>193</v>
      </c>
      <c r="E33" s="153"/>
      <c r="F33" s="153"/>
      <c r="G33" s="153"/>
      <c r="H33" s="153"/>
      <c r="I33" s="153"/>
      <c r="J33" s="153"/>
      <c r="K33" s="153"/>
      <c r="L33" s="153"/>
      <c r="M33" s="153"/>
      <c r="N33" s="153"/>
      <c r="O33" s="153">
        <v>2013</v>
      </c>
      <c r="P33" s="156" t="s">
        <v>380</v>
      </c>
      <c r="Q33" s="156" t="s">
        <v>22</v>
      </c>
      <c r="R33" s="153"/>
      <c r="S33" s="156"/>
      <c r="T33" s="156" t="s">
        <v>40</v>
      </c>
      <c r="U33" s="153">
        <v>2013</v>
      </c>
      <c r="V33" s="156" t="s">
        <v>380</v>
      </c>
      <c r="W33" s="156" t="s">
        <v>22</v>
      </c>
      <c r="X33" s="153">
        <v>2013</v>
      </c>
      <c r="Y33" s="156" t="s">
        <v>380</v>
      </c>
      <c r="Z33" s="156" t="s">
        <v>22</v>
      </c>
      <c r="AA33" s="153">
        <v>2013</v>
      </c>
      <c r="AB33" s="156" t="s">
        <v>380</v>
      </c>
      <c r="AC33" s="156" t="s">
        <v>22</v>
      </c>
      <c r="AD33" s="153">
        <v>2013</v>
      </c>
      <c r="AE33" s="156" t="s">
        <v>380</v>
      </c>
      <c r="AF33" s="156" t="s">
        <v>22</v>
      </c>
      <c r="AG33" s="153">
        <v>2013</v>
      </c>
      <c r="AH33" s="156" t="s">
        <v>380</v>
      </c>
      <c r="AI33" s="156" t="s">
        <v>22</v>
      </c>
    </row>
    <row r="34" spans="1:35" outlineLevel="1" x14ac:dyDescent="0.2">
      <c r="A34" s="150" t="s">
        <v>453</v>
      </c>
      <c r="B34" s="153" t="s">
        <v>191</v>
      </c>
      <c r="C34" s="153" t="s">
        <v>21</v>
      </c>
      <c r="D34" s="154" t="s">
        <v>193</v>
      </c>
      <c r="E34" s="153"/>
      <c r="F34" s="153"/>
      <c r="G34" s="153"/>
      <c r="H34" s="153"/>
      <c r="I34" s="153"/>
      <c r="J34" s="153"/>
      <c r="K34" s="153"/>
      <c r="L34" s="153"/>
      <c r="M34" s="153"/>
      <c r="N34" s="153"/>
      <c r="O34" s="153"/>
      <c r="P34" s="153"/>
      <c r="Q34" s="153" t="s">
        <v>40</v>
      </c>
      <c r="R34" s="153"/>
      <c r="S34" s="153"/>
      <c r="T34" s="153" t="s">
        <v>40</v>
      </c>
      <c r="U34" s="153"/>
      <c r="V34" s="153"/>
      <c r="W34" s="153" t="s">
        <v>40</v>
      </c>
      <c r="X34" s="153"/>
      <c r="Y34" s="153"/>
      <c r="Z34" s="153" t="s">
        <v>40</v>
      </c>
      <c r="AA34" s="153"/>
      <c r="AB34" s="153"/>
      <c r="AC34" s="153" t="s">
        <v>40</v>
      </c>
      <c r="AD34" s="153"/>
      <c r="AE34" s="153"/>
      <c r="AF34" s="153" t="s">
        <v>40</v>
      </c>
      <c r="AG34" s="153"/>
      <c r="AH34" s="153"/>
      <c r="AI34" s="153" t="s">
        <v>40</v>
      </c>
    </row>
    <row r="35" spans="1:35" x14ac:dyDescent="0.2">
      <c r="A35" s="150" t="s">
        <v>454</v>
      </c>
      <c r="B35" s="151" t="s">
        <v>126</v>
      </c>
      <c r="C35" s="151" t="s">
        <v>88</v>
      </c>
      <c r="D35" s="151" t="s">
        <v>128</v>
      </c>
      <c r="E35" s="151"/>
      <c r="F35" s="151" t="s">
        <v>131</v>
      </c>
      <c r="G35" s="151"/>
      <c r="H35" s="151"/>
      <c r="I35" s="154" t="s">
        <v>882</v>
      </c>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row>
    <row r="36" spans="1:35" outlineLevel="1" x14ac:dyDescent="0.2">
      <c r="A36" s="150" t="s">
        <v>455</v>
      </c>
      <c r="B36" s="153" t="s">
        <v>177</v>
      </c>
      <c r="C36" s="153" t="s">
        <v>21</v>
      </c>
      <c r="D36" s="153" t="s">
        <v>154</v>
      </c>
      <c r="E36" s="153"/>
      <c r="F36" s="153"/>
      <c r="G36" s="153"/>
      <c r="H36" s="153"/>
      <c r="I36" s="153"/>
      <c r="J36" s="153"/>
      <c r="K36" s="153"/>
      <c r="L36" s="153"/>
      <c r="M36" s="153"/>
      <c r="N36" s="153"/>
      <c r="O36" s="153" t="s">
        <v>585</v>
      </c>
      <c r="P36" s="156" t="s">
        <v>380</v>
      </c>
      <c r="Q36" s="156" t="s">
        <v>22</v>
      </c>
      <c r="R36" s="153"/>
      <c r="S36" s="156"/>
      <c r="T36" s="156" t="s">
        <v>40</v>
      </c>
      <c r="U36" s="153" t="s">
        <v>585</v>
      </c>
      <c r="V36" s="156" t="s">
        <v>380</v>
      </c>
      <c r="W36" s="156" t="s">
        <v>22</v>
      </c>
      <c r="X36" s="153" t="s">
        <v>585</v>
      </c>
      <c r="Y36" s="156" t="s">
        <v>380</v>
      </c>
      <c r="Z36" s="156" t="s">
        <v>22</v>
      </c>
      <c r="AA36" s="153" t="s">
        <v>585</v>
      </c>
      <c r="AB36" s="156" t="s">
        <v>380</v>
      </c>
      <c r="AC36" s="156" t="s">
        <v>22</v>
      </c>
      <c r="AD36" s="153"/>
      <c r="AE36" s="156"/>
      <c r="AF36" s="156" t="s">
        <v>40</v>
      </c>
      <c r="AG36" s="153"/>
      <c r="AH36" s="156"/>
      <c r="AI36" s="156" t="s">
        <v>40</v>
      </c>
    </row>
    <row r="37" spans="1:35" outlineLevel="1" x14ac:dyDescent="0.2">
      <c r="A37" s="150" t="s">
        <v>456</v>
      </c>
      <c r="B37" s="153" t="s">
        <v>178</v>
      </c>
      <c r="C37" s="153" t="s">
        <v>21</v>
      </c>
      <c r="D37" s="153" t="s">
        <v>179</v>
      </c>
      <c r="E37" s="153"/>
      <c r="F37" s="153"/>
      <c r="G37" s="153"/>
      <c r="H37" s="153"/>
      <c r="I37" s="153"/>
      <c r="J37" s="153"/>
      <c r="K37" s="153"/>
      <c r="L37" s="153"/>
      <c r="M37" s="153"/>
      <c r="N37" s="153"/>
      <c r="O37" s="153" t="s">
        <v>587</v>
      </c>
      <c r="P37" s="156" t="s">
        <v>380</v>
      </c>
      <c r="Q37" s="156" t="s">
        <v>22</v>
      </c>
      <c r="R37" s="153"/>
      <c r="S37" s="156"/>
      <c r="T37" s="156" t="s">
        <v>40</v>
      </c>
      <c r="U37" s="153" t="s">
        <v>587</v>
      </c>
      <c r="V37" s="156" t="s">
        <v>380</v>
      </c>
      <c r="W37" s="156" t="s">
        <v>22</v>
      </c>
      <c r="X37" s="153" t="s">
        <v>587</v>
      </c>
      <c r="Y37" s="156" t="s">
        <v>380</v>
      </c>
      <c r="Z37" s="156" t="s">
        <v>22</v>
      </c>
      <c r="AA37" s="153" t="s">
        <v>587</v>
      </c>
      <c r="AB37" s="156" t="s">
        <v>380</v>
      </c>
      <c r="AC37" s="156" t="s">
        <v>22</v>
      </c>
      <c r="AD37" s="153"/>
      <c r="AE37" s="156"/>
      <c r="AF37" s="156" t="s">
        <v>40</v>
      </c>
      <c r="AG37" s="153"/>
      <c r="AH37" s="156"/>
      <c r="AI37" s="156" t="s">
        <v>40</v>
      </c>
    </row>
    <row r="38" spans="1:35" outlineLevel="1" x14ac:dyDescent="0.2">
      <c r="A38" s="150" t="s">
        <v>457</v>
      </c>
      <c r="B38" s="153" t="s">
        <v>180</v>
      </c>
      <c r="C38" s="153" t="s">
        <v>36</v>
      </c>
      <c r="D38" s="153" t="s">
        <v>181</v>
      </c>
      <c r="E38" s="153"/>
      <c r="F38" s="153"/>
      <c r="G38" s="153"/>
      <c r="H38" s="153"/>
      <c r="I38" s="153" t="s">
        <v>182</v>
      </c>
      <c r="J38" s="153"/>
      <c r="K38" s="153"/>
      <c r="L38" s="153"/>
      <c r="M38" s="153"/>
      <c r="N38" s="153"/>
      <c r="O38" s="153" t="s">
        <v>447</v>
      </c>
      <c r="P38" s="156" t="s">
        <v>380</v>
      </c>
      <c r="Q38" s="156" t="s">
        <v>22</v>
      </c>
      <c r="R38" s="153"/>
      <c r="S38" s="156"/>
      <c r="T38" s="156" t="s">
        <v>40</v>
      </c>
      <c r="U38" s="153" t="s">
        <v>447</v>
      </c>
      <c r="V38" s="156" t="s">
        <v>380</v>
      </c>
      <c r="W38" s="156" t="s">
        <v>22</v>
      </c>
      <c r="X38" s="153" t="s">
        <v>447</v>
      </c>
      <c r="Y38" s="156" t="s">
        <v>380</v>
      </c>
      <c r="Z38" s="156" t="s">
        <v>22</v>
      </c>
      <c r="AA38" s="153" t="s">
        <v>447</v>
      </c>
      <c r="AB38" s="156" t="s">
        <v>380</v>
      </c>
      <c r="AC38" s="156" t="s">
        <v>22</v>
      </c>
      <c r="AD38" s="153"/>
      <c r="AE38" s="156"/>
      <c r="AF38" s="156" t="s">
        <v>40</v>
      </c>
      <c r="AG38" s="153"/>
      <c r="AH38" s="156"/>
      <c r="AI38" s="156" t="s">
        <v>40</v>
      </c>
    </row>
    <row r="39" spans="1:35" outlineLevel="1" x14ac:dyDescent="0.2">
      <c r="A39" s="150" t="s">
        <v>458</v>
      </c>
      <c r="B39" s="153" t="s">
        <v>190</v>
      </c>
      <c r="C39" s="153" t="s">
        <v>21</v>
      </c>
      <c r="D39" s="153" t="s">
        <v>193</v>
      </c>
      <c r="E39" s="153"/>
      <c r="F39" s="153"/>
      <c r="G39" s="153"/>
      <c r="H39" s="153"/>
      <c r="I39" s="153"/>
      <c r="J39" s="153"/>
      <c r="K39" s="153"/>
      <c r="L39" s="153"/>
      <c r="M39" s="153"/>
      <c r="N39" s="153"/>
      <c r="O39" s="153">
        <v>2013</v>
      </c>
      <c r="P39" s="156" t="s">
        <v>380</v>
      </c>
      <c r="Q39" s="156" t="s">
        <v>22</v>
      </c>
      <c r="R39" s="153"/>
      <c r="S39" s="156"/>
      <c r="T39" s="156" t="s">
        <v>40</v>
      </c>
      <c r="U39" s="153">
        <v>2013</v>
      </c>
      <c r="V39" s="156" t="s">
        <v>380</v>
      </c>
      <c r="W39" s="156" t="s">
        <v>22</v>
      </c>
      <c r="X39" s="153">
        <v>2013</v>
      </c>
      <c r="Y39" s="156" t="s">
        <v>380</v>
      </c>
      <c r="Z39" s="156" t="s">
        <v>22</v>
      </c>
      <c r="AA39" s="153">
        <v>2013</v>
      </c>
      <c r="AB39" s="156" t="s">
        <v>380</v>
      </c>
      <c r="AC39" s="156" t="s">
        <v>22</v>
      </c>
      <c r="AD39" s="153"/>
      <c r="AE39" s="156"/>
      <c r="AF39" s="156" t="s">
        <v>40</v>
      </c>
      <c r="AG39" s="153"/>
      <c r="AH39" s="156"/>
      <c r="AI39" s="156" t="s">
        <v>40</v>
      </c>
    </row>
    <row r="40" spans="1:35" outlineLevel="1" x14ac:dyDescent="0.2">
      <c r="A40" s="150" t="s">
        <v>459</v>
      </c>
      <c r="B40" s="153" t="s">
        <v>191</v>
      </c>
      <c r="C40" s="153" t="s">
        <v>21</v>
      </c>
      <c r="D40" s="154" t="s">
        <v>193</v>
      </c>
      <c r="E40" s="153"/>
      <c r="F40" s="153"/>
      <c r="G40" s="153"/>
      <c r="H40" s="153"/>
      <c r="I40" s="153"/>
      <c r="J40" s="153"/>
      <c r="K40" s="153"/>
      <c r="L40" s="153"/>
      <c r="M40" s="153"/>
      <c r="N40" s="153"/>
      <c r="O40" s="153"/>
      <c r="P40" s="153"/>
      <c r="Q40" s="153" t="s">
        <v>40</v>
      </c>
      <c r="R40" s="153"/>
      <c r="S40" s="153"/>
      <c r="T40" s="153" t="s">
        <v>40</v>
      </c>
      <c r="U40" s="153"/>
      <c r="V40" s="153"/>
      <c r="W40" s="153" t="s">
        <v>40</v>
      </c>
      <c r="X40" s="153"/>
      <c r="Y40" s="153"/>
      <c r="Z40" s="153" t="s">
        <v>40</v>
      </c>
      <c r="AA40" s="153"/>
      <c r="AB40" s="153"/>
      <c r="AC40" s="153" t="s">
        <v>40</v>
      </c>
      <c r="AD40" s="153"/>
      <c r="AE40" s="153"/>
      <c r="AF40" s="153" t="s">
        <v>40</v>
      </c>
      <c r="AG40" s="153"/>
      <c r="AH40" s="153"/>
      <c r="AI40" s="153" t="s">
        <v>40</v>
      </c>
    </row>
    <row r="41" spans="1:35" x14ac:dyDescent="0.2">
      <c r="A41" s="150" t="s">
        <v>462</v>
      </c>
      <c r="B41" s="151" t="s">
        <v>127</v>
      </c>
      <c r="C41" s="151" t="s">
        <v>130</v>
      </c>
      <c r="D41" s="151" t="s">
        <v>154</v>
      </c>
      <c r="E41" s="151"/>
      <c r="F41" s="151" t="s">
        <v>131</v>
      </c>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row>
    <row r="42" spans="1:35" outlineLevel="1" x14ac:dyDescent="0.2">
      <c r="A42" s="150" t="s">
        <v>463</v>
      </c>
      <c r="B42" s="158" t="s">
        <v>236</v>
      </c>
      <c r="C42" s="152" t="s">
        <v>237</v>
      </c>
      <c r="D42" s="158" t="s">
        <v>31</v>
      </c>
      <c r="E42" s="158"/>
      <c r="F42" s="158"/>
      <c r="G42" s="152"/>
      <c r="H42" s="152"/>
      <c r="I42" s="158"/>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row>
    <row r="43" spans="1:35" outlineLevel="1" x14ac:dyDescent="0.2">
      <c r="A43" s="150" t="s">
        <v>464</v>
      </c>
      <c r="B43" s="159" t="s">
        <v>460</v>
      </c>
      <c r="C43" s="159" t="s">
        <v>21</v>
      </c>
      <c r="D43" s="159" t="s">
        <v>22</v>
      </c>
      <c r="E43" s="159"/>
      <c r="F43" s="159"/>
      <c r="G43" s="157"/>
      <c r="H43" s="157"/>
      <c r="I43" s="159"/>
      <c r="J43" s="157"/>
      <c r="K43" s="157"/>
      <c r="L43" s="157"/>
      <c r="M43" s="157"/>
      <c r="N43" s="157"/>
      <c r="O43" s="157" t="s">
        <v>588</v>
      </c>
      <c r="P43" s="156" t="s">
        <v>380</v>
      </c>
      <c r="Q43" s="156" t="s">
        <v>22</v>
      </c>
      <c r="R43" s="157"/>
      <c r="S43" s="156"/>
      <c r="T43" s="156" t="s">
        <v>40</v>
      </c>
      <c r="U43" s="157" t="s">
        <v>588</v>
      </c>
      <c r="V43" s="156" t="s">
        <v>380</v>
      </c>
      <c r="W43" s="156" t="s">
        <v>22</v>
      </c>
      <c r="X43" s="157" t="s">
        <v>588</v>
      </c>
      <c r="Y43" s="156" t="s">
        <v>380</v>
      </c>
      <c r="Z43" s="156" t="s">
        <v>22</v>
      </c>
      <c r="AA43" s="157" t="s">
        <v>588</v>
      </c>
      <c r="AB43" s="156" t="s">
        <v>380</v>
      </c>
      <c r="AC43" s="156" t="s">
        <v>22</v>
      </c>
      <c r="AD43" s="157" t="s">
        <v>588</v>
      </c>
      <c r="AE43" s="156" t="s">
        <v>380</v>
      </c>
      <c r="AF43" s="156" t="s">
        <v>22</v>
      </c>
      <c r="AG43" s="157" t="s">
        <v>588</v>
      </c>
      <c r="AH43" s="156" t="s">
        <v>380</v>
      </c>
      <c r="AI43" s="156" t="s">
        <v>22</v>
      </c>
    </row>
    <row r="44" spans="1:35" outlineLevel="1" x14ac:dyDescent="0.2">
      <c r="A44" s="150" t="s">
        <v>465</v>
      </c>
      <c r="B44" s="159" t="s">
        <v>238</v>
      </c>
      <c r="C44" s="156" t="s">
        <v>21</v>
      </c>
      <c r="D44" s="159" t="s">
        <v>31</v>
      </c>
      <c r="E44" s="159"/>
      <c r="F44" s="159"/>
      <c r="G44" s="157"/>
      <c r="H44" s="157"/>
      <c r="I44" s="159"/>
      <c r="J44" s="157"/>
      <c r="K44" s="157"/>
      <c r="L44" s="157"/>
      <c r="M44" s="157"/>
      <c r="N44" s="157"/>
      <c r="O44" s="157" t="s">
        <v>589</v>
      </c>
      <c r="P44" s="156" t="s">
        <v>380</v>
      </c>
      <c r="Q44" s="156" t="s">
        <v>22</v>
      </c>
      <c r="R44" s="157"/>
      <c r="S44" s="156"/>
      <c r="T44" s="156" t="s">
        <v>40</v>
      </c>
      <c r="U44" s="157" t="s">
        <v>589</v>
      </c>
      <c r="V44" s="156" t="s">
        <v>380</v>
      </c>
      <c r="W44" s="156" t="s">
        <v>22</v>
      </c>
      <c r="X44" s="157" t="s">
        <v>589</v>
      </c>
      <c r="Y44" s="156" t="s">
        <v>380</v>
      </c>
      <c r="Z44" s="156" t="s">
        <v>22</v>
      </c>
      <c r="AA44" s="157" t="s">
        <v>589</v>
      </c>
      <c r="AB44" s="156" t="s">
        <v>380</v>
      </c>
      <c r="AC44" s="156" t="s">
        <v>22</v>
      </c>
      <c r="AD44" s="157" t="s">
        <v>589</v>
      </c>
      <c r="AE44" s="156" t="s">
        <v>380</v>
      </c>
      <c r="AF44" s="156" t="s">
        <v>22</v>
      </c>
      <c r="AG44" s="157" t="s">
        <v>589</v>
      </c>
      <c r="AH44" s="156" t="s">
        <v>380</v>
      </c>
      <c r="AI44" s="156" t="s">
        <v>22</v>
      </c>
    </row>
    <row r="45" spans="1:35" outlineLevel="1" x14ac:dyDescent="0.2">
      <c r="A45" s="150" t="s">
        <v>466</v>
      </c>
      <c r="B45" s="159" t="s">
        <v>239</v>
      </c>
      <c r="C45" s="156" t="s">
        <v>21</v>
      </c>
      <c r="D45" s="159" t="s">
        <v>31</v>
      </c>
      <c r="E45" s="159"/>
      <c r="F45" s="159"/>
      <c r="G45" s="157"/>
      <c r="H45" s="157"/>
      <c r="I45" s="159"/>
      <c r="J45" s="157"/>
      <c r="K45" s="157"/>
      <c r="L45" s="157"/>
      <c r="M45" s="157"/>
      <c r="N45" s="157"/>
      <c r="O45" s="157" t="s">
        <v>590</v>
      </c>
      <c r="P45" s="156" t="s">
        <v>380</v>
      </c>
      <c r="Q45" s="156" t="s">
        <v>22</v>
      </c>
      <c r="R45" s="157"/>
      <c r="S45" s="156"/>
      <c r="T45" s="156" t="s">
        <v>40</v>
      </c>
      <c r="U45" s="157" t="s">
        <v>590</v>
      </c>
      <c r="V45" s="156" t="s">
        <v>380</v>
      </c>
      <c r="W45" s="156" t="s">
        <v>22</v>
      </c>
      <c r="X45" s="157" t="s">
        <v>590</v>
      </c>
      <c r="Y45" s="156" t="s">
        <v>380</v>
      </c>
      <c r="Z45" s="156" t="s">
        <v>22</v>
      </c>
      <c r="AA45" s="157" t="s">
        <v>590</v>
      </c>
      <c r="AB45" s="156" t="s">
        <v>380</v>
      </c>
      <c r="AC45" s="156" t="s">
        <v>22</v>
      </c>
      <c r="AD45" s="157" t="s">
        <v>590</v>
      </c>
      <c r="AE45" s="156" t="s">
        <v>380</v>
      </c>
      <c r="AF45" s="156" t="s">
        <v>22</v>
      </c>
      <c r="AG45" s="157" t="s">
        <v>590</v>
      </c>
      <c r="AH45" s="156" t="s">
        <v>380</v>
      </c>
      <c r="AI45" s="156" t="s">
        <v>22</v>
      </c>
    </row>
    <row r="46" spans="1:35" ht="25.5" outlineLevel="1" x14ac:dyDescent="0.2">
      <c r="A46" s="150" t="s">
        <v>467</v>
      </c>
      <c r="B46" s="159" t="s">
        <v>240</v>
      </c>
      <c r="C46" s="156" t="s">
        <v>21</v>
      </c>
      <c r="D46" s="159" t="s">
        <v>31</v>
      </c>
      <c r="E46" s="159"/>
      <c r="F46" s="159"/>
      <c r="G46" s="157"/>
      <c r="H46" s="157"/>
      <c r="I46" s="159" t="s">
        <v>461</v>
      </c>
      <c r="J46" s="157"/>
      <c r="K46" s="157"/>
      <c r="L46" s="157"/>
      <c r="M46" s="157"/>
      <c r="N46" s="157"/>
      <c r="O46" s="157" t="s">
        <v>18</v>
      </c>
      <c r="P46" s="156" t="s">
        <v>380</v>
      </c>
      <c r="Q46" s="156" t="s">
        <v>22</v>
      </c>
      <c r="R46" s="157"/>
      <c r="S46" s="156"/>
      <c r="T46" s="156" t="s">
        <v>40</v>
      </c>
      <c r="U46" s="157" t="s">
        <v>18</v>
      </c>
      <c r="V46" s="156" t="s">
        <v>380</v>
      </c>
      <c r="W46" s="156" t="s">
        <v>22</v>
      </c>
      <c r="X46" s="157" t="s">
        <v>18</v>
      </c>
      <c r="Y46" s="156" t="s">
        <v>380</v>
      </c>
      <c r="Z46" s="156" t="s">
        <v>22</v>
      </c>
      <c r="AA46" s="157" t="s">
        <v>18</v>
      </c>
      <c r="AB46" s="156" t="s">
        <v>380</v>
      </c>
      <c r="AC46" s="156" t="s">
        <v>22</v>
      </c>
      <c r="AD46" s="157" t="s">
        <v>18</v>
      </c>
      <c r="AE46" s="156" t="s">
        <v>380</v>
      </c>
      <c r="AF46" s="156" t="s">
        <v>22</v>
      </c>
      <c r="AG46" s="157" t="s">
        <v>18</v>
      </c>
      <c r="AH46" s="156" t="s">
        <v>380</v>
      </c>
      <c r="AI46" s="156" t="s">
        <v>22</v>
      </c>
    </row>
    <row r="47" spans="1:35" outlineLevel="1" x14ac:dyDescent="0.2">
      <c r="A47" s="150" t="s">
        <v>468</v>
      </c>
      <c r="B47" s="159" t="s">
        <v>242</v>
      </c>
      <c r="C47" s="156" t="s">
        <v>21</v>
      </c>
      <c r="D47" s="159" t="s">
        <v>31</v>
      </c>
      <c r="E47" s="159"/>
      <c r="F47" s="159"/>
      <c r="G47" s="157"/>
      <c r="H47" s="157"/>
      <c r="I47" s="159"/>
      <c r="J47" s="157"/>
      <c r="K47" s="157"/>
      <c r="L47" s="157"/>
      <c r="M47" s="157"/>
      <c r="N47" s="157"/>
      <c r="O47" s="157">
        <v>90404</v>
      </c>
      <c r="P47" s="156" t="s">
        <v>380</v>
      </c>
      <c r="Q47" s="156" t="s">
        <v>22</v>
      </c>
      <c r="R47" s="157"/>
      <c r="S47" s="156"/>
      <c r="T47" s="156" t="s">
        <v>40</v>
      </c>
      <c r="U47" s="157">
        <v>90404</v>
      </c>
      <c r="V47" s="156" t="s">
        <v>380</v>
      </c>
      <c r="W47" s="156" t="s">
        <v>22</v>
      </c>
      <c r="X47" s="157">
        <v>90404</v>
      </c>
      <c r="Y47" s="156" t="s">
        <v>380</v>
      </c>
      <c r="Z47" s="156" t="s">
        <v>22</v>
      </c>
      <c r="AA47" s="157">
        <v>90404</v>
      </c>
      <c r="AB47" s="156" t="s">
        <v>380</v>
      </c>
      <c r="AC47" s="156" t="s">
        <v>22</v>
      </c>
      <c r="AD47" s="157">
        <v>90404</v>
      </c>
      <c r="AE47" s="156" t="s">
        <v>380</v>
      </c>
      <c r="AF47" s="156" t="s">
        <v>22</v>
      </c>
      <c r="AG47" s="157">
        <v>90404</v>
      </c>
      <c r="AH47" s="156" t="s">
        <v>380</v>
      </c>
      <c r="AI47" s="156" t="s">
        <v>22</v>
      </c>
    </row>
    <row r="48" spans="1:35" outlineLevel="1" x14ac:dyDescent="0.2">
      <c r="A48" s="150" t="s">
        <v>469</v>
      </c>
      <c r="B48" s="159" t="s">
        <v>243</v>
      </c>
      <c r="C48" s="156" t="s">
        <v>36</v>
      </c>
      <c r="D48" s="159" t="s">
        <v>31</v>
      </c>
      <c r="E48" s="159"/>
      <c r="F48" s="159"/>
      <c r="G48" s="157"/>
      <c r="H48" s="157"/>
      <c r="I48" s="159" t="s">
        <v>244</v>
      </c>
      <c r="J48" s="157"/>
      <c r="K48" s="157"/>
      <c r="L48" s="157"/>
      <c r="M48" s="157"/>
      <c r="N48" s="157"/>
      <c r="O48" s="157" t="s">
        <v>591</v>
      </c>
      <c r="P48" s="156" t="s">
        <v>380</v>
      </c>
      <c r="Q48" s="156" t="s">
        <v>22</v>
      </c>
      <c r="R48" s="157"/>
      <c r="S48" s="156"/>
      <c r="T48" s="156" t="s">
        <v>40</v>
      </c>
      <c r="U48" s="157" t="s">
        <v>591</v>
      </c>
      <c r="V48" s="156" t="s">
        <v>380</v>
      </c>
      <c r="W48" s="156" t="s">
        <v>22</v>
      </c>
      <c r="X48" s="157" t="s">
        <v>591</v>
      </c>
      <c r="Y48" s="156" t="s">
        <v>380</v>
      </c>
      <c r="Z48" s="156" t="s">
        <v>22</v>
      </c>
      <c r="AA48" s="157" t="s">
        <v>591</v>
      </c>
      <c r="AB48" s="156" t="s">
        <v>380</v>
      </c>
      <c r="AC48" s="156" t="s">
        <v>22</v>
      </c>
      <c r="AD48" s="157" t="s">
        <v>591</v>
      </c>
      <c r="AE48" s="156" t="s">
        <v>380</v>
      </c>
      <c r="AF48" s="156" t="s">
        <v>22</v>
      </c>
      <c r="AG48" s="157" t="s">
        <v>591</v>
      </c>
      <c r="AH48" s="156" t="s">
        <v>380</v>
      </c>
      <c r="AI48" s="156" t="s">
        <v>22</v>
      </c>
    </row>
    <row r="49" spans="1:35" outlineLevel="1" x14ac:dyDescent="0.2">
      <c r="A49" s="150" t="s">
        <v>470</v>
      </c>
      <c r="B49" s="159" t="s">
        <v>245</v>
      </c>
      <c r="C49" s="156" t="s">
        <v>36</v>
      </c>
      <c r="D49" s="159" t="s">
        <v>31</v>
      </c>
      <c r="E49" s="159"/>
      <c r="F49" s="159"/>
      <c r="G49" s="157"/>
      <c r="H49" s="157"/>
      <c r="I49" s="159" t="s">
        <v>246</v>
      </c>
      <c r="J49" s="157"/>
      <c r="K49" s="157"/>
      <c r="L49" s="157"/>
      <c r="M49" s="157"/>
      <c r="N49" s="157"/>
      <c r="O49" s="157" t="s">
        <v>446</v>
      </c>
      <c r="P49" s="156" t="s">
        <v>380</v>
      </c>
      <c r="Q49" s="156" t="s">
        <v>22</v>
      </c>
      <c r="R49" s="157"/>
      <c r="S49" s="156"/>
      <c r="T49" s="156" t="s">
        <v>40</v>
      </c>
      <c r="U49" s="157" t="s">
        <v>446</v>
      </c>
      <c r="V49" s="156" t="s">
        <v>380</v>
      </c>
      <c r="W49" s="156" t="s">
        <v>22</v>
      </c>
      <c r="X49" s="157" t="s">
        <v>446</v>
      </c>
      <c r="Y49" s="156" t="s">
        <v>380</v>
      </c>
      <c r="Z49" s="156" t="s">
        <v>22</v>
      </c>
      <c r="AA49" s="157" t="s">
        <v>446</v>
      </c>
      <c r="AB49" s="156" t="s">
        <v>380</v>
      </c>
      <c r="AC49" s="156" t="s">
        <v>22</v>
      </c>
      <c r="AD49" s="157" t="s">
        <v>446</v>
      </c>
      <c r="AE49" s="156" t="s">
        <v>380</v>
      </c>
      <c r="AF49" s="156" t="s">
        <v>22</v>
      </c>
      <c r="AG49" s="157" t="s">
        <v>446</v>
      </c>
      <c r="AH49" s="156" t="s">
        <v>380</v>
      </c>
      <c r="AI49" s="156" t="s">
        <v>22</v>
      </c>
    </row>
    <row r="50" spans="1:35" outlineLevel="1" x14ac:dyDescent="0.2">
      <c r="A50" s="150" t="s">
        <v>471</v>
      </c>
      <c r="B50" s="159" t="s">
        <v>248</v>
      </c>
      <c r="C50" s="156" t="s">
        <v>30</v>
      </c>
      <c r="D50" s="159" t="s">
        <v>31</v>
      </c>
      <c r="E50" s="159"/>
      <c r="F50" s="159"/>
      <c r="G50" s="157"/>
      <c r="H50" s="157"/>
      <c r="I50" s="159" t="s">
        <v>249</v>
      </c>
      <c r="J50" s="157"/>
      <c r="K50" s="157"/>
      <c r="L50" s="157"/>
      <c r="M50" s="157"/>
      <c r="N50" s="157"/>
      <c r="O50" s="161" t="s">
        <v>592</v>
      </c>
      <c r="P50" s="156" t="s">
        <v>380</v>
      </c>
      <c r="Q50" s="156" t="s">
        <v>22</v>
      </c>
      <c r="R50" s="161"/>
      <c r="S50" s="156"/>
      <c r="T50" s="156" t="s">
        <v>40</v>
      </c>
      <c r="U50" s="161" t="s">
        <v>592</v>
      </c>
      <c r="V50" s="156" t="s">
        <v>380</v>
      </c>
      <c r="W50" s="156" t="s">
        <v>22</v>
      </c>
      <c r="X50" s="161" t="s">
        <v>592</v>
      </c>
      <c r="Y50" s="156" t="s">
        <v>380</v>
      </c>
      <c r="Z50" s="156" t="s">
        <v>22</v>
      </c>
      <c r="AA50" s="161" t="s">
        <v>592</v>
      </c>
      <c r="AB50" s="156" t="s">
        <v>380</v>
      </c>
      <c r="AC50" s="156" t="s">
        <v>22</v>
      </c>
      <c r="AD50" s="161" t="s">
        <v>592</v>
      </c>
      <c r="AE50" s="156" t="s">
        <v>380</v>
      </c>
      <c r="AF50" s="156" t="s">
        <v>22</v>
      </c>
      <c r="AG50" s="161" t="s">
        <v>592</v>
      </c>
      <c r="AH50" s="156" t="s">
        <v>380</v>
      </c>
      <c r="AI50" s="156" t="s">
        <v>22</v>
      </c>
    </row>
    <row r="51" spans="1:35" x14ac:dyDescent="0.2">
      <c r="A51" s="150" t="s">
        <v>472</v>
      </c>
      <c r="B51" s="151" t="s">
        <v>127</v>
      </c>
      <c r="C51" s="151" t="s">
        <v>130</v>
      </c>
      <c r="D51" s="151" t="s">
        <v>154</v>
      </c>
      <c r="E51" s="151"/>
      <c r="F51" s="151" t="s">
        <v>131</v>
      </c>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row>
    <row r="52" spans="1:35" outlineLevel="1" x14ac:dyDescent="0.2">
      <c r="A52" s="150" t="s">
        <v>473</v>
      </c>
      <c r="B52" s="158" t="s">
        <v>236</v>
      </c>
      <c r="C52" s="152" t="s">
        <v>237</v>
      </c>
      <c r="D52" s="158" t="s">
        <v>31</v>
      </c>
      <c r="E52" s="158"/>
      <c r="F52" s="158"/>
      <c r="G52" s="152"/>
      <c r="H52" s="152"/>
      <c r="I52" s="158"/>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row>
    <row r="53" spans="1:35" outlineLevel="1" x14ac:dyDescent="0.2">
      <c r="A53" s="150" t="s">
        <v>474</v>
      </c>
      <c r="B53" s="159" t="s">
        <v>460</v>
      </c>
      <c r="C53" s="159" t="s">
        <v>21</v>
      </c>
      <c r="D53" s="159" t="s">
        <v>22</v>
      </c>
      <c r="E53" s="159"/>
      <c r="F53" s="159"/>
      <c r="G53" s="157"/>
      <c r="H53" s="157"/>
      <c r="I53" s="159"/>
      <c r="J53" s="157"/>
      <c r="K53" s="157"/>
      <c r="L53" s="157"/>
      <c r="M53" s="157"/>
      <c r="N53" s="157"/>
      <c r="O53" s="157" t="s">
        <v>593</v>
      </c>
      <c r="P53" s="156" t="s">
        <v>380</v>
      </c>
      <c r="Q53" s="156" t="s">
        <v>22</v>
      </c>
      <c r="R53" s="157"/>
      <c r="S53" s="156"/>
      <c r="T53" s="156" t="s">
        <v>40</v>
      </c>
      <c r="U53" s="157" t="s">
        <v>593</v>
      </c>
      <c r="V53" s="156" t="s">
        <v>380</v>
      </c>
      <c r="W53" s="156" t="s">
        <v>22</v>
      </c>
      <c r="X53" s="157" t="s">
        <v>593</v>
      </c>
      <c r="Y53" s="156" t="s">
        <v>380</v>
      </c>
      <c r="Z53" s="156" t="s">
        <v>22</v>
      </c>
      <c r="AA53" s="157" t="s">
        <v>593</v>
      </c>
      <c r="AB53" s="156" t="s">
        <v>380</v>
      </c>
      <c r="AC53" s="156" t="s">
        <v>22</v>
      </c>
      <c r="AD53" s="157"/>
      <c r="AE53" s="156"/>
      <c r="AF53" s="156" t="s">
        <v>40</v>
      </c>
      <c r="AG53" s="157"/>
      <c r="AH53" s="156"/>
      <c r="AI53" s="156" t="s">
        <v>40</v>
      </c>
    </row>
    <row r="54" spans="1:35" outlineLevel="1" x14ac:dyDescent="0.2">
      <c r="A54" s="150" t="s">
        <v>475</v>
      </c>
      <c r="B54" s="159" t="s">
        <v>238</v>
      </c>
      <c r="C54" s="156" t="s">
        <v>21</v>
      </c>
      <c r="D54" s="159" t="s">
        <v>31</v>
      </c>
      <c r="E54" s="159"/>
      <c r="F54" s="159"/>
      <c r="G54" s="157"/>
      <c r="H54" s="157"/>
      <c r="I54" s="159"/>
      <c r="J54" s="157"/>
      <c r="K54" s="157"/>
      <c r="L54" s="157"/>
      <c r="M54" s="157"/>
      <c r="N54" s="157"/>
      <c r="O54" s="157" t="s">
        <v>594</v>
      </c>
      <c r="P54" s="156" t="s">
        <v>380</v>
      </c>
      <c r="Q54" s="156" t="s">
        <v>22</v>
      </c>
      <c r="R54" s="157"/>
      <c r="S54" s="156"/>
      <c r="T54" s="156" t="s">
        <v>40</v>
      </c>
      <c r="U54" s="157" t="s">
        <v>594</v>
      </c>
      <c r="V54" s="156" t="s">
        <v>380</v>
      </c>
      <c r="W54" s="156" t="s">
        <v>22</v>
      </c>
      <c r="X54" s="157" t="s">
        <v>594</v>
      </c>
      <c r="Y54" s="156" t="s">
        <v>380</v>
      </c>
      <c r="Z54" s="156" t="s">
        <v>22</v>
      </c>
      <c r="AA54" s="157" t="s">
        <v>594</v>
      </c>
      <c r="AB54" s="156" t="s">
        <v>380</v>
      </c>
      <c r="AC54" s="156" t="s">
        <v>22</v>
      </c>
      <c r="AD54" s="157"/>
      <c r="AE54" s="156"/>
      <c r="AF54" s="156" t="s">
        <v>40</v>
      </c>
      <c r="AG54" s="157"/>
      <c r="AH54" s="156"/>
      <c r="AI54" s="156" t="s">
        <v>40</v>
      </c>
    </row>
    <row r="55" spans="1:35" outlineLevel="1" x14ac:dyDescent="0.2">
      <c r="A55" s="150" t="s">
        <v>476</v>
      </c>
      <c r="B55" s="159" t="s">
        <v>239</v>
      </c>
      <c r="C55" s="156" t="s">
        <v>21</v>
      </c>
      <c r="D55" s="159" t="s">
        <v>31</v>
      </c>
      <c r="E55" s="159"/>
      <c r="F55" s="159"/>
      <c r="G55" s="157"/>
      <c r="H55" s="157"/>
      <c r="I55" s="159"/>
      <c r="J55" s="157"/>
      <c r="K55" s="157"/>
      <c r="L55" s="157"/>
      <c r="M55" s="157"/>
      <c r="N55" s="157"/>
      <c r="O55" s="157" t="s">
        <v>595</v>
      </c>
      <c r="P55" s="156" t="s">
        <v>380</v>
      </c>
      <c r="Q55" s="156" t="s">
        <v>22</v>
      </c>
      <c r="R55" s="157"/>
      <c r="S55" s="156"/>
      <c r="T55" s="156" t="s">
        <v>40</v>
      </c>
      <c r="U55" s="157" t="s">
        <v>595</v>
      </c>
      <c r="V55" s="156" t="s">
        <v>380</v>
      </c>
      <c r="W55" s="156" t="s">
        <v>22</v>
      </c>
      <c r="X55" s="157" t="s">
        <v>595</v>
      </c>
      <c r="Y55" s="156" t="s">
        <v>380</v>
      </c>
      <c r="Z55" s="156" t="s">
        <v>22</v>
      </c>
      <c r="AA55" s="157" t="s">
        <v>595</v>
      </c>
      <c r="AB55" s="156" t="s">
        <v>380</v>
      </c>
      <c r="AC55" s="156" t="s">
        <v>22</v>
      </c>
      <c r="AD55" s="157"/>
      <c r="AE55" s="156"/>
      <c r="AF55" s="156" t="s">
        <v>40</v>
      </c>
      <c r="AG55" s="157"/>
      <c r="AH55" s="156"/>
      <c r="AI55" s="156" t="s">
        <v>40</v>
      </c>
    </row>
    <row r="56" spans="1:35" ht="25.5" outlineLevel="1" x14ac:dyDescent="0.2">
      <c r="A56" s="150" t="s">
        <v>477</v>
      </c>
      <c r="B56" s="159" t="s">
        <v>240</v>
      </c>
      <c r="C56" s="156" t="s">
        <v>21</v>
      </c>
      <c r="D56" s="159" t="s">
        <v>31</v>
      </c>
      <c r="E56" s="159"/>
      <c r="F56" s="159"/>
      <c r="G56" s="157"/>
      <c r="H56" s="157"/>
      <c r="I56" s="159" t="s">
        <v>461</v>
      </c>
      <c r="J56" s="157"/>
      <c r="K56" s="157"/>
      <c r="L56" s="157"/>
      <c r="M56" s="157"/>
      <c r="N56" s="157"/>
      <c r="O56" s="157" t="s">
        <v>18</v>
      </c>
      <c r="P56" s="156" t="s">
        <v>380</v>
      </c>
      <c r="Q56" s="156" t="s">
        <v>22</v>
      </c>
      <c r="R56" s="157"/>
      <c r="S56" s="156"/>
      <c r="T56" s="156" t="s">
        <v>40</v>
      </c>
      <c r="U56" s="157" t="s">
        <v>18</v>
      </c>
      <c r="V56" s="156" t="s">
        <v>380</v>
      </c>
      <c r="W56" s="156" t="s">
        <v>22</v>
      </c>
      <c r="X56" s="157" t="s">
        <v>18</v>
      </c>
      <c r="Y56" s="156" t="s">
        <v>380</v>
      </c>
      <c r="Z56" s="156" t="s">
        <v>22</v>
      </c>
      <c r="AA56" s="157" t="s">
        <v>18</v>
      </c>
      <c r="AB56" s="156" t="s">
        <v>380</v>
      </c>
      <c r="AC56" s="156" t="s">
        <v>22</v>
      </c>
      <c r="AD56" s="157"/>
      <c r="AE56" s="156"/>
      <c r="AF56" s="156" t="s">
        <v>40</v>
      </c>
      <c r="AG56" s="157"/>
      <c r="AH56" s="156"/>
      <c r="AI56" s="156" t="s">
        <v>40</v>
      </c>
    </row>
    <row r="57" spans="1:35" outlineLevel="1" x14ac:dyDescent="0.2">
      <c r="A57" s="150" t="s">
        <v>478</v>
      </c>
      <c r="B57" s="159" t="s">
        <v>242</v>
      </c>
      <c r="C57" s="156" t="s">
        <v>21</v>
      </c>
      <c r="D57" s="159" t="s">
        <v>31</v>
      </c>
      <c r="E57" s="159"/>
      <c r="F57" s="159"/>
      <c r="G57" s="157"/>
      <c r="H57" s="157"/>
      <c r="I57" s="159"/>
      <c r="J57" s="157"/>
      <c r="K57" s="157"/>
      <c r="L57" s="157"/>
      <c r="M57" s="157"/>
      <c r="N57" s="157"/>
      <c r="O57" s="157">
        <v>90048</v>
      </c>
      <c r="P57" s="156" t="s">
        <v>380</v>
      </c>
      <c r="Q57" s="156" t="s">
        <v>22</v>
      </c>
      <c r="R57" s="157"/>
      <c r="S57" s="156"/>
      <c r="T57" s="156" t="s">
        <v>40</v>
      </c>
      <c r="U57" s="157">
        <v>90048</v>
      </c>
      <c r="V57" s="156" t="s">
        <v>380</v>
      </c>
      <c r="W57" s="156" t="s">
        <v>22</v>
      </c>
      <c r="X57" s="157">
        <v>90048</v>
      </c>
      <c r="Y57" s="156" t="s">
        <v>380</v>
      </c>
      <c r="Z57" s="156" t="s">
        <v>22</v>
      </c>
      <c r="AA57" s="157">
        <v>90048</v>
      </c>
      <c r="AB57" s="156" t="s">
        <v>380</v>
      </c>
      <c r="AC57" s="156" t="s">
        <v>22</v>
      </c>
      <c r="AD57" s="157"/>
      <c r="AE57" s="156"/>
      <c r="AF57" s="156" t="s">
        <v>40</v>
      </c>
      <c r="AG57" s="157"/>
      <c r="AH57" s="156"/>
      <c r="AI57" s="156" t="s">
        <v>40</v>
      </c>
    </row>
    <row r="58" spans="1:35" outlineLevel="1" x14ac:dyDescent="0.2">
      <c r="A58" s="150" t="s">
        <v>479</v>
      </c>
      <c r="B58" s="159" t="s">
        <v>243</v>
      </c>
      <c r="C58" s="156" t="s">
        <v>36</v>
      </c>
      <c r="D58" s="159" t="s">
        <v>31</v>
      </c>
      <c r="E58" s="159"/>
      <c r="F58" s="159"/>
      <c r="G58" s="157"/>
      <c r="H58" s="157"/>
      <c r="I58" s="159" t="s">
        <v>244</v>
      </c>
      <c r="J58" s="157"/>
      <c r="K58" s="157"/>
      <c r="L58" s="157"/>
      <c r="M58" s="157"/>
      <c r="N58" s="157"/>
      <c r="O58" s="157" t="s">
        <v>591</v>
      </c>
      <c r="P58" s="156" t="s">
        <v>380</v>
      </c>
      <c r="Q58" s="156" t="s">
        <v>22</v>
      </c>
      <c r="R58" s="157"/>
      <c r="S58" s="156"/>
      <c r="T58" s="156" t="s">
        <v>40</v>
      </c>
      <c r="U58" s="157" t="s">
        <v>591</v>
      </c>
      <c r="V58" s="156" t="s">
        <v>380</v>
      </c>
      <c r="W58" s="156" t="s">
        <v>22</v>
      </c>
      <c r="X58" s="157" t="s">
        <v>591</v>
      </c>
      <c r="Y58" s="156" t="s">
        <v>380</v>
      </c>
      <c r="Z58" s="156" t="s">
        <v>22</v>
      </c>
      <c r="AA58" s="157" t="s">
        <v>591</v>
      </c>
      <c r="AB58" s="156" t="s">
        <v>380</v>
      </c>
      <c r="AC58" s="156" t="s">
        <v>22</v>
      </c>
      <c r="AD58" s="157"/>
      <c r="AE58" s="156"/>
      <c r="AF58" s="156" t="s">
        <v>40</v>
      </c>
      <c r="AG58" s="157"/>
      <c r="AH58" s="156"/>
      <c r="AI58" s="156" t="s">
        <v>40</v>
      </c>
    </row>
    <row r="59" spans="1:35" outlineLevel="1" x14ac:dyDescent="0.2">
      <c r="A59" s="150" t="s">
        <v>480</v>
      </c>
      <c r="B59" s="159" t="s">
        <v>245</v>
      </c>
      <c r="C59" s="156" t="s">
        <v>36</v>
      </c>
      <c r="D59" s="159" t="s">
        <v>31</v>
      </c>
      <c r="E59" s="159"/>
      <c r="F59" s="159"/>
      <c r="G59" s="157"/>
      <c r="H59" s="157"/>
      <c r="I59" s="159" t="s">
        <v>246</v>
      </c>
      <c r="J59" s="157"/>
      <c r="K59" s="157"/>
      <c r="L59" s="157"/>
      <c r="M59" s="157"/>
      <c r="N59" s="157"/>
      <c r="O59" s="157" t="s">
        <v>446</v>
      </c>
      <c r="P59" s="156" t="s">
        <v>380</v>
      </c>
      <c r="Q59" s="156" t="s">
        <v>22</v>
      </c>
      <c r="R59" s="157"/>
      <c r="S59" s="156"/>
      <c r="T59" s="156" t="s">
        <v>40</v>
      </c>
      <c r="U59" s="157" t="s">
        <v>446</v>
      </c>
      <c r="V59" s="156" t="s">
        <v>380</v>
      </c>
      <c r="W59" s="156" t="s">
        <v>22</v>
      </c>
      <c r="X59" s="157" t="s">
        <v>446</v>
      </c>
      <c r="Y59" s="156" t="s">
        <v>380</v>
      </c>
      <c r="Z59" s="156" t="s">
        <v>22</v>
      </c>
      <c r="AA59" s="157" t="s">
        <v>446</v>
      </c>
      <c r="AB59" s="156" t="s">
        <v>380</v>
      </c>
      <c r="AC59" s="156" t="s">
        <v>22</v>
      </c>
      <c r="AD59" s="157"/>
      <c r="AE59" s="156"/>
      <c r="AF59" s="156" t="s">
        <v>40</v>
      </c>
      <c r="AG59" s="157"/>
      <c r="AH59" s="156"/>
      <c r="AI59" s="156" t="s">
        <v>40</v>
      </c>
    </row>
    <row r="60" spans="1:35" outlineLevel="1" x14ac:dyDescent="0.2">
      <c r="A60" s="150" t="s">
        <v>481</v>
      </c>
      <c r="B60" s="159" t="s">
        <v>248</v>
      </c>
      <c r="C60" s="156" t="s">
        <v>30</v>
      </c>
      <c r="D60" s="159" t="s">
        <v>31</v>
      </c>
      <c r="E60" s="159"/>
      <c r="F60" s="159"/>
      <c r="G60" s="157"/>
      <c r="H60" s="157"/>
      <c r="I60" s="159" t="s">
        <v>249</v>
      </c>
      <c r="J60" s="157"/>
      <c r="K60" s="157"/>
      <c r="L60" s="157"/>
      <c r="M60" s="157"/>
      <c r="N60" s="157"/>
      <c r="O60" s="161" t="s">
        <v>592</v>
      </c>
      <c r="P60" s="156" t="s">
        <v>380</v>
      </c>
      <c r="Q60" s="156" t="s">
        <v>22</v>
      </c>
      <c r="R60" s="161"/>
      <c r="S60" s="156"/>
      <c r="T60" s="156" t="s">
        <v>40</v>
      </c>
      <c r="U60" s="161" t="s">
        <v>592</v>
      </c>
      <c r="V60" s="156" t="s">
        <v>380</v>
      </c>
      <c r="W60" s="156" t="s">
        <v>22</v>
      </c>
      <c r="X60" s="161" t="s">
        <v>592</v>
      </c>
      <c r="Y60" s="156" t="s">
        <v>380</v>
      </c>
      <c r="Z60" s="156" t="s">
        <v>22</v>
      </c>
      <c r="AA60" s="161" t="s">
        <v>592</v>
      </c>
      <c r="AB60" s="156" t="s">
        <v>380</v>
      </c>
      <c r="AC60" s="156" t="s">
        <v>22</v>
      </c>
      <c r="AD60" s="161"/>
      <c r="AE60" s="156"/>
      <c r="AF60" s="156" t="s">
        <v>40</v>
      </c>
      <c r="AG60" s="161"/>
      <c r="AH60" s="156"/>
      <c r="AI60" s="156" t="s">
        <v>40</v>
      </c>
    </row>
    <row r="61" spans="1:35" x14ac:dyDescent="0.2">
      <c r="A61" s="150" t="s">
        <v>483</v>
      </c>
      <c r="B61" s="154" t="s">
        <v>156</v>
      </c>
      <c r="C61" s="151" t="s">
        <v>884</v>
      </c>
      <c r="D61" s="151" t="s">
        <v>31</v>
      </c>
      <c r="E61" s="151"/>
      <c r="F61" s="151" t="s">
        <v>131</v>
      </c>
      <c r="G61" s="151"/>
      <c r="H61" s="151"/>
      <c r="I61" s="151" t="s">
        <v>882</v>
      </c>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row>
    <row r="62" spans="1:35" outlineLevel="1" x14ac:dyDescent="0.2">
      <c r="A62" s="150" t="s">
        <v>484</v>
      </c>
      <c r="B62" s="153" t="s">
        <v>177</v>
      </c>
      <c r="C62" s="153" t="s">
        <v>21</v>
      </c>
      <c r="D62" s="153" t="s">
        <v>22</v>
      </c>
      <c r="E62" s="153"/>
      <c r="F62" s="153"/>
      <c r="G62" s="153"/>
      <c r="H62" s="153"/>
      <c r="I62" s="153"/>
      <c r="J62" s="153"/>
      <c r="K62" s="153"/>
      <c r="L62" s="153"/>
      <c r="M62" s="153"/>
      <c r="N62" s="153"/>
      <c r="O62" s="153"/>
      <c r="P62" s="156"/>
      <c r="Q62" s="156" t="s">
        <v>40</v>
      </c>
      <c r="R62" s="153"/>
      <c r="S62" s="156"/>
      <c r="T62" s="156" t="s">
        <v>40</v>
      </c>
      <c r="U62" s="153" t="s">
        <v>628</v>
      </c>
      <c r="V62" s="156" t="s">
        <v>380</v>
      </c>
      <c r="W62" s="156" t="s">
        <v>22</v>
      </c>
      <c r="X62" s="153" t="s">
        <v>628</v>
      </c>
      <c r="Y62" s="156" t="s">
        <v>380</v>
      </c>
      <c r="Z62" s="156" t="s">
        <v>22</v>
      </c>
      <c r="AA62" s="153"/>
      <c r="AB62" s="156"/>
      <c r="AC62" s="156" t="s">
        <v>40</v>
      </c>
      <c r="AD62" s="153"/>
      <c r="AE62" s="156"/>
      <c r="AF62" s="156" t="s">
        <v>40</v>
      </c>
      <c r="AG62" s="153"/>
      <c r="AH62" s="156"/>
      <c r="AI62" s="156" t="s">
        <v>40</v>
      </c>
    </row>
    <row r="63" spans="1:35" outlineLevel="1" x14ac:dyDescent="0.2">
      <c r="A63" s="150" t="s">
        <v>485</v>
      </c>
      <c r="B63" s="153" t="s">
        <v>178</v>
      </c>
      <c r="C63" s="153" t="s">
        <v>21</v>
      </c>
      <c r="D63" s="153" t="s">
        <v>31</v>
      </c>
      <c r="E63" s="153"/>
      <c r="F63" s="153"/>
      <c r="G63" s="153"/>
      <c r="H63" s="153"/>
      <c r="I63" s="153"/>
      <c r="J63" s="153"/>
      <c r="K63" s="153"/>
      <c r="L63" s="153"/>
      <c r="M63" s="153"/>
      <c r="N63" s="153"/>
      <c r="O63" s="153"/>
      <c r="P63" s="156"/>
      <c r="Q63" s="156" t="s">
        <v>40</v>
      </c>
      <c r="R63" s="153"/>
      <c r="S63" s="156"/>
      <c r="T63" s="156" t="s">
        <v>40</v>
      </c>
      <c r="U63" s="153" t="s">
        <v>629</v>
      </c>
      <c r="V63" s="156" t="s">
        <v>380</v>
      </c>
      <c r="W63" s="156" t="s">
        <v>22</v>
      </c>
      <c r="X63" s="153" t="s">
        <v>629</v>
      </c>
      <c r="Y63" s="156" t="s">
        <v>380</v>
      </c>
      <c r="Z63" s="156" t="s">
        <v>22</v>
      </c>
      <c r="AA63" s="153"/>
      <c r="AB63" s="156"/>
      <c r="AC63" s="156" t="s">
        <v>40</v>
      </c>
      <c r="AD63" s="153"/>
      <c r="AE63" s="156"/>
      <c r="AF63" s="156" t="s">
        <v>40</v>
      </c>
      <c r="AG63" s="153"/>
      <c r="AH63" s="156"/>
      <c r="AI63" s="156" t="s">
        <v>40</v>
      </c>
    </row>
    <row r="64" spans="1:35" outlineLevel="1" x14ac:dyDescent="0.2">
      <c r="A64" s="150" t="s">
        <v>482</v>
      </c>
      <c r="B64" s="153" t="s">
        <v>180</v>
      </c>
      <c r="C64" s="153" t="s">
        <v>36</v>
      </c>
      <c r="D64" s="153" t="s">
        <v>22</v>
      </c>
      <c r="E64" s="153"/>
      <c r="F64" s="153"/>
      <c r="G64" s="153"/>
      <c r="H64" s="153"/>
      <c r="I64" s="153" t="s">
        <v>182</v>
      </c>
      <c r="J64" s="153"/>
      <c r="K64" s="153"/>
      <c r="L64" s="153"/>
      <c r="M64" s="153"/>
      <c r="N64" s="153"/>
      <c r="O64" s="153"/>
      <c r="P64" s="156"/>
      <c r="Q64" s="156" t="s">
        <v>40</v>
      </c>
      <c r="R64" s="153"/>
      <c r="S64" s="156"/>
      <c r="T64" s="156" t="s">
        <v>40</v>
      </c>
      <c r="U64" s="153" t="s">
        <v>430</v>
      </c>
      <c r="V64" s="156" t="s">
        <v>380</v>
      </c>
      <c r="W64" s="156" t="s">
        <v>22</v>
      </c>
      <c r="X64" s="153" t="s">
        <v>430</v>
      </c>
      <c r="Y64" s="156" t="s">
        <v>380</v>
      </c>
      <c r="Z64" s="156" t="s">
        <v>22</v>
      </c>
      <c r="AA64" s="153"/>
      <c r="AB64" s="156"/>
      <c r="AC64" s="156" t="s">
        <v>40</v>
      </c>
      <c r="AD64" s="153"/>
      <c r="AE64" s="156"/>
      <c r="AF64" s="156" t="s">
        <v>40</v>
      </c>
      <c r="AG64" s="153"/>
      <c r="AH64" s="156"/>
      <c r="AI64" s="156" t="s">
        <v>40</v>
      </c>
    </row>
    <row r="65" spans="1:35" outlineLevel="1" x14ac:dyDescent="0.2">
      <c r="A65" s="155" t="s">
        <v>885</v>
      </c>
      <c r="B65" s="154" t="s">
        <v>183</v>
      </c>
      <c r="C65" s="154" t="s">
        <v>21</v>
      </c>
      <c r="D65" s="154" t="s">
        <v>31</v>
      </c>
      <c r="E65" s="154"/>
      <c r="F65" s="154"/>
      <c r="G65" s="154"/>
      <c r="H65" s="154"/>
      <c r="I65" s="154"/>
      <c r="J65" s="163"/>
      <c r="K65" s="163"/>
      <c r="L65" s="163"/>
      <c r="M65" s="163"/>
      <c r="N65" s="163"/>
      <c r="O65" s="163"/>
      <c r="P65" s="163"/>
      <c r="Q65" s="163" t="s">
        <v>40</v>
      </c>
      <c r="R65" s="163"/>
      <c r="S65" s="163"/>
      <c r="T65" s="163" t="s">
        <v>40</v>
      </c>
      <c r="U65" s="163"/>
      <c r="V65" s="163"/>
      <c r="W65" s="163" t="s">
        <v>40</v>
      </c>
      <c r="X65" s="163"/>
      <c r="Y65" s="163"/>
      <c r="Z65" s="163"/>
      <c r="AA65" s="163"/>
      <c r="AB65" s="163"/>
      <c r="AC65" s="163"/>
      <c r="AD65" s="163"/>
      <c r="AE65" s="163"/>
      <c r="AF65" s="163"/>
      <c r="AG65" s="163"/>
      <c r="AH65" s="163"/>
      <c r="AI65" s="163"/>
    </row>
    <row r="66" spans="1:35" outlineLevel="1" x14ac:dyDescent="0.2">
      <c r="A66" s="155" t="s">
        <v>886</v>
      </c>
      <c r="B66" s="154" t="s">
        <v>184</v>
      </c>
      <c r="C66" s="154" t="s">
        <v>21</v>
      </c>
      <c r="D66" s="154" t="s">
        <v>31</v>
      </c>
      <c r="E66" s="154"/>
      <c r="F66" s="154"/>
      <c r="G66" s="154"/>
      <c r="H66" s="154"/>
      <c r="I66" s="154"/>
      <c r="J66" s="154"/>
      <c r="K66" s="154"/>
      <c r="L66" s="154"/>
      <c r="M66" s="154"/>
      <c r="N66" s="154"/>
      <c r="O66" s="154"/>
      <c r="P66" s="154"/>
      <c r="Q66" s="154" t="s">
        <v>40</v>
      </c>
      <c r="R66" s="154"/>
      <c r="S66" s="154"/>
      <c r="T66" s="154" t="s">
        <v>40</v>
      </c>
      <c r="U66" s="154"/>
      <c r="V66" s="154"/>
      <c r="W66" s="154" t="s">
        <v>40</v>
      </c>
      <c r="X66" s="154"/>
      <c r="Y66" s="154"/>
      <c r="Z66" s="154"/>
      <c r="AA66" s="154"/>
      <c r="AB66" s="154"/>
      <c r="AC66" s="154"/>
      <c r="AD66" s="154"/>
      <c r="AE66" s="154"/>
      <c r="AF66" s="154"/>
      <c r="AG66" s="154"/>
      <c r="AH66" s="154"/>
      <c r="AI66" s="154"/>
    </row>
    <row r="67" spans="1:35" outlineLevel="1" x14ac:dyDescent="0.2">
      <c r="A67" s="155" t="s">
        <v>887</v>
      </c>
      <c r="B67" s="154" t="s">
        <v>185</v>
      </c>
      <c r="C67" s="154" t="s">
        <v>36</v>
      </c>
      <c r="D67" s="154" t="s">
        <v>181</v>
      </c>
      <c r="E67" s="154"/>
      <c r="F67" s="154"/>
      <c r="G67" s="154"/>
      <c r="H67" s="154"/>
      <c r="I67" s="154" t="s">
        <v>182</v>
      </c>
      <c r="J67" s="154"/>
      <c r="K67" s="154"/>
      <c r="L67" s="154"/>
      <c r="M67" s="154"/>
      <c r="N67" s="154"/>
      <c r="O67" s="154"/>
      <c r="P67" s="154"/>
      <c r="Q67" s="154" t="s">
        <v>40</v>
      </c>
      <c r="R67" s="154"/>
      <c r="S67" s="154"/>
      <c r="T67" s="154" t="s">
        <v>40</v>
      </c>
      <c r="U67" s="154"/>
      <c r="V67" s="154"/>
      <c r="W67" s="154" t="s">
        <v>40</v>
      </c>
      <c r="X67" s="154"/>
      <c r="Y67" s="154"/>
      <c r="Z67" s="154"/>
      <c r="AA67" s="154"/>
      <c r="AB67" s="154"/>
      <c r="AC67" s="154"/>
      <c r="AD67" s="154"/>
      <c r="AE67" s="154"/>
      <c r="AF67" s="154"/>
      <c r="AG67" s="154"/>
      <c r="AH67" s="154"/>
      <c r="AI67" s="154"/>
    </row>
    <row r="68" spans="1:35" outlineLevel="1" x14ac:dyDescent="0.2">
      <c r="A68" s="150" t="s">
        <v>486</v>
      </c>
      <c r="B68" s="153" t="s">
        <v>190</v>
      </c>
      <c r="C68" s="153" t="s">
        <v>21</v>
      </c>
      <c r="D68" s="153" t="s">
        <v>193</v>
      </c>
      <c r="E68" s="153"/>
      <c r="F68" s="153"/>
      <c r="G68" s="153"/>
      <c r="H68" s="153"/>
      <c r="I68" s="153"/>
      <c r="J68" s="153"/>
      <c r="K68" s="153"/>
      <c r="L68" s="153"/>
      <c r="M68" s="153"/>
      <c r="N68" s="153"/>
      <c r="O68" s="153"/>
      <c r="P68" s="157"/>
      <c r="Q68" s="157" t="s">
        <v>40</v>
      </c>
      <c r="R68" s="153"/>
      <c r="S68" s="156"/>
      <c r="T68" s="156" t="s">
        <v>40</v>
      </c>
      <c r="U68" s="153">
        <v>2.42</v>
      </c>
      <c r="V68" s="156" t="s">
        <v>380</v>
      </c>
      <c r="W68" s="156" t="s">
        <v>22</v>
      </c>
      <c r="X68" s="153">
        <v>2.42</v>
      </c>
      <c r="Y68" s="156" t="s">
        <v>380</v>
      </c>
      <c r="Z68" s="156" t="s">
        <v>22</v>
      </c>
      <c r="AA68" s="153"/>
      <c r="AB68" s="156"/>
      <c r="AC68" s="156" t="s">
        <v>40</v>
      </c>
      <c r="AD68" s="153"/>
      <c r="AE68" s="156"/>
      <c r="AF68" s="156" t="s">
        <v>40</v>
      </c>
      <c r="AG68" s="153"/>
      <c r="AH68" s="156"/>
      <c r="AI68" s="156" t="s">
        <v>40</v>
      </c>
    </row>
    <row r="69" spans="1:35" outlineLevel="1" x14ac:dyDescent="0.2">
      <c r="A69" s="150" t="s">
        <v>487</v>
      </c>
      <c r="B69" s="153" t="s">
        <v>191</v>
      </c>
      <c r="C69" s="153" t="s">
        <v>21</v>
      </c>
      <c r="D69" s="153" t="s">
        <v>193</v>
      </c>
      <c r="E69" s="153"/>
      <c r="F69" s="153"/>
      <c r="G69" s="153"/>
      <c r="H69" s="153"/>
      <c r="I69" s="153"/>
      <c r="J69" s="153"/>
      <c r="K69" s="153"/>
      <c r="L69" s="153"/>
      <c r="M69" s="153"/>
      <c r="N69" s="153"/>
      <c r="O69" s="153"/>
      <c r="P69" s="153"/>
      <c r="Q69" s="153" t="s">
        <v>40</v>
      </c>
      <c r="R69" s="153"/>
      <c r="S69" s="153"/>
      <c r="T69" s="153" t="s">
        <v>40</v>
      </c>
      <c r="U69" s="153"/>
      <c r="V69" s="153"/>
      <c r="W69" s="153" t="s">
        <v>40</v>
      </c>
      <c r="X69" s="153"/>
      <c r="Y69" s="153"/>
      <c r="Z69" s="153" t="s">
        <v>40</v>
      </c>
      <c r="AA69" s="153"/>
      <c r="AB69" s="153"/>
      <c r="AC69" s="153" t="s">
        <v>40</v>
      </c>
      <c r="AD69" s="153"/>
      <c r="AE69" s="153"/>
      <c r="AF69" s="153" t="s">
        <v>40</v>
      </c>
      <c r="AG69" s="153"/>
      <c r="AH69" s="153"/>
      <c r="AI69" s="153" t="s">
        <v>40</v>
      </c>
    </row>
    <row r="70" spans="1:35" outlineLevel="1" x14ac:dyDescent="0.2">
      <c r="A70" s="155" t="s">
        <v>888</v>
      </c>
      <c r="B70" s="154" t="s">
        <v>192</v>
      </c>
      <c r="C70" s="154" t="s">
        <v>21</v>
      </c>
      <c r="D70" s="154" t="s">
        <v>31</v>
      </c>
      <c r="E70" s="154"/>
      <c r="F70" s="154"/>
      <c r="G70" s="154"/>
      <c r="H70" s="154"/>
      <c r="I70" s="154"/>
      <c r="J70" s="154"/>
      <c r="K70" s="154"/>
      <c r="L70" s="154"/>
      <c r="M70" s="154"/>
      <c r="N70" s="154"/>
      <c r="O70" s="154"/>
      <c r="P70" s="154"/>
      <c r="Q70" s="154" t="s">
        <v>40</v>
      </c>
      <c r="R70" s="154"/>
      <c r="S70" s="154"/>
      <c r="T70" s="154"/>
      <c r="U70" s="154"/>
      <c r="V70" s="154"/>
      <c r="W70" s="154"/>
      <c r="X70" s="154"/>
      <c r="Y70" s="154"/>
      <c r="Z70" s="154"/>
      <c r="AA70" s="154"/>
      <c r="AB70" s="154"/>
      <c r="AC70" s="154"/>
      <c r="AD70" s="154"/>
      <c r="AE70" s="154"/>
      <c r="AF70" s="154"/>
      <c r="AG70" s="154"/>
      <c r="AH70" s="154"/>
      <c r="AI70" s="154"/>
    </row>
    <row r="71" spans="1:35" x14ac:dyDescent="0.2">
      <c r="A71" s="150" t="s">
        <v>488</v>
      </c>
      <c r="B71" s="151" t="s">
        <v>156</v>
      </c>
      <c r="C71" s="151" t="s">
        <v>884</v>
      </c>
      <c r="D71" s="151" t="s">
        <v>31</v>
      </c>
      <c r="E71" s="151"/>
      <c r="F71" s="151" t="s">
        <v>131</v>
      </c>
      <c r="G71" s="151"/>
      <c r="H71" s="151"/>
      <c r="I71" s="151" t="s">
        <v>882</v>
      </c>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row>
    <row r="72" spans="1:35" ht="17.25" customHeight="1" outlineLevel="1" x14ac:dyDescent="0.2">
      <c r="A72" s="150" t="s">
        <v>489</v>
      </c>
      <c r="B72" s="153" t="s">
        <v>177</v>
      </c>
      <c r="C72" s="153" t="s">
        <v>21</v>
      </c>
      <c r="D72" s="153" t="s">
        <v>154</v>
      </c>
      <c r="E72" s="153"/>
      <c r="F72" s="153"/>
      <c r="G72" s="153"/>
      <c r="H72" s="153"/>
      <c r="I72" s="153"/>
      <c r="J72" s="153"/>
      <c r="K72" s="153"/>
      <c r="L72" s="153"/>
      <c r="M72" s="153"/>
      <c r="N72" s="153"/>
      <c r="O72" s="153"/>
      <c r="P72" s="156"/>
      <c r="Q72" s="156" t="s">
        <v>40</v>
      </c>
      <c r="R72" s="153"/>
      <c r="S72" s="156"/>
      <c r="T72" s="156" t="s">
        <v>40</v>
      </c>
      <c r="U72" s="154" t="s">
        <v>630</v>
      </c>
      <c r="V72" s="156" t="s">
        <v>380</v>
      </c>
      <c r="W72" s="156" t="s">
        <v>22</v>
      </c>
      <c r="X72" s="154" t="s">
        <v>630</v>
      </c>
      <c r="Y72" s="156" t="s">
        <v>380</v>
      </c>
      <c r="Z72" s="156" t="s">
        <v>22</v>
      </c>
      <c r="AA72" s="153"/>
      <c r="AB72" s="156"/>
      <c r="AC72" s="156" t="s">
        <v>40</v>
      </c>
      <c r="AD72" s="153"/>
      <c r="AE72" s="156"/>
      <c r="AF72" s="156" t="s">
        <v>40</v>
      </c>
      <c r="AG72" s="153"/>
      <c r="AH72" s="156"/>
      <c r="AI72" s="156" t="s">
        <v>40</v>
      </c>
    </row>
    <row r="73" spans="1:35" outlineLevel="1" x14ac:dyDescent="0.2">
      <c r="A73" s="150" t="s">
        <v>490</v>
      </c>
      <c r="B73" s="153" t="s">
        <v>178</v>
      </c>
      <c r="C73" s="153" t="s">
        <v>21</v>
      </c>
      <c r="D73" s="153" t="s">
        <v>179</v>
      </c>
      <c r="E73" s="153"/>
      <c r="F73" s="153"/>
      <c r="G73" s="153"/>
      <c r="H73" s="153"/>
      <c r="I73" s="153"/>
      <c r="J73" s="153"/>
      <c r="K73" s="153"/>
      <c r="L73" s="153"/>
      <c r="M73" s="153"/>
      <c r="N73" s="153"/>
      <c r="O73" s="153"/>
      <c r="P73" s="156"/>
      <c r="Q73" s="156" t="s">
        <v>40</v>
      </c>
      <c r="R73" s="153"/>
      <c r="S73" s="156"/>
      <c r="T73" s="156" t="s">
        <v>40</v>
      </c>
      <c r="U73" s="153" t="s">
        <v>631</v>
      </c>
      <c r="V73" s="156" t="s">
        <v>380</v>
      </c>
      <c r="W73" s="156" t="s">
        <v>22</v>
      </c>
      <c r="X73" s="153" t="s">
        <v>631</v>
      </c>
      <c r="Y73" s="156" t="s">
        <v>380</v>
      </c>
      <c r="Z73" s="156" t="s">
        <v>22</v>
      </c>
      <c r="AA73" s="153"/>
      <c r="AB73" s="156"/>
      <c r="AC73" s="156" t="s">
        <v>40</v>
      </c>
      <c r="AD73" s="153"/>
      <c r="AE73" s="156"/>
      <c r="AF73" s="156" t="s">
        <v>40</v>
      </c>
      <c r="AG73" s="153"/>
      <c r="AH73" s="156"/>
      <c r="AI73" s="156" t="s">
        <v>40</v>
      </c>
    </row>
    <row r="74" spans="1:35" outlineLevel="1" x14ac:dyDescent="0.2">
      <c r="A74" s="150" t="s">
        <v>493</v>
      </c>
      <c r="B74" s="153" t="s">
        <v>180</v>
      </c>
      <c r="C74" s="153" t="s">
        <v>36</v>
      </c>
      <c r="D74" s="153" t="s">
        <v>181</v>
      </c>
      <c r="E74" s="153"/>
      <c r="F74" s="153"/>
      <c r="G74" s="153"/>
      <c r="H74" s="153"/>
      <c r="I74" s="153" t="s">
        <v>182</v>
      </c>
      <c r="J74" s="153"/>
      <c r="K74" s="153"/>
      <c r="L74" s="153"/>
      <c r="M74" s="153"/>
      <c r="N74" s="153"/>
      <c r="O74" s="153"/>
      <c r="P74" s="156"/>
      <c r="Q74" s="156" t="s">
        <v>40</v>
      </c>
      <c r="R74" s="153"/>
      <c r="S74" s="156"/>
      <c r="T74" s="156" t="s">
        <v>40</v>
      </c>
      <c r="U74" s="153" t="s">
        <v>430</v>
      </c>
      <c r="V74" s="156" t="s">
        <v>380</v>
      </c>
      <c r="W74" s="156" t="s">
        <v>22</v>
      </c>
      <c r="X74" s="153" t="s">
        <v>430</v>
      </c>
      <c r="Y74" s="156" t="s">
        <v>380</v>
      </c>
      <c r="Z74" s="156" t="s">
        <v>22</v>
      </c>
      <c r="AA74" s="153"/>
      <c r="AB74" s="156"/>
      <c r="AC74" s="156" t="s">
        <v>40</v>
      </c>
      <c r="AD74" s="153"/>
      <c r="AE74" s="156"/>
      <c r="AF74" s="156" t="s">
        <v>40</v>
      </c>
      <c r="AG74" s="153"/>
      <c r="AH74" s="156"/>
      <c r="AI74" s="156" t="s">
        <v>40</v>
      </c>
    </row>
    <row r="75" spans="1:35" outlineLevel="1" x14ac:dyDescent="0.2">
      <c r="A75" s="155" t="s">
        <v>889</v>
      </c>
      <c r="B75" s="154" t="s">
        <v>183</v>
      </c>
      <c r="C75" s="154" t="s">
        <v>21</v>
      </c>
      <c r="D75" s="154" t="s">
        <v>31</v>
      </c>
      <c r="E75" s="154"/>
      <c r="F75" s="154"/>
      <c r="G75" s="154"/>
      <c r="H75" s="154"/>
      <c r="I75" s="154"/>
      <c r="J75" s="163"/>
      <c r="K75" s="163"/>
      <c r="L75" s="163"/>
      <c r="M75" s="163"/>
      <c r="N75" s="163"/>
      <c r="O75" s="163"/>
      <c r="P75" s="163"/>
      <c r="Q75" s="163" t="s">
        <v>40</v>
      </c>
      <c r="R75" s="163"/>
      <c r="S75" s="163"/>
      <c r="T75" s="163" t="s">
        <v>40</v>
      </c>
      <c r="U75" s="163"/>
      <c r="V75" s="163"/>
      <c r="W75" s="163" t="s">
        <v>40</v>
      </c>
      <c r="X75" s="163"/>
      <c r="Y75" s="163"/>
      <c r="Z75" s="163" t="s">
        <v>40</v>
      </c>
      <c r="AA75" s="163"/>
      <c r="AB75" s="163"/>
      <c r="AC75" s="163" t="s">
        <v>40</v>
      </c>
      <c r="AD75" s="163"/>
      <c r="AE75" s="163"/>
      <c r="AF75" s="163" t="s">
        <v>40</v>
      </c>
      <c r="AG75" s="163"/>
      <c r="AH75" s="163"/>
      <c r="AI75" s="163" t="s">
        <v>40</v>
      </c>
    </row>
    <row r="76" spans="1:35" outlineLevel="1" x14ac:dyDescent="0.2">
      <c r="A76" s="155" t="s">
        <v>890</v>
      </c>
      <c r="B76" s="154" t="s">
        <v>184</v>
      </c>
      <c r="C76" s="154" t="s">
        <v>21</v>
      </c>
      <c r="D76" s="154" t="s">
        <v>31</v>
      </c>
      <c r="E76" s="154"/>
      <c r="F76" s="154"/>
      <c r="G76" s="154"/>
      <c r="H76" s="154"/>
      <c r="I76" s="154"/>
      <c r="J76" s="154"/>
      <c r="K76" s="154"/>
      <c r="L76" s="154"/>
      <c r="M76" s="154"/>
      <c r="N76" s="154"/>
      <c r="O76" s="154"/>
      <c r="P76" s="154"/>
      <c r="Q76" s="154" t="s">
        <v>40</v>
      </c>
      <c r="R76" s="154"/>
      <c r="S76" s="154"/>
      <c r="T76" s="154" t="s">
        <v>40</v>
      </c>
      <c r="U76" s="154"/>
      <c r="V76" s="154"/>
      <c r="W76" s="154" t="s">
        <v>40</v>
      </c>
      <c r="X76" s="154"/>
      <c r="Y76" s="154"/>
      <c r="Z76" s="154" t="s">
        <v>40</v>
      </c>
      <c r="AA76" s="154"/>
      <c r="AB76" s="154"/>
      <c r="AC76" s="154" t="s">
        <v>40</v>
      </c>
      <c r="AD76" s="154"/>
      <c r="AE76" s="154"/>
      <c r="AF76" s="154" t="s">
        <v>40</v>
      </c>
      <c r="AG76" s="154"/>
      <c r="AH76" s="154"/>
      <c r="AI76" s="154" t="s">
        <v>40</v>
      </c>
    </row>
    <row r="77" spans="1:35" outlineLevel="1" x14ac:dyDescent="0.2">
      <c r="A77" s="155" t="s">
        <v>891</v>
      </c>
      <c r="B77" s="154" t="s">
        <v>185</v>
      </c>
      <c r="C77" s="154" t="s">
        <v>36</v>
      </c>
      <c r="D77" s="154" t="s">
        <v>181</v>
      </c>
      <c r="E77" s="154"/>
      <c r="F77" s="154"/>
      <c r="G77" s="154"/>
      <c r="H77" s="154"/>
      <c r="I77" s="154" t="s">
        <v>182</v>
      </c>
      <c r="J77" s="154"/>
      <c r="K77" s="154"/>
      <c r="L77" s="154"/>
      <c r="M77" s="154"/>
      <c r="N77" s="154"/>
      <c r="O77" s="154"/>
      <c r="P77" s="154"/>
      <c r="Q77" s="154" t="s">
        <v>40</v>
      </c>
      <c r="R77" s="154"/>
      <c r="S77" s="154"/>
      <c r="T77" s="154" t="s">
        <v>40</v>
      </c>
      <c r="U77" s="154"/>
      <c r="V77" s="154"/>
      <c r="W77" s="154" t="s">
        <v>40</v>
      </c>
      <c r="X77" s="154"/>
      <c r="Y77" s="154"/>
      <c r="Z77" s="154" t="s">
        <v>40</v>
      </c>
      <c r="AA77" s="154"/>
      <c r="AB77" s="154"/>
      <c r="AC77" s="154" t="s">
        <v>40</v>
      </c>
      <c r="AD77" s="154"/>
      <c r="AE77" s="154"/>
      <c r="AF77" s="154" t="s">
        <v>40</v>
      </c>
      <c r="AG77" s="154"/>
      <c r="AH77" s="154"/>
      <c r="AI77" s="154" t="s">
        <v>40</v>
      </c>
    </row>
    <row r="78" spans="1:35" outlineLevel="1" x14ac:dyDescent="0.2">
      <c r="A78" s="150" t="s">
        <v>491</v>
      </c>
      <c r="B78" s="153" t="s">
        <v>190</v>
      </c>
      <c r="C78" s="153" t="s">
        <v>21</v>
      </c>
      <c r="D78" s="153" t="s">
        <v>193</v>
      </c>
      <c r="E78" s="153"/>
      <c r="F78" s="153"/>
      <c r="G78" s="153"/>
      <c r="H78" s="153"/>
      <c r="I78" s="153"/>
      <c r="J78" s="153"/>
      <c r="K78" s="153"/>
      <c r="L78" s="153"/>
      <c r="M78" s="153"/>
      <c r="N78" s="153"/>
      <c r="O78" s="153"/>
      <c r="P78" s="153"/>
      <c r="Q78" s="153" t="s">
        <v>40</v>
      </c>
      <c r="R78" s="153"/>
      <c r="S78" s="153"/>
      <c r="T78" s="153" t="s">
        <v>40</v>
      </c>
      <c r="U78" s="153">
        <v>2.42</v>
      </c>
      <c r="V78" s="156" t="s">
        <v>380</v>
      </c>
      <c r="W78" s="156" t="s">
        <v>22</v>
      </c>
      <c r="X78" s="153">
        <v>2.42</v>
      </c>
      <c r="Y78" s="156" t="s">
        <v>380</v>
      </c>
      <c r="Z78" s="156" t="s">
        <v>22</v>
      </c>
      <c r="AA78" s="153"/>
      <c r="AB78" s="156"/>
      <c r="AC78" s="156" t="s">
        <v>40</v>
      </c>
      <c r="AD78" s="153"/>
      <c r="AE78" s="156"/>
      <c r="AF78" s="156" t="s">
        <v>40</v>
      </c>
      <c r="AG78" s="153"/>
      <c r="AH78" s="156"/>
      <c r="AI78" s="156" t="s">
        <v>40</v>
      </c>
    </row>
    <row r="79" spans="1:35" outlineLevel="1" x14ac:dyDescent="0.2">
      <c r="A79" s="150" t="s">
        <v>492</v>
      </c>
      <c r="B79" s="153" t="s">
        <v>191</v>
      </c>
      <c r="C79" s="153" t="s">
        <v>21</v>
      </c>
      <c r="D79" s="153" t="s">
        <v>193</v>
      </c>
      <c r="E79" s="153"/>
      <c r="F79" s="153"/>
      <c r="G79" s="153"/>
      <c r="H79" s="153"/>
      <c r="I79" s="153"/>
      <c r="J79" s="153"/>
      <c r="K79" s="153"/>
      <c r="L79" s="153"/>
      <c r="M79" s="153"/>
      <c r="N79" s="153"/>
      <c r="O79" s="153"/>
      <c r="P79" s="153"/>
      <c r="Q79" s="153" t="s">
        <v>40</v>
      </c>
      <c r="R79" s="153"/>
      <c r="S79" s="153"/>
      <c r="T79" s="153" t="s">
        <v>40</v>
      </c>
      <c r="U79" s="153"/>
      <c r="V79" s="153"/>
      <c r="W79" s="153" t="s">
        <v>40</v>
      </c>
      <c r="X79" s="153"/>
      <c r="Y79" s="153"/>
      <c r="Z79" s="153" t="s">
        <v>40</v>
      </c>
      <c r="AA79" s="153"/>
      <c r="AB79" s="153"/>
      <c r="AC79" s="153" t="s">
        <v>40</v>
      </c>
      <c r="AD79" s="153"/>
      <c r="AE79" s="153"/>
      <c r="AF79" s="153" t="s">
        <v>40</v>
      </c>
      <c r="AG79" s="153"/>
      <c r="AH79" s="153"/>
      <c r="AI79" s="153" t="s">
        <v>40</v>
      </c>
    </row>
    <row r="80" spans="1:35" outlineLevel="1" x14ac:dyDescent="0.2">
      <c r="A80" s="155" t="s">
        <v>888</v>
      </c>
      <c r="B80" s="154" t="s">
        <v>192</v>
      </c>
      <c r="C80" s="154" t="s">
        <v>21</v>
      </c>
      <c r="D80" s="154" t="s">
        <v>31</v>
      </c>
      <c r="E80" s="154"/>
      <c r="F80" s="154"/>
      <c r="G80" s="154"/>
      <c r="H80" s="154"/>
      <c r="I80" s="154"/>
      <c r="J80" s="154"/>
      <c r="K80" s="154"/>
      <c r="L80" s="154"/>
      <c r="M80" s="154"/>
      <c r="N80" s="154"/>
      <c r="O80" s="154"/>
      <c r="P80" s="154"/>
      <c r="Q80" s="154" t="s">
        <v>40</v>
      </c>
      <c r="R80" s="154"/>
      <c r="S80" s="154"/>
      <c r="T80" s="154" t="s">
        <v>40</v>
      </c>
      <c r="U80" s="154"/>
      <c r="V80" s="154"/>
      <c r="W80" s="154" t="s">
        <v>40</v>
      </c>
      <c r="X80" s="154"/>
      <c r="Y80" s="154"/>
      <c r="Z80" s="154" t="s">
        <v>40</v>
      </c>
      <c r="AA80" s="154"/>
      <c r="AB80" s="154"/>
      <c r="AC80" s="154" t="s">
        <v>40</v>
      </c>
      <c r="AD80" s="154"/>
      <c r="AE80" s="154"/>
      <c r="AF80" s="154" t="s">
        <v>40</v>
      </c>
      <c r="AG80" s="154"/>
      <c r="AH80" s="154"/>
      <c r="AI80" s="154" t="s">
        <v>40</v>
      </c>
    </row>
    <row r="81" spans="1:35" ht="102" x14ac:dyDescent="0.2">
      <c r="A81" s="150" t="s">
        <v>743</v>
      </c>
      <c r="B81" s="153" t="s">
        <v>157</v>
      </c>
      <c r="C81" s="153" t="s">
        <v>158</v>
      </c>
      <c r="D81" s="153" t="s">
        <v>31</v>
      </c>
      <c r="E81" s="153"/>
      <c r="F81" s="154" t="s">
        <v>131</v>
      </c>
      <c r="G81" s="153"/>
      <c r="H81" s="153"/>
      <c r="I81" s="153"/>
      <c r="J81" s="153"/>
      <c r="K81" s="153"/>
      <c r="L81" s="153"/>
      <c r="M81" s="153"/>
      <c r="N81" s="153"/>
      <c r="O81" s="153" t="s">
        <v>804</v>
      </c>
      <c r="P81" s="156" t="s">
        <v>380</v>
      </c>
      <c r="Q81" s="156" t="s">
        <v>22</v>
      </c>
      <c r="R81" s="153" t="s">
        <v>657</v>
      </c>
      <c r="S81" s="156" t="s">
        <v>380</v>
      </c>
      <c r="T81" s="156" t="s">
        <v>22</v>
      </c>
      <c r="U81" s="153" t="s">
        <v>625</v>
      </c>
      <c r="V81" s="156" t="s">
        <v>380</v>
      </c>
      <c r="W81" s="156" t="s">
        <v>22</v>
      </c>
      <c r="X81" s="153" t="s">
        <v>672</v>
      </c>
      <c r="Y81" s="156" t="s">
        <v>380</v>
      </c>
      <c r="Z81" s="156" t="s">
        <v>22</v>
      </c>
      <c r="AA81" s="153" t="s">
        <v>646</v>
      </c>
      <c r="AB81" s="156" t="s">
        <v>380</v>
      </c>
      <c r="AC81" s="156" t="s">
        <v>22</v>
      </c>
      <c r="AD81" s="153" t="s">
        <v>776</v>
      </c>
      <c r="AE81" s="156" t="s">
        <v>380</v>
      </c>
      <c r="AF81" s="156" t="s">
        <v>22</v>
      </c>
      <c r="AG81" s="153" t="s">
        <v>849</v>
      </c>
      <c r="AH81" s="156" t="s">
        <v>380</v>
      </c>
      <c r="AI81" s="156" t="s">
        <v>22</v>
      </c>
    </row>
    <row r="82" spans="1:35" ht="76.5" x14ac:dyDescent="0.2">
      <c r="A82" s="150" t="s">
        <v>744</v>
      </c>
      <c r="B82" s="153" t="s">
        <v>157</v>
      </c>
      <c r="C82" s="153" t="s">
        <v>158</v>
      </c>
      <c r="D82" s="153" t="s">
        <v>31</v>
      </c>
      <c r="E82" s="153"/>
      <c r="F82" s="154" t="s">
        <v>131</v>
      </c>
      <c r="G82" s="153"/>
      <c r="H82" s="153"/>
      <c r="I82" s="153"/>
      <c r="J82" s="153"/>
      <c r="K82" s="153"/>
      <c r="L82" s="153"/>
      <c r="M82" s="153"/>
      <c r="N82" s="153"/>
      <c r="O82" s="153" t="s">
        <v>803</v>
      </c>
      <c r="P82" s="156"/>
      <c r="Q82" s="156" t="s">
        <v>40</v>
      </c>
      <c r="R82" s="153"/>
      <c r="S82" s="156"/>
      <c r="T82" s="156" t="s">
        <v>40</v>
      </c>
      <c r="U82" s="153"/>
      <c r="V82" s="156"/>
      <c r="W82" s="156" t="s">
        <v>40</v>
      </c>
      <c r="X82" s="153"/>
      <c r="Y82" s="156"/>
      <c r="Z82" s="156" t="s">
        <v>40</v>
      </c>
      <c r="AA82" s="153"/>
      <c r="AB82" s="156"/>
      <c r="AC82" s="156" t="s">
        <v>40</v>
      </c>
      <c r="AD82" s="153"/>
      <c r="AE82" s="156"/>
      <c r="AF82" s="156" t="s">
        <v>40</v>
      </c>
      <c r="AG82" s="153"/>
      <c r="AH82" s="156"/>
      <c r="AI82" s="156" t="s">
        <v>40</v>
      </c>
    </row>
    <row r="83" spans="1:35" x14ac:dyDescent="0.2">
      <c r="A83" s="150" t="s">
        <v>494</v>
      </c>
      <c r="B83" s="154" t="s">
        <v>159</v>
      </c>
      <c r="C83" s="151" t="s">
        <v>88</v>
      </c>
      <c r="D83" s="151" t="s">
        <v>31</v>
      </c>
      <c r="E83" s="151"/>
      <c r="F83" s="154" t="s">
        <v>131</v>
      </c>
      <c r="G83" s="151"/>
      <c r="H83" s="151"/>
      <c r="I83" s="154" t="s">
        <v>882</v>
      </c>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row>
    <row r="84" spans="1:35" outlineLevel="1" x14ac:dyDescent="0.2">
      <c r="A84" s="150" t="s">
        <v>495</v>
      </c>
      <c r="B84" s="153" t="s">
        <v>177</v>
      </c>
      <c r="C84" s="153" t="s">
        <v>21</v>
      </c>
      <c r="D84" s="153" t="s">
        <v>154</v>
      </c>
      <c r="E84" s="153"/>
      <c r="F84" s="153"/>
      <c r="G84" s="153"/>
      <c r="H84" s="153"/>
      <c r="I84" s="153"/>
      <c r="J84" s="153"/>
      <c r="K84" s="153"/>
      <c r="L84" s="153"/>
      <c r="M84" s="153"/>
      <c r="N84" s="153"/>
      <c r="O84" s="153"/>
      <c r="P84" s="153"/>
      <c r="Q84" s="153" t="s">
        <v>40</v>
      </c>
      <c r="R84" s="153"/>
      <c r="S84" s="153"/>
      <c r="T84" s="153" t="s">
        <v>40</v>
      </c>
      <c r="U84" s="153"/>
      <c r="V84" s="153"/>
      <c r="W84" s="153" t="s">
        <v>40</v>
      </c>
      <c r="X84" s="153"/>
      <c r="Y84" s="153"/>
      <c r="Z84" s="153" t="s">
        <v>40</v>
      </c>
      <c r="AA84" s="153"/>
      <c r="AB84" s="153"/>
      <c r="AC84" s="153" t="s">
        <v>40</v>
      </c>
      <c r="AD84" s="153"/>
      <c r="AE84" s="153"/>
      <c r="AF84" s="153" t="s">
        <v>40</v>
      </c>
      <c r="AG84" s="153"/>
      <c r="AH84" s="153"/>
      <c r="AI84" s="153" t="s">
        <v>40</v>
      </c>
    </row>
    <row r="85" spans="1:35" ht="38.25" outlineLevel="1" x14ac:dyDescent="0.2">
      <c r="A85" s="150" t="s">
        <v>496</v>
      </c>
      <c r="B85" s="153" t="s">
        <v>178</v>
      </c>
      <c r="C85" s="153" t="s">
        <v>21</v>
      </c>
      <c r="D85" s="153" t="s">
        <v>179</v>
      </c>
      <c r="E85" s="153"/>
      <c r="F85" s="153"/>
      <c r="G85" s="153"/>
      <c r="H85" s="153"/>
      <c r="I85" s="153"/>
      <c r="J85" s="153"/>
      <c r="K85" s="153"/>
      <c r="L85" s="153"/>
      <c r="M85" s="153"/>
      <c r="N85" s="153"/>
      <c r="O85" s="153"/>
      <c r="P85" s="153"/>
      <c r="Q85" s="153" t="s">
        <v>40</v>
      </c>
      <c r="R85" s="153"/>
      <c r="S85" s="153"/>
      <c r="T85" s="153" t="s">
        <v>40</v>
      </c>
      <c r="U85" s="153"/>
      <c r="V85" s="153"/>
      <c r="W85" s="153" t="s">
        <v>40</v>
      </c>
      <c r="X85" s="153"/>
      <c r="Y85" s="153"/>
      <c r="Z85" s="153" t="s">
        <v>40</v>
      </c>
      <c r="AA85" s="153"/>
      <c r="AB85" s="153"/>
      <c r="AC85" s="153" t="s">
        <v>40</v>
      </c>
      <c r="AD85" s="153" t="s">
        <v>773</v>
      </c>
      <c r="AE85" s="153"/>
      <c r="AF85" s="153" t="s">
        <v>40</v>
      </c>
      <c r="AG85" s="153"/>
      <c r="AH85" s="153"/>
      <c r="AI85" s="153" t="s">
        <v>40</v>
      </c>
    </row>
    <row r="86" spans="1:35" outlineLevel="1" x14ac:dyDescent="0.2">
      <c r="A86" s="150" t="s">
        <v>497</v>
      </c>
      <c r="B86" s="153" t="s">
        <v>180</v>
      </c>
      <c r="C86" s="153" t="s">
        <v>36</v>
      </c>
      <c r="D86" s="153" t="s">
        <v>181</v>
      </c>
      <c r="E86" s="153"/>
      <c r="F86" s="153"/>
      <c r="G86" s="153"/>
      <c r="H86" s="153"/>
      <c r="I86" s="153" t="s">
        <v>182</v>
      </c>
      <c r="J86" s="153"/>
      <c r="K86" s="153"/>
      <c r="L86" s="153"/>
      <c r="M86" s="153"/>
      <c r="N86" s="153"/>
      <c r="O86" s="153"/>
      <c r="P86" s="153"/>
      <c r="Q86" s="153" t="s">
        <v>40</v>
      </c>
      <c r="R86" s="153"/>
      <c r="S86" s="153"/>
      <c r="T86" s="153" t="s">
        <v>40</v>
      </c>
      <c r="U86" s="153"/>
      <c r="V86" s="153"/>
      <c r="W86" s="153" t="s">
        <v>40</v>
      </c>
      <c r="X86" s="153"/>
      <c r="Y86" s="153"/>
      <c r="Z86" s="153" t="s">
        <v>40</v>
      </c>
      <c r="AA86" s="153"/>
      <c r="AB86" s="153"/>
      <c r="AC86" s="153" t="s">
        <v>40</v>
      </c>
      <c r="AD86" s="153"/>
      <c r="AE86" s="153"/>
      <c r="AF86" s="153" t="s">
        <v>40</v>
      </c>
      <c r="AG86" s="153"/>
      <c r="AH86" s="153"/>
      <c r="AI86" s="153" t="s">
        <v>40</v>
      </c>
    </row>
    <row r="87" spans="1:35" outlineLevel="1" x14ac:dyDescent="0.2">
      <c r="A87" s="150" t="s">
        <v>498</v>
      </c>
      <c r="B87" s="153" t="s">
        <v>190</v>
      </c>
      <c r="C87" s="153" t="s">
        <v>21</v>
      </c>
      <c r="D87" s="153" t="s">
        <v>193</v>
      </c>
      <c r="E87" s="153"/>
      <c r="F87" s="153"/>
      <c r="G87" s="153"/>
      <c r="H87" s="153"/>
      <c r="I87" s="153"/>
      <c r="J87" s="153"/>
      <c r="K87" s="153"/>
      <c r="L87" s="153"/>
      <c r="M87" s="153"/>
      <c r="N87" s="153"/>
      <c r="O87" s="153"/>
      <c r="P87" s="153"/>
      <c r="Q87" s="153" t="s">
        <v>40</v>
      </c>
      <c r="R87" s="153"/>
      <c r="S87" s="153"/>
      <c r="T87" s="153" t="s">
        <v>40</v>
      </c>
      <c r="U87" s="153"/>
      <c r="V87" s="153"/>
      <c r="W87" s="153" t="s">
        <v>40</v>
      </c>
      <c r="X87" s="153"/>
      <c r="Y87" s="153"/>
      <c r="Z87" s="153" t="s">
        <v>40</v>
      </c>
      <c r="AA87" s="153"/>
      <c r="AB87" s="153"/>
      <c r="AC87" s="153" t="s">
        <v>40</v>
      </c>
      <c r="AD87" s="153"/>
      <c r="AE87" s="153"/>
      <c r="AF87" s="153" t="s">
        <v>40</v>
      </c>
      <c r="AG87" s="153"/>
      <c r="AH87" s="153"/>
      <c r="AI87" s="153" t="s">
        <v>40</v>
      </c>
    </row>
    <row r="88" spans="1:35" outlineLevel="1" x14ac:dyDescent="0.2">
      <c r="A88" s="150" t="s">
        <v>499</v>
      </c>
      <c r="B88" s="153" t="s">
        <v>191</v>
      </c>
      <c r="C88" s="153" t="s">
        <v>21</v>
      </c>
      <c r="D88" s="154" t="s">
        <v>193</v>
      </c>
      <c r="E88" s="153"/>
      <c r="F88" s="153"/>
      <c r="G88" s="153"/>
      <c r="H88" s="153"/>
      <c r="I88" s="153"/>
      <c r="J88" s="153"/>
      <c r="K88" s="153"/>
      <c r="L88" s="153"/>
      <c r="M88" s="153"/>
      <c r="N88" s="153"/>
      <c r="O88" s="153"/>
      <c r="P88" s="153"/>
      <c r="Q88" s="153" t="s">
        <v>40</v>
      </c>
      <c r="R88" s="153"/>
      <c r="S88" s="153"/>
      <c r="T88" s="153" t="s">
        <v>40</v>
      </c>
      <c r="U88" s="153"/>
      <c r="V88" s="153"/>
      <c r="W88" s="153" t="s">
        <v>40</v>
      </c>
      <c r="X88" s="153"/>
      <c r="Y88" s="153"/>
      <c r="Z88" s="153" t="s">
        <v>40</v>
      </c>
      <c r="AA88" s="153"/>
      <c r="AB88" s="153"/>
      <c r="AC88" s="153" t="s">
        <v>40</v>
      </c>
      <c r="AD88" s="153"/>
      <c r="AE88" s="153"/>
      <c r="AF88" s="153" t="s">
        <v>40</v>
      </c>
      <c r="AG88" s="153"/>
      <c r="AH88" s="153"/>
      <c r="AI88" s="153" t="s">
        <v>40</v>
      </c>
    </row>
    <row r="89" spans="1:35" x14ac:dyDescent="0.2">
      <c r="A89" s="150" t="s">
        <v>500</v>
      </c>
      <c r="B89" s="151" t="s">
        <v>159</v>
      </c>
      <c r="C89" s="151" t="s">
        <v>88</v>
      </c>
      <c r="D89" s="151" t="s">
        <v>31</v>
      </c>
      <c r="E89" s="151"/>
      <c r="F89" s="154" t="s">
        <v>131</v>
      </c>
      <c r="G89" s="151"/>
      <c r="H89" s="151"/>
      <c r="I89" s="154" t="s">
        <v>882</v>
      </c>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row>
    <row r="90" spans="1:35" outlineLevel="1" x14ac:dyDescent="0.2">
      <c r="A90" s="150" t="s">
        <v>501</v>
      </c>
      <c r="B90" s="153" t="s">
        <v>177</v>
      </c>
      <c r="C90" s="153" t="s">
        <v>21</v>
      </c>
      <c r="D90" s="153" t="s">
        <v>154</v>
      </c>
      <c r="E90" s="153"/>
      <c r="F90" s="153"/>
      <c r="G90" s="153"/>
      <c r="H90" s="153"/>
      <c r="I90" s="153"/>
      <c r="J90" s="153"/>
      <c r="K90" s="153"/>
      <c r="L90" s="153"/>
      <c r="M90" s="153"/>
      <c r="N90" s="153"/>
      <c r="O90" s="153"/>
      <c r="P90" s="153"/>
      <c r="Q90" s="153" t="s">
        <v>40</v>
      </c>
      <c r="R90" s="153"/>
      <c r="S90" s="153"/>
      <c r="T90" s="153" t="s">
        <v>40</v>
      </c>
      <c r="U90" s="153"/>
      <c r="V90" s="153"/>
      <c r="W90" s="153" t="s">
        <v>40</v>
      </c>
      <c r="X90" s="153"/>
      <c r="Y90" s="153"/>
      <c r="Z90" s="153" t="s">
        <v>40</v>
      </c>
      <c r="AA90" s="153"/>
      <c r="AB90" s="153"/>
      <c r="AC90" s="153" t="s">
        <v>40</v>
      </c>
      <c r="AD90" s="153">
        <v>79411002</v>
      </c>
      <c r="AE90" s="153"/>
      <c r="AF90" s="153" t="s">
        <v>40</v>
      </c>
      <c r="AG90" s="153"/>
      <c r="AH90" s="153"/>
      <c r="AI90" s="153" t="s">
        <v>40</v>
      </c>
    </row>
    <row r="91" spans="1:35" outlineLevel="1" x14ac:dyDescent="0.2">
      <c r="A91" s="150" t="s">
        <v>502</v>
      </c>
      <c r="B91" s="153" t="s">
        <v>178</v>
      </c>
      <c r="C91" s="153" t="s">
        <v>21</v>
      </c>
      <c r="D91" s="153" t="s">
        <v>179</v>
      </c>
      <c r="E91" s="153"/>
      <c r="F91" s="153"/>
      <c r="G91" s="154"/>
      <c r="H91" s="153"/>
      <c r="I91" s="153"/>
      <c r="J91" s="153"/>
      <c r="K91" s="153"/>
      <c r="L91" s="153"/>
      <c r="M91" s="153"/>
      <c r="N91" s="153"/>
      <c r="O91" s="153"/>
      <c r="P91" s="153"/>
      <c r="Q91" s="153" t="s">
        <v>40</v>
      </c>
      <c r="R91" s="153"/>
      <c r="S91" s="153"/>
      <c r="T91" s="153" t="s">
        <v>40</v>
      </c>
      <c r="U91" s="153"/>
      <c r="V91" s="153"/>
      <c r="W91" s="153" t="s">
        <v>40</v>
      </c>
      <c r="X91" s="153"/>
      <c r="Y91" s="153"/>
      <c r="Z91" s="153" t="s">
        <v>40</v>
      </c>
      <c r="AA91" s="153"/>
      <c r="AB91" s="153"/>
      <c r="AC91" s="153" t="s">
        <v>40</v>
      </c>
      <c r="AD91" s="153" t="s">
        <v>774</v>
      </c>
      <c r="AE91" s="153"/>
      <c r="AF91" s="153" t="s">
        <v>40</v>
      </c>
      <c r="AG91" s="153"/>
      <c r="AH91" s="153"/>
      <c r="AI91" s="153" t="s">
        <v>40</v>
      </c>
    </row>
    <row r="92" spans="1:35" outlineLevel="1" x14ac:dyDescent="0.2">
      <c r="A92" s="150" t="s">
        <v>503</v>
      </c>
      <c r="B92" s="153" t="s">
        <v>180</v>
      </c>
      <c r="C92" s="153" t="s">
        <v>36</v>
      </c>
      <c r="D92" s="153" t="s">
        <v>181</v>
      </c>
      <c r="E92" s="153"/>
      <c r="F92" s="153"/>
      <c r="G92" s="153"/>
      <c r="H92" s="153"/>
      <c r="I92" s="153" t="s">
        <v>182</v>
      </c>
      <c r="J92" s="153"/>
      <c r="K92" s="153"/>
      <c r="L92" s="153"/>
      <c r="M92" s="153"/>
      <c r="N92" s="153"/>
      <c r="O92" s="153"/>
      <c r="P92" s="153"/>
      <c r="Q92" s="153" t="s">
        <v>40</v>
      </c>
      <c r="R92" s="153"/>
      <c r="S92" s="153"/>
      <c r="T92" s="153" t="s">
        <v>40</v>
      </c>
      <c r="U92" s="153"/>
      <c r="V92" s="153"/>
      <c r="W92" s="153" t="s">
        <v>40</v>
      </c>
      <c r="X92" s="153"/>
      <c r="Y92" s="153"/>
      <c r="Z92" s="153" t="s">
        <v>40</v>
      </c>
      <c r="AA92" s="153"/>
      <c r="AB92" s="153"/>
      <c r="AC92" s="153" t="s">
        <v>40</v>
      </c>
      <c r="AD92" s="153" t="s">
        <v>610</v>
      </c>
      <c r="AE92" s="153"/>
      <c r="AF92" s="153" t="s">
        <v>40</v>
      </c>
      <c r="AG92" s="153"/>
      <c r="AH92" s="153"/>
      <c r="AI92" s="153" t="s">
        <v>40</v>
      </c>
    </row>
    <row r="93" spans="1:35" outlineLevel="1" x14ac:dyDescent="0.2">
      <c r="A93" s="150" t="s">
        <v>504</v>
      </c>
      <c r="B93" s="153" t="s">
        <v>190</v>
      </c>
      <c r="C93" s="153" t="s">
        <v>21</v>
      </c>
      <c r="D93" s="153" t="s">
        <v>193</v>
      </c>
      <c r="E93" s="153"/>
      <c r="F93" s="153"/>
      <c r="G93" s="153"/>
      <c r="H93" s="153"/>
      <c r="I93" s="153"/>
      <c r="J93" s="153"/>
      <c r="K93" s="153"/>
      <c r="L93" s="153"/>
      <c r="M93" s="153"/>
      <c r="N93" s="153"/>
      <c r="O93" s="153"/>
      <c r="P93" s="153"/>
      <c r="Q93" s="153" t="s">
        <v>40</v>
      </c>
      <c r="R93" s="153"/>
      <c r="S93" s="153"/>
      <c r="T93" s="153" t="s">
        <v>40</v>
      </c>
      <c r="U93" s="153"/>
      <c r="V93" s="153"/>
      <c r="W93" s="153" t="s">
        <v>40</v>
      </c>
      <c r="X93" s="153"/>
      <c r="Y93" s="153"/>
      <c r="Z93" s="153" t="s">
        <v>40</v>
      </c>
      <c r="AA93" s="153"/>
      <c r="AB93" s="153"/>
      <c r="AC93" s="153" t="s">
        <v>40</v>
      </c>
      <c r="AD93" s="153">
        <v>20130131</v>
      </c>
      <c r="AE93" s="153"/>
      <c r="AF93" s="153" t="s">
        <v>40</v>
      </c>
      <c r="AG93" s="153"/>
      <c r="AH93" s="153"/>
      <c r="AI93" s="153" t="s">
        <v>40</v>
      </c>
    </row>
    <row r="94" spans="1:35" outlineLevel="1" x14ac:dyDescent="0.2">
      <c r="A94" s="150" t="s">
        <v>505</v>
      </c>
      <c r="B94" s="153" t="s">
        <v>191</v>
      </c>
      <c r="C94" s="153" t="s">
        <v>21</v>
      </c>
      <c r="D94" s="154" t="s">
        <v>193</v>
      </c>
      <c r="E94" s="153"/>
      <c r="F94" s="153"/>
      <c r="G94" s="153"/>
      <c r="H94" s="153"/>
      <c r="I94" s="153"/>
      <c r="J94" s="153"/>
      <c r="K94" s="153"/>
      <c r="L94" s="153"/>
      <c r="M94" s="153"/>
      <c r="N94" s="153"/>
      <c r="O94" s="153"/>
      <c r="P94" s="153"/>
      <c r="Q94" s="153" t="s">
        <v>40</v>
      </c>
      <c r="R94" s="153"/>
      <c r="S94" s="153"/>
      <c r="T94" s="153" t="s">
        <v>40</v>
      </c>
      <c r="U94" s="153"/>
      <c r="V94" s="153"/>
      <c r="W94" s="153" t="s">
        <v>40</v>
      </c>
      <c r="X94" s="153"/>
      <c r="Y94" s="153"/>
      <c r="Z94" s="153" t="s">
        <v>40</v>
      </c>
      <c r="AA94" s="153"/>
      <c r="AB94" s="153"/>
      <c r="AC94" s="153" t="s">
        <v>40</v>
      </c>
      <c r="AD94" s="153"/>
      <c r="AE94" s="153"/>
      <c r="AF94" s="153" t="s">
        <v>40</v>
      </c>
      <c r="AG94" s="153"/>
      <c r="AH94" s="153"/>
      <c r="AI94" s="153" t="s">
        <v>40</v>
      </c>
    </row>
    <row r="95" spans="1:35" x14ac:dyDescent="0.2">
      <c r="A95" s="150" t="s">
        <v>506</v>
      </c>
      <c r="B95" s="154" t="s">
        <v>160</v>
      </c>
      <c r="C95" s="151" t="s">
        <v>207</v>
      </c>
      <c r="D95" s="151" t="s">
        <v>31</v>
      </c>
      <c r="E95" s="151"/>
      <c r="F95" s="151" t="s">
        <v>131</v>
      </c>
      <c r="G95" s="151"/>
      <c r="H95" s="151"/>
      <c r="I95" s="151" t="s">
        <v>882</v>
      </c>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row>
    <row r="96" spans="1:35" outlineLevel="1" x14ac:dyDescent="0.2">
      <c r="A96" s="150" t="s">
        <v>507</v>
      </c>
      <c r="B96" s="153" t="s">
        <v>177</v>
      </c>
      <c r="C96" s="153" t="s">
        <v>21</v>
      </c>
      <c r="D96" s="153" t="s">
        <v>22</v>
      </c>
      <c r="E96" s="153"/>
      <c r="F96" s="153"/>
      <c r="G96" s="153"/>
      <c r="H96" s="153"/>
      <c r="I96" s="153"/>
      <c r="J96" s="153"/>
      <c r="K96" s="153"/>
      <c r="L96" s="153"/>
      <c r="M96" s="153"/>
      <c r="N96" s="153"/>
      <c r="O96" s="153"/>
      <c r="P96" s="153"/>
      <c r="Q96" s="153" t="s">
        <v>40</v>
      </c>
      <c r="R96" s="153"/>
      <c r="S96" s="153"/>
      <c r="T96" s="153" t="s">
        <v>40</v>
      </c>
      <c r="U96" s="153"/>
      <c r="V96" s="153"/>
      <c r="W96" s="153" t="s">
        <v>40</v>
      </c>
      <c r="X96" s="153"/>
      <c r="Y96" s="153"/>
      <c r="Z96" s="153" t="s">
        <v>40</v>
      </c>
      <c r="AA96" s="153"/>
      <c r="AB96" s="153"/>
      <c r="AC96" s="153" t="s">
        <v>40</v>
      </c>
      <c r="AD96" s="153"/>
      <c r="AE96" s="153"/>
      <c r="AF96" s="153" t="s">
        <v>40</v>
      </c>
      <c r="AG96" s="153"/>
      <c r="AH96" s="153"/>
      <c r="AI96" s="153" t="s">
        <v>40</v>
      </c>
    </row>
    <row r="97" spans="1:35" outlineLevel="1" x14ac:dyDescent="0.2">
      <c r="A97" s="150" t="s">
        <v>508</v>
      </c>
      <c r="B97" s="153" t="s">
        <v>178</v>
      </c>
      <c r="C97" s="153" t="s">
        <v>21</v>
      </c>
      <c r="D97" s="153" t="s">
        <v>31</v>
      </c>
      <c r="E97" s="153"/>
      <c r="F97" s="153"/>
      <c r="G97" s="153"/>
      <c r="H97" s="153"/>
      <c r="I97" s="153"/>
      <c r="J97" s="153"/>
      <c r="K97" s="153"/>
      <c r="L97" s="153"/>
      <c r="M97" s="153"/>
      <c r="N97" s="153"/>
      <c r="O97" s="153"/>
      <c r="P97" s="153"/>
      <c r="Q97" s="153" t="s">
        <v>40</v>
      </c>
      <c r="R97" s="153"/>
      <c r="S97" s="153"/>
      <c r="T97" s="153" t="s">
        <v>40</v>
      </c>
      <c r="U97" s="153"/>
      <c r="V97" s="153"/>
      <c r="W97" s="153" t="s">
        <v>40</v>
      </c>
      <c r="X97" s="153"/>
      <c r="Y97" s="153"/>
      <c r="Z97" s="153" t="s">
        <v>40</v>
      </c>
      <c r="AA97" s="153"/>
      <c r="AB97" s="153"/>
      <c r="AC97" s="153" t="s">
        <v>40</v>
      </c>
      <c r="AD97" s="153"/>
      <c r="AE97" s="153"/>
      <c r="AF97" s="153" t="s">
        <v>40</v>
      </c>
      <c r="AG97" s="153"/>
      <c r="AH97" s="153"/>
      <c r="AI97" s="153" t="s">
        <v>40</v>
      </c>
    </row>
    <row r="98" spans="1:35" outlineLevel="1" x14ac:dyDescent="0.2">
      <c r="A98" s="150" t="s">
        <v>509</v>
      </c>
      <c r="B98" s="153" t="s">
        <v>180</v>
      </c>
      <c r="C98" s="153" t="s">
        <v>36</v>
      </c>
      <c r="D98" s="153" t="s">
        <v>22</v>
      </c>
      <c r="E98" s="153"/>
      <c r="F98" s="153"/>
      <c r="G98" s="153"/>
      <c r="H98" s="153"/>
      <c r="I98" s="153" t="s">
        <v>182</v>
      </c>
      <c r="J98" s="153"/>
      <c r="K98" s="153"/>
      <c r="L98" s="153"/>
      <c r="M98" s="153"/>
      <c r="N98" s="153"/>
      <c r="O98" s="153"/>
      <c r="P98" s="153"/>
      <c r="Q98" s="153" t="s">
        <v>40</v>
      </c>
      <c r="R98" s="153"/>
      <c r="S98" s="153"/>
      <c r="T98" s="153" t="s">
        <v>40</v>
      </c>
      <c r="U98" s="153"/>
      <c r="V98" s="153"/>
      <c r="W98" s="153" t="s">
        <v>40</v>
      </c>
      <c r="X98" s="153"/>
      <c r="Y98" s="153"/>
      <c r="Z98" s="153" t="s">
        <v>40</v>
      </c>
      <c r="AA98" s="153"/>
      <c r="AB98" s="153"/>
      <c r="AC98" s="153" t="s">
        <v>40</v>
      </c>
      <c r="AD98" s="153"/>
      <c r="AE98" s="153"/>
      <c r="AF98" s="153" t="s">
        <v>40</v>
      </c>
      <c r="AG98" s="153"/>
      <c r="AH98" s="153"/>
      <c r="AI98" s="153" t="s">
        <v>40</v>
      </c>
    </row>
    <row r="99" spans="1:35" outlineLevel="1" x14ac:dyDescent="0.2">
      <c r="A99" s="155" t="s">
        <v>892</v>
      </c>
      <c r="B99" s="154" t="s">
        <v>183</v>
      </c>
      <c r="C99" s="154" t="s">
        <v>21</v>
      </c>
      <c r="D99" s="154" t="s">
        <v>31</v>
      </c>
      <c r="E99" s="154"/>
      <c r="F99" s="154"/>
      <c r="G99" s="154"/>
      <c r="H99" s="154"/>
      <c r="I99" s="154"/>
      <c r="J99" s="163"/>
      <c r="K99" s="163"/>
      <c r="L99" s="163"/>
      <c r="M99" s="163"/>
      <c r="N99" s="163"/>
      <c r="O99" s="163"/>
      <c r="P99" s="163"/>
      <c r="Q99" s="163" t="s">
        <v>40</v>
      </c>
      <c r="R99" s="163"/>
      <c r="S99" s="163"/>
      <c r="T99" s="163" t="s">
        <v>40</v>
      </c>
      <c r="U99" s="163"/>
      <c r="V99" s="163"/>
      <c r="W99" s="163" t="s">
        <v>40</v>
      </c>
      <c r="X99" s="163"/>
      <c r="Y99" s="163"/>
      <c r="Z99" s="163" t="s">
        <v>40</v>
      </c>
      <c r="AA99" s="163"/>
      <c r="AB99" s="163"/>
      <c r="AC99" s="163" t="s">
        <v>40</v>
      </c>
      <c r="AD99" s="163"/>
      <c r="AE99" s="163"/>
      <c r="AF99" s="163" t="s">
        <v>40</v>
      </c>
      <c r="AG99" s="163"/>
      <c r="AH99" s="163"/>
      <c r="AI99" s="163" t="s">
        <v>40</v>
      </c>
    </row>
    <row r="100" spans="1:35" outlineLevel="1" x14ac:dyDescent="0.2">
      <c r="A100" s="155" t="s">
        <v>893</v>
      </c>
      <c r="B100" s="154" t="s">
        <v>184</v>
      </c>
      <c r="C100" s="154" t="s">
        <v>21</v>
      </c>
      <c r="D100" s="154" t="s">
        <v>31</v>
      </c>
      <c r="E100" s="154"/>
      <c r="F100" s="154"/>
      <c r="G100" s="154"/>
      <c r="H100" s="154"/>
      <c r="I100" s="154"/>
      <c r="J100" s="154"/>
      <c r="K100" s="154"/>
      <c r="L100" s="154"/>
      <c r="M100" s="154"/>
      <c r="N100" s="154"/>
      <c r="O100" s="154"/>
      <c r="P100" s="154"/>
      <c r="Q100" s="154" t="s">
        <v>40</v>
      </c>
      <c r="R100" s="154"/>
      <c r="S100" s="154"/>
      <c r="T100" s="154" t="s">
        <v>40</v>
      </c>
      <c r="U100" s="154"/>
      <c r="V100" s="154"/>
      <c r="W100" s="154" t="s">
        <v>40</v>
      </c>
      <c r="X100" s="154"/>
      <c r="Y100" s="154"/>
      <c r="Z100" s="154" t="s">
        <v>40</v>
      </c>
      <c r="AA100" s="154"/>
      <c r="AB100" s="154"/>
      <c r="AC100" s="154" t="s">
        <v>40</v>
      </c>
      <c r="AD100" s="154"/>
      <c r="AE100" s="154"/>
      <c r="AF100" s="154" t="s">
        <v>40</v>
      </c>
      <c r="AG100" s="154"/>
      <c r="AH100" s="154"/>
      <c r="AI100" s="154" t="s">
        <v>40</v>
      </c>
    </row>
    <row r="101" spans="1:35" outlineLevel="1" x14ac:dyDescent="0.2">
      <c r="A101" s="155" t="s">
        <v>894</v>
      </c>
      <c r="B101" s="154" t="s">
        <v>185</v>
      </c>
      <c r="C101" s="154" t="s">
        <v>36</v>
      </c>
      <c r="D101" s="154" t="s">
        <v>181</v>
      </c>
      <c r="E101" s="154"/>
      <c r="F101" s="154"/>
      <c r="G101" s="154"/>
      <c r="H101" s="154"/>
      <c r="I101" s="154" t="s">
        <v>182</v>
      </c>
      <c r="J101" s="154"/>
      <c r="K101" s="154"/>
      <c r="L101" s="154"/>
      <c r="M101" s="154"/>
      <c r="N101" s="154"/>
      <c r="O101" s="154"/>
      <c r="P101" s="154"/>
      <c r="Q101" s="154" t="s">
        <v>40</v>
      </c>
      <c r="R101" s="154"/>
      <c r="S101" s="154"/>
      <c r="T101" s="154" t="s">
        <v>40</v>
      </c>
      <c r="U101" s="154"/>
      <c r="V101" s="154"/>
      <c r="W101" s="154" t="s">
        <v>40</v>
      </c>
      <c r="X101" s="154"/>
      <c r="Y101" s="154"/>
      <c r="Z101" s="154" t="s">
        <v>40</v>
      </c>
      <c r="AA101" s="154"/>
      <c r="AB101" s="154"/>
      <c r="AC101" s="154" t="s">
        <v>40</v>
      </c>
      <c r="AD101" s="154"/>
      <c r="AE101" s="154"/>
      <c r="AF101" s="154" t="s">
        <v>40</v>
      </c>
      <c r="AG101" s="154"/>
      <c r="AH101" s="154"/>
      <c r="AI101" s="154" t="s">
        <v>40</v>
      </c>
    </row>
    <row r="102" spans="1:35" outlineLevel="1" x14ac:dyDescent="0.2">
      <c r="A102" s="150" t="s">
        <v>510</v>
      </c>
      <c r="B102" s="153" t="s">
        <v>190</v>
      </c>
      <c r="C102" s="153" t="s">
        <v>21</v>
      </c>
      <c r="D102" s="153" t="s">
        <v>193</v>
      </c>
      <c r="E102" s="153"/>
      <c r="F102" s="153"/>
      <c r="G102" s="153"/>
      <c r="H102" s="153"/>
      <c r="I102" s="153"/>
      <c r="J102" s="153"/>
      <c r="K102" s="153"/>
      <c r="L102" s="153"/>
      <c r="M102" s="153"/>
      <c r="N102" s="153"/>
      <c r="O102" s="153"/>
      <c r="P102" s="153"/>
      <c r="Q102" s="153" t="s">
        <v>40</v>
      </c>
      <c r="R102" s="153"/>
      <c r="S102" s="153"/>
      <c r="T102" s="153" t="s">
        <v>40</v>
      </c>
      <c r="U102" s="153"/>
      <c r="V102" s="153"/>
      <c r="W102" s="153" t="s">
        <v>40</v>
      </c>
      <c r="X102" s="153"/>
      <c r="Y102" s="153"/>
      <c r="Z102" s="153" t="s">
        <v>40</v>
      </c>
      <c r="AA102" s="153"/>
      <c r="AB102" s="153"/>
      <c r="AC102" s="153" t="s">
        <v>40</v>
      </c>
      <c r="AD102" s="153"/>
      <c r="AE102" s="153"/>
      <c r="AF102" s="153" t="s">
        <v>40</v>
      </c>
      <c r="AG102" s="153"/>
      <c r="AH102" s="153"/>
      <c r="AI102" s="153" t="s">
        <v>40</v>
      </c>
    </row>
    <row r="103" spans="1:35" outlineLevel="1" x14ac:dyDescent="0.2">
      <c r="A103" s="150" t="s">
        <v>511</v>
      </c>
      <c r="B103" s="153" t="s">
        <v>191</v>
      </c>
      <c r="C103" s="153" t="s">
        <v>21</v>
      </c>
      <c r="D103" s="153" t="s">
        <v>193</v>
      </c>
      <c r="E103" s="153"/>
      <c r="F103" s="153"/>
      <c r="G103" s="153"/>
      <c r="H103" s="153"/>
      <c r="I103" s="153"/>
      <c r="J103" s="153"/>
      <c r="K103" s="153"/>
      <c r="L103" s="153"/>
      <c r="M103" s="153"/>
      <c r="N103" s="153"/>
      <c r="O103" s="153"/>
      <c r="P103" s="153"/>
      <c r="Q103" s="153" t="s">
        <v>40</v>
      </c>
      <c r="R103" s="153"/>
      <c r="S103" s="153"/>
      <c r="T103" s="153" t="s">
        <v>40</v>
      </c>
      <c r="U103" s="153"/>
      <c r="V103" s="153"/>
      <c r="W103" s="153" t="s">
        <v>40</v>
      </c>
      <c r="X103" s="153"/>
      <c r="Y103" s="153"/>
      <c r="Z103" s="153" t="s">
        <v>40</v>
      </c>
      <c r="AA103" s="153"/>
      <c r="AB103" s="153"/>
      <c r="AC103" s="153" t="s">
        <v>40</v>
      </c>
      <c r="AD103" s="153"/>
      <c r="AE103" s="153"/>
      <c r="AF103" s="153" t="s">
        <v>40</v>
      </c>
      <c r="AG103" s="153"/>
      <c r="AH103" s="153"/>
      <c r="AI103" s="153" t="s">
        <v>40</v>
      </c>
    </row>
    <row r="104" spans="1:35" outlineLevel="1" x14ac:dyDescent="0.2">
      <c r="A104" s="155" t="s">
        <v>895</v>
      </c>
      <c r="B104" s="154" t="s">
        <v>192</v>
      </c>
      <c r="C104" s="154" t="s">
        <v>21</v>
      </c>
      <c r="D104" s="154" t="s">
        <v>31</v>
      </c>
      <c r="E104" s="154"/>
      <c r="F104" s="154"/>
      <c r="G104" s="154"/>
      <c r="H104" s="154"/>
      <c r="I104" s="154"/>
      <c r="J104" s="154"/>
      <c r="K104" s="154"/>
      <c r="L104" s="154"/>
      <c r="M104" s="154"/>
      <c r="N104" s="154"/>
      <c r="O104" s="154"/>
      <c r="P104" s="154"/>
      <c r="Q104" s="154" t="s">
        <v>40</v>
      </c>
      <c r="R104" s="154"/>
      <c r="S104" s="154"/>
      <c r="T104" s="154" t="s">
        <v>40</v>
      </c>
      <c r="U104" s="154"/>
      <c r="V104" s="154"/>
      <c r="W104" s="154" t="s">
        <v>40</v>
      </c>
      <c r="X104" s="154"/>
      <c r="Y104" s="154"/>
      <c r="Z104" s="154" t="s">
        <v>40</v>
      </c>
      <c r="AA104" s="154"/>
      <c r="AB104" s="154"/>
      <c r="AC104" s="154" t="s">
        <v>40</v>
      </c>
      <c r="AD104" s="154"/>
      <c r="AE104" s="154"/>
      <c r="AF104" s="154" t="s">
        <v>40</v>
      </c>
      <c r="AG104" s="154"/>
      <c r="AH104" s="154"/>
      <c r="AI104" s="154" t="s">
        <v>40</v>
      </c>
    </row>
    <row r="105" spans="1:35" x14ac:dyDescent="0.2">
      <c r="A105" s="150" t="s">
        <v>512</v>
      </c>
      <c r="B105" s="151" t="s">
        <v>160</v>
      </c>
      <c r="C105" s="151" t="s">
        <v>207</v>
      </c>
      <c r="D105" s="151" t="s">
        <v>31</v>
      </c>
      <c r="E105" s="151"/>
      <c r="F105" s="151" t="s">
        <v>131</v>
      </c>
      <c r="G105" s="151"/>
      <c r="H105" s="151"/>
      <c r="I105" s="151" t="s">
        <v>882</v>
      </c>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c r="AH105" s="151"/>
      <c r="AI105" s="151"/>
    </row>
    <row r="106" spans="1:35" outlineLevel="1" x14ac:dyDescent="0.2">
      <c r="A106" s="150" t="s">
        <v>513</v>
      </c>
      <c r="B106" s="153" t="s">
        <v>177</v>
      </c>
      <c r="C106" s="153" t="s">
        <v>21</v>
      </c>
      <c r="D106" s="153" t="s">
        <v>154</v>
      </c>
      <c r="E106" s="153"/>
      <c r="F106" s="153"/>
      <c r="G106" s="153"/>
      <c r="H106" s="153"/>
      <c r="I106" s="153"/>
      <c r="J106" s="153"/>
      <c r="K106" s="153"/>
      <c r="L106" s="153"/>
      <c r="M106" s="153"/>
      <c r="N106" s="153"/>
      <c r="O106" s="153"/>
      <c r="P106" s="153"/>
      <c r="Q106" s="153" t="s">
        <v>40</v>
      </c>
      <c r="R106" s="153"/>
      <c r="S106" s="153"/>
      <c r="T106" s="153" t="s">
        <v>40</v>
      </c>
      <c r="U106" s="153"/>
      <c r="V106" s="153"/>
      <c r="W106" s="153" t="s">
        <v>40</v>
      </c>
      <c r="X106" s="153"/>
      <c r="Y106" s="153"/>
      <c r="Z106" s="153" t="s">
        <v>40</v>
      </c>
      <c r="AA106" s="153"/>
      <c r="AB106" s="153"/>
      <c r="AC106" s="153" t="s">
        <v>40</v>
      </c>
      <c r="AD106" s="153"/>
      <c r="AE106" s="153"/>
      <c r="AF106" s="153" t="s">
        <v>40</v>
      </c>
      <c r="AG106" s="153"/>
      <c r="AH106" s="153"/>
      <c r="AI106" s="153" t="s">
        <v>40</v>
      </c>
    </row>
    <row r="107" spans="1:35" outlineLevel="1" x14ac:dyDescent="0.2">
      <c r="A107" s="150" t="s">
        <v>514</v>
      </c>
      <c r="B107" s="153" t="s">
        <v>178</v>
      </c>
      <c r="C107" s="153" t="s">
        <v>21</v>
      </c>
      <c r="D107" s="153" t="s">
        <v>179</v>
      </c>
      <c r="E107" s="153"/>
      <c r="F107" s="153"/>
      <c r="G107" s="153"/>
      <c r="H107" s="153"/>
      <c r="I107" s="153"/>
      <c r="J107" s="153"/>
      <c r="K107" s="153"/>
      <c r="L107" s="153"/>
      <c r="M107" s="153"/>
      <c r="N107" s="153"/>
      <c r="O107" s="153"/>
      <c r="P107" s="153"/>
      <c r="Q107" s="153" t="s">
        <v>40</v>
      </c>
      <c r="R107" s="153"/>
      <c r="S107" s="153"/>
      <c r="T107" s="153" t="s">
        <v>40</v>
      </c>
      <c r="U107" s="153"/>
      <c r="V107" s="153"/>
      <c r="W107" s="153" t="s">
        <v>40</v>
      </c>
      <c r="X107" s="153"/>
      <c r="Y107" s="153"/>
      <c r="Z107" s="153" t="s">
        <v>40</v>
      </c>
      <c r="AA107" s="153"/>
      <c r="AB107" s="153"/>
      <c r="AC107" s="153" t="s">
        <v>40</v>
      </c>
      <c r="AD107" s="153"/>
      <c r="AE107" s="153"/>
      <c r="AF107" s="153" t="s">
        <v>40</v>
      </c>
      <c r="AG107" s="153"/>
      <c r="AH107" s="153"/>
      <c r="AI107" s="153" t="s">
        <v>40</v>
      </c>
    </row>
    <row r="108" spans="1:35" outlineLevel="1" x14ac:dyDescent="0.2">
      <c r="A108" s="150" t="s">
        <v>515</v>
      </c>
      <c r="B108" s="153" t="s">
        <v>180</v>
      </c>
      <c r="C108" s="153" t="s">
        <v>36</v>
      </c>
      <c r="D108" s="153" t="s">
        <v>181</v>
      </c>
      <c r="E108" s="153"/>
      <c r="F108" s="153"/>
      <c r="G108" s="153"/>
      <c r="H108" s="153"/>
      <c r="I108" s="153" t="s">
        <v>182</v>
      </c>
      <c r="J108" s="153"/>
      <c r="K108" s="153"/>
      <c r="L108" s="153"/>
      <c r="M108" s="153"/>
      <c r="N108" s="153"/>
      <c r="O108" s="153"/>
      <c r="P108" s="153"/>
      <c r="Q108" s="153" t="s">
        <v>40</v>
      </c>
      <c r="R108" s="153"/>
      <c r="S108" s="153"/>
      <c r="T108" s="153" t="s">
        <v>40</v>
      </c>
      <c r="U108" s="153"/>
      <c r="V108" s="153"/>
      <c r="W108" s="153" t="s">
        <v>40</v>
      </c>
      <c r="X108" s="153"/>
      <c r="Y108" s="153"/>
      <c r="Z108" s="153" t="s">
        <v>40</v>
      </c>
      <c r="AA108" s="153"/>
      <c r="AB108" s="153"/>
      <c r="AC108" s="153" t="s">
        <v>40</v>
      </c>
      <c r="AD108" s="153"/>
      <c r="AE108" s="153"/>
      <c r="AF108" s="153" t="s">
        <v>40</v>
      </c>
      <c r="AG108" s="153"/>
      <c r="AH108" s="153"/>
      <c r="AI108" s="153" t="s">
        <v>40</v>
      </c>
    </row>
    <row r="109" spans="1:35" outlineLevel="1" x14ac:dyDescent="0.2">
      <c r="A109" s="155" t="s">
        <v>897</v>
      </c>
      <c r="B109" s="154" t="s">
        <v>183</v>
      </c>
      <c r="C109" s="154" t="s">
        <v>21</v>
      </c>
      <c r="D109" s="154" t="s">
        <v>31</v>
      </c>
      <c r="E109" s="154"/>
      <c r="F109" s="154"/>
      <c r="G109" s="154"/>
      <c r="H109" s="154"/>
      <c r="I109" s="154"/>
      <c r="J109" s="163"/>
      <c r="K109" s="163"/>
      <c r="L109" s="163"/>
      <c r="M109" s="163"/>
      <c r="N109" s="163"/>
      <c r="O109" s="163"/>
      <c r="P109" s="163"/>
      <c r="Q109" s="163" t="s">
        <v>40</v>
      </c>
      <c r="R109" s="163"/>
      <c r="S109" s="163"/>
      <c r="T109" s="163" t="s">
        <v>40</v>
      </c>
      <c r="U109" s="163"/>
      <c r="V109" s="163"/>
      <c r="W109" s="163" t="s">
        <v>40</v>
      </c>
      <c r="X109" s="163"/>
      <c r="Y109" s="163"/>
      <c r="Z109" s="163" t="s">
        <v>40</v>
      </c>
      <c r="AA109" s="163"/>
      <c r="AB109" s="163"/>
      <c r="AC109" s="163" t="s">
        <v>40</v>
      </c>
      <c r="AD109" s="163"/>
      <c r="AE109" s="163"/>
      <c r="AF109" s="163" t="s">
        <v>40</v>
      </c>
      <c r="AG109" s="163"/>
      <c r="AH109" s="163"/>
      <c r="AI109" s="163" t="s">
        <v>40</v>
      </c>
    </row>
    <row r="110" spans="1:35" outlineLevel="1" x14ac:dyDescent="0.2">
      <c r="A110" s="155" t="s">
        <v>896</v>
      </c>
      <c r="B110" s="154" t="s">
        <v>184</v>
      </c>
      <c r="C110" s="154" t="s">
        <v>21</v>
      </c>
      <c r="D110" s="154" t="s">
        <v>31</v>
      </c>
      <c r="E110" s="154"/>
      <c r="F110" s="154"/>
      <c r="G110" s="154"/>
      <c r="H110" s="154"/>
      <c r="I110" s="154"/>
      <c r="J110" s="154"/>
      <c r="K110" s="154"/>
      <c r="L110" s="154"/>
      <c r="M110" s="154"/>
      <c r="N110" s="154"/>
      <c r="O110" s="154"/>
      <c r="P110" s="154"/>
      <c r="Q110" s="154" t="s">
        <v>40</v>
      </c>
      <c r="R110" s="154"/>
      <c r="S110" s="154"/>
      <c r="T110" s="154" t="s">
        <v>40</v>
      </c>
      <c r="U110" s="154"/>
      <c r="V110" s="154"/>
      <c r="W110" s="154" t="s">
        <v>40</v>
      </c>
      <c r="X110" s="154"/>
      <c r="Y110" s="154"/>
      <c r="Z110" s="154" t="s">
        <v>40</v>
      </c>
      <c r="AA110" s="154"/>
      <c r="AB110" s="154"/>
      <c r="AC110" s="154" t="s">
        <v>40</v>
      </c>
      <c r="AD110" s="154"/>
      <c r="AE110" s="154"/>
      <c r="AF110" s="154" t="s">
        <v>40</v>
      </c>
      <c r="AG110" s="154"/>
      <c r="AH110" s="154"/>
      <c r="AI110" s="154" t="s">
        <v>40</v>
      </c>
    </row>
    <row r="111" spans="1:35" outlineLevel="1" x14ac:dyDescent="0.2">
      <c r="A111" s="155" t="s">
        <v>898</v>
      </c>
      <c r="B111" s="154" t="s">
        <v>185</v>
      </c>
      <c r="C111" s="154" t="s">
        <v>36</v>
      </c>
      <c r="D111" s="154" t="s">
        <v>181</v>
      </c>
      <c r="E111" s="154"/>
      <c r="F111" s="154"/>
      <c r="G111" s="154"/>
      <c r="H111" s="154"/>
      <c r="I111" s="154" t="s">
        <v>182</v>
      </c>
      <c r="J111" s="154"/>
      <c r="K111" s="154"/>
      <c r="L111" s="154"/>
      <c r="M111" s="154"/>
      <c r="N111" s="154"/>
      <c r="O111" s="154"/>
      <c r="P111" s="154"/>
      <c r="Q111" s="154" t="s">
        <v>40</v>
      </c>
      <c r="R111" s="154"/>
      <c r="S111" s="154"/>
      <c r="T111" s="154" t="s">
        <v>40</v>
      </c>
      <c r="U111" s="154"/>
      <c r="V111" s="154"/>
      <c r="W111" s="154" t="s">
        <v>40</v>
      </c>
      <c r="X111" s="154"/>
      <c r="Y111" s="154"/>
      <c r="Z111" s="154" t="s">
        <v>40</v>
      </c>
      <c r="AA111" s="154"/>
      <c r="AB111" s="154"/>
      <c r="AC111" s="154" t="s">
        <v>40</v>
      </c>
      <c r="AD111" s="154"/>
      <c r="AE111" s="154"/>
      <c r="AF111" s="154" t="s">
        <v>40</v>
      </c>
      <c r="AG111" s="154"/>
      <c r="AH111" s="154"/>
      <c r="AI111" s="154" t="s">
        <v>40</v>
      </c>
    </row>
    <row r="112" spans="1:35" outlineLevel="1" x14ac:dyDescent="0.2">
      <c r="A112" s="150" t="s">
        <v>516</v>
      </c>
      <c r="B112" s="153" t="s">
        <v>190</v>
      </c>
      <c r="C112" s="153" t="s">
        <v>21</v>
      </c>
      <c r="D112" s="153" t="s">
        <v>193</v>
      </c>
      <c r="E112" s="153"/>
      <c r="F112" s="153"/>
      <c r="G112" s="153"/>
      <c r="H112" s="153"/>
      <c r="I112" s="153"/>
      <c r="J112" s="153"/>
      <c r="K112" s="153"/>
      <c r="L112" s="153"/>
      <c r="M112" s="153"/>
      <c r="N112" s="153"/>
      <c r="O112" s="153"/>
      <c r="P112" s="153"/>
      <c r="Q112" s="153" t="s">
        <v>40</v>
      </c>
      <c r="R112" s="153"/>
      <c r="S112" s="153"/>
      <c r="T112" s="153" t="s">
        <v>40</v>
      </c>
      <c r="U112" s="153"/>
      <c r="V112" s="153"/>
      <c r="W112" s="153" t="s">
        <v>40</v>
      </c>
      <c r="X112" s="153"/>
      <c r="Y112" s="153"/>
      <c r="Z112" s="153" t="s">
        <v>40</v>
      </c>
      <c r="AA112" s="153"/>
      <c r="AB112" s="153"/>
      <c r="AC112" s="153" t="s">
        <v>40</v>
      </c>
      <c r="AD112" s="153"/>
      <c r="AE112" s="153"/>
      <c r="AF112" s="153" t="s">
        <v>40</v>
      </c>
      <c r="AG112" s="153"/>
      <c r="AH112" s="153"/>
      <c r="AI112" s="153" t="s">
        <v>40</v>
      </c>
    </row>
    <row r="113" spans="1:35" outlineLevel="1" x14ac:dyDescent="0.2">
      <c r="A113" s="150" t="s">
        <v>517</v>
      </c>
      <c r="B113" s="153" t="s">
        <v>191</v>
      </c>
      <c r="C113" s="153" t="s">
        <v>21</v>
      </c>
      <c r="D113" s="154" t="s">
        <v>193</v>
      </c>
      <c r="E113" s="153"/>
      <c r="F113" s="153"/>
      <c r="G113" s="153"/>
      <c r="H113" s="153"/>
      <c r="I113" s="153"/>
      <c r="J113" s="153"/>
      <c r="K113" s="153"/>
      <c r="L113" s="153"/>
      <c r="M113" s="153"/>
      <c r="N113" s="153"/>
      <c r="O113" s="153"/>
      <c r="P113" s="153"/>
      <c r="Q113" s="153" t="s">
        <v>40</v>
      </c>
      <c r="R113" s="153"/>
      <c r="S113" s="153"/>
      <c r="T113" s="153" t="s">
        <v>40</v>
      </c>
      <c r="U113" s="153"/>
      <c r="V113" s="153"/>
      <c r="W113" s="153" t="s">
        <v>40</v>
      </c>
      <c r="X113" s="153"/>
      <c r="Y113" s="153"/>
      <c r="Z113" s="153" t="s">
        <v>40</v>
      </c>
      <c r="AA113" s="153"/>
      <c r="AB113" s="153"/>
      <c r="AC113" s="153" t="s">
        <v>40</v>
      </c>
      <c r="AD113" s="153"/>
      <c r="AE113" s="153"/>
      <c r="AF113" s="153" t="s">
        <v>40</v>
      </c>
      <c r="AG113" s="153"/>
      <c r="AH113" s="153"/>
      <c r="AI113" s="153" t="s">
        <v>40</v>
      </c>
    </row>
    <row r="114" spans="1:35" outlineLevel="1" x14ac:dyDescent="0.2">
      <c r="A114" s="155" t="s">
        <v>899</v>
      </c>
      <c r="B114" s="154" t="s">
        <v>192</v>
      </c>
      <c r="C114" s="154" t="s">
        <v>21</v>
      </c>
      <c r="D114" s="154" t="s">
        <v>31</v>
      </c>
      <c r="E114" s="154"/>
      <c r="F114" s="154"/>
      <c r="G114" s="154"/>
      <c r="H114" s="154"/>
      <c r="I114" s="154"/>
      <c r="J114" s="154"/>
      <c r="K114" s="154"/>
      <c r="L114" s="154"/>
      <c r="M114" s="154"/>
      <c r="N114" s="154"/>
      <c r="O114" s="154"/>
      <c r="P114" s="154"/>
      <c r="Q114" s="154"/>
      <c r="R114" s="154"/>
      <c r="S114" s="154"/>
      <c r="T114" s="154" t="s">
        <v>40</v>
      </c>
      <c r="U114" s="154"/>
      <c r="V114" s="154"/>
      <c r="W114" s="154" t="s">
        <v>40</v>
      </c>
      <c r="X114" s="154"/>
      <c r="Y114" s="154"/>
      <c r="Z114" s="154" t="s">
        <v>40</v>
      </c>
      <c r="AA114" s="154"/>
      <c r="AB114" s="154"/>
      <c r="AC114" s="154" t="s">
        <v>40</v>
      </c>
      <c r="AD114" s="154"/>
      <c r="AE114" s="154"/>
      <c r="AF114" s="154" t="s">
        <v>40</v>
      </c>
      <c r="AG114" s="154"/>
      <c r="AH114" s="154"/>
      <c r="AI114" s="154" t="s">
        <v>40</v>
      </c>
    </row>
    <row r="115" spans="1:35" x14ac:dyDescent="0.2">
      <c r="A115" s="150" t="s">
        <v>518</v>
      </c>
      <c r="B115" s="153" t="s">
        <v>161</v>
      </c>
      <c r="C115" s="153" t="s">
        <v>158</v>
      </c>
      <c r="D115" s="153" t="s">
        <v>31</v>
      </c>
      <c r="E115" s="153"/>
      <c r="F115" s="154" t="s">
        <v>131</v>
      </c>
      <c r="G115" s="153"/>
      <c r="H115" s="153"/>
      <c r="I115" s="153"/>
      <c r="J115" s="153"/>
      <c r="K115" s="153"/>
      <c r="L115" s="153"/>
      <c r="M115" s="153"/>
      <c r="N115" s="153"/>
      <c r="O115" s="153"/>
      <c r="P115" s="153"/>
      <c r="Q115" s="153" t="s">
        <v>40</v>
      </c>
      <c r="R115" s="153"/>
      <c r="S115" s="153"/>
      <c r="T115" s="153" t="s">
        <v>40</v>
      </c>
      <c r="U115" s="153"/>
      <c r="V115" s="153"/>
      <c r="W115" s="153" t="s">
        <v>40</v>
      </c>
      <c r="X115" s="153"/>
      <c r="Y115" s="153"/>
      <c r="Z115" s="153" t="s">
        <v>40</v>
      </c>
      <c r="AA115" s="153"/>
      <c r="AB115" s="153"/>
      <c r="AC115" s="153" t="s">
        <v>40</v>
      </c>
      <c r="AD115" s="153"/>
      <c r="AE115" s="153"/>
      <c r="AF115" s="153" t="s">
        <v>40</v>
      </c>
      <c r="AG115" s="153"/>
      <c r="AH115" s="153"/>
      <c r="AI115" s="153" t="s">
        <v>40</v>
      </c>
    </row>
    <row r="116" spans="1:35" x14ac:dyDescent="0.2">
      <c r="A116" s="150" t="s">
        <v>519</v>
      </c>
      <c r="B116" s="153" t="s">
        <v>161</v>
      </c>
      <c r="C116" s="153" t="s">
        <v>158</v>
      </c>
      <c r="D116" s="153" t="s">
        <v>31</v>
      </c>
      <c r="E116" s="153"/>
      <c r="F116" s="154" t="s">
        <v>131</v>
      </c>
      <c r="G116" s="153"/>
      <c r="H116" s="153"/>
      <c r="I116" s="153"/>
      <c r="J116" s="153"/>
      <c r="K116" s="153"/>
      <c r="L116" s="153"/>
      <c r="M116" s="153"/>
      <c r="N116" s="153"/>
      <c r="O116" s="153"/>
      <c r="P116" s="153"/>
      <c r="Q116" s="153" t="s">
        <v>40</v>
      </c>
      <c r="R116" s="153"/>
      <c r="S116" s="153"/>
      <c r="T116" s="153" t="s">
        <v>40</v>
      </c>
      <c r="U116" s="153"/>
      <c r="V116" s="153"/>
      <c r="W116" s="153" t="s">
        <v>40</v>
      </c>
      <c r="X116" s="153"/>
      <c r="Y116" s="153"/>
      <c r="Z116" s="153" t="s">
        <v>40</v>
      </c>
      <c r="AA116" s="153"/>
      <c r="AB116" s="153"/>
      <c r="AC116" s="153" t="s">
        <v>40</v>
      </c>
      <c r="AD116" s="153"/>
      <c r="AE116" s="153"/>
      <c r="AF116" s="153" t="s">
        <v>40</v>
      </c>
      <c r="AG116" s="153"/>
      <c r="AH116" s="153"/>
      <c r="AI116" s="153" t="s">
        <v>40</v>
      </c>
    </row>
    <row r="117" spans="1:35" x14ac:dyDescent="0.2">
      <c r="A117" s="150" t="s">
        <v>114</v>
      </c>
      <c r="B117" s="153" t="s">
        <v>162</v>
      </c>
      <c r="C117" s="153" t="s">
        <v>158</v>
      </c>
      <c r="D117" s="153" t="s">
        <v>31</v>
      </c>
      <c r="E117" s="153"/>
      <c r="F117" s="153" t="s">
        <v>78</v>
      </c>
      <c r="G117" s="153"/>
      <c r="H117" s="153"/>
      <c r="I117" s="153"/>
      <c r="J117" s="153"/>
      <c r="K117" s="153"/>
      <c r="L117" s="153"/>
      <c r="M117" s="153"/>
      <c r="N117" s="153"/>
      <c r="O117" s="153"/>
      <c r="P117" s="153"/>
      <c r="Q117" s="153" t="s">
        <v>40</v>
      </c>
      <c r="R117" s="153"/>
      <c r="S117" s="153"/>
      <c r="T117" s="153" t="s">
        <v>40</v>
      </c>
      <c r="U117" s="153" t="s">
        <v>627</v>
      </c>
      <c r="V117" s="156" t="s">
        <v>380</v>
      </c>
      <c r="W117" s="156" t="s">
        <v>22</v>
      </c>
      <c r="X117" s="153" t="s">
        <v>627</v>
      </c>
      <c r="Y117" s="156" t="s">
        <v>380</v>
      </c>
      <c r="Z117" s="156" t="s">
        <v>22</v>
      </c>
      <c r="AA117" s="153"/>
      <c r="AB117" s="153"/>
      <c r="AC117" s="153" t="s">
        <v>40</v>
      </c>
      <c r="AD117" s="153"/>
      <c r="AE117" s="153"/>
      <c r="AF117" s="153" t="s">
        <v>40</v>
      </c>
      <c r="AG117" s="153"/>
      <c r="AH117" s="153"/>
      <c r="AI117" s="153" t="s">
        <v>40</v>
      </c>
    </row>
    <row r="118" spans="1:35" ht="25.5" x14ac:dyDescent="0.2">
      <c r="A118" s="150" t="s">
        <v>115</v>
      </c>
      <c r="B118" s="154" t="s">
        <v>163</v>
      </c>
      <c r="C118" s="153" t="s">
        <v>158</v>
      </c>
      <c r="D118" s="153" t="s">
        <v>31</v>
      </c>
      <c r="E118" s="153"/>
      <c r="F118" s="153" t="s">
        <v>78</v>
      </c>
      <c r="G118" s="153"/>
      <c r="H118" s="153"/>
      <c r="I118" s="153"/>
      <c r="J118" s="153"/>
      <c r="K118" s="153"/>
      <c r="L118" s="153"/>
      <c r="M118" s="153"/>
      <c r="N118" s="153"/>
      <c r="O118" s="153" t="s">
        <v>611</v>
      </c>
      <c r="P118" s="156" t="s">
        <v>380</v>
      </c>
      <c r="Q118" s="156" t="s">
        <v>22</v>
      </c>
      <c r="R118" s="153" t="s">
        <v>850</v>
      </c>
      <c r="S118" s="156" t="s">
        <v>380</v>
      </c>
      <c r="T118" s="156" t="s">
        <v>22</v>
      </c>
      <c r="U118" s="153" t="s">
        <v>626</v>
      </c>
      <c r="V118" s="156" t="s">
        <v>380</v>
      </c>
      <c r="W118" s="156" t="s">
        <v>22</v>
      </c>
      <c r="X118" s="153" t="s">
        <v>626</v>
      </c>
      <c r="Y118" s="156" t="s">
        <v>380</v>
      </c>
      <c r="Z118" s="156" t="s">
        <v>22</v>
      </c>
      <c r="AA118" s="153" t="s">
        <v>611</v>
      </c>
      <c r="AB118" s="156" t="s">
        <v>380</v>
      </c>
      <c r="AC118" s="156" t="s">
        <v>22</v>
      </c>
      <c r="AD118" s="153" t="s">
        <v>775</v>
      </c>
      <c r="AE118" s="156" t="s">
        <v>380</v>
      </c>
      <c r="AF118" s="156" t="s">
        <v>22</v>
      </c>
      <c r="AG118" s="153" t="s">
        <v>850</v>
      </c>
      <c r="AH118" s="156" t="s">
        <v>380</v>
      </c>
      <c r="AI118" s="156" t="s">
        <v>22</v>
      </c>
    </row>
    <row r="119" spans="1:35" x14ac:dyDescent="0.2">
      <c r="A119" s="150" t="s">
        <v>523</v>
      </c>
      <c r="B119" s="154" t="s">
        <v>164</v>
      </c>
      <c r="C119" s="153" t="s">
        <v>21</v>
      </c>
      <c r="D119" s="153" t="s">
        <v>31</v>
      </c>
      <c r="E119" s="153"/>
      <c r="F119" s="153" t="s">
        <v>131</v>
      </c>
      <c r="G119" s="153"/>
      <c r="H119" s="153"/>
      <c r="I119" s="153"/>
      <c r="J119" s="153"/>
      <c r="K119" s="153"/>
      <c r="L119" s="153"/>
      <c r="M119" s="153"/>
      <c r="N119" s="153"/>
      <c r="O119" s="153" t="s">
        <v>596</v>
      </c>
      <c r="P119" s="156" t="s">
        <v>380</v>
      </c>
      <c r="Q119" s="156" t="s">
        <v>22</v>
      </c>
      <c r="R119" s="153" t="s">
        <v>596</v>
      </c>
      <c r="S119" s="156" t="s">
        <v>380</v>
      </c>
      <c r="T119" s="156" t="s">
        <v>22</v>
      </c>
      <c r="U119" s="153" t="s">
        <v>596</v>
      </c>
      <c r="V119" s="156" t="s">
        <v>380</v>
      </c>
      <c r="W119" s="156" t="s">
        <v>22</v>
      </c>
      <c r="X119" s="153" t="s">
        <v>596</v>
      </c>
      <c r="Y119" s="156" t="s">
        <v>380</v>
      </c>
      <c r="Z119" s="156" t="s">
        <v>22</v>
      </c>
      <c r="AA119" s="153" t="s">
        <v>596</v>
      </c>
      <c r="AB119" s="156" t="s">
        <v>380</v>
      </c>
      <c r="AC119" s="156" t="s">
        <v>22</v>
      </c>
      <c r="AD119" s="153" t="s">
        <v>596</v>
      </c>
      <c r="AE119" s="156" t="s">
        <v>380</v>
      </c>
      <c r="AF119" s="156" t="s">
        <v>22</v>
      </c>
      <c r="AG119" s="153" t="s">
        <v>851</v>
      </c>
      <c r="AH119" s="156" t="s">
        <v>380</v>
      </c>
      <c r="AI119" s="156" t="s">
        <v>22</v>
      </c>
    </row>
    <row r="120" spans="1:35" x14ac:dyDescent="0.2">
      <c r="A120" s="150" t="s">
        <v>522</v>
      </c>
      <c r="B120" s="153" t="s">
        <v>164</v>
      </c>
      <c r="C120" s="153" t="s">
        <v>21</v>
      </c>
      <c r="D120" s="153" t="s">
        <v>31</v>
      </c>
      <c r="E120" s="153"/>
      <c r="F120" s="153" t="s">
        <v>131</v>
      </c>
      <c r="G120" s="153"/>
      <c r="H120" s="153"/>
      <c r="I120" s="153"/>
      <c r="J120" s="153"/>
      <c r="K120" s="153"/>
      <c r="L120" s="153"/>
      <c r="M120" s="153"/>
      <c r="N120" s="153"/>
      <c r="O120" s="153"/>
      <c r="P120" s="153"/>
      <c r="Q120" s="153" t="s">
        <v>40</v>
      </c>
      <c r="R120" s="153"/>
      <c r="S120" s="153"/>
      <c r="T120" s="153" t="s">
        <v>40</v>
      </c>
      <c r="U120" s="153"/>
      <c r="V120" s="153"/>
      <c r="W120" s="153" t="s">
        <v>40</v>
      </c>
      <c r="X120" s="153"/>
      <c r="Y120" s="153"/>
      <c r="Z120" s="153" t="s">
        <v>40</v>
      </c>
      <c r="AA120" s="153"/>
      <c r="AB120" s="153"/>
      <c r="AC120" s="153" t="s">
        <v>40</v>
      </c>
      <c r="AD120" s="153"/>
      <c r="AE120" s="153"/>
      <c r="AF120" s="153" t="s">
        <v>40</v>
      </c>
      <c r="AG120" s="154" t="s">
        <v>852</v>
      </c>
      <c r="AH120" s="153"/>
      <c r="AI120" s="153" t="s">
        <v>40</v>
      </c>
    </row>
    <row r="121" spans="1:35" s="146" customFormat="1" x14ac:dyDescent="0.2">
      <c r="A121" s="155" t="s">
        <v>900</v>
      </c>
      <c r="B121" s="154" t="s">
        <v>901</v>
      </c>
      <c r="C121" s="154" t="s">
        <v>36</v>
      </c>
      <c r="D121" s="154" t="s">
        <v>31</v>
      </c>
      <c r="E121" s="154"/>
      <c r="F121" s="154" t="s">
        <v>78</v>
      </c>
      <c r="G121" s="154"/>
      <c r="H121" s="154"/>
      <c r="I121" s="154" t="s">
        <v>902</v>
      </c>
      <c r="J121" s="154"/>
      <c r="K121" s="154"/>
      <c r="L121" s="154"/>
      <c r="M121" s="154"/>
      <c r="N121" s="154"/>
      <c r="O121" s="154"/>
      <c r="P121" s="154"/>
      <c r="Q121" s="154" t="s">
        <v>40</v>
      </c>
      <c r="R121" s="154"/>
      <c r="S121" s="154"/>
      <c r="T121" s="154" t="s">
        <v>40</v>
      </c>
      <c r="U121" s="154"/>
      <c r="V121" s="154"/>
      <c r="W121" s="154"/>
      <c r="X121" s="154"/>
      <c r="Y121" s="154"/>
      <c r="Z121" s="154" t="s">
        <v>40</v>
      </c>
      <c r="AA121" s="154"/>
      <c r="AB121" s="154"/>
      <c r="AC121" s="154" t="s">
        <v>40</v>
      </c>
      <c r="AD121" s="154"/>
      <c r="AE121" s="154"/>
      <c r="AF121" s="154" t="s">
        <v>40</v>
      </c>
      <c r="AG121" s="154"/>
      <c r="AH121" s="154"/>
      <c r="AI121" s="154" t="s">
        <v>40</v>
      </c>
    </row>
    <row r="122" spans="1:35" s="146" customFormat="1" x14ac:dyDescent="0.2">
      <c r="A122" s="155" t="s">
        <v>903</v>
      </c>
      <c r="B122" s="154" t="s">
        <v>904</v>
      </c>
      <c r="C122" s="154" t="s">
        <v>36</v>
      </c>
      <c r="D122" s="154" t="s">
        <v>31</v>
      </c>
      <c r="E122" s="154"/>
      <c r="F122" s="154" t="s">
        <v>78</v>
      </c>
      <c r="G122" s="154"/>
      <c r="H122" s="154"/>
      <c r="I122" s="154" t="s">
        <v>905</v>
      </c>
      <c r="J122" s="154"/>
      <c r="K122" s="154"/>
      <c r="L122" s="154"/>
      <c r="M122" s="154"/>
      <c r="N122" s="154"/>
      <c r="O122" s="154"/>
      <c r="P122" s="154"/>
      <c r="Q122" s="154" t="s">
        <v>40</v>
      </c>
      <c r="R122" s="154"/>
      <c r="S122" s="154"/>
      <c r="T122" s="154" t="s">
        <v>40</v>
      </c>
      <c r="U122" s="154"/>
      <c r="V122" s="154"/>
      <c r="W122" s="154"/>
      <c r="X122" s="154"/>
      <c r="Y122" s="154"/>
      <c r="Z122" s="154" t="s">
        <v>40</v>
      </c>
      <c r="AA122" s="154"/>
      <c r="AB122" s="154"/>
      <c r="AC122" s="154" t="s">
        <v>40</v>
      </c>
      <c r="AD122" s="154"/>
      <c r="AE122" s="154"/>
      <c r="AF122" s="154" t="s">
        <v>40</v>
      </c>
      <c r="AG122" s="154"/>
      <c r="AH122" s="154"/>
      <c r="AI122" s="154" t="s">
        <v>40</v>
      </c>
    </row>
    <row r="123" spans="1:35" x14ac:dyDescent="0.2">
      <c r="A123" s="150" t="s">
        <v>521</v>
      </c>
      <c r="B123" s="153" t="s">
        <v>165</v>
      </c>
      <c r="C123" s="153" t="s">
        <v>21</v>
      </c>
      <c r="D123" s="153" t="s">
        <v>31</v>
      </c>
      <c r="E123" s="153"/>
      <c r="F123" s="153" t="s">
        <v>131</v>
      </c>
      <c r="G123" s="153"/>
      <c r="H123" s="153"/>
      <c r="I123" s="153"/>
      <c r="J123" s="153"/>
      <c r="K123" s="153"/>
      <c r="L123" s="153"/>
      <c r="M123" s="153"/>
      <c r="N123" s="153"/>
      <c r="O123" s="153" t="s">
        <v>597</v>
      </c>
      <c r="P123" s="156" t="s">
        <v>380</v>
      </c>
      <c r="Q123" s="156" t="s">
        <v>22</v>
      </c>
      <c r="R123" s="156"/>
      <c r="S123" s="156"/>
      <c r="T123" s="156" t="s">
        <v>40</v>
      </c>
      <c r="U123" s="153" t="s">
        <v>622</v>
      </c>
      <c r="V123" s="156" t="s">
        <v>380</v>
      </c>
      <c r="W123" s="156" t="s">
        <v>22</v>
      </c>
      <c r="X123" s="153"/>
      <c r="Y123" s="156"/>
      <c r="Z123" s="156" t="s">
        <v>40</v>
      </c>
      <c r="AA123" s="153" t="s">
        <v>597</v>
      </c>
      <c r="AB123" s="156" t="s">
        <v>380</v>
      </c>
      <c r="AC123" s="156" t="s">
        <v>22</v>
      </c>
      <c r="AD123" s="153" t="s">
        <v>597</v>
      </c>
      <c r="AE123" s="156" t="s">
        <v>380</v>
      </c>
      <c r="AF123" s="156" t="s">
        <v>22</v>
      </c>
      <c r="AG123" s="153"/>
      <c r="AH123" s="156"/>
      <c r="AI123" s="156" t="s">
        <v>40</v>
      </c>
    </row>
    <row r="124" spans="1:35" x14ac:dyDescent="0.2">
      <c r="A124" s="150" t="s">
        <v>520</v>
      </c>
      <c r="B124" s="153" t="s">
        <v>165</v>
      </c>
      <c r="C124" s="153" t="s">
        <v>21</v>
      </c>
      <c r="D124" s="153" t="s">
        <v>31</v>
      </c>
      <c r="E124" s="153"/>
      <c r="F124" s="153" t="s">
        <v>131</v>
      </c>
      <c r="G124" s="153"/>
      <c r="H124" s="153"/>
      <c r="I124" s="153"/>
      <c r="J124" s="153"/>
      <c r="K124" s="153"/>
      <c r="L124" s="153"/>
      <c r="M124" s="153"/>
      <c r="N124" s="153"/>
      <c r="O124" s="153" t="s">
        <v>598</v>
      </c>
      <c r="P124" s="156" t="s">
        <v>380</v>
      </c>
      <c r="Q124" s="156" t="s">
        <v>22</v>
      </c>
      <c r="R124" s="153"/>
      <c r="S124" s="156"/>
      <c r="T124" s="156" t="s">
        <v>40</v>
      </c>
      <c r="U124" s="153"/>
      <c r="V124" s="156"/>
      <c r="W124" s="156" t="s">
        <v>40</v>
      </c>
      <c r="X124" s="153"/>
      <c r="Y124" s="156"/>
      <c r="Z124" s="156" t="s">
        <v>40</v>
      </c>
      <c r="AA124" s="153" t="s">
        <v>598</v>
      </c>
      <c r="AB124" s="156" t="s">
        <v>380</v>
      </c>
      <c r="AC124" s="156" t="s">
        <v>22</v>
      </c>
      <c r="AD124" s="153" t="s">
        <v>598</v>
      </c>
      <c r="AE124" s="156" t="s">
        <v>380</v>
      </c>
      <c r="AF124" s="156" t="s">
        <v>22</v>
      </c>
      <c r="AG124" s="153"/>
      <c r="AH124" s="156"/>
      <c r="AI124" s="156" t="s">
        <v>40</v>
      </c>
    </row>
    <row r="125" spans="1:35" x14ac:dyDescent="0.2">
      <c r="A125" s="155" t="s">
        <v>1047</v>
      </c>
      <c r="B125" s="154" t="s">
        <v>906</v>
      </c>
      <c r="C125" s="151" t="s">
        <v>207</v>
      </c>
      <c r="D125" s="151" t="s">
        <v>128</v>
      </c>
      <c r="E125" s="151"/>
      <c r="F125" s="151" t="s">
        <v>131</v>
      </c>
      <c r="G125" s="151"/>
      <c r="H125" s="151"/>
      <c r="I125" s="151" t="s">
        <v>882</v>
      </c>
      <c r="J125" s="151"/>
      <c r="K125" s="151"/>
      <c r="L125" s="151"/>
      <c r="M125" s="151"/>
      <c r="N125" s="151"/>
      <c r="O125" s="151"/>
      <c r="P125" s="152"/>
      <c r="Q125" s="152"/>
      <c r="R125" s="151"/>
      <c r="S125" s="152"/>
      <c r="T125" s="152"/>
      <c r="U125" s="151"/>
      <c r="V125" s="152"/>
      <c r="W125" s="152"/>
      <c r="X125" s="151"/>
      <c r="Y125" s="152"/>
      <c r="Z125" s="152"/>
      <c r="AA125" s="151"/>
      <c r="AB125" s="152"/>
      <c r="AC125" s="152"/>
      <c r="AD125" s="151"/>
      <c r="AE125" s="152"/>
      <c r="AF125" s="152"/>
      <c r="AG125" s="151"/>
      <c r="AH125" s="152"/>
      <c r="AI125" s="152"/>
    </row>
    <row r="126" spans="1:35" s="147" customFormat="1" outlineLevel="1" x14ac:dyDescent="0.2">
      <c r="A126" s="155" t="s">
        <v>907</v>
      </c>
      <c r="B126" s="154" t="s">
        <v>177</v>
      </c>
      <c r="C126" s="154" t="s">
        <v>21</v>
      </c>
      <c r="D126" s="154" t="s">
        <v>22</v>
      </c>
      <c r="E126" s="154"/>
      <c r="F126" s="154"/>
      <c r="G126" s="154"/>
      <c r="H126" s="154"/>
      <c r="I126" s="154"/>
      <c r="J126" s="163"/>
      <c r="K126" s="163"/>
      <c r="L126" s="163"/>
      <c r="M126" s="163"/>
      <c r="N126" s="163"/>
      <c r="O126" s="163"/>
      <c r="P126" s="163"/>
      <c r="Q126" s="163" t="s">
        <v>40</v>
      </c>
      <c r="R126" s="163"/>
      <c r="S126" s="163"/>
      <c r="T126" s="163" t="s">
        <v>40</v>
      </c>
      <c r="U126" s="163"/>
      <c r="V126" s="163"/>
      <c r="W126" s="163" t="s">
        <v>40</v>
      </c>
      <c r="X126" s="163"/>
      <c r="Y126" s="163"/>
      <c r="Z126" s="163" t="s">
        <v>40</v>
      </c>
      <c r="AA126" s="163"/>
      <c r="AB126" s="163"/>
      <c r="AC126" s="163" t="s">
        <v>40</v>
      </c>
      <c r="AD126" s="163"/>
      <c r="AE126" s="163"/>
      <c r="AF126" s="163" t="s">
        <v>40</v>
      </c>
      <c r="AG126" s="163"/>
      <c r="AH126" s="163"/>
      <c r="AI126" s="163" t="s">
        <v>40</v>
      </c>
    </row>
    <row r="127" spans="1:35" s="147" customFormat="1" outlineLevel="1" x14ac:dyDescent="0.2">
      <c r="A127" s="155" t="s">
        <v>909</v>
      </c>
      <c r="B127" s="154" t="s">
        <v>178</v>
      </c>
      <c r="C127" s="154" t="s">
        <v>21</v>
      </c>
      <c r="D127" s="154" t="s">
        <v>31</v>
      </c>
      <c r="E127" s="154"/>
      <c r="F127" s="154"/>
      <c r="G127" s="154"/>
      <c r="H127" s="154"/>
      <c r="I127" s="154"/>
      <c r="J127" s="163"/>
      <c r="K127" s="163"/>
      <c r="L127" s="163"/>
      <c r="M127" s="163"/>
      <c r="N127" s="163"/>
      <c r="O127" s="163"/>
      <c r="P127" s="163"/>
      <c r="Q127" s="163" t="s">
        <v>40</v>
      </c>
      <c r="R127" s="163"/>
      <c r="S127" s="163"/>
      <c r="T127" s="163" t="s">
        <v>40</v>
      </c>
      <c r="U127" s="163"/>
      <c r="V127" s="163"/>
      <c r="W127" s="163" t="s">
        <v>40</v>
      </c>
      <c r="X127" s="163"/>
      <c r="Y127" s="163"/>
      <c r="Z127" s="163" t="s">
        <v>40</v>
      </c>
      <c r="AA127" s="163"/>
      <c r="AB127" s="163"/>
      <c r="AC127" s="163" t="s">
        <v>40</v>
      </c>
      <c r="AD127" s="163"/>
      <c r="AE127" s="163"/>
      <c r="AF127" s="163" t="s">
        <v>40</v>
      </c>
      <c r="AG127" s="163"/>
      <c r="AH127" s="163"/>
      <c r="AI127" s="163" t="s">
        <v>40</v>
      </c>
    </row>
    <row r="128" spans="1:35" s="147" customFormat="1" outlineLevel="1" x14ac:dyDescent="0.2">
      <c r="A128" s="155" t="s">
        <v>908</v>
      </c>
      <c r="B128" s="154" t="s">
        <v>180</v>
      </c>
      <c r="C128" s="154" t="s">
        <v>36</v>
      </c>
      <c r="D128" s="154" t="s">
        <v>22</v>
      </c>
      <c r="E128" s="154"/>
      <c r="F128" s="154"/>
      <c r="G128" s="154"/>
      <c r="H128" s="154"/>
      <c r="I128" s="154" t="s">
        <v>182</v>
      </c>
      <c r="J128" s="163"/>
      <c r="K128" s="163"/>
      <c r="L128" s="163"/>
      <c r="M128" s="163"/>
      <c r="N128" s="163"/>
      <c r="O128" s="163"/>
      <c r="P128" s="163"/>
      <c r="Q128" s="163" t="s">
        <v>40</v>
      </c>
      <c r="R128" s="163"/>
      <c r="S128" s="163"/>
      <c r="T128" s="163" t="s">
        <v>40</v>
      </c>
      <c r="U128" s="163"/>
      <c r="V128" s="163"/>
      <c r="W128" s="163" t="s">
        <v>40</v>
      </c>
      <c r="X128" s="163"/>
      <c r="Y128" s="163"/>
      <c r="Z128" s="163" t="s">
        <v>40</v>
      </c>
      <c r="AA128" s="163"/>
      <c r="AB128" s="163"/>
      <c r="AC128" s="163" t="s">
        <v>40</v>
      </c>
      <c r="AD128" s="163"/>
      <c r="AE128" s="163"/>
      <c r="AF128" s="163" t="s">
        <v>40</v>
      </c>
      <c r="AG128" s="163"/>
      <c r="AH128" s="163"/>
      <c r="AI128" s="163" t="s">
        <v>40</v>
      </c>
    </row>
    <row r="129" spans="1:35" s="147" customFormat="1" outlineLevel="1" x14ac:dyDescent="0.2">
      <c r="A129" s="155" t="s">
        <v>910</v>
      </c>
      <c r="B129" s="154" t="s">
        <v>183</v>
      </c>
      <c r="C129" s="154" t="s">
        <v>21</v>
      </c>
      <c r="D129" s="154" t="s">
        <v>31</v>
      </c>
      <c r="E129" s="154"/>
      <c r="F129" s="154"/>
      <c r="G129" s="154"/>
      <c r="H129" s="154"/>
      <c r="I129" s="154"/>
      <c r="J129" s="163"/>
      <c r="K129" s="163"/>
      <c r="L129" s="163"/>
      <c r="M129" s="163"/>
      <c r="N129" s="163"/>
      <c r="O129" s="163"/>
      <c r="P129" s="163"/>
      <c r="Q129" s="163" t="s">
        <v>40</v>
      </c>
      <c r="R129" s="163"/>
      <c r="S129" s="163"/>
      <c r="T129" s="163" t="s">
        <v>40</v>
      </c>
      <c r="U129" s="163"/>
      <c r="V129" s="163"/>
      <c r="W129" s="163" t="s">
        <v>40</v>
      </c>
      <c r="X129" s="163"/>
      <c r="Y129" s="163"/>
      <c r="Z129" s="163" t="s">
        <v>40</v>
      </c>
      <c r="AA129" s="163"/>
      <c r="AB129" s="163"/>
      <c r="AC129" s="163" t="s">
        <v>40</v>
      </c>
      <c r="AD129" s="163"/>
      <c r="AE129" s="163"/>
      <c r="AF129" s="163" t="s">
        <v>40</v>
      </c>
      <c r="AG129" s="163"/>
      <c r="AH129" s="163"/>
      <c r="AI129" s="163" t="s">
        <v>40</v>
      </c>
    </row>
    <row r="130" spans="1:35" s="147" customFormat="1" outlineLevel="1" x14ac:dyDescent="0.2">
      <c r="A130" s="155" t="s">
        <v>911</v>
      </c>
      <c r="B130" s="154" t="s">
        <v>184</v>
      </c>
      <c r="C130" s="154" t="s">
        <v>21</v>
      </c>
      <c r="D130" s="154" t="s">
        <v>31</v>
      </c>
      <c r="E130" s="154"/>
      <c r="F130" s="154"/>
      <c r="G130" s="154"/>
      <c r="H130" s="154"/>
      <c r="I130" s="154"/>
      <c r="J130" s="163"/>
      <c r="K130" s="163"/>
      <c r="L130" s="163"/>
      <c r="M130" s="163"/>
      <c r="N130" s="163"/>
      <c r="O130" s="163"/>
      <c r="P130" s="163"/>
      <c r="Q130" s="163" t="s">
        <v>40</v>
      </c>
      <c r="R130" s="163"/>
      <c r="S130" s="163"/>
      <c r="T130" s="163" t="s">
        <v>40</v>
      </c>
      <c r="U130" s="163"/>
      <c r="V130" s="163"/>
      <c r="W130" s="163" t="s">
        <v>40</v>
      </c>
      <c r="X130" s="163"/>
      <c r="Y130" s="163"/>
      <c r="Z130" s="163" t="s">
        <v>40</v>
      </c>
      <c r="AA130" s="163"/>
      <c r="AB130" s="163"/>
      <c r="AC130" s="163" t="s">
        <v>40</v>
      </c>
      <c r="AD130" s="163"/>
      <c r="AE130" s="163"/>
      <c r="AF130" s="163" t="s">
        <v>40</v>
      </c>
      <c r="AG130" s="163"/>
      <c r="AH130" s="163"/>
      <c r="AI130" s="163" t="s">
        <v>40</v>
      </c>
    </row>
    <row r="131" spans="1:35" s="147" customFormat="1" outlineLevel="1" x14ac:dyDescent="0.2">
      <c r="A131" s="155" t="s">
        <v>915</v>
      </c>
      <c r="B131" s="154" t="s">
        <v>185</v>
      </c>
      <c r="C131" s="154" t="s">
        <v>36</v>
      </c>
      <c r="D131" s="154" t="s">
        <v>181</v>
      </c>
      <c r="E131" s="154"/>
      <c r="F131" s="154"/>
      <c r="G131" s="154"/>
      <c r="H131" s="154"/>
      <c r="I131" s="154" t="s">
        <v>182</v>
      </c>
      <c r="J131" s="163"/>
      <c r="K131" s="163"/>
      <c r="L131" s="163"/>
      <c r="M131" s="163"/>
      <c r="N131" s="163"/>
      <c r="O131" s="163"/>
      <c r="P131" s="163"/>
      <c r="Q131" s="163" t="s">
        <v>40</v>
      </c>
      <c r="R131" s="163"/>
      <c r="S131" s="163"/>
      <c r="T131" s="163" t="s">
        <v>40</v>
      </c>
      <c r="U131" s="163"/>
      <c r="V131" s="163"/>
      <c r="W131" s="163" t="s">
        <v>40</v>
      </c>
      <c r="X131" s="163"/>
      <c r="Y131" s="163"/>
      <c r="Z131" s="163" t="s">
        <v>40</v>
      </c>
      <c r="AA131" s="163"/>
      <c r="AB131" s="163"/>
      <c r="AC131" s="163" t="s">
        <v>40</v>
      </c>
      <c r="AD131" s="163"/>
      <c r="AE131" s="163"/>
      <c r="AF131" s="163" t="s">
        <v>40</v>
      </c>
      <c r="AG131" s="163"/>
      <c r="AH131" s="163"/>
      <c r="AI131" s="163" t="s">
        <v>40</v>
      </c>
    </row>
    <row r="132" spans="1:35" s="147" customFormat="1" outlineLevel="1" x14ac:dyDescent="0.2">
      <c r="A132" s="155" t="s">
        <v>912</v>
      </c>
      <c r="B132" s="154" t="s">
        <v>190</v>
      </c>
      <c r="C132" s="154" t="s">
        <v>21</v>
      </c>
      <c r="D132" s="154" t="s">
        <v>193</v>
      </c>
      <c r="E132" s="154"/>
      <c r="F132" s="154"/>
      <c r="G132" s="154"/>
      <c r="H132" s="154"/>
      <c r="I132" s="154"/>
      <c r="J132" s="163"/>
      <c r="K132" s="163"/>
      <c r="L132" s="163"/>
      <c r="M132" s="163"/>
      <c r="N132" s="163"/>
      <c r="O132" s="163"/>
      <c r="P132" s="163"/>
      <c r="Q132" s="163" t="s">
        <v>40</v>
      </c>
      <c r="R132" s="163"/>
      <c r="S132" s="163"/>
      <c r="T132" s="163" t="s">
        <v>40</v>
      </c>
      <c r="U132" s="163"/>
      <c r="V132" s="163"/>
      <c r="W132" s="163" t="s">
        <v>40</v>
      </c>
      <c r="X132" s="163"/>
      <c r="Y132" s="163"/>
      <c r="Z132" s="163" t="s">
        <v>40</v>
      </c>
      <c r="AA132" s="163"/>
      <c r="AB132" s="163"/>
      <c r="AC132" s="163" t="s">
        <v>40</v>
      </c>
      <c r="AD132" s="163"/>
      <c r="AE132" s="163"/>
      <c r="AF132" s="163" t="s">
        <v>40</v>
      </c>
      <c r="AG132" s="163"/>
      <c r="AH132" s="163"/>
      <c r="AI132" s="163" t="s">
        <v>40</v>
      </c>
    </row>
    <row r="133" spans="1:35" s="147" customFormat="1" outlineLevel="1" x14ac:dyDescent="0.2">
      <c r="A133" s="155" t="s">
        <v>913</v>
      </c>
      <c r="B133" s="154" t="s">
        <v>191</v>
      </c>
      <c r="C133" s="154" t="s">
        <v>21</v>
      </c>
      <c r="D133" s="154" t="s">
        <v>193</v>
      </c>
      <c r="E133" s="154"/>
      <c r="F133" s="154"/>
      <c r="G133" s="154"/>
      <c r="H133" s="154"/>
      <c r="I133" s="154"/>
      <c r="J133" s="163"/>
      <c r="K133" s="163"/>
      <c r="L133" s="163"/>
      <c r="M133" s="163"/>
      <c r="N133" s="163"/>
      <c r="O133" s="163"/>
      <c r="P133" s="163"/>
      <c r="Q133" s="163" t="s">
        <v>40</v>
      </c>
      <c r="R133" s="163"/>
      <c r="S133" s="163"/>
      <c r="T133" s="163" t="s">
        <v>40</v>
      </c>
      <c r="U133" s="163"/>
      <c r="V133" s="163"/>
      <c r="W133" s="163" t="s">
        <v>40</v>
      </c>
      <c r="X133" s="163"/>
      <c r="Y133" s="163"/>
      <c r="Z133" s="163" t="s">
        <v>40</v>
      </c>
      <c r="AA133" s="163"/>
      <c r="AB133" s="163"/>
      <c r="AC133" s="163" t="s">
        <v>40</v>
      </c>
      <c r="AD133" s="163"/>
      <c r="AE133" s="163"/>
      <c r="AF133" s="163" t="s">
        <v>40</v>
      </c>
      <c r="AG133" s="163"/>
      <c r="AH133" s="163"/>
      <c r="AI133" s="163" t="s">
        <v>40</v>
      </c>
    </row>
    <row r="134" spans="1:35" s="147" customFormat="1" outlineLevel="1" x14ac:dyDescent="0.2">
      <c r="A134" s="155" t="s">
        <v>914</v>
      </c>
      <c r="B134" s="154" t="s">
        <v>192</v>
      </c>
      <c r="C134" s="154" t="s">
        <v>21</v>
      </c>
      <c r="D134" s="154" t="s">
        <v>31</v>
      </c>
      <c r="E134" s="154"/>
      <c r="F134" s="154"/>
      <c r="G134" s="154"/>
      <c r="H134" s="154"/>
      <c r="I134" s="154"/>
      <c r="J134" s="163"/>
      <c r="K134" s="163"/>
      <c r="L134" s="163"/>
      <c r="M134" s="163"/>
      <c r="N134" s="163"/>
      <c r="O134" s="163"/>
      <c r="P134" s="163"/>
      <c r="Q134" s="163" t="s">
        <v>40</v>
      </c>
      <c r="R134" s="163"/>
      <c r="S134" s="163"/>
      <c r="T134" s="163" t="s">
        <v>40</v>
      </c>
      <c r="U134" s="163"/>
      <c r="V134" s="163"/>
      <c r="W134" s="163" t="s">
        <v>40</v>
      </c>
      <c r="X134" s="163"/>
      <c r="Y134" s="163"/>
      <c r="Z134" s="163" t="s">
        <v>40</v>
      </c>
      <c r="AA134" s="163"/>
      <c r="AB134" s="163"/>
      <c r="AC134" s="163" t="s">
        <v>40</v>
      </c>
      <c r="AD134" s="163"/>
      <c r="AE134" s="163"/>
      <c r="AF134" s="163" t="s">
        <v>40</v>
      </c>
      <c r="AG134" s="163"/>
      <c r="AH134" s="163"/>
      <c r="AI134" s="163" t="s">
        <v>40</v>
      </c>
    </row>
    <row r="135" spans="1:35" s="147" customFormat="1" x14ac:dyDescent="0.2">
      <c r="A135" s="155" t="s">
        <v>1048</v>
      </c>
      <c r="B135" s="154" t="s">
        <v>906</v>
      </c>
      <c r="C135" s="151" t="s">
        <v>207</v>
      </c>
      <c r="D135" s="151" t="s">
        <v>128</v>
      </c>
      <c r="E135" s="151"/>
      <c r="F135" s="151" t="s">
        <v>131</v>
      </c>
      <c r="G135" s="151"/>
      <c r="H135" s="151"/>
      <c r="I135" s="151" t="s">
        <v>882</v>
      </c>
      <c r="J135" s="151"/>
      <c r="K135" s="151"/>
      <c r="L135" s="151"/>
      <c r="M135" s="151"/>
      <c r="N135" s="151"/>
      <c r="O135" s="151"/>
      <c r="P135" s="152"/>
      <c r="Q135" s="152"/>
      <c r="R135" s="151"/>
      <c r="S135" s="152"/>
      <c r="T135" s="152"/>
      <c r="U135" s="151"/>
      <c r="V135" s="152"/>
      <c r="W135" s="152"/>
      <c r="X135" s="151"/>
      <c r="Y135" s="152"/>
      <c r="Z135" s="152"/>
      <c r="AA135" s="151"/>
      <c r="AB135" s="152"/>
      <c r="AC135" s="152"/>
      <c r="AD135" s="151"/>
      <c r="AE135" s="152"/>
      <c r="AF135" s="152"/>
      <c r="AG135" s="151"/>
      <c r="AH135" s="152"/>
      <c r="AI135" s="152"/>
    </row>
    <row r="136" spans="1:35" s="147" customFormat="1" outlineLevel="1" x14ac:dyDescent="0.2">
      <c r="A136" s="155" t="s">
        <v>916</v>
      </c>
      <c r="B136" s="154" t="s">
        <v>177</v>
      </c>
      <c r="C136" s="154" t="s">
        <v>21</v>
      </c>
      <c r="D136" s="154" t="s">
        <v>22</v>
      </c>
      <c r="E136" s="154"/>
      <c r="F136" s="154"/>
      <c r="G136" s="154"/>
      <c r="H136" s="154"/>
      <c r="I136" s="154"/>
      <c r="J136" s="163"/>
      <c r="K136" s="163"/>
      <c r="L136" s="163"/>
      <c r="M136" s="163"/>
      <c r="N136" s="163"/>
      <c r="O136" s="163"/>
      <c r="P136" s="163"/>
      <c r="Q136" s="163" t="s">
        <v>40</v>
      </c>
      <c r="R136" s="163"/>
      <c r="S136" s="163"/>
      <c r="T136" s="163" t="s">
        <v>40</v>
      </c>
      <c r="U136" s="163"/>
      <c r="V136" s="163"/>
      <c r="W136" s="163" t="s">
        <v>40</v>
      </c>
      <c r="X136" s="163"/>
      <c r="Y136" s="163"/>
      <c r="Z136" s="163" t="s">
        <v>40</v>
      </c>
      <c r="AA136" s="163"/>
      <c r="AB136" s="163"/>
      <c r="AC136" s="163" t="s">
        <v>40</v>
      </c>
      <c r="AD136" s="163"/>
      <c r="AE136" s="163"/>
      <c r="AF136" s="163" t="s">
        <v>40</v>
      </c>
      <c r="AG136" s="163"/>
      <c r="AH136" s="163"/>
      <c r="AI136" s="163" t="s">
        <v>40</v>
      </c>
    </row>
    <row r="137" spans="1:35" s="147" customFormat="1" outlineLevel="1" x14ac:dyDescent="0.2">
      <c r="A137" s="155" t="s">
        <v>917</v>
      </c>
      <c r="B137" s="154" t="s">
        <v>178</v>
      </c>
      <c r="C137" s="154" t="s">
        <v>21</v>
      </c>
      <c r="D137" s="154" t="s">
        <v>31</v>
      </c>
      <c r="E137" s="154"/>
      <c r="F137" s="154"/>
      <c r="G137" s="154"/>
      <c r="H137" s="154"/>
      <c r="I137" s="154"/>
      <c r="J137" s="163"/>
      <c r="K137" s="163"/>
      <c r="L137" s="163"/>
      <c r="M137" s="163"/>
      <c r="N137" s="163"/>
      <c r="O137" s="163"/>
      <c r="P137" s="163"/>
      <c r="Q137" s="163" t="s">
        <v>40</v>
      </c>
      <c r="R137" s="163"/>
      <c r="S137" s="163"/>
      <c r="T137" s="163" t="s">
        <v>40</v>
      </c>
      <c r="U137" s="163"/>
      <c r="V137" s="163"/>
      <c r="W137" s="163" t="s">
        <v>40</v>
      </c>
      <c r="X137" s="163"/>
      <c r="Y137" s="163"/>
      <c r="Z137" s="163" t="s">
        <v>40</v>
      </c>
      <c r="AA137" s="163"/>
      <c r="AB137" s="163"/>
      <c r="AC137" s="163" t="s">
        <v>40</v>
      </c>
      <c r="AD137" s="163"/>
      <c r="AE137" s="163"/>
      <c r="AF137" s="163" t="s">
        <v>40</v>
      </c>
      <c r="AG137" s="163"/>
      <c r="AH137" s="163"/>
      <c r="AI137" s="163" t="s">
        <v>40</v>
      </c>
    </row>
    <row r="138" spans="1:35" s="147" customFormat="1" outlineLevel="1" x14ac:dyDescent="0.2">
      <c r="A138" s="155" t="s">
        <v>918</v>
      </c>
      <c r="B138" s="154" t="s">
        <v>180</v>
      </c>
      <c r="C138" s="154" t="s">
        <v>36</v>
      </c>
      <c r="D138" s="154" t="s">
        <v>22</v>
      </c>
      <c r="E138" s="154"/>
      <c r="F138" s="154"/>
      <c r="G138" s="154"/>
      <c r="H138" s="154"/>
      <c r="I138" s="154" t="s">
        <v>182</v>
      </c>
      <c r="J138" s="163"/>
      <c r="K138" s="163"/>
      <c r="L138" s="163"/>
      <c r="M138" s="163"/>
      <c r="N138" s="163"/>
      <c r="O138" s="163"/>
      <c r="P138" s="163"/>
      <c r="Q138" s="163" t="s">
        <v>40</v>
      </c>
      <c r="R138" s="163"/>
      <c r="S138" s="163"/>
      <c r="T138" s="163" t="s">
        <v>40</v>
      </c>
      <c r="U138" s="163"/>
      <c r="V138" s="163"/>
      <c r="W138" s="163" t="s">
        <v>40</v>
      </c>
      <c r="X138" s="163"/>
      <c r="Y138" s="163"/>
      <c r="Z138" s="163" t="s">
        <v>40</v>
      </c>
      <c r="AA138" s="163"/>
      <c r="AB138" s="163"/>
      <c r="AC138" s="163" t="s">
        <v>40</v>
      </c>
      <c r="AD138" s="163"/>
      <c r="AE138" s="163"/>
      <c r="AF138" s="163" t="s">
        <v>40</v>
      </c>
      <c r="AG138" s="163"/>
      <c r="AH138" s="163"/>
      <c r="AI138" s="163" t="s">
        <v>40</v>
      </c>
    </row>
    <row r="139" spans="1:35" s="147" customFormat="1" outlineLevel="1" x14ac:dyDescent="0.2">
      <c r="A139" s="155" t="s">
        <v>919</v>
      </c>
      <c r="B139" s="154" t="s">
        <v>183</v>
      </c>
      <c r="C139" s="154" t="s">
        <v>21</v>
      </c>
      <c r="D139" s="154" t="s">
        <v>31</v>
      </c>
      <c r="E139" s="154"/>
      <c r="F139" s="154"/>
      <c r="G139" s="154"/>
      <c r="H139" s="154"/>
      <c r="I139" s="154"/>
      <c r="J139" s="163"/>
      <c r="K139" s="163"/>
      <c r="L139" s="163"/>
      <c r="M139" s="163"/>
      <c r="N139" s="163"/>
      <c r="O139" s="163"/>
      <c r="P139" s="163"/>
      <c r="Q139" s="163" t="s">
        <v>40</v>
      </c>
      <c r="R139" s="163"/>
      <c r="S139" s="163"/>
      <c r="T139" s="163" t="s">
        <v>40</v>
      </c>
      <c r="U139" s="163"/>
      <c r="V139" s="163"/>
      <c r="W139" s="163" t="s">
        <v>40</v>
      </c>
      <c r="X139" s="163"/>
      <c r="Y139" s="163"/>
      <c r="Z139" s="163" t="s">
        <v>40</v>
      </c>
      <c r="AA139" s="163"/>
      <c r="AB139" s="163"/>
      <c r="AC139" s="163" t="s">
        <v>40</v>
      </c>
      <c r="AD139" s="163"/>
      <c r="AE139" s="163"/>
      <c r="AF139" s="163" t="s">
        <v>40</v>
      </c>
      <c r="AG139" s="163"/>
      <c r="AH139" s="163"/>
      <c r="AI139" s="163" t="s">
        <v>40</v>
      </c>
    </row>
    <row r="140" spans="1:35" s="147" customFormat="1" outlineLevel="1" x14ac:dyDescent="0.2">
      <c r="A140" s="155" t="s">
        <v>920</v>
      </c>
      <c r="B140" s="154" t="s">
        <v>184</v>
      </c>
      <c r="C140" s="154" t="s">
        <v>21</v>
      </c>
      <c r="D140" s="154" t="s">
        <v>31</v>
      </c>
      <c r="E140" s="154"/>
      <c r="F140" s="154"/>
      <c r="G140" s="154"/>
      <c r="H140" s="154"/>
      <c r="I140" s="154"/>
      <c r="J140" s="163"/>
      <c r="K140" s="163"/>
      <c r="L140" s="163"/>
      <c r="M140" s="163"/>
      <c r="N140" s="163"/>
      <c r="O140" s="163"/>
      <c r="P140" s="163"/>
      <c r="Q140" s="163" t="s">
        <v>40</v>
      </c>
      <c r="R140" s="163"/>
      <c r="S140" s="163"/>
      <c r="T140" s="163" t="s">
        <v>40</v>
      </c>
      <c r="U140" s="163"/>
      <c r="V140" s="163"/>
      <c r="W140" s="163" t="s">
        <v>40</v>
      </c>
      <c r="X140" s="163"/>
      <c r="Y140" s="163"/>
      <c r="Z140" s="163" t="s">
        <v>40</v>
      </c>
      <c r="AA140" s="163"/>
      <c r="AB140" s="163"/>
      <c r="AC140" s="163" t="s">
        <v>40</v>
      </c>
      <c r="AD140" s="163"/>
      <c r="AE140" s="163"/>
      <c r="AF140" s="163" t="s">
        <v>40</v>
      </c>
      <c r="AG140" s="163"/>
      <c r="AH140" s="163"/>
      <c r="AI140" s="163" t="s">
        <v>40</v>
      </c>
    </row>
    <row r="141" spans="1:35" s="147" customFormat="1" outlineLevel="1" x14ac:dyDescent="0.2">
      <c r="A141" s="155" t="s">
        <v>921</v>
      </c>
      <c r="B141" s="154" t="s">
        <v>185</v>
      </c>
      <c r="C141" s="154" t="s">
        <v>36</v>
      </c>
      <c r="D141" s="154" t="s">
        <v>181</v>
      </c>
      <c r="E141" s="154"/>
      <c r="F141" s="154"/>
      <c r="G141" s="154"/>
      <c r="H141" s="154"/>
      <c r="I141" s="154" t="s">
        <v>182</v>
      </c>
      <c r="J141" s="163"/>
      <c r="K141" s="163"/>
      <c r="L141" s="163"/>
      <c r="M141" s="163"/>
      <c r="N141" s="163"/>
      <c r="O141" s="163"/>
      <c r="P141" s="163"/>
      <c r="Q141" s="163" t="s">
        <v>40</v>
      </c>
      <c r="R141" s="163"/>
      <c r="S141" s="163"/>
      <c r="T141" s="163" t="s">
        <v>40</v>
      </c>
      <c r="U141" s="163"/>
      <c r="V141" s="163"/>
      <c r="W141" s="163" t="s">
        <v>40</v>
      </c>
      <c r="X141" s="163"/>
      <c r="Y141" s="163"/>
      <c r="Z141" s="163" t="s">
        <v>40</v>
      </c>
      <c r="AA141" s="163"/>
      <c r="AB141" s="163"/>
      <c r="AC141" s="163" t="s">
        <v>40</v>
      </c>
      <c r="AD141" s="163"/>
      <c r="AE141" s="163"/>
      <c r="AF141" s="163" t="s">
        <v>40</v>
      </c>
      <c r="AG141" s="163"/>
      <c r="AH141" s="163"/>
      <c r="AI141" s="163" t="s">
        <v>40</v>
      </c>
    </row>
    <row r="142" spans="1:35" s="147" customFormat="1" outlineLevel="1" x14ac:dyDescent="0.2">
      <c r="A142" s="155" t="s">
        <v>922</v>
      </c>
      <c r="B142" s="154" t="s">
        <v>190</v>
      </c>
      <c r="C142" s="154" t="s">
        <v>21</v>
      </c>
      <c r="D142" s="154" t="s">
        <v>193</v>
      </c>
      <c r="E142" s="154"/>
      <c r="F142" s="154"/>
      <c r="G142" s="154"/>
      <c r="H142" s="154"/>
      <c r="I142" s="154"/>
      <c r="J142" s="163"/>
      <c r="K142" s="163"/>
      <c r="L142" s="163"/>
      <c r="M142" s="163"/>
      <c r="N142" s="163"/>
      <c r="O142" s="163"/>
      <c r="P142" s="163"/>
      <c r="Q142" s="163" t="s">
        <v>40</v>
      </c>
      <c r="R142" s="163"/>
      <c r="S142" s="163"/>
      <c r="T142" s="163" t="s">
        <v>40</v>
      </c>
      <c r="U142" s="163"/>
      <c r="V142" s="163"/>
      <c r="W142" s="163" t="s">
        <v>40</v>
      </c>
      <c r="X142" s="163"/>
      <c r="Y142" s="163"/>
      <c r="Z142" s="163" t="s">
        <v>40</v>
      </c>
      <c r="AA142" s="163"/>
      <c r="AB142" s="163"/>
      <c r="AC142" s="163" t="s">
        <v>40</v>
      </c>
      <c r="AD142" s="163"/>
      <c r="AE142" s="163"/>
      <c r="AF142" s="163" t="s">
        <v>40</v>
      </c>
      <c r="AG142" s="163"/>
      <c r="AH142" s="163"/>
      <c r="AI142" s="163" t="s">
        <v>40</v>
      </c>
    </row>
    <row r="143" spans="1:35" s="147" customFormat="1" outlineLevel="1" x14ac:dyDescent="0.2">
      <c r="A143" s="155" t="s">
        <v>923</v>
      </c>
      <c r="B143" s="154" t="s">
        <v>191</v>
      </c>
      <c r="C143" s="154" t="s">
        <v>21</v>
      </c>
      <c r="D143" s="154" t="s">
        <v>193</v>
      </c>
      <c r="E143" s="154"/>
      <c r="F143" s="154"/>
      <c r="G143" s="154"/>
      <c r="H143" s="154"/>
      <c r="I143" s="154"/>
      <c r="J143" s="163"/>
      <c r="K143" s="163"/>
      <c r="L143" s="163"/>
      <c r="M143" s="163"/>
      <c r="N143" s="163"/>
      <c r="O143" s="163"/>
      <c r="P143" s="163"/>
      <c r="Q143" s="163" t="s">
        <v>40</v>
      </c>
      <c r="R143" s="163"/>
      <c r="S143" s="163"/>
      <c r="T143" s="163" t="s">
        <v>40</v>
      </c>
      <c r="U143" s="163"/>
      <c r="V143" s="163"/>
      <c r="W143" s="163" t="s">
        <v>40</v>
      </c>
      <c r="X143" s="163"/>
      <c r="Y143" s="163"/>
      <c r="Z143" s="163" t="s">
        <v>40</v>
      </c>
      <c r="AA143" s="163"/>
      <c r="AB143" s="163"/>
      <c r="AC143" s="163" t="s">
        <v>40</v>
      </c>
      <c r="AD143" s="163"/>
      <c r="AE143" s="163"/>
      <c r="AF143" s="163" t="s">
        <v>40</v>
      </c>
      <c r="AG143" s="163"/>
      <c r="AH143" s="163"/>
      <c r="AI143" s="163" t="s">
        <v>40</v>
      </c>
    </row>
    <row r="144" spans="1:35" s="147" customFormat="1" outlineLevel="1" x14ac:dyDescent="0.2">
      <c r="A144" s="155" t="s">
        <v>924</v>
      </c>
      <c r="B144" s="154" t="s">
        <v>192</v>
      </c>
      <c r="C144" s="154" t="s">
        <v>21</v>
      </c>
      <c r="D144" s="154" t="s">
        <v>31</v>
      </c>
      <c r="E144" s="154"/>
      <c r="F144" s="154"/>
      <c r="G144" s="154"/>
      <c r="H144" s="154"/>
      <c r="I144" s="154"/>
      <c r="J144" s="163"/>
      <c r="K144" s="163"/>
      <c r="L144" s="163"/>
      <c r="M144" s="163"/>
      <c r="N144" s="163"/>
      <c r="O144" s="163"/>
      <c r="P144" s="163"/>
      <c r="Q144" s="163" t="s">
        <v>40</v>
      </c>
      <c r="R144" s="163"/>
      <c r="S144" s="163"/>
      <c r="T144" s="163" t="s">
        <v>40</v>
      </c>
      <c r="U144" s="163"/>
      <c r="V144" s="163"/>
      <c r="W144" s="163" t="s">
        <v>40</v>
      </c>
      <c r="X144" s="163"/>
      <c r="Y144" s="163"/>
      <c r="Z144" s="163" t="s">
        <v>40</v>
      </c>
      <c r="AA144" s="163"/>
      <c r="AB144" s="163"/>
      <c r="AC144" s="163" t="s">
        <v>40</v>
      </c>
      <c r="AD144" s="163"/>
      <c r="AE144" s="163"/>
      <c r="AF144" s="163" t="s">
        <v>40</v>
      </c>
      <c r="AG144" s="163"/>
      <c r="AH144" s="163"/>
      <c r="AI144" s="163" t="s">
        <v>40</v>
      </c>
    </row>
    <row r="145" spans="1:35" s="147" customFormat="1" x14ac:dyDescent="0.2">
      <c r="A145" s="155" t="s">
        <v>926</v>
      </c>
      <c r="B145" s="154" t="s">
        <v>927</v>
      </c>
      <c r="C145" s="154" t="s">
        <v>158</v>
      </c>
      <c r="D145" s="154" t="s">
        <v>31</v>
      </c>
      <c r="E145" s="163"/>
      <c r="F145" s="163" t="s">
        <v>131</v>
      </c>
      <c r="G145" s="163"/>
      <c r="H145" s="163"/>
      <c r="I145" s="163"/>
      <c r="J145" s="163"/>
      <c r="K145" s="163"/>
      <c r="L145" s="163"/>
      <c r="M145" s="163"/>
      <c r="N145" s="163"/>
      <c r="O145" s="163"/>
      <c r="P145" s="163"/>
      <c r="Q145" s="163" t="s">
        <v>40</v>
      </c>
      <c r="R145" s="163"/>
      <c r="S145" s="163"/>
      <c r="T145" s="163" t="s">
        <v>40</v>
      </c>
      <c r="U145" s="163"/>
      <c r="V145" s="163"/>
      <c r="W145" s="163" t="s">
        <v>40</v>
      </c>
      <c r="X145" s="163"/>
      <c r="Y145" s="163"/>
      <c r="Z145" s="163" t="s">
        <v>40</v>
      </c>
      <c r="AA145" s="163"/>
      <c r="AB145" s="163"/>
      <c r="AC145" s="163" t="s">
        <v>40</v>
      </c>
      <c r="AD145" s="163"/>
      <c r="AE145" s="163"/>
      <c r="AF145" s="163" t="s">
        <v>40</v>
      </c>
      <c r="AG145" s="163"/>
      <c r="AH145" s="163"/>
      <c r="AI145" s="163" t="s">
        <v>40</v>
      </c>
    </row>
    <row r="146" spans="1:35" s="147" customFormat="1" x14ac:dyDescent="0.2">
      <c r="A146" s="155" t="s">
        <v>925</v>
      </c>
      <c r="B146" s="154" t="s">
        <v>927</v>
      </c>
      <c r="C146" s="154" t="s">
        <v>158</v>
      </c>
      <c r="D146" s="154" t="s">
        <v>31</v>
      </c>
      <c r="E146" s="163"/>
      <c r="F146" s="163" t="s">
        <v>131</v>
      </c>
      <c r="G146" s="163"/>
      <c r="H146" s="163"/>
      <c r="I146" s="163"/>
      <c r="J146" s="163"/>
      <c r="K146" s="163"/>
      <c r="L146" s="163"/>
      <c r="M146" s="163"/>
      <c r="N146" s="163"/>
      <c r="O146" s="163"/>
      <c r="P146" s="163"/>
      <c r="Q146" s="163" t="s">
        <v>40</v>
      </c>
      <c r="R146" s="163"/>
      <c r="S146" s="163"/>
      <c r="T146" s="163" t="s">
        <v>40</v>
      </c>
      <c r="U146" s="163"/>
      <c r="V146" s="163"/>
      <c r="W146" s="163" t="s">
        <v>40</v>
      </c>
      <c r="X146" s="163"/>
      <c r="Y146" s="163"/>
      <c r="Z146" s="163" t="s">
        <v>40</v>
      </c>
      <c r="AA146" s="163"/>
      <c r="AB146" s="163"/>
      <c r="AC146" s="163" t="s">
        <v>40</v>
      </c>
      <c r="AD146" s="163"/>
      <c r="AE146" s="163"/>
      <c r="AF146" s="163" t="s">
        <v>40</v>
      </c>
      <c r="AG146" s="163"/>
      <c r="AH146" s="163"/>
      <c r="AI146" s="163" t="s">
        <v>40</v>
      </c>
    </row>
    <row r="147" spans="1:35" x14ac:dyDescent="0.2">
      <c r="A147" s="155" t="s">
        <v>929</v>
      </c>
      <c r="B147" s="154" t="s">
        <v>930</v>
      </c>
      <c r="C147" s="154" t="s">
        <v>158</v>
      </c>
      <c r="D147" s="154" t="s">
        <v>31</v>
      </c>
      <c r="E147" s="163"/>
      <c r="F147" s="163" t="s">
        <v>131</v>
      </c>
      <c r="G147" s="163"/>
      <c r="H147" s="163"/>
      <c r="I147" s="163"/>
      <c r="J147" s="163"/>
      <c r="K147" s="163"/>
      <c r="L147" s="163"/>
      <c r="M147" s="163"/>
      <c r="N147" s="163"/>
      <c r="O147" s="163"/>
      <c r="P147" s="163"/>
      <c r="Q147" s="163" t="s">
        <v>40</v>
      </c>
      <c r="R147" s="163"/>
      <c r="S147" s="163"/>
      <c r="T147" s="163" t="s">
        <v>40</v>
      </c>
      <c r="U147" s="163"/>
      <c r="V147" s="163"/>
      <c r="W147" s="163" t="s">
        <v>40</v>
      </c>
      <c r="X147" s="163"/>
      <c r="Y147" s="163"/>
      <c r="Z147" s="163" t="s">
        <v>40</v>
      </c>
      <c r="AA147" s="163"/>
      <c r="AB147" s="163"/>
      <c r="AC147" s="163" t="s">
        <v>40</v>
      </c>
      <c r="AD147" s="163"/>
      <c r="AE147" s="163"/>
      <c r="AF147" s="163" t="s">
        <v>40</v>
      </c>
      <c r="AG147" s="163"/>
      <c r="AH147" s="163"/>
      <c r="AI147" s="163" t="s">
        <v>40</v>
      </c>
    </row>
    <row r="148" spans="1:35" x14ac:dyDescent="0.2">
      <c r="A148" s="155" t="s">
        <v>928</v>
      </c>
      <c r="B148" s="154" t="s">
        <v>930</v>
      </c>
      <c r="C148" s="154" t="s">
        <v>158</v>
      </c>
      <c r="D148" s="154" t="s">
        <v>31</v>
      </c>
      <c r="E148" s="163"/>
      <c r="F148" s="163" t="s">
        <v>131</v>
      </c>
      <c r="G148" s="163"/>
      <c r="H148" s="163"/>
      <c r="I148" s="163"/>
      <c r="J148" s="163"/>
      <c r="K148" s="163"/>
      <c r="L148" s="163"/>
      <c r="M148" s="163"/>
      <c r="N148" s="163"/>
      <c r="O148" s="163"/>
      <c r="P148" s="163"/>
      <c r="Q148" s="163" t="s">
        <v>40</v>
      </c>
      <c r="R148" s="163"/>
      <c r="S148" s="163"/>
      <c r="T148" s="163" t="s">
        <v>40</v>
      </c>
      <c r="U148" s="163"/>
      <c r="V148" s="163"/>
      <c r="W148" s="163" t="s">
        <v>40</v>
      </c>
      <c r="X148" s="163"/>
      <c r="Y148" s="163"/>
      <c r="Z148" s="163" t="s">
        <v>40</v>
      </c>
      <c r="AA148" s="163"/>
      <c r="AB148" s="163"/>
      <c r="AC148" s="163" t="s">
        <v>40</v>
      </c>
      <c r="AD148" s="163"/>
      <c r="AE148" s="163"/>
      <c r="AF148" s="163" t="s">
        <v>40</v>
      </c>
      <c r="AG148" s="163"/>
      <c r="AH148" s="163"/>
      <c r="AI148" s="163" t="s">
        <v>40</v>
      </c>
    </row>
  </sheetData>
  <mergeCells count="28">
    <mergeCell ref="L1:L3"/>
    <mergeCell ref="F1:F3"/>
    <mergeCell ref="A1:A2"/>
    <mergeCell ref="B1:B2"/>
    <mergeCell ref="C1:C3"/>
    <mergeCell ref="D1:D3"/>
    <mergeCell ref="E1:E3"/>
    <mergeCell ref="G1:G3"/>
    <mergeCell ref="H1:H3"/>
    <mergeCell ref="I1:I3"/>
    <mergeCell ref="J1:J3"/>
    <mergeCell ref="K1:K3"/>
    <mergeCell ref="AG1:AI1"/>
    <mergeCell ref="AG2:AI2"/>
    <mergeCell ref="U2:W2"/>
    <mergeCell ref="U1:W1"/>
    <mergeCell ref="M1:M3"/>
    <mergeCell ref="N1:N3"/>
    <mergeCell ref="O1:Q1"/>
    <mergeCell ref="O2:Q2"/>
    <mergeCell ref="R1:T1"/>
    <mergeCell ref="R2:T2"/>
    <mergeCell ref="X1:Z1"/>
    <mergeCell ref="X2:Z2"/>
    <mergeCell ref="AA1:AC1"/>
    <mergeCell ref="AA2:AC2"/>
    <mergeCell ref="AD1:AF1"/>
    <mergeCell ref="AD2:AF2"/>
  </mergeCells>
  <dataValidations count="2">
    <dataValidation type="list" allowBlank="1" showInputMessage="1" showErrorMessage="1" sqref="V123:V125 V117:V119 P123:P125 P118:P119 S81:S82 P81:P82 S123:S125 S118:S119 V81:V82 Y123:Y125 Y117:Y119 AB81:AB82 AB123:AB125 AB118:AB119 Y81:Y82 AE81:AE82 AE123:AE125 AE118:AE119 AH81:AH82 AH123:AH125 AH118:AH119 AH6:AH10 AH4 AE6:AE10 AE4 AB6:AB10 AB4 Y6 Y4 S6:S10 S4 V4 V6:V10 P6:P10 P4 Y10 V62:V64 V53:V60 V43:V50 V36:V39 V30:V33 V26:V28 V22:V23 P62:P64 P53:P60 P43:P50 P36:P39 P30:P33 P26:P28 P22 S62:S64 S53:S60 S43:S50 S36:S39 S30:S33 S26:S28 S22 Y62:Y64 Y53:Y60 Y43:Y50 Y36:Y39 Y30:Y33 Y26:Y28 Y22 AB22 AB62:AB64 AB53:AB60 AB43:AB50 AB36:AB39 AB30:AB33 AB26:AB28 AE62:AE64 AE53:AE60 AE43:AE50 AE36:AE39 AE30:AE33 AE26:AE28 AE22 S24 AH62:AH64 AH53:AH60 AH43:AH50 AH36:AH39 AH30:AH33 AH26:AH28 AH22 V12:V15 P12:P15 S12:S15 Y12:Y15 AB12:AB15 AE12:AE15 AH12:AH15 AH68 AE78 AE68 AB78 AB68 Y78 Y68 AH135 S68 AB135 P68 V78 V68 V72:V74 AE135 S72:S74 Y72:Y74 AB72:AB74 AE72:AE74 AH72:AH74 AH78 V135 P135 S135 Y135 P72:P74">
      <formula1>Categorization</formula1>
    </dataValidation>
    <dataValidation type="list" allowBlank="1" showInputMessage="1" showErrorMessage="1" sqref="W117:W119 Q123:Q125 T81:T82 Q118:Q119 Q81:Q82 T123:T125 T118:T119 W81:W82 W123:W125 Z117:Z119 Z123:Z125 AC81:AC82 AC123:AC125 AC118:AC119 Z81:Z82 AF81:AF82 AF123:AF125 AF118:AF119 AI81:AI82 AI123:AI125 AI118:AI119 AI4 AI6:AI10 AF4 AF6:AF10 AC4 AC6:AC10 Z6 Z4 T6:T10 Q4 T4 W4 W6:W10 Q6:Q10 Z10 W62:W64 W53:W60 W43:W50 W36:W39 W30:W33 W26:W28 W22:W23 Q62:Q64 Q53:Q60 Q43:Q50 Q36:Q39 Q30:Q33 Q26:Q28 Q22 T62:T64 T53:T60 T43:T50 T36:T39 T30:T33 T26:T28 T22 Z62:Z64 Z53:Z60 Z43:Z50 Z36:Z39 Z30:Z33 Z26:Z28 Z22 AC62:AC64 AC53:AC60 AC43:AC50 AC36:AC39 AC30:AC33 AC26:AC28 AC22 AF62:AF64 AF53:AF60 AF43:AF50 AF36:AF39 AF30:AF33 AF26:AF28 AF22 T24 AI62:AI64 AI53:AI60 AI43:AI50 AI36:AI39 AI30:AI33 AI26:AI28 AI22 W12:W15 Q12:Q15 T12:T15 Z12:Z15 AC12:AC15 AF12:AF15 AI12:AI15 AI68 Z135 AF68 AF72:AF74 AC68 Z78 Z68 T68 AI135 AC135 Q68 W78 W68 W72:W74 AF135 T72:T74 Z72:Z74 AF78 W135 AI72:AI74 AI78 Q72:Q74 T135 Q135 AC72:AC74 AC78">
      <formula1>CA</formula1>
    </dataValidation>
  </dataValidations>
  <hyperlinks>
    <hyperlink ref="U62" r:id="rId1" display="http://search.loinc.org/search.zul?query=49541-6"/>
    <hyperlink ref="X62" r:id="rId2" display="http://search.loinc.org/search.zul?query=49541-6"/>
  </hyperlinks>
  <pageMargins left="0.7" right="0.7" top="0.75" bottom="0.75" header="0.3" footer="0.3"/>
  <pageSetup orientation="portrait" horizontalDpi="0" verticalDpi="0"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workbookViewId="0">
      <selection activeCell="C15" sqref="C15:F27"/>
    </sheetView>
  </sheetViews>
  <sheetFormatPr defaultColWidth="22.42578125" defaultRowHeight="12.75" outlineLevelRow="1" x14ac:dyDescent="0.2"/>
  <cols>
    <col min="1" max="1" width="11.28515625" style="144" bestFit="1" customWidth="1"/>
    <col min="2" max="2" width="43.85546875" style="144" bestFit="1" customWidth="1"/>
    <col min="3" max="3" width="10.5703125" style="144" customWidth="1"/>
    <col min="4" max="4" width="8.7109375" style="144" bestFit="1" customWidth="1"/>
    <col min="5" max="5" width="7.85546875" style="144" bestFit="1" customWidth="1"/>
    <col min="6" max="6" width="9.85546875" style="144" bestFit="1" customWidth="1"/>
    <col min="7" max="7" width="5.85546875" style="144" bestFit="1" customWidth="1"/>
    <col min="8" max="8" width="7.7109375" style="144" customWidth="1"/>
    <col min="9" max="9" width="7.85546875" style="144" bestFit="1" customWidth="1"/>
    <col min="10" max="10" width="22" style="144" hidden="1" customWidth="1"/>
    <col min="11" max="11" width="10.7109375" style="144" hidden="1" customWidth="1"/>
    <col min="12" max="12" width="38" style="144" hidden="1" customWidth="1"/>
    <col min="13" max="13" width="12.7109375" style="144" hidden="1" customWidth="1"/>
    <col min="14" max="14" width="48.28515625" style="144" hidden="1" customWidth="1"/>
    <col min="15" max="15" width="27.28515625" style="144" customWidth="1"/>
    <col min="16" max="16" width="17.28515625" style="144" bestFit="1" customWidth="1"/>
    <col min="17" max="17" width="3" style="144" bestFit="1" customWidth="1"/>
    <col min="18" max="18" width="27.28515625" style="144" customWidth="1"/>
    <col min="19" max="19" width="17.28515625" style="144" bestFit="1" customWidth="1"/>
    <col min="20" max="20" width="3" style="144" bestFit="1" customWidth="1"/>
    <col min="21" max="16384" width="22.42578125" style="144"/>
  </cols>
  <sheetData>
    <row r="1" spans="1:20" x14ac:dyDescent="0.2">
      <c r="A1" s="225" t="s">
        <v>132</v>
      </c>
      <c r="B1" s="226" t="s">
        <v>133</v>
      </c>
      <c r="C1" s="224" t="s">
        <v>3</v>
      </c>
      <c r="D1" s="224" t="s">
        <v>89</v>
      </c>
      <c r="E1" s="224" t="s">
        <v>4</v>
      </c>
      <c r="F1" s="224" t="s">
        <v>5</v>
      </c>
      <c r="G1" s="224" t="s">
        <v>6</v>
      </c>
      <c r="H1" s="224" t="s">
        <v>358</v>
      </c>
      <c r="I1" s="224" t="s">
        <v>8</v>
      </c>
      <c r="J1" s="224" t="s">
        <v>9</v>
      </c>
      <c r="K1" s="223" t="s">
        <v>10</v>
      </c>
      <c r="L1" s="223" t="s">
        <v>11</v>
      </c>
      <c r="M1" s="223" t="s">
        <v>12</v>
      </c>
      <c r="N1" s="223" t="s">
        <v>13</v>
      </c>
      <c r="O1" s="221" t="s">
        <v>374</v>
      </c>
      <c r="P1" s="221"/>
      <c r="Q1" s="221"/>
      <c r="R1" s="221" t="s">
        <v>374</v>
      </c>
      <c r="S1" s="221"/>
      <c r="T1" s="221"/>
    </row>
    <row r="2" spans="1:20" x14ac:dyDescent="0.2">
      <c r="A2" s="225"/>
      <c r="B2" s="226"/>
      <c r="C2" s="224"/>
      <c r="D2" s="224"/>
      <c r="E2" s="224"/>
      <c r="F2" s="224"/>
      <c r="G2" s="224"/>
      <c r="H2" s="224"/>
      <c r="I2" s="224"/>
      <c r="J2" s="224"/>
      <c r="K2" s="223"/>
      <c r="L2" s="223"/>
      <c r="M2" s="223"/>
      <c r="N2" s="223"/>
      <c r="O2" s="222">
        <v>1</v>
      </c>
      <c r="P2" s="222"/>
      <c r="Q2" s="222"/>
      <c r="R2" s="222">
        <v>8</v>
      </c>
      <c r="S2" s="222"/>
      <c r="T2" s="222"/>
    </row>
    <row r="3" spans="1:20" ht="63.75" x14ac:dyDescent="0.2">
      <c r="A3" s="202" t="s">
        <v>14</v>
      </c>
      <c r="B3" s="202" t="s">
        <v>15</v>
      </c>
      <c r="C3" s="224"/>
      <c r="D3" s="224"/>
      <c r="E3" s="224"/>
      <c r="F3" s="224"/>
      <c r="G3" s="224"/>
      <c r="H3" s="224"/>
      <c r="I3" s="224"/>
      <c r="J3" s="224"/>
      <c r="K3" s="223"/>
      <c r="L3" s="223"/>
      <c r="M3" s="223"/>
      <c r="N3" s="223"/>
      <c r="O3" s="175" t="s">
        <v>16</v>
      </c>
      <c r="P3" s="176" t="s">
        <v>17</v>
      </c>
      <c r="Q3" s="175" t="s">
        <v>18</v>
      </c>
      <c r="R3" s="175" t="s">
        <v>16</v>
      </c>
      <c r="S3" s="176" t="s">
        <v>17</v>
      </c>
      <c r="T3" s="175" t="s">
        <v>18</v>
      </c>
    </row>
    <row r="4" spans="1:20" x14ac:dyDescent="0.2">
      <c r="A4" s="177" t="s">
        <v>169</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row>
    <row r="5" spans="1:20" x14ac:dyDescent="0.2">
      <c r="A5" s="177" t="s">
        <v>170</v>
      </c>
      <c r="B5" s="178" t="s">
        <v>166</v>
      </c>
      <c r="C5" s="184" t="s">
        <v>208</v>
      </c>
      <c r="D5" s="178" t="s">
        <v>31</v>
      </c>
      <c r="E5" s="178"/>
      <c r="F5" s="178" t="s">
        <v>78</v>
      </c>
      <c r="G5" s="178"/>
      <c r="H5" s="178"/>
      <c r="I5" s="178" t="s">
        <v>882</v>
      </c>
      <c r="J5" s="178"/>
      <c r="K5" s="178"/>
      <c r="L5" s="178"/>
      <c r="M5" s="178"/>
      <c r="N5" s="178"/>
      <c r="O5" s="178"/>
      <c r="P5" s="178"/>
      <c r="Q5" s="178"/>
      <c r="R5" s="178"/>
      <c r="S5" s="178"/>
      <c r="T5" s="178"/>
    </row>
    <row r="6" spans="1:20" outlineLevel="1" x14ac:dyDescent="0.2">
      <c r="A6" s="177" t="s">
        <v>272</v>
      </c>
      <c r="B6" s="180" t="s">
        <v>177</v>
      </c>
      <c r="C6" s="180" t="s">
        <v>21</v>
      </c>
      <c r="D6" s="180" t="s">
        <v>154</v>
      </c>
      <c r="E6" s="180"/>
      <c r="F6" s="180"/>
      <c r="G6" s="180"/>
      <c r="H6" s="180"/>
      <c r="I6" s="180"/>
      <c r="J6" s="180"/>
      <c r="K6" s="180"/>
      <c r="L6" s="180"/>
      <c r="M6" s="180"/>
      <c r="N6" s="180"/>
      <c r="O6" s="180" t="s">
        <v>600</v>
      </c>
      <c r="P6" s="189" t="s">
        <v>380</v>
      </c>
      <c r="Q6" s="189" t="s">
        <v>22</v>
      </c>
      <c r="R6" s="180" t="s">
        <v>600</v>
      </c>
      <c r="S6" s="189" t="s">
        <v>380</v>
      </c>
      <c r="T6" s="189" t="s">
        <v>22</v>
      </c>
    </row>
    <row r="7" spans="1:20" outlineLevel="1" x14ac:dyDescent="0.2">
      <c r="A7" s="177" t="s">
        <v>273</v>
      </c>
      <c r="B7" s="180" t="s">
        <v>178</v>
      </c>
      <c r="C7" s="180" t="s">
        <v>21</v>
      </c>
      <c r="D7" s="180" t="s">
        <v>179</v>
      </c>
      <c r="E7" s="180"/>
      <c r="F7" s="180"/>
      <c r="G7" s="180"/>
      <c r="H7" s="180"/>
      <c r="I7" s="180"/>
      <c r="J7" s="180"/>
      <c r="K7" s="180"/>
      <c r="L7" s="180"/>
      <c r="M7" s="180"/>
      <c r="N7" s="180"/>
      <c r="O7" s="180" t="s">
        <v>601</v>
      </c>
      <c r="P7" s="189" t="s">
        <v>380</v>
      </c>
      <c r="Q7" s="189" t="s">
        <v>22</v>
      </c>
      <c r="R7" s="180" t="s">
        <v>601</v>
      </c>
      <c r="S7" s="189" t="s">
        <v>380</v>
      </c>
      <c r="T7" s="189" t="s">
        <v>22</v>
      </c>
    </row>
    <row r="8" spans="1:20" outlineLevel="1" x14ac:dyDescent="0.2">
      <c r="A8" s="177" t="s">
        <v>274</v>
      </c>
      <c r="B8" s="180" t="s">
        <v>180</v>
      </c>
      <c r="C8" s="180" t="s">
        <v>36</v>
      </c>
      <c r="D8" s="180" t="s">
        <v>181</v>
      </c>
      <c r="E8" s="180"/>
      <c r="F8" s="180"/>
      <c r="G8" s="180"/>
      <c r="H8" s="180"/>
      <c r="I8" s="180" t="s">
        <v>182</v>
      </c>
      <c r="J8" s="180"/>
      <c r="K8" s="180"/>
      <c r="L8" s="180"/>
      <c r="M8" s="180"/>
      <c r="N8" s="180"/>
      <c r="O8" s="180" t="s">
        <v>599</v>
      </c>
      <c r="P8" s="189" t="s">
        <v>380</v>
      </c>
      <c r="Q8" s="189" t="s">
        <v>22</v>
      </c>
      <c r="R8" s="180" t="s">
        <v>599</v>
      </c>
      <c r="S8" s="189" t="s">
        <v>380</v>
      </c>
      <c r="T8" s="189" t="s">
        <v>22</v>
      </c>
    </row>
    <row r="9" spans="1:20" outlineLevel="1" x14ac:dyDescent="0.2">
      <c r="A9" s="186" t="s">
        <v>932</v>
      </c>
      <c r="B9" s="184" t="s">
        <v>183</v>
      </c>
      <c r="C9" s="184" t="s">
        <v>21</v>
      </c>
      <c r="D9" s="184" t="s">
        <v>193</v>
      </c>
      <c r="E9" s="184"/>
      <c r="F9" s="184"/>
      <c r="G9" s="184"/>
      <c r="H9" s="184"/>
      <c r="I9" s="184"/>
      <c r="J9" s="184"/>
      <c r="K9" s="184"/>
      <c r="L9" s="184"/>
      <c r="M9" s="184"/>
      <c r="N9" s="184"/>
      <c r="O9" s="184"/>
      <c r="P9" s="197"/>
      <c r="Q9" s="197" t="s">
        <v>40</v>
      </c>
      <c r="R9" s="184"/>
      <c r="S9" s="197"/>
      <c r="T9" s="197" t="s">
        <v>40</v>
      </c>
    </row>
    <row r="10" spans="1:20" outlineLevel="1" x14ac:dyDescent="0.2">
      <c r="A10" s="186" t="s">
        <v>933</v>
      </c>
      <c r="B10" s="184" t="s">
        <v>184</v>
      </c>
      <c r="C10" s="184" t="s">
        <v>21</v>
      </c>
      <c r="D10" s="184" t="s">
        <v>193</v>
      </c>
      <c r="E10" s="184"/>
      <c r="F10" s="184"/>
      <c r="G10" s="184"/>
      <c r="H10" s="184"/>
      <c r="I10" s="184"/>
      <c r="J10" s="184"/>
      <c r="K10" s="184"/>
      <c r="L10" s="184"/>
      <c r="M10" s="184"/>
      <c r="N10" s="184"/>
      <c r="O10" s="184"/>
      <c r="P10" s="197"/>
      <c r="Q10" s="197" t="s">
        <v>40</v>
      </c>
      <c r="R10" s="184"/>
      <c r="S10" s="197"/>
      <c r="T10" s="197" t="s">
        <v>40</v>
      </c>
    </row>
    <row r="11" spans="1:20" outlineLevel="1" x14ac:dyDescent="0.2">
      <c r="A11" s="186" t="s">
        <v>934</v>
      </c>
      <c r="B11" s="184" t="s">
        <v>185</v>
      </c>
      <c r="C11" s="184" t="s">
        <v>36</v>
      </c>
      <c r="D11" s="184" t="s">
        <v>181</v>
      </c>
      <c r="E11" s="184"/>
      <c r="F11" s="184"/>
      <c r="G11" s="184"/>
      <c r="H11" s="184"/>
      <c r="I11" s="184" t="s">
        <v>182</v>
      </c>
      <c r="J11" s="184"/>
      <c r="K11" s="184"/>
      <c r="L11" s="184"/>
      <c r="M11" s="184"/>
      <c r="N11" s="184"/>
      <c r="O11" s="184"/>
      <c r="P11" s="197"/>
      <c r="Q11" s="197" t="s">
        <v>40</v>
      </c>
      <c r="R11" s="184"/>
      <c r="S11" s="197"/>
      <c r="T11" s="197" t="s">
        <v>40</v>
      </c>
    </row>
    <row r="12" spans="1:20" outlineLevel="1" x14ac:dyDescent="0.2">
      <c r="A12" s="177" t="s">
        <v>275</v>
      </c>
      <c r="B12" s="180" t="s">
        <v>190</v>
      </c>
      <c r="C12" s="180" t="s">
        <v>21</v>
      </c>
      <c r="D12" s="180" t="s">
        <v>193</v>
      </c>
      <c r="E12" s="180"/>
      <c r="F12" s="180"/>
      <c r="G12" s="180"/>
      <c r="H12" s="180"/>
      <c r="I12" s="180"/>
      <c r="J12" s="180"/>
      <c r="K12" s="180"/>
      <c r="L12" s="180"/>
      <c r="M12" s="180"/>
      <c r="N12" s="180"/>
      <c r="O12" s="180">
        <v>1.8</v>
      </c>
      <c r="P12" s="189" t="s">
        <v>380</v>
      </c>
      <c r="Q12" s="189" t="s">
        <v>22</v>
      </c>
      <c r="R12" s="180">
        <v>1.8</v>
      </c>
      <c r="S12" s="189" t="s">
        <v>380</v>
      </c>
      <c r="T12" s="189" t="s">
        <v>22</v>
      </c>
    </row>
    <row r="13" spans="1:20" outlineLevel="1" x14ac:dyDescent="0.2">
      <c r="A13" s="177" t="s">
        <v>276</v>
      </c>
      <c r="B13" s="180" t="s">
        <v>191</v>
      </c>
      <c r="C13" s="180" t="s">
        <v>21</v>
      </c>
      <c r="D13" s="180" t="s">
        <v>193</v>
      </c>
      <c r="E13" s="180"/>
      <c r="F13" s="180"/>
      <c r="G13" s="180"/>
      <c r="H13" s="180"/>
      <c r="I13" s="180"/>
      <c r="J13" s="180"/>
      <c r="K13" s="180"/>
      <c r="L13" s="180"/>
      <c r="M13" s="180"/>
      <c r="N13" s="180"/>
      <c r="O13" s="180"/>
      <c r="P13" s="189" t="s">
        <v>380</v>
      </c>
      <c r="Q13" s="189" t="s">
        <v>22</v>
      </c>
      <c r="R13" s="180"/>
      <c r="S13" s="189" t="s">
        <v>380</v>
      </c>
      <c r="T13" s="189" t="s">
        <v>22</v>
      </c>
    </row>
    <row r="14" spans="1:20" outlineLevel="1" x14ac:dyDescent="0.2">
      <c r="A14" s="186" t="s">
        <v>931</v>
      </c>
      <c r="B14" s="184" t="s">
        <v>192</v>
      </c>
      <c r="C14" s="184" t="s">
        <v>21</v>
      </c>
      <c r="D14" s="184" t="s">
        <v>31</v>
      </c>
      <c r="E14" s="184"/>
      <c r="F14" s="184"/>
      <c r="G14" s="184"/>
      <c r="H14" s="184"/>
      <c r="I14" s="184"/>
      <c r="J14" s="184"/>
      <c r="K14" s="184"/>
      <c r="L14" s="184"/>
      <c r="M14" s="184"/>
      <c r="N14" s="184"/>
      <c r="O14" s="184"/>
      <c r="P14" s="197"/>
      <c r="Q14" s="197" t="s">
        <v>40</v>
      </c>
      <c r="R14" s="184"/>
      <c r="S14" s="197"/>
      <c r="T14" s="197" t="s">
        <v>40</v>
      </c>
    </row>
    <row r="15" spans="1:20" ht="25.5" x14ac:dyDescent="0.2">
      <c r="A15" s="177" t="s">
        <v>524</v>
      </c>
      <c r="B15" s="178" t="s">
        <v>167</v>
      </c>
      <c r="C15" s="178" t="s">
        <v>168</v>
      </c>
      <c r="D15" s="178" t="s">
        <v>31</v>
      </c>
      <c r="E15" s="178"/>
      <c r="F15" s="178" t="s">
        <v>131</v>
      </c>
      <c r="G15" s="178"/>
      <c r="H15" s="178"/>
      <c r="I15" s="178"/>
      <c r="J15" s="178"/>
      <c r="K15" s="178"/>
      <c r="L15" s="178"/>
      <c r="M15" s="178"/>
      <c r="N15" s="178"/>
      <c r="O15" s="178"/>
      <c r="P15" s="178"/>
      <c r="Q15" s="178"/>
      <c r="R15" s="178"/>
      <c r="S15" s="178"/>
      <c r="T15" s="178"/>
    </row>
    <row r="16" spans="1:20" outlineLevel="1" x14ac:dyDescent="0.2">
      <c r="A16" s="177" t="s">
        <v>525</v>
      </c>
      <c r="B16" s="178" t="s">
        <v>223</v>
      </c>
      <c r="C16" s="178" t="s">
        <v>224</v>
      </c>
      <c r="D16" s="178" t="s">
        <v>22</v>
      </c>
      <c r="E16" s="178"/>
      <c r="F16" s="178"/>
      <c r="G16" s="178"/>
      <c r="H16" s="178"/>
      <c r="I16" s="178"/>
      <c r="J16" s="178"/>
      <c r="K16" s="178"/>
      <c r="L16" s="178"/>
      <c r="M16" s="178"/>
      <c r="N16" s="178"/>
      <c r="O16" s="178"/>
      <c r="P16" s="178"/>
      <c r="Q16" s="178"/>
      <c r="R16" s="178"/>
      <c r="S16" s="178"/>
      <c r="T16" s="178"/>
    </row>
    <row r="17" spans="1:20" outlineLevel="1" x14ac:dyDescent="0.2">
      <c r="A17" s="177" t="s">
        <v>526</v>
      </c>
      <c r="B17" s="180" t="s">
        <v>218</v>
      </c>
      <c r="C17" s="184" t="s">
        <v>129</v>
      </c>
      <c r="D17" s="184" t="s">
        <v>1055</v>
      </c>
      <c r="E17" s="184"/>
      <c r="F17" s="184"/>
      <c r="G17" s="184"/>
      <c r="H17" s="180"/>
      <c r="I17" s="180"/>
      <c r="J17" s="180"/>
      <c r="K17" s="180"/>
      <c r="L17" s="180"/>
      <c r="M17" s="180"/>
      <c r="N17" s="180"/>
      <c r="O17" s="180">
        <v>0</v>
      </c>
      <c r="P17" s="189" t="s">
        <v>380</v>
      </c>
      <c r="Q17" s="189" t="s">
        <v>22</v>
      </c>
      <c r="R17" s="180">
        <v>0</v>
      </c>
      <c r="S17" s="189" t="s">
        <v>380</v>
      </c>
      <c r="T17" s="189" t="s">
        <v>22</v>
      </c>
    </row>
    <row r="18" spans="1:20" outlineLevel="1" x14ac:dyDescent="0.2">
      <c r="A18" s="177" t="s">
        <v>527</v>
      </c>
      <c r="B18" s="180" t="s">
        <v>219</v>
      </c>
      <c r="C18" s="184" t="s">
        <v>129</v>
      </c>
      <c r="D18" s="184" t="s">
        <v>1055</v>
      </c>
      <c r="E18" s="184"/>
      <c r="F18" s="184"/>
      <c r="G18" s="184"/>
      <c r="H18" s="180"/>
      <c r="I18" s="180"/>
      <c r="J18" s="180"/>
      <c r="K18" s="180"/>
      <c r="L18" s="180"/>
      <c r="M18" s="180"/>
      <c r="N18" s="180"/>
      <c r="O18" s="180">
        <v>15</v>
      </c>
      <c r="P18" s="189" t="s">
        <v>380</v>
      </c>
      <c r="Q18" s="189" t="s">
        <v>22</v>
      </c>
      <c r="R18" s="184">
        <v>20</v>
      </c>
      <c r="S18" s="189" t="s">
        <v>380</v>
      </c>
      <c r="T18" s="189" t="s">
        <v>22</v>
      </c>
    </row>
    <row r="19" spans="1:20" s="167" customFormat="1" outlineLevel="1" x14ac:dyDescent="0.2">
      <c r="A19" s="203" t="s">
        <v>528</v>
      </c>
      <c r="B19" s="204" t="s">
        <v>225</v>
      </c>
      <c r="C19" s="205" t="s">
        <v>88</v>
      </c>
      <c r="D19" s="205" t="s">
        <v>188</v>
      </c>
      <c r="E19" s="205"/>
      <c r="F19" s="205"/>
      <c r="G19" s="205"/>
      <c r="H19" s="204"/>
      <c r="I19" s="204" t="s">
        <v>365</v>
      </c>
      <c r="J19" s="204"/>
      <c r="K19" s="204"/>
      <c r="L19" s="204"/>
      <c r="M19" s="204"/>
      <c r="N19" s="204"/>
      <c r="O19" s="204" t="s">
        <v>602</v>
      </c>
      <c r="P19" s="206" t="s">
        <v>380</v>
      </c>
      <c r="Q19" s="206" t="s">
        <v>22</v>
      </c>
      <c r="R19" s="204" t="s">
        <v>602</v>
      </c>
      <c r="S19" s="206" t="s">
        <v>380</v>
      </c>
      <c r="T19" s="206" t="s">
        <v>22</v>
      </c>
    </row>
    <row r="20" spans="1:20" outlineLevel="1" x14ac:dyDescent="0.2">
      <c r="A20" s="177" t="s">
        <v>529</v>
      </c>
      <c r="B20" s="178" t="s">
        <v>229</v>
      </c>
      <c r="C20" s="178" t="s">
        <v>77</v>
      </c>
      <c r="D20" s="178" t="s">
        <v>31</v>
      </c>
      <c r="E20" s="178"/>
      <c r="F20" s="178"/>
      <c r="G20" s="178"/>
      <c r="H20" s="178"/>
      <c r="I20" s="184" t="s">
        <v>230</v>
      </c>
      <c r="J20" s="180"/>
      <c r="K20" s="180"/>
      <c r="L20" s="180"/>
      <c r="M20" s="180"/>
      <c r="N20" s="180"/>
      <c r="O20" s="178"/>
      <c r="P20" s="179"/>
      <c r="Q20" s="179"/>
      <c r="R20" s="178"/>
      <c r="S20" s="179"/>
      <c r="T20" s="179"/>
    </row>
    <row r="21" spans="1:20" outlineLevel="1" x14ac:dyDescent="0.2">
      <c r="A21" s="177" t="s">
        <v>1049</v>
      </c>
      <c r="B21" s="180" t="s">
        <v>177</v>
      </c>
      <c r="C21" s="180" t="s">
        <v>21</v>
      </c>
      <c r="D21" s="180" t="s">
        <v>31</v>
      </c>
      <c r="E21" s="180"/>
      <c r="F21" s="180"/>
      <c r="G21" s="180"/>
      <c r="H21" s="180"/>
      <c r="I21" s="180"/>
      <c r="J21" s="180"/>
      <c r="K21" s="180"/>
      <c r="L21" s="180"/>
      <c r="M21" s="180"/>
      <c r="N21" s="180"/>
      <c r="O21" s="180"/>
      <c r="P21" s="189"/>
      <c r="Q21" s="189" t="s">
        <v>40</v>
      </c>
      <c r="R21" s="180"/>
      <c r="S21" s="189"/>
      <c r="T21" s="189" t="s">
        <v>40</v>
      </c>
    </row>
    <row r="22" spans="1:20" outlineLevel="1" x14ac:dyDescent="0.2">
      <c r="A22" s="177" t="s">
        <v>1050</v>
      </c>
      <c r="B22" s="180" t="s">
        <v>178</v>
      </c>
      <c r="C22" s="180" t="s">
        <v>21</v>
      </c>
      <c r="D22" s="180" t="s">
        <v>179</v>
      </c>
      <c r="E22" s="180"/>
      <c r="F22" s="180"/>
      <c r="G22" s="180"/>
      <c r="H22" s="180"/>
      <c r="I22" s="180"/>
      <c r="J22" s="180"/>
      <c r="K22" s="180"/>
      <c r="L22" s="180"/>
      <c r="M22" s="180"/>
      <c r="N22" s="180"/>
      <c r="O22" s="180"/>
      <c r="P22" s="189"/>
      <c r="Q22" s="189" t="s">
        <v>40</v>
      </c>
      <c r="R22" s="180"/>
      <c r="S22" s="189"/>
      <c r="T22" s="189" t="s">
        <v>40</v>
      </c>
    </row>
    <row r="23" spans="1:20" outlineLevel="1" x14ac:dyDescent="0.2">
      <c r="A23" s="177" t="s">
        <v>1051</v>
      </c>
      <c r="B23" s="180" t="s">
        <v>180</v>
      </c>
      <c r="C23" s="180" t="s">
        <v>36</v>
      </c>
      <c r="D23" s="180" t="s">
        <v>181</v>
      </c>
      <c r="E23" s="180"/>
      <c r="F23" s="180"/>
      <c r="G23" s="180"/>
      <c r="H23" s="180"/>
      <c r="I23" s="180" t="s">
        <v>182</v>
      </c>
      <c r="J23" s="180"/>
      <c r="K23" s="180"/>
      <c r="L23" s="180"/>
      <c r="M23" s="180"/>
      <c r="N23" s="180"/>
      <c r="O23" s="180"/>
      <c r="P23" s="189"/>
      <c r="Q23" s="189" t="s">
        <v>40</v>
      </c>
      <c r="R23" s="180"/>
      <c r="S23" s="189"/>
      <c r="T23" s="189" t="s">
        <v>40</v>
      </c>
    </row>
    <row r="24" spans="1:20" outlineLevel="1" x14ac:dyDescent="0.2">
      <c r="A24" s="177" t="s">
        <v>1052</v>
      </c>
      <c r="B24" s="180" t="s">
        <v>183</v>
      </c>
      <c r="C24" s="180" t="s">
        <v>21</v>
      </c>
      <c r="D24" s="180" t="s">
        <v>193</v>
      </c>
      <c r="E24" s="180"/>
      <c r="F24" s="180"/>
      <c r="G24" s="180"/>
      <c r="H24" s="180"/>
      <c r="I24" s="180"/>
      <c r="J24" s="180"/>
      <c r="K24" s="180"/>
      <c r="L24" s="180"/>
      <c r="M24" s="180"/>
      <c r="N24" s="180"/>
      <c r="O24" s="180"/>
      <c r="P24" s="189"/>
      <c r="Q24" s="189" t="s">
        <v>40</v>
      </c>
      <c r="R24" s="180"/>
      <c r="S24" s="189"/>
      <c r="T24" s="189" t="s">
        <v>40</v>
      </c>
    </row>
    <row r="25" spans="1:20" outlineLevel="1" x14ac:dyDescent="0.2">
      <c r="A25" s="177" t="s">
        <v>1053</v>
      </c>
      <c r="B25" s="180" t="s">
        <v>184</v>
      </c>
      <c r="C25" s="180" t="s">
        <v>21</v>
      </c>
      <c r="D25" s="180" t="s">
        <v>193</v>
      </c>
      <c r="E25" s="180"/>
      <c r="F25" s="180"/>
      <c r="G25" s="180"/>
      <c r="H25" s="180"/>
      <c r="I25" s="180"/>
      <c r="J25" s="180"/>
      <c r="K25" s="180"/>
      <c r="L25" s="180"/>
      <c r="M25" s="180"/>
      <c r="N25" s="180"/>
      <c r="O25" s="180"/>
      <c r="P25" s="189"/>
      <c r="Q25" s="189" t="s">
        <v>40</v>
      </c>
      <c r="R25" s="180"/>
      <c r="S25" s="189"/>
      <c r="T25" s="189" t="s">
        <v>40</v>
      </c>
    </row>
    <row r="26" spans="1:20" outlineLevel="1" x14ac:dyDescent="0.2">
      <c r="A26" s="177" t="s">
        <v>1054</v>
      </c>
      <c r="B26" s="180" t="s">
        <v>185</v>
      </c>
      <c r="C26" s="180" t="s">
        <v>36</v>
      </c>
      <c r="D26" s="180" t="s">
        <v>181</v>
      </c>
      <c r="E26" s="180"/>
      <c r="F26" s="180"/>
      <c r="G26" s="180"/>
      <c r="H26" s="180"/>
      <c r="I26" s="180" t="s">
        <v>182</v>
      </c>
      <c r="J26" s="180"/>
      <c r="K26" s="180"/>
      <c r="L26" s="180"/>
      <c r="M26" s="180"/>
      <c r="N26" s="180"/>
      <c r="O26" s="180"/>
      <c r="P26" s="189"/>
      <c r="Q26" s="189" t="s">
        <v>40</v>
      </c>
      <c r="R26" s="180"/>
      <c r="S26" s="189"/>
      <c r="T26" s="189" t="s">
        <v>40</v>
      </c>
    </row>
    <row r="27" spans="1:20" ht="25.5" x14ac:dyDescent="0.2">
      <c r="A27" s="177" t="s">
        <v>530</v>
      </c>
      <c r="B27" s="178" t="s">
        <v>167</v>
      </c>
      <c r="C27" s="178" t="s">
        <v>168</v>
      </c>
      <c r="D27" s="178" t="s">
        <v>31</v>
      </c>
      <c r="E27" s="178"/>
      <c r="F27" s="178" t="s">
        <v>131</v>
      </c>
      <c r="G27" s="178"/>
      <c r="H27" s="178"/>
      <c r="I27" s="178"/>
      <c r="J27" s="178"/>
      <c r="K27" s="178"/>
      <c r="L27" s="178"/>
      <c r="M27" s="178"/>
      <c r="N27" s="178"/>
      <c r="O27" s="178"/>
      <c r="P27" s="178"/>
      <c r="Q27" s="178"/>
      <c r="R27" s="178"/>
      <c r="S27" s="178"/>
      <c r="T27" s="178"/>
    </row>
    <row r="28" spans="1:20" outlineLevel="1" x14ac:dyDescent="0.2">
      <c r="A28" s="177" t="s">
        <v>531</v>
      </c>
      <c r="B28" s="178" t="s">
        <v>223</v>
      </c>
      <c r="C28" s="178" t="s">
        <v>224</v>
      </c>
      <c r="D28" s="178" t="s">
        <v>22</v>
      </c>
      <c r="E28" s="178"/>
      <c r="F28" s="178"/>
      <c r="G28" s="178"/>
      <c r="H28" s="178"/>
      <c r="I28" s="178"/>
      <c r="J28" s="178"/>
      <c r="K28" s="178"/>
      <c r="L28" s="178"/>
      <c r="M28" s="178"/>
      <c r="N28" s="178"/>
      <c r="O28" s="178"/>
      <c r="P28" s="178"/>
      <c r="Q28" s="178"/>
      <c r="R28" s="178"/>
      <c r="S28" s="178"/>
      <c r="T28" s="178"/>
    </row>
    <row r="29" spans="1:20" outlineLevel="1" x14ac:dyDescent="0.2">
      <c r="A29" s="177" t="s">
        <v>532</v>
      </c>
      <c r="B29" s="180" t="s">
        <v>218</v>
      </c>
      <c r="C29" s="184" t="s">
        <v>129</v>
      </c>
      <c r="D29" s="184" t="s">
        <v>364</v>
      </c>
      <c r="E29" s="184" t="s">
        <v>364</v>
      </c>
      <c r="F29" s="184"/>
      <c r="G29" s="184"/>
      <c r="H29" s="180"/>
      <c r="I29" s="180"/>
      <c r="J29" s="180"/>
      <c r="K29" s="180"/>
      <c r="L29" s="180"/>
      <c r="M29" s="180"/>
      <c r="N29" s="180"/>
      <c r="O29" s="180">
        <v>0</v>
      </c>
      <c r="P29" s="189" t="s">
        <v>380</v>
      </c>
      <c r="Q29" s="189" t="s">
        <v>22</v>
      </c>
      <c r="R29" s="180">
        <v>0</v>
      </c>
      <c r="S29" s="189" t="s">
        <v>380</v>
      </c>
      <c r="T29" s="189" t="s">
        <v>22</v>
      </c>
    </row>
    <row r="30" spans="1:20" outlineLevel="1" x14ac:dyDescent="0.2">
      <c r="A30" s="177" t="s">
        <v>533</v>
      </c>
      <c r="B30" s="180" t="s">
        <v>219</v>
      </c>
      <c r="C30" s="184" t="s">
        <v>129</v>
      </c>
      <c r="D30" s="184" t="s">
        <v>364</v>
      </c>
      <c r="E30" s="184" t="s">
        <v>364</v>
      </c>
      <c r="F30" s="184"/>
      <c r="G30" s="184"/>
      <c r="H30" s="180"/>
      <c r="I30" s="180"/>
      <c r="J30" s="180"/>
      <c r="K30" s="180"/>
      <c r="L30" s="180"/>
      <c r="M30" s="180"/>
      <c r="N30" s="180"/>
      <c r="O30" s="180">
        <v>25</v>
      </c>
      <c r="P30" s="189" t="s">
        <v>380</v>
      </c>
      <c r="Q30" s="189" t="s">
        <v>22</v>
      </c>
      <c r="R30" s="180">
        <v>25</v>
      </c>
      <c r="S30" s="189" t="s">
        <v>380</v>
      </c>
      <c r="T30" s="189" t="s">
        <v>22</v>
      </c>
    </row>
    <row r="31" spans="1:20" s="208" customFormat="1" outlineLevel="1" x14ac:dyDescent="0.2">
      <c r="A31" s="203" t="s">
        <v>534</v>
      </c>
      <c r="B31" s="204" t="s">
        <v>225</v>
      </c>
      <c r="C31" s="205" t="s">
        <v>364</v>
      </c>
      <c r="D31" s="205" t="s">
        <v>188</v>
      </c>
      <c r="E31" s="205" t="s">
        <v>188</v>
      </c>
      <c r="F31" s="205"/>
      <c r="G31" s="205"/>
      <c r="H31" s="204"/>
      <c r="I31" s="204" t="s">
        <v>365</v>
      </c>
      <c r="J31" s="204"/>
      <c r="K31" s="204"/>
      <c r="L31" s="204"/>
      <c r="M31" s="204"/>
      <c r="N31" s="204"/>
      <c r="O31" s="204" t="s">
        <v>603</v>
      </c>
      <c r="P31" s="206" t="s">
        <v>380</v>
      </c>
      <c r="Q31" s="206" t="s">
        <v>22</v>
      </c>
      <c r="R31" s="204" t="s">
        <v>603</v>
      </c>
      <c r="S31" s="206" t="s">
        <v>380</v>
      </c>
      <c r="T31" s="206" t="s">
        <v>22</v>
      </c>
    </row>
    <row r="32" spans="1:20" outlineLevel="1" x14ac:dyDescent="0.2">
      <c r="A32" s="177" t="s">
        <v>535</v>
      </c>
      <c r="B32" s="178" t="s">
        <v>229</v>
      </c>
      <c r="C32" s="178" t="s">
        <v>77</v>
      </c>
      <c r="D32" s="178" t="s">
        <v>31</v>
      </c>
      <c r="E32" s="178"/>
      <c r="F32" s="178"/>
      <c r="G32" s="178"/>
      <c r="H32" s="178"/>
      <c r="I32" s="178" t="s">
        <v>230</v>
      </c>
      <c r="J32" s="178"/>
      <c r="K32" s="178"/>
      <c r="L32" s="178"/>
      <c r="M32" s="178"/>
      <c r="N32" s="178"/>
      <c r="O32" s="178"/>
      <c r="P32" s="179"/>
      <c r="Q32" s="179"/>
      <c r="R32" s="178"/>
      <c r="S32" s="179"/>
      <c r="T32" s="179"/>
    </row>
    <row r="33" spans="1:20" outlineLevel="1" x14ac:dyDescent="0.2">
      <c r="A33" s="177" t="s">
        <v>1056</v>
      </c>
      <c r="B33" s="189" t="s">
        <v>177</v>
      </c>
      <c r="C33" s="189" t="s">
        <v>21</v>
      </c>
      <c r="D33" s="189" t="s">
        <v>31</v>
      </c>
      <c r="E33" s="189"/>
      <c r="F33" s="189"/>
      <c r="G33" s="189"/>
      <c r="H33" s="189"/>
      <c r="I33" s="189"/>
      <c r="J33" s="189"/>
      <c r="K33" s="189"/>
      <c r="L33" s="189"/>
      <c r="M33" s="189"/>
      <c r="N33" s="189"/>
      <c r="O33" s="189"/>
      <c r="P33" s="189"/>
      <c r="Q33" s="189" t="s">
        <v>40</v>
      </c>
      <c r="R33" s="189"/>
      <c r="S33" s="189"/>
      <c r="T33" s="189" t="s">
        <v>40</v>
      </c>
    </row>
    <row r="34" spans="1:20" outlineLevel="1" x14ac:dyDescent="0.2">
      <c r="A34" s="177" t="s">
        <v>1057</v>
      </c>
      <c r="B34" s="189" t="s">
        <v>178</v>
      </c>
      <c r="C34" s="189" t="s">
        <v>21</v>
      </c>
      <c r="D34" s="189" t="s">
        <v>179</v>
      </c>
      <c r="E34" s="189"/>
      <c r="F34" s="189"/>
      <c r="G34" s="189"/>
      <c r="H34" s="189"/>
      <c r="I34" s="189"/>
      <c r="J34" s="189"/>
      <c r="K34" s="189"/>
      <c r="L34" s="189"/>
      <c r="M34" s="189"/>
      <c r="N34" s="189"/>
      <c r="O34" s="189"/>
      <c r="P34" s="189"/>
      <c r="Q34" s="189" t="s">
        <v>40</v>
      </c>
      <c r="R34" s="189"/>
      <c r="S34" s="189"/>
      <c r="T34" s="189" t="s">
        <v>40</v>
      </c>
    </row>
    <row r="35" spans="1:20" outlineLevel="1" x14ac:dyDescent="0.2">
      <c r="A35" s="177" t="s">
        <v>1058</v>
      </c>
      <c r="B35" s="189" t="s">
        <v>180</v>
      </c>
      <c r="C35" s="189" t="s">
        <v>36</v>
      </c>
      <c r="D35" s="189" t="s">
        <v>181</v>
      </c>
      <c r="E35" s="189"/>
      <c r="F35" s="189"/>
      <c r="G35" s="189"/>
      <c r="H35" s="189"/>
      <c r="I35" s="189" t="s">
        <v>182</v>
      </c>
      <c r="J35" s="189"/>
      <c r="K35" s="189"/>
      <c r="L35" s="189"/>
      <c r="M35" s="189"/>
      <c r="N35" s="189"/>
      <c r="O35" s="189"/>
      <c r="P35" s="189"/>
      <c r="Q35" s="189" t="s">
        <v>40</v>
      </c>
      <c r="R35" s="189"/>
      <c r="S35" s="189"/>
      <c r="T35" s="189" t="s">
        <v>40</v>
      </c>
    </row>
    <row r="36" spans="1:20" outlineLevel="1" x14ac:dyDescent="0.2">
      <c r="A36" s="177" t="s">
        <v>1059</v>
      </c>
      <c r="B36" s="189" t="s">
        <v>183</v>
      </c>
      <c r="C36" s="189" t="s">
        <v>21</v>
      </c>
      <c r="D36" s="189" t="s">
        <v>193</v>
      </c>
      <c r="E36" s="189"/>
      <c r="F36" s="189"/>
      <c r="G36" s="189"/>
      <c r="H36" s="189"/>
      <c r="I36" s="189"/>
      <c r="J36" s="189"/>
      <c r="K36" s="189"/>
      <c r="L36" s="189"/>
      <c r="M36" s="189"/>
      <c r="N36" s="189"/>
      <c r="O36" s="189"/>
      <c r="P36" s="189"/>
      <c r="Q36" s="189" t="s">
        <v>40</v>
      </c>
      <c r="R36" s="189"/>
      <c r="S36" s="189"/>
      <c r="T36" s="189" t="s">
        <v>40</v>
      </c>
    </row>
    <row r="37" spans="1:20" outlineLevel="1" x14ac:dyDescent="0.2">
      <c r="A37" s="177" t="s">
        <v>1060</v>
      </c>
      <c r="B37" s="189" t="s">
        <v>184</v>
      </c>
      <c r="C37" s="189" t="s">
        <v>21</v>
      </c>
      <c r="D37" s="189" t="s">
        <v>193</v>
      </c>
      <c r="E37" s="189"/>
      <c r="F37" s="189"/>
      <c r="G37" s="189"/>
      <c r="H37" s="189"/>
      <c r="I37" s="189"/>
      <c r="J37" s="189"/>
      <c r="K37" s="189"/>
      <c r="L37" s="189"/>
      <c r="M37" s="189"/>
      <c r="N37" s="189"/>
      <c r="O37" s="189"/>
      <c r="P37" s="189"/>
      <c r="Q37" s="189" t="s">
        <v>40</v>
      </c>
      <c r="R37" s="189"/>
      <c r="S37" s="189"/>
      <c r="T37" s="189" t="s">
        <v>40</v>
      </c>
    </row>
    <row r="38" spans="1:20" outlineLevel="1" x14ac:dyDescent="0.2">
      <c r="A38" s="177" t="s">
        <v>1061</v>
      </c>
      <c r="B38" s="189" t="s">
        <v>185</v>
      </c>
      <c r="C38" s="189" t="s">
        <v>36</v>
      </c>
      <c r="D38" s="189" t="s">
        <v>181</v>
      </c>
      <c r="E38" s="189"/>
      <c r="F38" s="189"/>
      <c r="G38" s="189"/>
      <c r="H38" s="189"/>
      <c r="I38" s="189" t="s">
        <v>182</v>
      </c>
      <c r="J38" s="189"/>
      <c r="K38" s="189"/>
      <c r="L38" s="189"/>
      <c r="M38" s="189"/>
      <c r="N38" s="189"/>
      <c r="O38" s="189"/>
      <c r="P38" s="189"/>
      <c r="Q38" s="189" t="s">
        <v>40</v>
      </c>
      <c r="R38" s="189"/>
      <c r="S38" s="189"/>
      <c r="T38" s="189" t="s">
        <v>40</v>
      </c>
    </row>
  </sheetData>
  <mergeCells count="18">
    <mergeCell ref="A1:A2"/>
    <mergeCell ref="B1:B2"/>
    <mergeCell ref="C1:C3"/>
    <mergeCell ref="D1:D3"/>
    <mergeCell ref="E1:E3"/>
    <mergeCell ref="K1:K3"/>
    <mergeCell ref="L1:L3"/>
    <mergeCell ref="R1:T1"/>
    <mergeCell ref="R2:T2"/>
    <mergeCell ref="F1:F3"/>
    <mergeCell ref="M1:M3"/>
    <mergeCell ref="N1:N3"/>
    <mergeCell ref="O1:Q1"/>
    <mergeCell ref="O2:Q2"/>
    <mergeCell ref="G1:G3"/>
    <mergeCell ref="H1:H3"/>
    <mergeCell ref="I1:I3"/>
    <mergeCell ref="J1:J3"/>
  </mergeCells>
  <dataValidations count="2">
    <dataValidation type="list" allowBlank="1" showInputMessage="1" showErrorMessage="1" sqref="Q4 Q6:Q14 Q17:Q26 Q29:Q32 T4 T6:T14 T17:T26 T29:T32">
      <formula1>CA</formula1>
    </dataValidation>
    <dataValidation type="list" allowBlank="1" showInputMessage="1" showErrorMessage="1" sqref="P4 P6:P14 P17:P26 P29:P32 S4 S6:S14 S17:S26 S29:S32">
      <formula1>Categorization</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9"/>
  <sheetViews>
    <sheetView topLeftCell="A2" workbookViewId="0">
      <selection activeCell="O42" sqref="O42"/>
    </sheetView>
  </sheetViews>
  <sheetFormatPr defaultColWidth="22.42578125" defaultRowHeight="12.75" outlineLevelRow="1" x14ac:dyDescent="0.2"/>
  <cols>
    <col min="1" max="1" width="15.7109375" style="182" customWidth="1"/>
    <col min="2" max="2" width="43.85546875" style="182" bestFit="1" customWidth="1"/>
    <col min="3" max="3" width="7"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42578125" style="182"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28.42578125" style="182" customWidth="1"/>
    <col min="16" max="16" width="17.28515625" style="182" bestFit="1" customWidth="1"/>
    <col min="17" max="17" width="3" style="168" bestFit="1" customWidth="1"/>
    <col min="18" max="16384" width="22.42578125" style="182"/>
  </cols>
  <sheetData>
    <row r="1" spans="1:17" ht="15" customHeight="1" x14ac:dyDescent="0.2">
      <c r="A1" s="225" t="s">
        <v>134</v>
      </c>
      <c r="B1" s="226" t="s">
        <v>135</v>
      </c>
      <c r="C1" s="224" t="s">
        <v>3</v>
      </c>
      <c r="D1" s="224" t="s">
        <v>89</v>
      </c>
      <c r="E1" s="224" t="s">
        <v>4</v>
      </c>
      <c r="F1" s="224" t="s">
        <v>5</v>
      </c>
      <c r="G1" s="224" t="s">
        <v>6</v>
      </c>
      <c r="H1" s="224" t="s">
        <v>358</v>
      </c>
      <c r="I1" s="224" t="s">
        <v>8</v>
      </c>
      <c r="J1" s="224" t="s">
        <v>9</v>
      </c>
      <c r="K1" s="223" t="s">
        <v>10</v>
      </c>
      <c r="L1" s="223" t="s">
        <v>11</v>
      </c>
      <c r="M1" s="223" t="s">
        <v>12</v>
      </c>
      <c r="N1" s="223" t="s">
        <v>13</v>
      </c>
      <c r="O1" s="221" t="s">
        <v>374</v>
      </c>
      <c r="P1" s="221"/>
      <c r="Q1" s="221"/>
    </row>
    <row r="2" spans="1:17" x14ac:dyDescent="0.2">
      <c r="A2" s="225"/>
      <c r="B2" s="226"/>
      <c r="C2" s="224"/>
      <c r="D2" s="224"/>
      <c r="E2" s="224"/>
      <c r="F2" s="224"/>
      <c r="G2" s="224"/>
      <c r="H2" s="224"/>
      <c r="I2" s="224"/>
      <c r="J2" s="224"/>
      <c r="K2" s="223"/>
      <c r="L2" s="223"/>
      <c r="M2" s="223"/>
      <c r="N2" s="223"/>
      <c r="O2" s="222">
        <v>4</v>
      </c>
      <c r="P2" s="222"/>
      <c r="Q2" s="222"/>
    </row>
    <row r="3" spans="1:17" ht="63.75" x14ac:dyDescent="0.2">
      <c r="A3" s="202" t="s">
        <v>14</v>
      </c>
      <c r="B3" s="202" t="s">
        <v>15</v>
      </c>
      <c r="C3" s="224"/>
      <c r="D3" s="224"/>
      <c r="E3" s="224"/>
      <c r="F3" s="224"/>
      <c r="G3" s="224"/>
      <c r="H3" s="224"/>
      <c r="I3" s="224"/>
      <c r="J3" s="224"/>
      <c r="K3" s="223"/>
      <c r="L3" s="223"/>
      <c r="M3" s="223"/>
      <c r="N3" s="223"/>
      <c r="O3" s="175" t="s">
        <v>16</v>
      </c>
      <c r="P3" s="176" t="s">
        <v>17</v>
      </c>
      <c r="Q3" s="194" t="s">
        <v>18</v>
      </c>
    </row>
    <row r="4" spans="1:17" x14ac:dyDescent="0.2">
      <c r="A4" s="177" t="s">
        <v>173</v>
      </c>
      <c r="B4" s="180" t="s">
        <v>116</v>
      </c>
      <c r="C4" s="180" t="s">
        <v>129</v>
      </c>
      <c r="D4" s="180" t="s">
        <v>22</v>
      </c>
      <c r="E4" s="180"/>
      <c r="F4" s="180" t="s">
        <v>23</v>
      </c>
      <c r="G4" s="180"/>
      <c r="H4" s="180"/>
      <c r="I4" s="180"/>
      <c r="J4" s="180"/>
      <c r="K4" s="180"/>
      <c r="L4" s="180"/>
      <c r="M4" s="180"/>
      <c r="N4" s="180"/>
      <c r="O4" s="184">
        <v>1</v>
      </c>
      <c r="P4" s="189" t="s">
        <v>384</v>
      </c>
      <c r="Q4" s="195" t="s">
        <v>98</v>
      </c>
    </row>
    <row r="5" spans="1:17" x14ac:dyDescent="0.2">
      <c r="A5" s="177" t="s">
        <v>536</v>
      </c>
      <c r="B5" s="184" t="s">
        <v>171</v>
      </c>
      <c r="C5" s="184" t="s">
        <v>88</v>
      </c>
      <c r="D5" s="178" t="s">
        <v>31</v>
      </c>
      <c r="E5" s="178"/>
      <c r="F5" s="178" t="s">
        <v>131</v>
      </c>
      <c r="G5" s="178"/>
      <c r="H5" s="178"/>
      <c r="I5" s="185" t="s">
        <v>882</v>
      </c>
      <c r="J5" s="178"/>
      <c r="K5" s="178"/>
      <c r="L5" s="178"/>
      <c r="M5" s="178"/>
      <c r="N5" s="178"/>
      <c r="O5" s="178"/>
      <c r="P5" s="178"/>
      <c r="Q5" s="196"/>
    </row>
    <row r="6" spans="1:17" outlineLevel="1" x14ac:dyDescent="0.2">
      <c r="A6" s="177" t="s">
        <v>537</v>
      </c>
      <c r="B6" s="180" t="s">
        <v>177</v>
      </c>
      <c r="C6" s="180" t="s">
        <v>21</v>
      </c>
      <c r="D6" s="180" t="s">
        <v>154</v>
      </c>
      <c r="E6" s="180"/>
      <c r="F6" s="180"/>
      <c r="G6" s="180"/>
      <c r="H6" s="180"/>
      <c r="I6" s="180"/>
      <c r="J6" s="180"/>
      <c r="K6" s="180"/>
      <c r="L6" s="180"/>
      <c r="M6" s="180"/>
      <c r="N6" s="180"/>
      <c r="O6" s="189">
        <v>260415000</v>
      </c>
      <c r="P6" s="189" t="s">
        <v>378</v>
      </c>
      <c r="Q6" s="195" t="s">
        <v>419</v>
      </c>
    </row>
    <row r="7" spans="1:17" outlineLevel="1" x14ac:dyDescent="0.2">
      <c r="A7" s="177" t="s">
        <v>538</v>
      </c>
      <c r="B7" s="180" t="s">
        <v>178</v>
      </c>
      <c r="C7" s="180" t="s">
        <v>21</v>
      </c>
      <c r="D7" s="180" t="s">
        <v>179</v>
      </c>
      <c r="E7" s="180"/>
      <c r="F7" s="180"/>
      <c r="G7" s="180"/>
      <c r="H7" s="180"/>
      <c r="I7" s="180"/>
      <c r="J7" s="180"/>
      <c r="K7" s="180"/>
      <c r="L7" s="180"/>
      <c r="M7" s="180"/>
      <c r="N7" s="180"/>
      <c r="O7" s="189" t="s">
        <v>658</v>
      </c>
      <c r="P7" s="189" t="s">
        <v>393</v>
      </c>
      <c r="Q7" s="195" t="s">
        <v>22</v>
      </c>
    </row>
    <row r="8" spans="1:17" outlineLevel="1" x14ac:dyDescent="0.2">
      <c r="A8" s="177" t="s">
        <v>539</v>
      </c>
      <c r="B8" s="180" t="s">
        <v>180</v>
      </c>
      <c r="C8" s="180" t="s">
        <v>36</v>
      </c>
      <c r="D8" s="180" t="s">
        <v>181</v>
      </c>
      <c r="E8" s="180"/>
      <c r="F8" s="180"/>
      <c r="G8" s="180"/>
      <c r="H8" s="180"/>
      <c r="I8" s="180" t="s">
        <v>182</v>
      </c>
      <c r="J8" s="180"/>
      <c r="K8" s="180"/>
      <c r="L8" s="180"/>
      <c r="M8" s="180"/>
      <c r="N8" s="180"/>
      <c r="O8" s="189" t="s">
        <v>610</v>
      </c>
      <c r="P8" s="189" t="s">
        <v>378</v>
      </c>
      <c r="Q8" s="195" t="s">
        <v>419</v>
      </c>
    </row>
    <row r="9" spans="1:17" outlineLevel="1" x14ac:dyDescent="0.2">
      <c r="A9" s="177" t="s">
        <v>540</v>
      </c>
      <c r="B9" s="180" t="s">
        <v>190</v>
      </c>
      <c r="C9" s="180" t="s">
        <v>21</v>
      </c>
      <c r="D9" s="180" t="s">
        <v>193</v>
      </c>
      <c r="E9" s="180"/>
      <c r="F9" s="180"/>
      <c r="G9" s="180"/>
      <c r="H9" s="180"/>
      <c r="I9" s="180"/>
      <c r="J9" s="180"/>
      <c r="K9" s="180"/>
      <c r="L9" s="180"/>
      <c r="M9" s="180"/>
      <c r="N9" s="180"/>
      <c r="O9" s="180">
        <v>201400131</v>
      </c>
      <c r="P9" s="189" t="s">
        <v>380</v>
      </c>
      <c r="Q9" s="195" t="s">
        <v>22</v>
      </c>
    </row>
    <row r="10" spans="1:17" outlineLevel="1" x14ac:dyDescent="0.2">
      <c r="A10" s="177" t="s">
        <v>541</v>
      </c>
      <c r="B10" s="180" t="s">
        <v>191</v>
      </c>
      <c r="C10" s="180" t="s">
        <v>21</v>
      </c>
      <c r="D10" s="180" t="s">
        <v>193</v>
      </c>
      <c r="E10" s="180"/>
      <c r="F10" s="180"/>
      <c r="G10" s="180"/>
      <c r="H10" s="180"/>
      <c r="I10" s="180"/>
      <c r="J10" s="180"/>
      <c r="K10" s="180"/>
      <c r="L10" s="180"/>
      <c r="M10" s="180"/>
      <c r="N10" s="180"/>
      <c r="O10" s="180"/>
      <c r="P10" s="189"/>
      <c r="Q10" s="195" t="s">
        <v>40</v>
      </c>
    </row>
    <row r="11" spans="1:17" x14ac:dyDescent="0.2">
      <c r="A11" s="177" t="s">
        <v>542</v>
      </c>
      <c r="B11" s="184" t="s">
        <v>171</v>
      </c>
      <c r="C11" s="184" t="s">
        <v>88</v>
      </c>
      <c r="D11" s="178" t="s">
        <v>31</v>
      </c>
      <c r="E11" s="178"/>
      <c r="F11" s="178" t="s">
        <v>131</v>
      </c>
      <c r="G11" s="178"/>
      <c r="H11" s="178"/>
      <c r="I11" s="185" t="s">
        <v>882</v>
      </c>
      <c r="J11" s="178"/>
      <c r="K11" s="178"/>
      <c r="L11" s="178"/>
      <c r="M11" s="178"/>
      <c r="N11" s="178"/>
      <c r="O11" s="178"/>
      <c r="P11" s="178"/>
      <c r="Q11" s="196"/>
    </row>
    <row r="12" spans="1:17" outlineLevel="1" x14ac:dyDescent="0.2">
      <c r="A12" s="177" t="s">
        <v>543</v>
      </c>
      <c r="B12" s="180" t="s">
        <v>177</v>
      </c>
      <c r="C12" s="180" t="s">
        <v>21</v>
      </c>
      <c r="D12" s="180" t="s">
        <v>154</v>
      </c>
      <c r="E12" s="180"/>
      <c r="F12" s="180"/>
      <c r="G12" s="180"/>
      <c r="H12" s="180"/>
      <c r="I12" s="180"/>
      <c r="J12" s="180"/>
      <c r="K12" s="180"/>
      <c r="L12" s="180"/>
      <c r="M12" s="180"/>
      <c r="N12" s="180"/>
      <c r="O12" s="180"/>
      <c r="P12" s="189"/>
      <c r="Q12" s="195" t="s">
        <v>40</v>
      </c>
    </row>
    <row r="13" spans="1:17" outlineLevel="1" x14ac:dyDescent="0.2">
      <c r="A13" s="177" t="s">
        <v>544</v>
      </c>
      <c r="B13" s="180" t="s">
        <v>178</v>
      </c>
      <c r="C13" s="180" t="s">
        <v>21</v>
      </c>
      <c r="D13" s="180" t="s">
        <v>179</v>
      </c>
      <c r="E13" s="180"/>
      <c r="F13" s="180"/>
      <c r="G13" s="180"/>
      <c r="H13" s="180"/>
      <c r="I13" s="180"/>
      <c r="J13" s="180"/>
      <c r="K13" s="180"/>
      <c r="L13" s="180"/>
      <c r="M13" s="180"/>
      <c r="N13" s="180"/>
      <c r="O13" s="180"/>
      <c r="P13" s="189"/>
      <c r="Q13" s="195" t="s">
        <v>40</v>
      </c>
    </row>
    <row r="14" spans="1:17" outlineLevel="1" x14ac:dyDescent="0.2">
      <c r="A14" s="177" t="s">
        <v>545</v>
      </c>
      <c r="B14" s="180" t="s">
        <v>180</v>
      </c>
      <c r="C14" s="180" t="s">
        <v>36</v>
      </c>
      <c r="D14" s="180" t="s">
        <v>181</v>
      </c>
      <c r="E14" s="180"/>
      <c r="F14" s="180"/>
      <c r="G14" s="180"/>
      <c r="H14" s="180"/>
      <c r="I14" s="180" t="s">
        <v>182</v>
      </c>
      <c r="J14" s="180"/>
      <c r="K14" s="180"/>
      <c r="L14" s="180"/>
      <c r="M14" s="180"/>
      <c r="N14" s="180"/>
      <c r="O14" s="180"/>
      <c r="P14" s="189"/>
      <c r="Q14" s="195" t="s">
        <v>40</v>
      </c>
    </row>
    <row r="15" spans="1:17" outlineLevel="1" x14ac:dyDescent="0.2">
      <c r="A15" s="177" t="s">
        <v>546</v>
      </c>
      <c r="B15" s="180" t="s">
        <v>190</v>
      </c>
      <c r="C15" s="180" t="s">
        <v>21</v>
      </c>
      <c r="D15" s="180" t="s">
        <v>193</v>
      </c>
      <c r="E15" s="180"/>
      <c r="F15" s="180"/>
      <c r="G15" s="180"/>
      <c r="H15" s="180"/>
      <c r="I15" s="180"/>
      <c r="J15" s="180"/>
      <c r="K15" s="180"/>
      <c r="L15" s="180"/>
      <c r="M15" s="180"/>
      <c r="N15" s="180"/>
      <c r="O15" s="180"/>
      <c r="P15" s="189"/>
      <c r="Q15" s="195" t="s">
        <v>40</v>
      </c>
    </row>
    <row r="16" spans="1:17" outlineLevel="1" x14ac:dyDescent="0.2">
      <c r="A16" s="177" t="s">
        <v>547</v>
      </c>
      <c r="B16" s="180" t="s">
        <v>191</v>
      </c>
      <c r="C16" s="180" t="s">
        <v>21</v>
      </c>
      <c r="D16" s="180" t="s">
        <v>193</v>
      </c>
      <c r="E16" s="180"/>
      <c r="F16" s="180"/>
      <c r="G16" s="180"/>
      <c r="H16" s="180"/>
      <c r="I16" s="180"/>
      <c r="J16" s="180"/>
      <c r="K16" s="180"/>
      <c r="L16" s="180"/>
      <c r="M16" s="180"/>
      <c r="N16" s="180"/>
      <c r="O16" s="180"/>
      <c r="P16" s="189"/>
      <c r="Q16" s="195" t="s">
        <v>40</v>
      </c>
    </row>
    <row r="17" spans="1:17" x14ac:dyDescent="0.2">
      <c r="A17" s="177" t="s">
        <v>936</v>
      </c>
      <c r="B17" s="184" t="s">
        <v>948</v>
      </c>
      <c r="C17" s="184" t="s">
        <v>88</v>
      </c>
      <c r="D17" s="178" t="s">
        <v>31</v>
      </c>
      <c r="E17" s="178"/>
      <c r="F17" s="178" t="s">
        <v>131</v>
      </c>
      <c r="G17" s="178"/>
      <c r="H17" s="178"/>
      <c r="I17" s="185" t="s">
        <v>882</v>
      </c>
      <c r="J17" s="178"/>
      <c r="K17" s="178"/>
      <c r="L17" s="178"/>
      <c r="M17" s="178"/>
      <c r="N17" s="178"/>
      <c r="O17" s="178"/>
      <c r="P17" s="178"/>
      <c r="Q17" s="196"/>
    </row>
    <row r="18" spans="1:17" outlineLevel="1" x14ac:dyDescent="0.2">
      <c r="A18" s="177" t="s">
        <v>937</v>
      </c>
      <c r="B18" s="180" t="s">
        <v>177</v>
      </c>
      <c r="C18" s="180" t="s">
        <v>21</v>
      </c>
      <c r="D18" s="180" t="s">
        <v>154</v>
      </c>
      <c r="E18" s="180"/>
      <c r="F18" s="180"/>
      <c r="G18" s="180"/>
      <c r="H18" s="180"/>
      <c r="I18" s="180"/>
      <c r="J18" s="180"/>
      <c r="K18" s="180"/>
      <c r="L18" s="180"/>
      <c r="M18" s="180"/>
      <c r="N18" s="180"/>
      <c r="O18" s="189">
        <v>260415000</v>
      </c>
      <c r="P18" s="189" t="s">
        <v>378</v>
      </c>
      <c r="Q18" s="195" t="s">
        <v>419</v>
      </c>
    </row>
    <row r="19" spans="1:17" outlineLevel="1" x14ac:dyDescent="0.2">
      <c r="A19" s="177" t="s">
        <v>938</v>
      </c>
      <c r="B19" s="180" t="s">
        <v>178</v>
      </c>
      <c r="C19" s="180" t="s">
        <v>21</v>
      </c>
      <c r="D19" s="180" t="s">
        <v>179</v>
      </c>
      <c r="E19" s="180"/>
      <c r="F19" s="180"/>
      <c r="G19" s="180"/>
      <c r="H19" s="180"/>
      <c r="I19" s="180"/>
      <c r="J19" s="180"/>
      <c r="K19" s="180"/>
      <c r="L19" s="180"/>
      <c r="M19" s="180"/>
      <c r="N19" s="180"/>
      <c r="O19" s="189" t="s">
        <v>658</v>
      </c>
      <c r="P19" s="189" t="s">
        <v>393</v>
      </c>
      <c r="Q19" s="195" t="s">
        <v>22</v>
      </c>
    </row>
    <row r="20" spans="1:17" outlineLevel="1" x14ac:dyDescent="0.2">
      <c r="A20" s="177" t="s">
        <v>939</v>
      </c>
      <c r="B20" s="180" t="s">
        <v>180</v>
      </c>
      <c r="C20" s="180" t="s">
        <v>36</v>
      </c>
      <c r="D20" s="180" t="s">
        <v>181</v>
      </c>
      <c r="E20" s="180"/>
      <c r="F20" s="180"/>
      <c r="G20" s="180"/>
      <c r="H20" s="180"/>
      <c r="I20" s="180" t="s">
        <v>182</v>
      </c>
      <c r="J20" s="180"/>
      <c r="K20" s="180"/>
      <c r="L20" s="180"/>
      <c r="M20" s="180"/>
      <c r="N20" s="180"/>
      <c r="O20" s="189" t="s">
        <v>610</v>
      </c>
      <c r="P20" s="189" t="s">
        <v>378</v>
      </c>
      <c r="Q20" s="195" t="s">
        <v>419</v>
      </c>
    </row>
    <row r="21" spans="1:17" outlineLevel="1" x14ac:dyDescent="0.2">
      <c r="A21" s="177" t="s">
        <v>940</v>
      </c>
      <c r="B21" s="180" t="s">
        <v>190</v>
      </c>
      <c r="C21" s="180" t="s">
        <v>21</v>
      </c>
      <c r="D21" s="180" t="s">
        <v>193</v>
      </c>
      <c r="E21" s="180"/>
      <c r="F21" s="180"/>
      <c r="G21" s="180"/>
      <c r="H21" s="180"/>
      <c r="I21" s="180"/>
      <c r="J21" s="180"/>
      <c r="K21" s="180"/>
      <c r="L21" s="180"/>
      <c r="M21" s="180"/>
      <c r="N21" s="180"/>
      <c r="O21" s="180">
        <v>201400131</v>
      </c>
      <c r="P21" s="189" t="s">
        <v>380</v>
      </c>
      <c r="Q21" s="195" t="s">
        <v>22</v>
      </c>
    </row>
    <row r="22" spans="1:17" outlineLevel="1" x14ac:dyDescent="0.2">
      <c r="A22" s="177" t="s">
        <v>941</v>
      </c>
      <c r="B22" s="180" t="s">
        <v>191</v>
      </c>
      <c r="C22" s="180" t="s">
        <v>21</v>
      </c>
      <c r="D22" s="180" t="s">
        <v>193</v>
      </c>
      <c r="E22" s="180"/>
      <c r="F22" s="180"/>
      <c r="G22" s="180"/>
      <c r="H22" s="180"/>
      <c r="I22" s="180"/>
      <c r="J22" s="180"/>
      <c r="K22" s="180"/>
      <c r="L22" s="180"/>
      <c r="M22" s="180"/>
      <c r="N22" s="180"/>
      <c r="O22" s="180"/>
      <c r="P22" s="189"/>
      <c r="Q22" s="195" t="s">
        <v>40</v>
      </c>
    </row>
    <row r="23" spans="1:17" x14ac:dyDescent="0.2">
      <c r="A23" s="177" t="s">
        <v>942</v>
      </c>
      <c r="B23" s="184" t="s">
        <v>948</v>
      </c>
      <c r="C23" s="184" t="s">
        <v>88</v>
      </c>
      <c r="D23" s="178" t="s">
        <v>31</v>
      </c>
      <c r="E23" s="178"/>
      <c r="F23" s="178" t="s">
        <v>131</v>
      </c>
      <c r="G23" s="178"/>
      <c r="H23" s="178"/>
      <c r="I23" s="185" t="s">
        <v>882</v>
      </c>
      <c r="J23" s="178"/>
      <c r="K23" s="178"/>
      <c r="L23" s="178"/>
      <c r="M23" s="178"/>
      <c r="N23" s="178"/>
      <c r="O23" s="178"/>
      <c r="P23" s="178"/>
      <c r="Q23" s="196"/>
    </row>
    <row r="24" spans="1:17" outlineLevel="1" x14ac:dyDescent="0.2">
      <c r="A24" s="177" t="s">
        <v>943</v>
      </c>
      <c r="B24" s="180" t="s">
        <v>177</v>
      </c>
      <c r="C24" s="180" t="s">
        <v>21</v>
      </c>
      <c r="D24" s="180" t="s">
        <v>154</v>
      </c>
      <c r="E24" s="180"/>
      <c r="F24" s="180"/>
      <c r="G24" s="180"/>
      <c r="H24" s="180"/>
      <c r="I24" s="180"/>
      <c r="J24" s="180"/>
      <c r="K24" s="180"/>
      <c r="L24" s="180"/>
      <c r="M24" s="180"/>
      <c r="N24" s="180"/>
      <c r="O24" s="180"/>
      <c r="P24" s="189"/>
      <c r="Q24" s="195" t="s">
        <v>40</v>
      </c>
    </row>
    <row r="25" spans="1:17" outlineLevel="1" x14ac:dyDescent="0.2">
      <c r="A25" s="177" t="s">
        <v>944</v>
      </c>
      <c r="B25" s="180" t="s">
        <v>178</v>
      </c>
      <c r="C25" s="180" t="s">
        <v>21</v>
      </c>
      <c r="D25" s="180" t="s">
        <v>179</v>
      </c>
      <c r="E25" s="180"/>
      <c r="F25" s="180"/>
      <c r="G25" s="180"/>
      <c r="H25" s="180"/>
      <c r="I25" s="180"/>
      <c r="J25" s="180"/>
      <c r="K25" s="180"/>
      <c r="L25" s="180"/>
      <c r="M25" s="180"/>
      <c r="N25" s="180"/>
      <c r="O25" s="180"/>
      <c r="P25" s="189"/>
      <c r="Q25" s="195" t="s">
        <v>40</v>
      </c>
    </row>
    <row r="26" spans="1:17" outlineLevel="1" x14ac:dyDescent="0.2">
      <c r="A26" s="177" t="s">
        <v>945</v>
      </c>
      <c r="B26" s="180" t="s">
        <v>180</v>
      </c>
      <c r="C26" s="180" t="s">
        <v>36</v>
      </c>
      <c r="D26" s="180" t="s">
        <v>181</v>
      </c>
      <c r="E26" s="180"/>
      <c r="F26" s="180"/>
      <c r="G26" s="180"/>
      <c r="H26" s="180"/>
      <c r="I26" s="180" t="s">
        <v>182</v>
      </c>
      <c r="J26" s="180"/>
      <c r="K26" s="180"/>
      <c r="L26" s="180"/>
      <c r="M26" s="180"/>
      <c r="N26" s="180"/>
      <c r="O26" s="180"/>
      <c r="P26" s="189"/>
      <c r="Q26" s="195" t="s">
        <v>40</v>
      </c>
    </row>
    <row r="27" spans="1:17" outlineLevel="1" x14ac:dyDescent="0.2">
      <c r="A27" s="177" t="s">
        <v>946</v>
      </c>
      <c r="B27" s="180" t="s">
        <v>190</v>
      </c>
      <c r="C27" s="180" t="s">
        <v>21</v>
      </c>
      <c r="D27" s="180" t="s">
        <v>193</v>
      </c>
      <c r="E27" s="180"/>
      <c r="F27" s="180"/>
      <c r="G27" s="180"/>
      <c r="H27" s="180"/>
      <c r="I27" s="180"/>
      <c r="J27" s="180"/>
      <c r="K27" s="180"/>
      <c r="L27" s="180"/>
      <c r="M27" s="180"/>
      <c r="N27" s="180"/>
      <c r="O27" s="180"/>
      <c r="P27" s="189"/>
      <c r="Q27" s="195" t="s">
        <v>40</v>
      </c>
    </row>
    <row r="28" spans="1:17" outlineLevel="1" x14ac:dyDescent="0.2">
      <c r="A28" s="177" t="s">
        <v>947</v>
      </c>
      <c r="B28" s="180" t="s">
        <v>191</v>
      </c>
      <c r="C28" s="180" t="s">
        <v>21</v>
      </c>
      <c r="D28" s="180" t="s">
        <v>193</v>
      </c>
      <c r="E28" s="180"/>
      <c r="F28" s="180"/>
      <c r="G28" s="180"/>
      <c r="H28" s="180"/>
      <c r="I28" s="180"/>
      <c r="J28" s="180"/>
      <c r="K28" s="180"/>
      <c r="L28" s="180"/>
      <c r="M28" s="180"/>
      <c r="N28" s="180"/>
      <c r="O28" s="180"/>
      <c r="P28" s="189"/>
      <c r="Q28" s="195" t="s">
        <v>40</v>
      </c>
    </row>
    <row r="29" spans="1:17" x14ac:dyDescent="0.2">
      <c r="A29" s="177" t="s">
        <v>174</v>
      </c>
      <c r="B29" s="180" t="s">
        <v>172</v>
      </c>
      <c r="C29" s="180" t="s">
        <v>36</v>
      </c>
      <c r="D29" s="180" t="s">
        <v>31</v>
      </c>
      <c r="E29" s="180"/>
      <c r="F29" s="180" t="s">
        <v>78</v>
      </c>
      <c r="G29" s="180"/>
      <c r="H29" s="180"/>
      <c r="I29" s="180" t="s">
        <v>366</v>
      </c>
      <c r="J29" s="180"/>
      <c r="K29" s="180"/>
      <c r="L29" s="180"/>
      <c r="M29" s="180"/>
      <c r="N29" s="180"/>
      <c r="O29" s="180"/>
      <c r="P29" s="190"/>
      <c r="Q29" s="198" t="s">
        <v>40</v>
      </c>
    </row>
  </sheetData>
  <mergeCells count="16">
    <mergeCell ref="F1:F3"/>
    <mergeCell ref="A1:A2"/>
    <mergeCell ref="B1:B2"/>
    <mergeCell ref="C1:C3"/>
    <mergeCell ref="D1:D3"/>
    <mergeCell ref="E1:E3"/>
    <mergeCell ref="N1:N3"/>
    <mergeCell ref="O1:Q1"/>
    <mergeCell ref="O2:Q2"/>
    <mergeCell ref="G1:G3"/>
    <mergeCell ref="H1:H3"/>
    <mergeCell ref="I1:I3"/>
    <mergeCell ref="J1:J3"/>
    <mergeCell ref="K1:K3"/>
    <mergeCell ref="L1:L3"/>
    <mergeCell ref="M1:M3"/>
  </mergeCells>
  <dataValidations count="2">
    <dataValidation type="list" allowBlank="1" showInputMessage="1" showErrorMessage="1" sqref="P4 P6:P10 P12:P16 P24:P29 P18:P22">
      <formula1>Categorization</formula1>
    </dataValidation>
    <dataValidation type="list" allowBlank="1" showInputMessage="1" showErrorMessage="1" sqref="Q4 Q6:Q10 Q12:Q16 Q24:Q29 Q18:Q22">
      <formula1>CA</formula1>
    </dataValidation>
  </dataValidations>
  <pageMargins left="0.7" right="0.7" top="0.75" bottom="0.75" header="0.3" footer="0.3"/>
  <pageSetup orientation="portrait" horizontalDpi="0"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7"/>
  <sheetViews>
    <sheetView workbookViewId="0">
      <pane xSplit="14" ySplit="3" topLeftCell="O4" activePane="bottomRight" state="frozen"/>
      <selection pane="topRight" activeCell="O1" sqref="O1"/>
      <selection pane="bottomLeft" activeCell="A4" sqref="A4"/>
      <selection pane="bottomRight" activeCell="I40" sqref="I40"/>
    </sheetView>
  </sheetViews>
  <sheetFormatPr defaultRowHeight="12.75" outlineLevelRow="1" x14ac:dyDescent="0.2"/>
  <cols>
    <col min="1" max="1" width="19.28515625" style="182" customWidth="1"/>
    <col min="2" max="2" width="43.85546875" style="182" bestFit="1" customWidth="1"/>
    <col min="3" max="3" width="7" style="182" bestFit="1" customWidth="1"/>
    <col min="4" max="4" width="8.7109375" style="182" bestFit="1" customWidth="1"/>
    <col min="5" max="5" width="7.85546875" style="182" bestFit="1" customWidth="1"/>
    <col min="6" max="6" width="9.85546875" style="182" bestFit="1" customWidth="1"/>
    <col min="7" max="7" width="5.85546875" style="182" bestFit="1" customWidth="1"/>
    <col min="8" max="8" width="8.42578125" style="182" customWidth="1"/>
    <col min="9" max="9" width="23.85546875" style="182" customWidth="1"/>
    <col min="10" max="14" width="0" style="182" hidden="1" customWidth="1"/>
    <col min="15" max="15" width="28.42578125" style="182" customWidth="1"/>
    <col min="16" max="16" width="17.28515625" style="182" bestFit="1" customWidth="1"/>
    <col min="17" max="17" width="3" style="182" bestFit="1" customWidth="1"/>
    <col min="18" max="18" width="32.28515625" style="182" customWidth="1"/>
    <col min="19" max="19" width="17.28515625" style="182" bestFit="1" customWidth="1"/>
    <col min="20" max="20" width="3" style="182" bestFit="1" customWidth="1"/>
    <col min="21" max="21" width="28.42578125" style="182" customWidth="1"/>
    <col min="22" max="22" width="17.28515625" style="182" bestFit="1" customWidth="1"/>
    <col min="23" max="23" width="3" style="182" bestFit="1" customWidth="1"/>
    <col min="24" max="24" width="28.42578125" style="182" customWidth="1"/>
    <col min="25" max="25" width="17.28515625" style="182" bestFit="1" customWidth="1"/>
    <col min="26" max="26" width="3" style="182" bestFit="1" customWidth="1"/>
    <col min="27" max="27" width="28.42578125" style="182" customWidth="1"/>
    <col min="28" max="28" width="17.28515625" style="182" bestFit="1" customWidth="1"/>
    <col min="29" max="29" width="3" style="182" bestFit="1" customWidth="1"/>
    <col min="30" max="16384" width="9.140625" style="182"/>
  </cols>
  <sheetData>
    <row r="1" spans="1:29" x14ac:dyDescent="0.2">
      <c r="A1" s="225" t="s">
        <v>367</v>
      </c>
      <c r="B1" s="226" t="s">
        <v>604</v>
      </c>
      <c r="C1" s="224" t="s">
        <v>3</v>
      </c>
      <c r="D1" s="224" t="s">
        <v>89</v>
      </c>
      <c r="E1" s="224" t="s">
        <v>4</v>
      </c>
      <c r="F1" s="224" t="s">
        <v>5</v>
      </c>
      <c r="G1" s="224" t="s">
        <v>6</v>
      </c>
      <c r="H1" s="224" t="s">
        <v>358</v>
      </c>
      <c r="I1" s="224" t="s">
        <v>8</v>
      </c>
      <c r="J1" s="224" t="s">
        <v>9</v>
      </c>
      <c r="K1" s="223" t="s">
        <v>10</v>
      </c>
      <c r="L1" s="223" t="s">
        <v>11</v>
      </c>
      <c r="M1" s="223" t="s">
        <v>12</v>
      </c>
      <c r="N1" s="223" t="s">
        <v>13</v>
      </c>
      <c r="O1" s="221" t="s">
        <v>374</v>
      </c>
      <c r="P1" s="221"/>
      <c r="Q1" s="221"/>
      <c r="R1" s="221" t="s">
        <v>374</v>
      </c>
      <c r="S1" s="221"/>
      <c r="T1" s="221"/>
      <c r="U1" s="221" t="s">
        <v>668</v>
      </c>
      <c r="V1" s="221"/>
      <c r="W1" s="221"/>
      <c r="X1" s="221" t="s">
        <v>668</v>
      </c>
      <c r="Y1" s="221"/>
      <c r="Z1" s="221"/>
      <c r="AA1" s="221" t="s">
        <v>668</v>
      </c>
      <c r="AB1" s="221"/>
      <c r="AC1" s="221"/>
    </row>
    <row r="2" spans="1:29" x14ac:dyDescent="0.2">
      <c r="A2" s="225"/>
      <c r="B2" s="226"/>
      <c r="C2" s="224"/>
      <c r="D2" s="224"/>
      <c r="E2" s="224"/>
      <c r="F2" s="224"/>
      <c r="G2" s="224"/>
      <c r="H2" s="224"/>
      <c r="I2" s="224"/>
      <c r="J2" s="224"/>
      <c r="K2" s="223"/>
      <c r="L2" s="223"/>
      <c r="M2" s="223"/>
      <c r="N2" s="223"/>
      <c r="O2" s="222">
        <v>1</v>
      </c>
      <c r="P2" s="222"/>
      <c r="Q2" s="222"/>
      <c r="R2" s="222">
        <v>4</v>
      </c>
      <c r="S2" s="222"/>
      <c r="T2" s="222"/>
      <c r="U2" s="222">
        <v>2</v>
      </c>
      <c r="V2" s="222"/>
      <c r="W2" s="222"/>
      <c r="X2" s="227">
        <v>2.1</v>
      </c>
      <c r="Y2" s="227"/>
      <c r="Z2" s="227"/>
      <c r="AA2" s="227">
        <v>11</v>
      </c>
      <c r="AB2" s="227"/>
      <c r="AC2" s="227"/>
    </row>
    <row r="3" spans="1:29" ht="63.75" x14ac:dyDescent="0.2">
      <c r="A3" s="202" t="s">
        <v>14</v>
      </c>
      <c r="B3" s="202" t="s">
        <v>15</v>
      </c>
      <c r="C3" s="224"/>
      <c r="D3" s="224"/>
      <c r="E3" s="224"/>
      <c r="F3" s="224"/>
      <c r="G3" s="224"/>
      <c r="H3" s="224"/>
      <c r="I3" s="224"/>
      <c r="J3" s="224"/>
      <c r="K3" s="223"/>
      <c r="L3" s="223"/>
      <c r="M3" s="223"/>
      <c r="N3" s="223"/>
      <c r="O3" s="175" t="s">
        <v>16</v>
      </c>
      <c r="P3" s="176" t="s">
        <v>17</v>
      </c>
      <c r="Q3" s="175" t="s">
        <v>18</v>
      </c>
      <c r="R3" s="175" t="s">
        <v>16</v>
      </c>
      <c r="S3" s="176" t="s">
        <v>17</v>
      </c>
      <c r="T3" s="175" t="s">
        <v>18</v>
      </c>
      <c r="U3" s="175" t="s">
        <v>16</v>
      </c>
      <c r="V3" s="176" t="s">
        <v>17</v>
      </c>
      <c r="W3" s="175" t="s">
        <v>18</v>
      </c>
      <c r="X3" s="175" t="s">
        <v>16</v>
      </c>
      <c r="Y3" s="176" t="s">
        <v>17</v>
      </c>
      <c r="Z3" s="175" t="s">
        <v>18</v>
      </c>
      <c r="AA3" s="175" t="s">
        <v>16</v>
      </c>
      <c r="AB3" s="176" t="s">
        <v>17</v>
      </c>
      <c r="AC3" s="175" t="s">
        <v>18</v>
      </c>
    </row>
    <row r="4" spans="1:29" x14ac:dyDescent="0.2">
      <c r="A4" s="177" t="s">
        <v>369</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c r="U4" s="184">
        <v>1</v>
      </c>
      <c r="V4" s="189" t="s">
        <v>384</v>
      </c>
      <c r="W4" s="189" t="s">
        <v>98</v>
      </c>
      <c r="X4" s="180">
        <v>1</v>
      </c>
      <c r="Y4" s="189" t="s">
        <v>384</v>
      </c>
      <c r="Z4" s="189" t="s">
        <v>98</v>
      </c>
      <c r="AA4" s="180">
        <v>1</v>
      </c>
      <c r="AB4" s="189" t="s">
        <v>384</v>
      </c>
      <c r="AC4" s="189" t="s">
        <v>98</v>
      </c>
    </row>
    <row r="5" spans="1:29" x14ac:dyDescent="0.2">
      <c r="A5" s="177" t="s">
        <v>607</v>
      </c>
      <c r="B5" s="180" t="s">
        <v>605</v>
      </c>
      <c r="C5" s="180" t="s">
        <v>158</v>
      </c>
      <c r="D5" s="180" t="s">
        <v>31</v>
      </c>
      <c r="E5" s="180"/>
      <c r="F5" s="180" t="s">
        <v>131</v>
      </c>
      <c r="G5" s="180"/>
      <c r="H5" s="180"/>
      <c r="I5" s="180"/>
      <c r="J5" s="180"/>
      <c r="K5" s="180"/>
      <c r="L5" s="180"/>
      <c r="M5" s="180"/>
      <c r="N5" s="180"/>
      <c r="O5" s="180" t="s">
        <v>608</v>
      </c>
      <c r="P5" s="189" t="s">
        <v>380</v>
      </c>
      <c r="Q5" s="189" t="s">
        <v>22</v>
      </c>
      <c r="R5" s="189" t="s">
        <v>659</v>
      </c>
      <c r="S5" s="189" t="s">
        <v>380</v>
      </c>
      <c r="T5" s="189" t="s">
        <v>22</v>
      </c>
      <c r="U5" s="189" t="s">
        <v>640</v>
      </c>
      <c r="V5" s="189" t="s">
        <v>380</v>
      </c>
      <c r="W5" s="189" t="s">
        <v>22</v>
      </c>
      <c r="X5" s="189" t="s">
        <v>641</v>
      </c>
      <c r="Y5" s="189" t="s">
        <v>380</v>
      </c>
      <c r="Z5" s="189" t="s">
        <v>22</v>
      </c>
      <c r="AA5" s="189" t="s">
        <v>777</v>
      </c>
      <c r="AB5" s="189" t="s">
        <v>380</v>
      </c>
      <c r="AC5" s="189" t="s">
        <v>22</v>
      </c>
    </row>
    <row r="6" spans="1:29" x14ac:dyDescent="0.2">
      <c r="A6" s="177" t="s">
        <v>606</v>
      </c>
      <c r="B6" s="180" t="s">
        <v>605</v>
      </c>
      <c r="C6" s="180" t="s">
        <v>158</v>
      </c>
      <c r="D6" s="180" t="s">
        <v>31</v>
      </c>
      <c r="E6" s="180"/>
      <c r="F6" s="180" t="s">
        <v>131</v>
      </c>
      <c r="G6" s="180"/>
      <c r="H6" s="180"/>
      <c r="I6" s="180"/>
      <c r="J6" s="180"/>
      <c r="K6" s="180"/>
      <c r="L6" s="180"/>
      <c r="M6" s="180"/>
      <c r="N6" s="180"/>
      <c r="O6" s="180" t="s">
        <v>609</v>
      </c>
      <c r="P6" s="189" t="s">
        <v>380</v>
      </c>
      <c r="Q6" s="189" t="s">
        <v>22</v>
      </c>
      <c r="R6" s="180"/>
      <c r="S6" s="180"/>
      <c r="T6" s="189" t="s">
        <v>40</v>
      </c>
      <c r="U6" s="189" t="s">
        <v>642</v>
      </c>
      <c r="V6" s="189" t="s">
        <v>380</v>
      </c>
      <c r="W6" s="189" t="s">
        <v>22</v>
      </c>
      <c r="X6" s="189"/>
      <c r="Y6" s="180" t="s">
        <v>380</v>
      </c>
      <c r="Z6" s="189" t="s">
        <v>40</v>
      </c>
      <c r="AA6" s="189"/>
      <c r="AB6" s="180" t="s">
        <v>380</v>
      </c>
      <c r="AC6" s="189" t="s">
        <v>40</v>
      </c>
    </row>
    <row r="7" spans="1:29" x14ac:dyDescent="0.2">
      <c r="A7" s="186" t="s">
        <v>950</v>
      </c>
      <c r="B7" s="197" t="s">
        <v>951</v>
      </c>
      <c r="C7" s="184" t="s">
        <v>129</v>
      </c>
      <c r="D7" s="184" t="s">
        <v>31</v>
      </c>
      <c r="E7" s="184"/>
      <c r="F7" s="184" t="s">
        <v>131</v>
      </c>
      <c r="G7" s="184"/>
      <c r="H7" s="184"/>
      <c r="I7" s="184"/>
      <c r="J7" s="184"/>
      <c r="K7" s="184"/>
      <c r="L7" s="184"/>
      <c r="M7" s="184"/>
      <c r="N7" s="184"/>
      <c r="O7" s="184"/>
      <c r="P7" s="197"/>
      <c r="Q7" s="197"/>
      <c r="R7" s="184"/>
      <c r="S7" s="184"/>
      <c r="T7" s="197"/>
      <c r="U7" s="197"/>
      <c r="V7" s="197"/>
      <c r="W7" s="197"/>
      <c r="X7" s="197"/>
      <c r="Y7" s="184"/>
      <c r="Z7" s="197"/>
      <c r="AA7" s="197"/>
      <c r="AB7" s="184"/>
      <c r="AC7" s="197"/>
    </row>
    <row r="8" spans="1:29" x14ac:dyDescent="0.2">
      <c r="A8" s="186" t="s">
        <v>949</v>
      </c>
      <c r="B8" s="197" t="s">
        <v>951</v>
      </c>
      <c r="C8" s="184" t="s">
        <v>129</v>
      </c>
      <c r="D8" s="184" t="s">
        <v>31</v>
      </c>
      <c r="E8" s="184"/>
      <c r="F8" s="184" t="s">
        <v>131</v>
      </c>
      <c r="G8" s="184"/>
      <c r="H8" s="184"/>
      <c r="I8" s="184"/>
      <c r="J8" s="184"/>
      <c r="K8" s="184"/>
      <c r="L8" s="184"/>
      <c r="M8" s="184"/>
      <c r="N8" s="184"/>
      <c r="O8" s="184"/>
      <c r="P8" s="197"/>
      <c r="Q8" s="197"/>
      <c r="R8" s="184"/>
      <c r="S8" s="184"/>
      <c r="T8" s="197"/>
      <c r="U8" s="197"/>
      <c r="V8" s="197"/>
      <c r="W8" s="197"/>
      <c r="X8" s="197"/>
      <c r="Y8" s="184"/>
      <c r="Z8" s="197"/>
      <c r="AA8" s="197"/>
      <c r="AB8" s="184"/>
      <c r="AC8" s="197"/>
    </row>
    <row r="9" spans="1:29" x14ac:dyDescent="0.2">
      <c r="A9" s="186" t="s">
        <v>952</v>
      </c>
      <c r="B9" s="197" t="s">
        <v>953</v>
      </c>
      <c r="C9" s="184" t="s">
        <v>88</v>
      </c>
      <c r="D9" s="184" t="s">
        <v>31</v>
      </c>
      <c r="E9" s="184"/>
      <c r="F9" s="184" t="s">
        <v>131</v>
      </c>
      <c r="G9" s="184"/>
      <c r="H9" s="184"/>
      <c r="I9" s="184" t="s">
        <v>882</v>
      </c>
      <c r="J9" s="184"/>
      <c r="K9" s="184"/>
      <c r="L9" s="184"/>
      <c r="M9" s="184"/>
      <c r="N9" s="184"/>
      <c r="O9" s="184"/>
      <c r="P9" s="197"/>
      <c r="Q9" s="197"/>
      <c r="R9" s="184"/>
      <c r="S9" s="184"/>
      <c r="T9" s="197"/>
      <c r="U9" s="197"/>
      <c r="V9" s="197"/>
      <c r="W9" s="197"/>
      <c r="X9" s="197"/>
      <c r="Y9" s="184"/>
      <c r="Z9" s="197"/>
      <c r="AA9" s="197"/>
      <c r="AB9" s="184"/>
      <c r="AC9" s="197"/>
    </row>
    <row r="10" spans="1:29" outlineLevel="1" x14ac:dyDescent="0.2">
      <c r="A10" s="186" t="s">
        <v>954</v>
      </c>
      <c r="B10" s="184" t="s">
        <v>177</v>
      </c>
      <c r="C10" s="184" t="s">
        <v>21</v>
      </c>
      <c r="D10" s="184" t="s">
        <v>154</v>
      </c>
      <c r="E10" s="184"/>
      <c r="F10" s="184"/>
      <c r="G10" s="184"/>
      <c r="H10" s="184"/>
      <c r="I10" s="184"/>
      <c r="J10" s="184"/>
      <c r="K10" s="184"/>
      <c r="L10" s="184"/>
      <c r="M10" s="184"/>
      <c r="N10" s="184"/>
      <c r="O10" s="184"/>
      <c r="P10" s="197"/>
      <c r="Q10" s="197"/>
      <c r="R10" s="184"/>
      <c r="S10" s="184"/>
      <c r="T10" s="197"/>
      <c r="U10" s="197"/>
      <c r="V10" s="197"/>
      <c r="W10" s="197"/>
      <c r="X10" s="197"/>
      <c r="Y10" s="184"/>
      <c r="Z10" s="197"/>
      <c r="AA10" s="197"/>
      <c r="AB10" s="184"/>
      <c r="AC10" s="197"/>
    </row>
    <row r="11" spans="1:29" outlineLevel="1" x14ac:dyDescent="0.2">
      <c r="A11" s="186" t="s">
        <v>955</v>
      </c>
      <c r="B11" s="184" t="s">
        <v>178</v>
      </c>
      <c r="C11" s="184" t="s">
        <v>21</v>
      </c>
      <c r="D11" s="184" t="s">
        <v>179</v>
      </c>
      <c r="E11" s="184"/>
      <c r="F11" s="184"/>
      <c r="G11" s="184"/>
      <c r="H11" s="184"/>
      <c r="I11" s="184"/>
      <c r="J11" s="184"/>
      <c r="K11" s="184"/>
      <c r="L11" s="184"/>
      <c r="M11" s="184"/>
      <c r="N11" s="184"/>
      <c r="O11" s="184"/>
      <c r="P11" s="197"/>
      <c r="Q11" s="197"/>
      <c r="R11" s="184"/>
      <c r="S11" s="184"/>
      <c r="T11" s="197"/>
      <c r="U11" s="197"/>
      <c r="V11" s="197"/>
      <c r="W11" s="197"/>
      <c r="X11" s="197"/>
      <c r="Y11" s="184"/>
      <c r="Z11" s="197"/>
      <c r="AA11" s="197"/>
      <c r="AB11" s="184"/>
      <c r="AC11" s="197"/>
    </row>
    <row r="12" spans="1:29" outlineLevel="1" x14ac:dyDescent="0.2">
      <c r="A12" s="186" t="s">
        <v>956</v>
      </c>
      <c r="B12" s="184" t="s">
        <v>180</v>
      </c>
      <c r="C12" s="184" t="s">
        <v>36</v>
      </c>
      <c r="D12" s="184" t="s">
        <v>181</v>
      </c>
      <c r="E12" s="184"/>
      <c r="F12" s="184"/>
      <c r="G12" s="184"/>
      <c r="H12" s="184"/>
      <c r="I12" s="184" t="s">
        <v>182</v>
      </c>
      <c r="J12" s="184"/>
      <c r="K12" s="184"/>
      <c r="L12" s="184"/>
      <c r="M12" s="184"/>
      <c r="N12" s="184"/>
      <c r="O12" s="184"/>
      <c r="P12" s="197"/>
      <c r="Q12" s="197"/>
      <c r="R12" s="184"/>
      <c r="S12" s="184"/>
      <c r="T12" s="197"/>
      <c r="U12" s="197"/>
      <c r="V12" s="197"/>
      <c r="W12" s="197"/>
      <c r="X12" s="197"/>
      <c r="Y12" s="184"/>
      <c r="Z12" s="197"/>
      <c r="AA12" s="197"/>
      <c r="AB12" s="184"/>
      <c r="AC12" s="197"/>
    </row>
    <row r="13" spans="1:29" outlineLevel="1" x14ac:dyDescent="0.2">
      <c r="A13" s="186" t="s">
        <v>957</v>
      </c>
      <c r="B13" s="184" t="s">
        <v>190</v>
      </c>
      <c r="C13" s="184" t="s">
        <v>21</v>
      </c>
      <c r="D13" s="184" t="s">
        <v>193</v>
      </c>
      <c r="E13" s="184"/>
      <c r="F13" s="184"/>
      <c r="G13" s="184"/>
      <c r="H13" s="184"/>
      <c r="I13" s="184"/>
      <c r="J13" s="184"/>
      <c r="K13" s="184"/>
      <c r="L13" s="184"/>
      <c r="M13" s="184"/>
      <c r="N13" s="184"/>
      <c r="O13" s="184"/>
      <c r="P13" s="197"/>
      <c r="Q13" s="197"/>
      <c r="R13" s="184"/>
      <c r="S13" s="184"/>
      <c r="T13" s="197"/>
      <c r="U13" s="197"/>
      <c r="V13" s="197"/>
      <c r="W13" s="197"/>
      <c r="X13" s="197"/>
      <c r="Y13" s="184"/>
      <c r="Z13" s="197"/>
      <c r="AA13" s="197"/>
      <c r="AB13" s="184"/>
      <c r="AC13" s="197"/>
    </row>
    <row r="14" spans="1:29" outlineLevel="1" x14ac:dyDescent="0.2">
      <c r="A14" s="186" t="s">
        <v>958</v>
      </c>
      <c r="B14" s="184" t="s">
        <v>191</v>
      </c>
      <c r="C14" s="184" t="s">
        <v>21</v>
      </c>
      <c r="D14" s="184" t="s">
        <v>193</v>
      </c>
      <c r="E14" s="184"/>
      <c r="F14" s="184"/>
      <c r="G14" s="184"/>
      <c r="H14" s="184"/>
      <c r="I14" s="184"/>
      <c r="J14" s="184"/>
      <c r="K14" s="184"/>
      <c r="L14" s="184"/>
      <c r="M14" s="184"/>
      <c r="N14" s="184"/>
      <c r="O14" s="184"/>
      <c r="P14" s="197"/>
      <c r="Q14" s="197"/>
      <c r="R14" s="184"/>
      <c r="S14" s="184"/>
      <c r="T14" s="197"/>
      <c r="U14" s="197"/>
      <c r="V14" s="197"/>
      <c r="W14" s="197"/>
      <c r="X14" s="197"/>
      <c r="Y14" s="184"/>
      <c r="Z14" s="197"/>
      <c r="AA14" s="197"/>
      <c r="AB14" s="184"/>
      <c r="AC14" s="197"/>
    </row>
    <row r="15" spans="1:29" x14ac:dyDescent="0.2">
      <c r="A15" s="186" t="s">
        <v>959</v>
      </c>
      <c r="B15" s="197" t="s">
        <v>953</v>
      </c>
      <c r="C15" s="184" t="s">
        <v>88</v>
      </c>
      <c r="D15" s="184" t="s">
        <v>31</v>
      </c>
      <c r="E15" s="184"/>
      <c r="F15" s="184" t="s">
        <v>131</v>
      </c>
      <c r="G15" s="184"/>
      <c r="H15" s="184"/>
      <c r="I15" s="184" t="s">
        <v>882</v>
      </c>
      <c r="J15" s="184"/>
      <c r="K15" s="184"/>
      <c r="L15" s="184"/>
      <c r="M15" s="184"/>
      <c r="N15" s="184"/>
      <c r="O15" s="184"/>
      <c r="P15" s="197"/>
      <c r="Q15" s="197"/>
      <c r="R15" s="184"/>
      <c r="S15" s="184"/>
      <c r="T15" s="197"/>
      <c r="U15" s="197"/>
      <c r="V15" s="197"/>
      <c r="W15" s="197"/>
      <c r="X15" s="197"/>
      <c r="Y15" s="184"/>
      <c r="Z15" s="197"/>
      <c r="AA15" s="197"/>
      <c r="AB15" s="184"/>
      <c r="AC15" s="197"/>
    </row>
    <row r="16" spans="1:29" outlineLevel="1" x14ac:dyDescent="0.2">
      <c r="A16" s="186" t="s">
        <v>960</v>
      </c>
      <c r="B16" s="184" t="s">
        <v>177</v>
      </c>
      <c r="C16" s="184" t="s">
        <v>21</v>
      </c>
      <c r="D16" s="184" t="s">
        <v>154</v>
      </c>
      <c r="E16" s="184"/>
      <c r="F16" s="184"/>
      <c r="G16" s="184"/>
      <c r="H16" s="184"/>
      <c r="I16" s="184"/>
      <c r="J16" s="184"/>
      <c r="K16" s="184"/>
      <c r="L16" s="184"/>
      <c r="M16" s="184"/>
      <c r="N16" s="184"/>
      <c r="O16" s="184"/>
      <c r="P16" s="197"/>
      <c r="Q16" s="197"/>
      <c r="R16" s="184"/>
      <c r="S16" s="184"/>
      <c r="T16" s="197"/>
      <c r="U16" s="197"/>
      <c r="V16" s="197"/>
      <c r="W16" s="197"/>
      <c r="X16" s="197"/>
      <c r="Y16" s="184"/>
      <c r="Z16" s="197"/>
      <c r="AA16" s="197"/>
      <c r="AB16" s="184"/>
      <c r="AC16" s="197"/>
    </row>
    <row r="17" spans="1:29" outlineLevel="1" x14ac:dyDescent="0.2">
      <c r="A17" s="186" t="s">
        <v>961</v>
      </c>
      <c r="B17" s="184" t="s">
        <v>178</v>
      </c>
      <c r="C17" s="184" t="s">
        <v>21</v>
      </c>
      <c r="D17" s="184" t="s">
        <v>179</v>
      </c>
      <c r="E17" s="184"/>
      <c r="F17" s="184"/>
      <c r="G17" s="184"/>
      <c r="H17" s="184"/>
      <c r="I17" s="184"/>
      <c r="J17" s="184"/>
      <c r="K17" s="184"/>
      <c r="L17" s="184"/>
      <c r="M17" s="184"/>
      <c r="N17" s="184"/>
      <c r="O17" s="184"/>
      <c r="P17" s="197"/>
      <c r="Q17" s="197"/>
      <c r="R17" s="184"/>
      <c r="S17" s="184"/>
      <c r="T17" s="197"/>
      <c r="U17" s="197"/>
      <c r="V17" s="197"/>
      <c r="W17" s="197"/>
      <c r="X17" s="197"/>
      <c r="Y17" s="184"/>
      <c r="Z17" s="197"/>
      <c r="AA17" s="197"/>
      <c r="AB17" s="184"/>
      <c r="AC17" s="197"/>
    </row>
    <row r="18" spans="1:29" outlineLevel="1" x14ac:dyDescent="0.2">
      <c r="A18" s="186" t="s">
        <v>962</v>
      </c>
      <c r="B18" s="184" t="s">
        <v>180</v>
      </c>
      <c r="C18" s="184" t="s">
        <v>36</v>
      </c>
      <c r="D18" s="184" t="s">
        <v>181</v>
      </c>
      <c r="E18" s="184"/>
      <c r="F18" s="184"/>
      <c r="G18" s="184"/>
      <c r="H18" s="184"/>
      <c r="I18" s="184" t="s">
        <v>182</v>
      </c>
      <c r="J18" s="184"/>
      <c r="K18" s="184"/>
      <c r="L18" s="184"/>
      <c r="M18" s="184"/>
      <c r="N18" s="184"/>
      <c r="O18" s="184"/>
      <c r="P18" s="197"/>
      <c r="Q18" s="197"/>
      <c r="R18" s="184"/>
      <c r="S18" s="184"/>
      <c r="T18" s="197"/>
      <c r="U18" s="197"/>
      <c r="V18" s="197"/>
      <c r="W18" s="197"/>
      <c r="X18" s="197"/>
      <c r="Y18" s="184"/>
      <c r="Z18" s="197"/>
      <c r="AA18" s="197"/>
      <c r="AB18" s="184"/>
      <c r="AC18" s="197"/>
    </row>
    <row r="19" spans="1:29" outlineLevel="1" x14ac:dyDescent="0.2">
      <c r="A19" s="186" t="s">
        <v>963</v>
      </c>
      <c r="B19" s="184" t="s">
        <v>190</v>
      </c>
      <c r="C19" s="184" t="s">
        <v>21</v>
      </c>
      <c r="D19" s="184" t="s">
        <v>193</v>
      </c>
      <c r="E19" s="184"/>
      <c r="F19" s="184"/>
      <c r="G19" s="184"/>
      <c r="H19" s="184"/>
      <c r="I19" s="184"/>
      <c r="J19" s="184"/>
      <c r="K19" s="184"/>
      <c r="L19" s="184"/>
      <c r="M19" s="184"/>
      <c r="N19" s="184"/>
      <c r="O19" s="184"/>
      <c r="P19" s="197"/>
      <c r="Q19" s="197"/>
      <c r="R19" s="184"/>
      <c r="S19" s="184"/>
      <c r="T19" s="197"/>
      <c r="U19" s="197"/>
      <c r="V19" s="197"/>
      <c r="W19" s="197"/>
      <c r="X19" s="197"/>
      <c r="Y19" s="184"/>
      <c r="Z19" s="197"/>
      <c r="AA19" s="197"/>
      <c r="AB19" s="184"/>
      <c r="AC19" s="197"/>
    </row>
    <row r="20" spans="1:29" outlineLevel="1" x14ac:dyDescent="0.2">
      <c r="A20" s="186" t="s">
        <v>964</v>
      </c>
      <c r="B20" s="184" t="s">
        <v>191</v>
      </c>
      <c r="C20" s="184" t="s">
        <v>21</v>
      </c>
      <c r="D20" s="184" t="s">
        <v>193</v>
      </c>
      <c r="E20" s="184"/>
      <c r="F20" s="184"/>
      <c r="G20" s="184"/>
      <c r="H20" s="184"/>
      <c r="I20" s="184"/>
      <c r="J20" s="184"/>
      <c r="K20" s="184"/>
      <c r="L20" s="184"/>
      <c r="M20" s="184"/>
      <c r="N20" s="184"/>
      <c r="O20" s="184"/>
      <c r="P20" s="197"/>
      <c r="Q20" s="197"/>
      <c r="R20" s="184"/>
      <c r="S20" s="184"/>
      <c r="T20" s="197"/>
      <c r="U20" s="197"/>
      <c r="V20" s="197"/>
      <c r="W20" s="197"/>
      <c r="X20" s="197"/>
      <c r="Y20" s="184"/>
      <c r="Z20" s="197"/>
      <c r="AA20" s="197"/>
      <c r="AB20" s="184"/>
      <c r="AC20" s="197"/>
    </row>
    <row r="21" spans="1:29" x14ac:dyDescent="0.2">
      <c r="A21" s="177" t="s">
        <v>370</v>
      </c>
      <c r="B21" s="178" t="s">
        <v>371</v>
      </c>
      <c r="C21" s="184" t="s">
        <v>88</v>
      </c>
      <c r="D21" s="199" t="s">
        <v>31</v>
      </c>
      <c r="E21" s="178"/>
      <c r="F21" s="184" t="s">
        <v>78</v>
      </c>
      <c r="G21" s="178"/>
      <c r="H21" s="178"/>
      <c r="I21" s="179" t="s">
        <v>965</v>
      </c>
      <c r="J21" s="178"/>
      <c r="K21" s="178"/>
      <c r="L21" s="178"/>
      <c r="M21" s="178"/>
      <c r="N21" s="178"/>
      <c r="O21" s="178"/>
      <c r="P21" s="178"/>
      <c r="Q21" s="178"/>
      <c r="R21" s="178"/>
      <c r="S21" s="178"/>
      <c r="T21" s="178"/>
      <c r="U21" s="178"/>
      <c r="V21" s="178"/>
      <c r="W21" s="178"/>
      <c r="X21" s="178"/>
      <c r="Y21" s="178"/>
      <c r="Z21" s="178"/>
      <c r="AA21" s="178"/>
      <c r="AB21" s="178"/>
      <c r="AC21" s="178"/>
    </row>
    <row r="22" spans="1:29" outlineLevel="1" x14ac:dyDescent="0.2">
      <c r="A22" s="177" t="s">
        <v>966</v>
      </c>
      <c r="B22" s="180" t="s">
        <v>177</v>
      </c>
      <c r="C22" s="180" t="s">
        <v>21</v>
      </c>
      <c r="D22" s="180" t="s">
        <v>154</v>
      </c>
      <c r="E22" s="180"/>
      <c r="F22" s="180"/>
      <c r="G22" s="180"/>
      <c r="H22" s="180"/>
      <c r="I22" s="180"/>
      <c r="J22" s="180"/>
      <c r="K22" s="180"/>
      <c r="L22" s="180"/>
      <c r="M22" s="180"/>
      <c r="N22" s="180"/>
      <c r="O22" s="186">
        <v>119297000</v>
      </c>
      <c r="P22" s="189" t="s">
        <v>380</v>
      </c>
      <c r="Q22" s="189" t="s">
        <v>22</v>
      </c>
      <c r="R22" s="186">
        <v>122575003</v>
      </c>
      <c r="S22" s="189" t="s">
        <v>380</v>
      </c>
      <c r="T22" s="189" t="s">
        <v>22</v>
      </c>
      <c r="U22" s="186">
        <v>119364003</v>
      </c>
      <c r="V22" s="189" t="s">
        <v>380</v>
      </c>
      <c r="W22" s="189" t="s">
        <v>22</v>
      </c>
      <c r="X22" s="186">
        <v>119361006</v>
      </c>
      <c r="Y22" s="180" t="s">
        <v>380</v>
      </c>
      <c r="Z22" s="189" t="s">
        <v>22</v>
      </c>
      <c r="AA22" s="186">
        <v>309132009</v>
      </c>
      <c r="AB22" s="180" t="s">
        <v>380</v>
      </c>
      <c r="AC22" s="189" t="s">
        <v>22</v>
      </c>
    </row>
    <row r="23" spans="1:29" outlineLevel="1" x14ac:dyDescent="0.2">
      <c r="A23" s="177" t="s">
        <v>967</v>
      </c>
      <c r="B23" s="180" t="s">
        <v>178</v>
      </c>
      <c r="C23" s="180" t="s">
        <v>21</v>
      </c>
      <c r="D23" s="180" t="s">
        <v>179</v>
      </c>
      <c r="E23" s="180"/>
      <c r="F23" s="180"/>
      <c r="G23" s="180"/>
      <c r="H23" s="180"/>
      <c r="I23" s="180"/>
      <c r="J23" s="180"/>
      <c r="K23" s="180"/>
      <c r="L23" s="180"/>
      <c r="M23" s="180"/>
      <c r="N23" s="180"/>
      <c r="O23" s="186" t="s">
        <v>644</v>
      </c>
      <c r="P23" s="189" t="s">
        <v>380</v>
      </c>
      <c r="Q23" s="189" t="s">
        <v>22</v>
      </c>
      <c r="R23" s="186" t="s">
        <v>660</v>
      </c>
      <c r="S23" s="189" t="s">
        <v>380</v>
      </c>
      <c r="T23" s="189" t="s">
        <v>22</v>
      </c>
      <c r="U23" s="186" t="s">
        <v>643</v>
      </c>
      <c r="V23" s="189" t="s">
        <v>380</v>
      </c>
      <c r="W23" s="189" t="s">
        <v>22</v>
      </c>
      <c r="X23" s="186" t="s">
        <v>645</v>
      </c>
      <c r="Y23" s="180" t="s">
        <v>380</v>
      </c>
      <c r="Z23" s="189" t="s">
        <v>22</v>
      </c>
      <c r="AA23" s="186" t="s">
        <v>778</v>
      </c>
      <c r="AB23" s="180" t="s">
        <v>380</v>
      </c>
      <c r="AC23" s="189" t="s">
        <v>22</v>
      </c>
    </row>
    <row r="24" spans="1:29" outlineLevel="1" x14ac:dyDescent="0.2">
      <c r="A24" s="177" t="s">
        <v>968</v>
      </c>
      <c r="B24" s="180" t="s">
        <v>180</v>
      </c>
      <c r="C24" s="180" t="s">
        <v>36</v>
      </c>
      <c r="D24" s="180" t="s">
        <v>181</v>
      </c>
      <c r="E24" s="180"/>
      <c r="F24" s="180"/>
      <c r="G24" s="180"/>
      <c r="H24" s="180"/>
      <c r="I24" s="180" t="s">
        <v>182</v>
      </c>
      <c r="J24" s="180"/>
      <c r="K24" s="180"/>
      <c r="L24" s="180"/>
      <c r="M24" s="180"/>
      <c r="N24" s="180"/>
      <c r="O24" s="186" t="s">
        <v>610</v>
      </c>
      <c r="P24" s="189" t="s">
        <v>380</v>
      </c>
      <c r="Q24" s="189" t="s">
        <v>22</v>
      </c>
      <c r="R24" s="186" t="s">
        <v>610</v>
      </c>
      <c r="S24" s="189" t="s">
        <v>380</v>
      </c>
      <c r="T24" s="189" t="s">
        <v>22</v>
      </c>
      <c r="U24" s="186" t="s">
        <v>610</v>
      </c>
      <c r="V24" s="189" t="s">
        <v>380</v>
      </c>
      <c r="W24" s="189" t="s">
        <v>22</v>
      </c>
      <c r="X24" s="186" t="s">
        <v>610</v>
      </c>
      <c r="Y24" s="180" t="s">
        <v>380</v>
      </c>
      <c r="Z24" s="189" t="s">
        <v>22</v>
      </c>
      <c r="AA24" s="186" t="s">
        <v>610</v>
      </c>
      <c r="AB24" s="180" t="s">
        <v>380</v>
      </c>
      <c r="AC24" s="189" t="s">
        <v>22</v>
      </c>
    </row>
    <row r="25" spans="1:29" s="207" customFormat="1" ht="17.25" customHeight="1" outlineLevel="1" x14ac:dyDescent="0.2">
      <c r="A25" s="186" t="s">
        <v>969</v>
      </c>
      <c r="B25" s="184" t="s">
        <v>183</v>
      </c>
      <c r="C25" s="184" t="s">
        <v>21</v>
      </c>
      <c r="D25" s="184" t="s">
        <v>193</v>
      </c>
      <c r="E25" s="184"/>
      <c r="F25" s="184"/>
      <c r="G25" s="184"/>
      <c r="H25" s="184"/>
      <c r="I25" s="184"/>
      <c r="J25" s="184"/>
      <c r="K25" s="184"/>
      <c r="L25" s="184"/>
      <c r="M25" s="184"/>
      <c r="N25" s="184"/>
      <c r="O25" s="184"/>
      <c r="P25" s="184"/>
      <c r="Q25" s="184"/>
      <c r="R25" s="184"/>
      <c r="S25" s="197"/>
      <c r="T25" s="197"/>
      <c r="U25" s="186"/>
      <c r="V25" s="197"/>
      <c r="W25" s="197"/>
      <c r="X25" s="186"/>
      <c r="Y25" s="184"/>
      <c r="Z25" s="197"/>
      <c r="AA25" s="186"/>
      <c r="AB25" s="184"/>
      <c r="AC25" s="197"/>
    </row>
    <row r="26" spans="1:29" s="207" customFormat="1" outlineLevel="1" x14ac:dyDescent="0.2">
      <c r="A26" s="186" t="s">
        <v>970</v>
      </c>
      <c r="B26" s="184" t="s">
        <v>184</v>
      </c>
      <c r="C26" s="184" t="s">
        <v>21</v>
      </c>
      <c r="D26" s="184" t="s">
        <v>193</v>
      </c>
      <c r="E26" s="184"/>
      <c r="F26" s="184"/>
      <c r="G26" s="184"/>
      <c r="H26" s="184"/>
      <c r="I26" s="184"/>
      <c r="J26" s="184"/>
      <c r="K26" s="184"/>
      <c r="L26" s="184"/>
      <c r="M26" s="184"/>
      <c r="N26" s="184"/>
      <c r="O26" s="184"/>
      <c r="P26" s="184"/>
      <c r="Q26" s="184"/>
      <c r="R26" s="184"/>
      <c r="S26" s="197"/>
      <c r="T26" s="197"/>
      <c r="U26" s="186"/>
      <c r="V26" s="197"/>
      <c r="W26" s="197"/>
      <c r="X26" s="186"/>
      <c r="Y26" s="184"/>
      <c r="Z26" s="197"/>
      <c r="AA26" s="186"/>
      <c r="AB26" s="184"/>
      <c r="AC26" s="197"/>
    </row>
    <row r="27" spans="1:29" s="207" customFormat="1" outlineLevel="1" x14ac:dyDescent="0.2">
      <c r="A27" s="186" t="s">
        <v>971</v>
      </c>
      <c r="B27" s="184" t="s">
        <v>185</v>
      </c>
      <c r="C27" s="184" t="s">
        <v>36</v>
      </c>
      <c r="D27" s="184" t="s">
        <v>181</v>
      </c>
      <c r="E27" s="184"/>
      <c r="F27" s="184"/>
      <c r="G27" s="184"/>
      <c r="H27" s="184"/>
      <c r="I27" s="184" t="s">
        <v>182</v>
      </c>
      <c r="J27" s="184"/>
      <c r="K27" s="184"/>
      <c r="L27" s="184"/>
      <c r="M27" s="184"/>
      <c r="N27" s="184"/>
      <c r="O27" s="184"/>
      <c r="P27" s="184"/>
      <c r="Q27" s="184"/>
      <c r="R27" s="184"/>
      <c r="S27" s="197"/>
      <c r="T27" s="197"/>
      <c r="U27" s="186"/>
      <c r="V27" s="197"/>
      <c r="W27" s="197"/>
      <c r="X27" s="186"/>
      <c r="Y27" s="184"/>
      <c r="Z27" s="197"/>
      <c r="AA27" s="186"/>
      <c r="AB27" s="184"/>
      <c r="AC27" s="197"/>
    </row>
    <row r="28" spans="1:29" s="207" customFormat="1" outlineLevel="1" x14ac:dyDescent="0.2">
      <c r="A28" s="177" t="s">
        <v>972</v>
      </c>
      <c r="B28" s="180" t="s">
        <v>190</v>
      </c>
      <c r="C28" s="180" t="s">
        <v>21</v>
      </c>
      <c r="D28" s="180" t="s">
        <v>193</v>
      </c>
      <c r="E28" s="180"/>
      <c r="F28" s="180"/>
      <c r="G28" s="180"/>
      <c r="H28" s="180"/>
      <c r="I28" s="180"/>
      <c r="J28" s="180"/>
      <c r="K28" s="180"/>
      <c r="L28" s="180"/>
      <c r="M28" s="180"/>
      <c r="N28" s="180"/>
      <c r="O28" s="172">
        <v>20130131</v>
      </c>
      <c r="P28" s="189" t="s">
        <v>380</v>
      </c>
      <c r="Q28" s="189" t="s">
        <v>22</v>
      </c>
      <c r="R28" s="172">
        <v>20130131</v>
      </c>
      <c r="S28" s="189" t="s">
        <v>380</v>
      </c>
      <c r="T28" s="189" t="s">
        <v>22</v>
      </c>
      <c r="U28" s="172">
        <v>20130131</v>
      </c>
      <c r="V28" s="189" t="s">
        <v>380</v>
      </c>
      <c r="W28" s="189" t="s">
        <v>22</v>
      </c>
      <c r="X28" s="172">
        <v>20130131</v>
      </c>
      <c r="Y28" s="180" t="s">
        <v>380</v>
      </c>
      <c r="Z28" s="189" t="s">
        <v>22</v>
      </c>
      <c r="AA28" s="172">
        <v>20130131</v>
      </c>
      <c r="AB28" s="180" t="s">
        <v>380</v>
      </c>
      <c r="AC28" s="189" t="s">
        <v>22</v>
      </c>
    </row>
    <row r="29" spans="1:29" s="207" customFormat="1" outlineLevel="1" x14ac:dyDescent="0.2">
      <c r="A29" s="177" t="s">
        <v>973</v>
      </c>
      <c r="B29" s="180" t="s">
        <v>191</v>
      </c>
      <c r="C29" s="180" t="s">
        <v>21</v>
      </c>
      <c r="D29" s="180" t="s">
        <v>193</v>
      </c>
      <c r="E29" s="180"/>
      <c r="F29" s="180"/>
      <c r="G29" s="180"/>
      <c r="H29" s="180"/>
      <c r="I29" s="180"/>
      <c r="J29" s="180"/>
      <c r="K29" s="180"/>
      <c r="L29" s="180"/>
      <c r="M29" s="180"/>
      <c r="N29" s="180"/>
      <c r="O29" s="170"/>
      <c r="P29" s="189"/>
      <c r="Q29" s="189" t="s">
        <v>40</v>
      </c>
      <c r="R29" s="170"/>
      <c r="S29" s="189"/>
      <c r="T29" s="189" t="s">
        <v>40</v>
      </c>
      <c r="U29" s="170"/>
      <c r="V29" s="189"/>
      <c r="W29" s="189" t="s">
        <v>40</v>
      </c>
      <c r="X29" s="170"/>
      <c r="Y29" s="180"/>
      <c r="Z29" s="189" t="s">
        <v>40</v>
      </c>
      <c r="AA29" s="170"/>
      <c r="AB29" s="180"/>
      <c r="AC29" s="189" t="s">
        <v>40</v>
      </c>
    </row>
    <row r="30" spans="1:29" s="207" customFormat="1" outlineLevel="1" x14ac:dyDescent="0.2">
      <c r="A30" s="186" t="s">
        <v>974</v>
      </c>
      <c r="B30" s="184" t="s">
        <v>192</v>
      </c>
      <c r="C30" s="184" t="s">
        <v>21</v>
      </c>
      <c r="D30" s="184" t="s">
        <v>179</v>
      </c>
      <c r="E30" s="184"/>
      <c r="F30" s="184"/>
      <c r="G30" s="184"/>
      <c r="H30" s="184"/>
      <c r="I30" s="184"/>
      <c r="J30" s="184"/>
      <c r="K30" s="184"/>
      <c r="L30" s="184"/>
      <c r="M30" s="184"/>
      <c r="N30" s="184"/>
      <c r="O30" s="171"/>
      <c r="P30" s="197"/>
      <c r="Q30" s="197"/>
      <c r="R30" s="171"/>
      <c r="S30" s="197"/>
      <c r="T30" s="197"/>
      <c r="U30" s="171"/>
      <c r="V30" s="197"/>
      <c r="W30" s="197"/>
      <c r="X30" s="171"/>
      <c r="Y30" s="184"/>
      <c r="Z30" s="197"/>
      <c r="AA30" s="171"/>
      <c r="AB30" s="184"/>
      <c r="AC30" s="197"/>
    </row>
    <row r="31" spans="1:29" s="207" customFormat="1" x14ac:dyDescent="0.2">
      <c r="A31" s="186" t="s">
        <v>372</v>
      </c>
      <c r="B31" s="184" t="s">
        <v>975</v>
      </c>
      <c r="C31" s="184" t="s">
        <v>88</v>
      </c>
      <c r="D31" s="184" t="s">
        <v>31</v>
      </c>
      <c r="E31" s="184"/>
      <c r="F31" s="184" t="s">
        <v>78</v>
      </c>
      <c r="G31" s="184"/>
      <c r="H31" s="184"/>
      <c r="I31" s="184" t="s">
        <v>976</v>
      </c>
      <c r="J31" s="184"/>
      <c r="K31" s="184"/>
      <c r="L31" s="184"/>
      <c r="M31" s="184"/>
      <c r="N31" s="184"/>
      <c r="O31" s="171"/>
      <c r="P31" s="197"/>
      <c r="Q31" s="197"/>
      <c r="R31" s="171"/>
      <c r="S31" s="197"/>
      <c r="T31" s="197"/>
      <c r="U31" s="171"/>
      <c r="V31" s="197"/>
      <c r="W31" s="197"/>
      <c r="X31" s="171"/>
      <c r="Y31" s="184"/>
      <c r="Z31" s="197"/>
      <c r="AA31" s="171"/>
      <c r="AB31" s="184"/>
      <c r="AC31" s="197" t="s">
        <v>40</v>
      </c>
    </row>
    <row r="32" spans="1:29" s="207" customFormat="1" outlineLevel="1" x14ac:dyDescent="0.2">
      <c r="A32" s="186" t="s">
        <v>977</v>
      </c>
      <c r="B32" s="184" t="s">
        <v>177</v>
      </c>
      <c r="C32" s="184" t="s">
        <v>21</v>
      </c>
      <c r="D32" s="184" t="s">
        <v>154</v>
      </c>
      <c r="E32" s="184"/>
      <c r="F32" s="184"/>
      <c r="G32" s="184"/>
      <c r="H32" s="184"/>
      <c r="I32" s="184"/>
      <c r="J32" s="197"/>
      <c r="K32" s="197"/>
      <c r="L32" s="197"/>
      <c r="M32" s="197"/>
      <c r="N32" s="197"/>
      <c r="O32" s="171"/>
      <c r="P32" s="197"/>
      <c r="Q32" s="197"/>
      <c r="R32" s="171"/>
      <c r="S32" s="197"/>
      <c r="T32" s="197"/>
      <c r="U32" s="171"/>
      <c r="V32" s="197"/>
      <c r="W32" s="197"/>
      <c r="X32" s="171"/>
      <c r="Y32" s="197"/>
      <c r="Z32" s="197"/>
      <c r="AA32" s="171"/>
      <c r="AB32" s="197"/>
      <c r="AC32" s="197"/>
    </row>
    <row r="33" spans="1:29" outlineLevel="1" x14ac:dyDescent="0.2">
      <c r="A33" s="186" t="s">
        <v>978</v>
      </c>
      <c r="B33" s="184" t="s">
        <v>178</v>
      </c>
      <c r="C33" s="184" t="s">
        <v>21</v>
      </c>
      <c r="D33" s="184" t="s">
        <v>179</v>
      </c>
      <c r="E33" s="184"/>
      <c r="F33" s="184"/>
      <c r="G33" s="184"/>
      <c r="H33" s="184"/>
      <c r="I33" s="184"/>
      <c r="J33" s="197"/>
      <c r="K33" s="197"/>
      <c r="L33" s="197"/>
      <c r="M33" s="197"/>
      <c r="N33" s="197"/>
      <c r="O33" s="197"/>
      <c r="P33" s="197"/>
      <c r="Q33" s="197"/>
      <c r="R33" s="197"/>
      <c r="S33" s="197"/>
      <c r="T33" s="197"/>
      <c r="U33" s="197"/>
      <c r="V33" s="197"/>
      <c r="W33" s="197"/>
      <c r="X33" s="197"/>
      <c r="Y33" s="197"/>
      <c r="Z33" s="197"/>
      <c r="AA33" s="197"/>
      <c r="AB33" s="197"/>
      <c r="AC33" s="197"/>
    </row>
    <row r="34" spans="1:29" outlineLevel="1" x14ac:dyDescent="0.2">
      <c r="A34" s="186" t="s">
        <v>979</v>
      </c>
      <c r="B34" s="184" t="s">
        <v>180</v>
      </c>
      <c r="C34" s="184" t="s">
        <v>36</v>
      </c>
      <c r="D34" s="184" t="s">
        <v>181</v>
      </c>
      <c r="E34" s="184"/>
      <c r="F34" s="184"/>
      <c r="G34" s="184"/>
      <c r="H34" s="184"/>
      <c r="I34" s="184" t="s">
        <v>182</v>
      </c>
      <c r="J34" s="197"/>
      <c r="K34" s="197"/>
      <c r="L34" s="197"/>
      <c r="M34" s="197"/>
      <c r="N34" s="197"/>
      <c r="O34" s="197"/>
      <c r="P34" s="197"/>
      <c r="Q34" s="197"/>
      <c r="R34" s="197"/>
      <c r="S34" s="197"/>
      <c r="T34" s="197"/>
      <c r="U34" s="197"/>
      <c r="V34" s="197"/>
      <c r="W34" s="197"/>
      <c r="X34" s="197"/>
      <c r="Y34" s="197"/>
      <c r="Z34" s="197"/>
      <c r="AA34" s="197"/>
      <c r="AB34" s="197"/>
      <c r="AC34" s="197"/>
    </row>
    <row r="35" spans="1:29" outlineLevel="1" x14ac:dyDescent="0.2">
      <c r="A35" s="186" t="s">
        <v>981</v>
      </c>
      <c r="B35" s="184" t="s">
        <v>190</v>
      </c>
      <c r="C35" s="184" t="s">
        <v>21</v>
      </c>
      <c r="D35" s="184" t="s">
        <v>193</v>
      </c>
      <c r="E35" s="184"/>
      <c r="F35" s="184"/>
      <c r="G35" s="184"/>
      <c r="H35" s="184"/>
      <c r="I35" s="184"/>
      <c r="J35" s="197"/>
      <c r="K35" s="197"/>
      <c r="L35" s="197"/>
      <c r="M35" s="197"/>
      <c r="N35" s="197"/>
      <c r="O35" s="197"/>
      <c r="P35" s="197"/>
      <c r="Q35" s="197"/>
      <c r="R35" s="197"/>
      <c r="S35" s="197"/>
      <c r="T35" s="197"/>
      <c r="U35" s="197"/>
      <c r="V35" s="197"/>
      <c r="W35" s="197"/>
      <c r="X35" s="197"/>
      <c r="Y35" s="197"/>
      <c r="Z35" s="197"/>
      <c r="AA35" s="197"/>
      <c r="AB35" s="197"/>
      <c r="AC35" s="197"/>
    </row>
    <row r="36" spans="1:29" outlineLevel="1" x14ac:dyDescent="0.2">
      <c r="A36" s="186" t="s">
        <v>980</v>
      </c>
      <c r="B36" s="184" t="s">
        <v>191</v>
      </c>
      <c r="C36" s="184" t="s">
        <v>21</v>
      </c>
      <c r="D36" s="184" t="s">
        <v>193</v>
      </c>
      <c r="E36" s="184"/>
      <c r="F36" s="184"/>
      <c r="G36" s="184"/>
      <c r="H36" s="184"/>
      <c r="I36" s="184"/>
      <c r="J36" s="197"/>
      <c r="K36" s="197"/>
      <c r="L36" s="197"/>
      <c r="M36" s="197"/>
      <c r="N36" s="197"/>
      <c r="O36" s="197"/>
      <c r="P36" s="197"/>
      <c r="Q36" s="197"/>
      <c r="R36" s="197"/>
      <c r="S36" s="197"/>
      <c r="T36" s="197"/>
      <c r="U36" s="197"/>
      <c r="V36" s="197"/>
      <c r="W36" s="197"/>
      <c r="X36" s="197"/>
      <c r="Y36" s="197"/>
      <c r="Z36" s="197"/>
      <c r="AA36" s="197"/>
      <c r="AB36" s="197"/>
      <c r="AC36" s="197"/>
    </row>
    <row r="37" spans="1:29" x14ac:dyDescent="0.2">
      <c r="A37" s="186" t="s">
        <v>985</v>
      </c>
      <c r="B37" s="184" t="s">
        <v>982</v>
      </c>
      <c r="C37" s="184" t="s">
        <v>186</v>
      </c>
      <c r="D37" s="184" t="s">
        <v>31</v>
      </c>
      <c r="E37" s="184"/>
      <c r="F37" s="184" t="s">
        <v>78</v>
      </c>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row>
    <row r="38" spans="1:29" x14ac:dyDescent="0.2">
      <c r="A38" s="186" t="s">
        <v>986</v>
      </c>
      <c r="B38" s="184" t="s">
        <v>983</v>
      </c>
      <c r="C38" s="184" t="s">
        <v>186</v>
      </c>
      <c r="D38" s="184" t="s">
        <v>31</v>
      </c>
      <c r="E38" s="184"/>
      <c r="F38" s="184" t="s">
        <v>78</v>
      </c>
      <c r="G38" s="197"/>
      <c r="H38" s="197"/>
      <c r="I38" s="197"/>
      <c r="J38" s="197"/>
      <c r="K38" s="197"/>
      <c r="L38" s="197"/>
      <c r="M38" s="197"/>
      <c r="N38" s="197"/>
      <c r="O38" s="197"/>
      <c r="P38" s="197"/>
      <c r="Q38" s="197"/>
      <c r="R38" s="197"/>
      <c r="S38" s="197"/>
      <c r="T38" s="197"/>
      <c r="U38" s="197"/>
      <c r="V38" s="197"/>
      <c r="W38" s="197"/>
      <c r="X38" s="197"/>
      <c r="Y38" s="197"/>
      <c r="Z38" s="197"/>
      <c r="AA38" s="197"/>
      <c r="AB38" s="197"/>
      <c r="AC38" s="197"/>
    </row>
    <row r="39" spans="1:29" x14ac:dyDescent="0.2">
      <c r="A39" s="186" t="s">
        <v>987</v>
      </c>
      <c r="B39" s="184" t="s">
        <v>984</v>
      </c>
      <c r="C39" s="184" t="s">
        <v>158</v>
      </c>
      <c r="D39" s="184" t="s">
        <v>31</v>
      </c>
      <c r="E39" s="184"/>
      <c r="F39" s="184" t="s">
        <v>78</v>
      </c>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row>
    <row r="40" spans="1:29" x14ac:dyDescent="0.2">
      <c r="A40" s="186" t="s">
        <v>990</v>
      </c>
      <c r="B40" s="184" t="s">
        <v>988</v>
      </c>
      <c r="C40" s="184" t="s">
        <v>88</v>
      </c>
      <c r="D40" s="184" t="s">
        <v>31</v>
      </c>
      <c r="E40" s="184"/>
      <c r="F40" s="184" t="s">
        <v>131</v>
      </c>
      <c r="G40" s="184"/>
      <c r="H40" s="184"/>
      <c r="I40" s="184" t="s">
        <v>989</v>
      </c>
      <c r="J40" s="197"/>
      <c r="K40" s="197"/>
      <c r="L40" s="197"/>
      <c r="M40" s="197"/>
      <c r="N40" s="197"/>
      <c r="O40" s="197"/>
      <c r="P40" s="197"/>
      <c r="Q40" s="197"/>
      <c r="R40" s="197"/>
      <c r="S40" s="197"/>
      <c r="T40" s="197"/>
      <c r="U40" s="197"/>
      <c r="V40" s="197"/>
      <c r="W40" s="197"/>
      <c r="X40" s="197"/>
      <c r="Y40" s="197"/>
      <c r="Z40" s="197"/>
      <c r="AA40" s="197"/>
      <c r="AB40" s="197"/>
      <c r="AC40" s="197"/>
    </row>
    <row r="41" spans="1:29" outlineLevel="1" x14ac:dyDescent="0.2">
      <c r="A41" s="186" t="s">
        <v>991</v>
      </c>
      <c r="B41" s="184" t="s">
        <v>177</v>
      </c>
      <c r="C41" s="184" t="s">
        <v>21</v>
      </c>
      <c r="D41" s="184" t="s">
        <v>154</v>
      </c>
      <c r="E41" s="184"/>
      <c r="F41" s="184"/>
      <c r="G41" s="184"/>
      <c r="H41" s="184"/>
      <c r="I41" s="184"/>
      <c r="J41" s="197"/>
      <c r="K41" s="197"/>
      <c r="L41" s="197"/>
      <c r="M41" s="197"/>
      <c r="N41" s="197"/>
      <c r="O41" s="197"/>
      <c r="P41" s="197"/>
      <c r="Q41" s="197"/>
      <c r="R41" s="197"/>
      <c r="S41" s="197"/>
      <c r="T41" s="197"/>
      <c r="U41" s="197"/>
      <c r="V41" s="197"/>
      <c r="W41" s="197"/>
      <c r="X41" s="197"/>
      <c r="Y41" s="197"/>
      <c r="Z41" s="197"/>
      <c r="AA41" s="197"/>
      <c r="AB41" s="197"/>
      <c r="AC41" s="197"/>
    </row>
    <row r="42" spans="1:29" outlineLevel="1" x14ac:dyDescent="0.2">
      <c r="A42" s="186" t="s">
        <v>992</v>
      </c>
      <c r="B42" s="184" t="s">
        <v>178</v>
      </c>
      <c r="C42" s="184" t="s">
        <v>21</v>
      </c>
      <c r="D42" s="184" t="s">
        <v>179</v>
      </c>
      <c r="E42" s="184"/>
      <c r="F42" s="184"/>
      <c r="G42" s="184"/>
      <c r="H42" s="184"/>
      <c r="I42" s="184"/>
      <c r="J42" s="197"/>
      <c r="K42" s="197"/>
      <c r="L42" s="197"/>
      <c r="M42" s="197"/>
      <c r="N42" s="197"/>
      <c r="O42" s="197"/>
      <c r="P42" s="197"/>
      <c r="Q42" s="197"/>
      <c r="R42" s="197"/>
      <c r="S42" s="197"/>
      <c r="T42" s="197"/>
      <c r="U42" s="197"/>
      <c r="V42" s="197"/>
      <c r="W42" s="197"/>
      <c r="X42" s="197"/>
      <c r="Y42" s="197"/>
      <c r="Z42" s="197"/>
      <c r="AA42" s="197"/>
      <c r="AB42" s="197"/>
      <c r="AC42" s="197"/>
    </row>
    <row r="43" spans="1:29" outlineLevel="1" x14ac:dyDescent="0.2">
      <c r="A43" s="186" t="s">
        <v>993</v>
      </c>
      <c r="B43" s="184" t="s">
        <v>180</v>
      </c>
      <c r="C43" s="184" t="s">
        <v>36</v>
      </c>
      <c r="D43" s="184" t="s">
        <v>181</v>
      </c>
      <c r="E43" s="184"/>
      <c r="F43" s="184"/>
      <c r="G43" s="184"/>
      <c r="H43" s="184"/>
      <c r="I43" s="184" t="s">
        <v>182</v>
      </c>
      <c r="J43" s="197"/>
      <c r="K43" s="197"/>
      <c r="L43" s="197"/>
      <c r="M43" s="197"/>
      <c r="N43" s="197"/>
      <c r="O43" s="197"/>
      <c r="P43" s="197"/>
      <c r="Q43" s="197"/>
      <c r="R43" s="197"/>
      <c r="S43" s="197"/>
      <c r="T43" s="197"/>
      <c r="U43" s="197"/>
      <c r="V43" s="197"/>
      <c r="W43" s="197"/>
      <c r="X43" s="197"/>
      <c r="Y43" s="197"/>
      <c r="Z43" s="197"/>
      <c r="AA43" s="197"/>
      <c r="AB43" s="197"/>
      <c r="AC43" s="197"/>
    </row>
    <row r="44" spans="1:29" outlineLevel="1" x14ac:dyDescent="0.2">
      <c r="A44" s="186" t="s">
        <v>994</v>
      </c>
      <c r="B44" s="184" t="s">
        <v>190</v>
      </c>
      <c r="C44" s="184" t="s">
        <v>21</v>
      </c>
      <c r="D44" s="184" t="s">
        <v>193</v>
      </c>
      <c r="E44" s="184"/>
      <c r="F44" s="184"/>
      <c r="G44" s="184"/>
      <c r="H44" s="184"/>
      <c r="I44" s="184"/>
      <c r="J44" s="197"/>
      <c r="K44" s="197"/>
      <c r="L44" s="197"/>
      <c r="M44" s="197"/>
      <c r="N44" s="197"/>
      <c r="O44" s="197"/>
      <c r="P44" s="197"/>
      <c r="Q44" s="197"/>
      <c r="R44" s="197"/>
      <c r="S44" s="197"/>
      <c r="T44" s="197"/>
      <c r="U44" s="197"/>
      <c r="V44" s="197"/>
      <c r="W44" s="197"/>
      <c r="X44" s="197"/>
      <c r="Y44" s="197"/>
      <c r="Z44" s="197"/>
      <c r="AA44" s="197"/>
      <c r="AB44" s="197"/>
      <c r="AC44" s="197"/>
    </row>
    <row r="45" spans="1:29" outlineLevel="1" x14ac:dyDescent="0.2">
      <c r="A45" s="186" t="s">
        <v>995</v>
      </c>
      <c r="B45" s="184" t="s">
        <v>191</v>
      </c>
      <c r="C45" s="184" t="s">
        <v>21</v>
      </c>
      <c r="D45" s="184" t="s">
        <v>193</v>
      </c>
      <c r="E45" s="184"/>
      <c r="F45" s="184"/>
      <c r="G45" s="184"/>
      <c r="H45" s="184"/>
      <c r="I45" s="184"/>
      <c r="J45" s="197"/>
      <c r="K45" s="197"/>
      <c r="L45" s="197"/>
      <c r="M45" s="197"/>
      <c r="N45" s="197"/>
      <c r="O45" s="197"/>
      <c r="P45" s="197"/>
      <c r="Q45" s="197"/>
      <c r="R45" s="197"/>
      <c r="S45" s="197"/>
      <c r="T45" s="197"/>
      <c r="U45" s="197"/>
      <c r="V45" s="197"/>
      <c r="W45" s="197"/>
      <c r="X45" s="197"/>
      <c r="Y45" s="197"/>
      <c r="Z45" s="197"/>
      <c r="AA45" s="197"/>
      <c r="AB45" s="197"/>
      <c r="AC45" s="197"/>
    </row>
    <row r="46" spans="1:29" x14ac:dyDescent="0.2">
      <c r="A46" s="186" t="s">
        <v>997</v>
      </c>
      <c r="B46" s="184" t="s">
        <v>996</v>
      </c>
      <c r="C46" s="184" t="s">
        <v>36</v>
      </c>
      <c r="D46" s="184" t="s">
        <v>31</v>
      </c>
      <c r="E46" s="184"/>
      <c r="F46" s="184" t="s">
        <v>78</v>
      </c>
      <c r="G46" s="184"/>
      <c r="H46" s="184"/>
      <c r="I46" s="184" t="s">
        <v>998</v>
      </c>
      <c r="J46" s="197"/>
      <c r="K46" s="197"/>
      <c r="L46" s="197"/>
      <c r="M46" s="197"/>
      <c r="N46" s="197"/>
      <c r="O46" s="197"/>
      <c r="P46" s="197"/>
      <c r="Q46" s="197"/>
      <c r="R46" s="197"/>
      <c r="S46" s="197"/>
      <c r="T46" s="197"/>
      <c r="U46" s="197"/>
      <c r="V46" s="197"/>
      <c r="W46" s="197"/>
      <c r="X46" s="197"/>
      <c r="Y46" s="197"/>
      <c r="Z46" s="197"/>
      <c r="AA46" s="197"/>
      <c r="AB46" s="197"/>
      <c r="AC46" s="197"/>
    </row>
    <row r="47" spans="1:29" x14ac:dyDescent="0.2">
      <c r="A47" s="186" t="s">
        <v>999</v>
      </c>
      <c r="B47" s="184" t="s">
        <v>1000</v>
      </c>
      <c r="C47" s="184" t="s">
        <v>129</v>
      </c>
      <c r="D47" s="184" t="s">
        <v>31</v>
      </c>
      <c r="E47" s="184"/>
      <c r="F47" s="184" t="s">
        <v>78</v>
      </c>
      <c r="G47" s="184"/>
      <c r="H47" s="184"/>
      <c r="I47" s="184"/>
      <c r="J47" s="197"/>
      <c r="K47" s="197"/>
      <c r="L47" s="197"/>
      <c r="M47" s="197"/>
      <c r="N47" s="197"/>
      <c r="O47" s="197"/>
      <c r="P47" s="197"/>
      <c r="Q47" s="197"/>
      <c r="R47" s="197"/>
      <c r="S47" s="197"/>
      <c r="T47" s="197"/>
      <c r="U47" s="197"/>
      <c r="V47" s="197"/>
      <c r="W47" s="197"/>
      <c r="X47" s="197"/>
      <c r="Y47" s="197"/>
      <c r="Z47" s="197"/>
      <c r="AA47" s="197"/>
      <c r="AB47" s="197"/>
      <c r="AC47" s="197"/>
    </row>
  </sheetData>
  <mergeCells count="24">
    <mergeCell ref="AA1:AC1"/>
    <mergeCell ref="AA2:AC2"/>
    <mergeCell ref="A1:A2"/>
    <mergeCell ref="B1:B2"/>
    <mergeCell ref="C1:C3"/>
    <mergeCell ref="D1:D3"/>
    <mergeCell ref="E1:E3"/>
    <mergeCell ref="F1:F3"/>
    <mergeCell ref="M1:M3"/>
    <mergeCell ref="N1:N3"/>
    <mergeCell ref="O1:Q1"/>
    <mergeCell ref="O2:Q2"/>
    <mergeCell ref="G1:G3"/>
    <mergeCell ref="H1:H3"/>
    <mergeCell ref="I1:I3"/>
    <mergeCell ref="J1:J3"/>
    <mergeCell ref="X1:Z1"/>
    <mergeCell ref="X2:Z2"/>
    <mergeCell ref="R1:T1"/>
    <mergeCell ref="K1:K3"/>
    <mergeCell ref="L1:L3"/>
    <mergeCell ref="R2:T2"/>
    <mergeCell ref="U1:W1"/>
    <mergeCell ref="U2:W2"/>
  </mergeCells>
  <dataValidations count="2">
    <dataValidation type="list" allowBlank="1" showInputMessage="1" showErrorMessage="1" sqref="V4:V20 P4:P20 AB4:AB5 Y4:Y5 S4:S5 P22:P31 S22:S31 V22:V31">
      <formula1>Categorization</formula1>
    </dataValidation>
    <dataValidation type="list" allowBlank="1" showInputMessage="1" showErrorMessage="1" sqref="T22:T31 Z4:Z20 AC22:AC31 AC4:AC20 W4:W20 Q4:Q20 Q22:Q31 W22:W31 T4:T20 Z22:Z31">
      <formula1>CA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4"/>
  <sheetViews>
    <sheetView topLeftCell="A25" workbookViewId="0">
      <selection activeCell="A56" sqref="A56:XFD64"/>
    </sheetView>
  </sheetViews>
  <sheetFormatPr defaultColWidth="22.42578125" defaultRowHeight="12.75" outlineLevelRow="1" x14ac:dyDescent="0.2"/>
  <cols>
    <col min="1" max="1" width="17.28515625" style="182" customWidth="1"/>
    <col min="2" max="2" width="43.85546875" style="182" bestFit="1" customWidth="1"/>
    <col min="3" max="3" width="11" style="182" customWidth="1"/>
    <col min="4" max="4" width="8.7109375" style="182" bestFit="1" customWidth="1"/>
    <col min="5" max="5" width="7.85546875" style="182" bestFit="1" customWidth="1"/>
    <col min="6" max="6" width="9.85546875" style="182" bestFit="1" customWidth="1"/>
    <col min="7" max="7" width="5.85546875" style="182" bestFit="1" customWidth="1"/>
    <col min="8" max="8" width="7.85546875" style="182"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47.7109375" style="182" bestFit="1" customWidth="1"/>
    <col min="16" max="16" width="17.28515625" style="182" bestFit="1" customWidth="1"/>
    <col min="17" max="17" width="3" style="182" bestFit="1" customWidth="1"/>
    <col min="18" max="18" width="47.7109375" style="182" bestFit="1" customWidth="1"/>
    <col min="19" max="19" width="17.28515625" style="182" bestFit="1" customWidth="1"/>
    <col min="20" max="20" width="3" style="182" bestFit="1" customWidth="1"/>
    <col min="21" max="21" width="47.7109375" style="182" bestFit="1" customWidth="1"/>
    <col min="22" max="22" width="17.28515625" style="182" bestFit="1" customWidth="1"/>
    <col min="23" max="23" width="3" style="182" bestFit="1" customWidth="1"/>
    <col min="24" max="24" width="47.7109375" style="182" bestFit="1" customWidth="1"/>
    <col min="25" max="25" width="17.28515625" style="182" bestFit="1" customWidth="1"/>
    <col min="26" max="26" width="3" style="182" bestFit="1" customWidth="1"/>
    <col min="27" max="16384" width="22.42578125" style="182"/>
  </cols>
  <sheetData>
    <row r="1" spans="1:26" ht="15" customHeight="1" x14ac:dyDescent="0.2">
      <c r="A1" s="225" t="s">
        <v>136</v>
      </c>
      <c r="B1" s="226" t="s">
        <v>137</v>
      </c>
      <c r="C1" s="224" t="s">
        <v>3</v>
      </c>
      <c r="D1" s="228" t="s">
        <v>89</v>
      </c>
      <c r="E1" s="224" t="s">
        <v>4</v>
      </c>
      <c r="F1" s="224" t="s">
        <v>5</v>
      </c>
      <c r="G1" s="224" t="s">
        <v>6</v>
      </c>
      <c r="H1" s="224" t="s">
        <v>358</v>
      </c>
      <c r="I1" s="224" t="s">
        <v>8</v>
      </c>
      <c r="J1" s="224" t="s">
        <v>9</v>
      </c>
      <c r="K1" s="223" t="s">
        <v>10</v>
      </c>
      <c r="L1" s="223" t="s">
        <v>11</v>
      </c>
      <c r="M1" s="223" t="s">
        <v>12</v>
      </c>
      <c r="N1" s="223" t="s">
        <v>13</v>
      </c>
      <c r="O1" s="221" t="s">
        <v>614</v>
      </c>
      <c r="P1" s="221"/>
      <c r="Q1" s="221"/>
      <c r="R1" s="221" t="s">
        <v>840</v>
      </c>
      <c r="S1" s="221"/>
      <c r="T1" s="221"/>
      <c r="U1" s="221" t="s">
        <v>669</v>
      </c>
      <c r="V1" s="221"/>
      <c r="W1" s="221"/>
      <c r="X1" s="221" t="s">
        <v>853</v>
      </c>
      <c r="Y1" s="221"/>
      <c r="Z1" s="221"/>
    </row>
    <row r="2" spans="1:26" x14ac:dyDescent="0.2">
      <c r="A2" s="225"/>
      <c r="B2" s="226"/>
      <c r="C2" s="224"/>
      <c r="D2" s="219"/>
      <c r="E2" s="224"/>
      <c r="F2" s="224"/>
      <c r="G2" s="224"/>
      <c r="H2" s="224"/>
      <c r="I2" s="224"/>
      <c r="J2" s="224"/>
      <c r="K2" s="223"/>
      <c r="L2" s="223"/>
      <c r="M2" s="223"/>
      <c r="N2" s="223"/>
      <c r="O2" s="222">
        <v>2</v>
      </c>
      <c r="P2" s="222"/>
      <c r="Q2" s="222"/>
      <c r="R2" s="222">
        <v>18</v>
      </c>
      <c r="S2" s="222"/>
      <c r="T2" s="222"/>
      <c r="U2" s="222">
        <v>5</v>
      </c>
      <c r="V2" s="222"/>
      <c r="W2" s="222"/>
      <c r="X2" s="222">
        <v>17</v>
      </c>
      <c r="Y2" s="222"/>
      <c r="Z2" s="222"/>
    </row>
    <row r="3" spans="1:26" ht="63.75" x14ac:dyDescent="0.2">
      <c r="A3" s="202" t="s">
        <v>14</v>
      </c>
      <c r="B3" s="202" t="s">
        <v>15</v>
      </c>
      <c r="C3" s="224"/>
      <c r="D3" s="220"/>
      <c r="E3" s="224"/>
      <c r="F3" s="224"/>
      <c r="G3" s="224"/>
      <c r="H3" s="224"/>
      <c r="I3" s="224"/>
      <c r="J3" s="224"/>
      <c r="K3" s="223"/>
      <c r="L3" s="223"/>
      <c r="M3" s="223"/>
      <c r="N3" s="223"/>
      <c r="O3" s="175" t="s">
        <v>16</v>
      </c>
      <c r="P3" s="176" t="s">
        <v>17</v>
      </c>
      <c r="Q3" s="175" t="s">
        <v>18</v>
      </c>
      <c r="R3" s="175" t="s">
        <v>16</v>
      </c>
      <c r="S3" s="176" t="s">
        <v>17</v>
      </c>
      <c r="T3" s="175" t="s">
        <v>18</v>
      </c>
      <c r="U3" s="175" t="s">
        <v>16</v>
      </c>
      <c r="V3" s="176" t="s">
        <v>17</v>
      </c>
      <c r="W3" s="175" t="s">
        <v>18</v>
      </c>
      <c r="X3" s="175" t="s">
        <v>16</v>
      </c>
      <c r="Y3" s="176" t="s">
        <v>17</v>
      </c>
      <c r="Z3" s="175" t="s">
        <v>18</v>
      </c>
    </row>
    <row r="4" spans="1:26" x14ac:dyDescent="0.2">
      <c r="A4" s="177" t="s">
        <v>138</v>
      </c>
      <c r="B4" s="180" t="s">
        <v>116</v>
      </c>
      <c r="C4" s="180" t="s">
        <v>129</v>
      </c>
      <c r="D4" s="180" t="s">
        <v>22</v>
      </c>
      <c r="E4" s="180"/>
      <c r="F4" s="180" t="s">
        <v>23</v>
      </c>
      <c r="G4" s="180"/>
      <c r="H4" s="180"/>
      <c r="I4" s="180"/>
      <c r="J4" s="180"/>
      <c r="K4" s="180"/>
      <c r="L4" s="180"/>
      <c r="M4" s="180"/>
      <c r="N4" s="180"/>
      <c r="O4" s="184">
        <v>1</v>
      </c>
      <c r="P4" s="189" t="s">
        <v>384</v>
      </c>
      <c r="Q4" s="189" t="s">
        <v>98</v>
      </c>
      <c r="R4" s="180">
        <v>1</v>
      </c>
      <c r="S4" s="189" t="s">
        <v>384</v>
      </c>
      <c r="T4" s="189" t="s">
        <v>98</v>
      </c>
      <c r="U4" s="180">
        <v>1</v>
      </c>
      <c r="V4" s="189" t="s">
        <v>384</v>
      </c>
      <c r="W4" s="189" t="s">
        <v>98</v>
      </c>
      <c r="X4" s="180">
        <v>1</v>
      </c>
      <c r="Y4" s="189" t="s">
        <v>384</v>
      </c>
      <c r="Z4" s="189" t="s">
        <v>98</v>
      </c>
    </row>
    <row r="5" spans="1:26" x14ac:dyDescent="0.2">
      <c r="A5" s="179" t="s">
        <v>548</v>
      </c>
      <c r="B5" s="179" t="s">
        <v>368</v>
      </c>
      <c r="C5" s="179" t="s">
        <v>207</v>
      </c>
      <c r="D5" s="197" t="s">
        <v>364</v>
      </c>
      <c r="E5" s="179"/>
      <c r="F5" s="179" t="s">
        <v>79</v>
      </c>
      <c r="G5" s="179"/>
      <c r="H5" s="179"/>
      <c r="I5" s="197" t="s">
        <v>882</v>
      </c>
      <c r="J5" s="179"/>
      <c r="K5" s="179"/>
      <c r="L5" s="179"/>
      <c r="M5" s="179"/>
      <c r="N5" s="179"/>
      <c r="O5" s="179"/>
      <c r="P5" s="178"/>
      <c r="Q5" s="178"/>
      <c r="R5" s="179"/>
      <c r="S5" s="178"/>
      <c r="T5" s="178"/>
      <c r="U5" s="179"/>
      <c r="V5" s="178"/>
      <c r="W5" s="178"/>
      <c r="X5" s="179"/>
      <c r="Y5" s="178"/>
      <c r="Z5" s="178"/>
    </row>
    <row r="6" spans="1:26" outlineLevel="1" x14ac:dyDescent="0.2">
      <c r="A6" s="177" t="s">
        <v>549</v>
      </c>
      <c r="B6" s="180" t="s">
        <v>177</v>
      </c>
      <c r="C6" s="180" t="s">
        <v>21</v>
      </c>
      <c r="D6" s="180" t="s">
        <v>22</v>
      </c>
      <c r="E6" s="180"/>
      <c r="F6" s="180"/>
      <c r="G6" s="180"/>
      <c r="H6" s="180"/>
      <c r="I6" s="180"/>
      <c r="J6" s="189"/>
      <c r="K6" s="189"/>
      <c r="L6" s="189"/>
      <c r="M6" s="189"/>
      <c r="N6" s="189"/>
      <c r="O6" s="180" t="s">
        <v>632</v>
      </c>
      <c r="P6" s="189" t="s">
        <v>380</v>
      </c>
      <c r="Q6" s="189" t="s">
        <v>22</v>
      </c>
      <c r="R6" s="180" t="s">
        <v>632</v>
      </c>
      <c r="S6" s="189" t="s">
        <v>380</v>
      </c>
      <c r="T6" s="189" t="s">
        <v>22</v>
      </c>
      <c r="U6" s="193" t="s">
        <v>619</v>
      </c>
      <c r="V6" s="189" t="s">
        <v>380</v>
      </c>
      <c r="W6" s="189" t="s">
        <v>22</v>
      </c>
      <c r="X6" s="192" t="s">
        <v>854</v>
      </c>
      <c r="Y6" s="189" t="s">
        <v>380</v>
      </c>
      <c r="Z6" s="189" t="s">
        <v>22</v>
      </c>
    </row>
    <row r="7" spans="1:26" outlineLevel="1" x14ac:dyDescent="0.2">
      <c r="A7" s="177" t="s">
        <v>550</v>
      </c>
      <c r="B7" s="180" t="s">
        <v>178</v>
      </c>
      <c r="C7" s="180" t="s">
        <v>21</v>
      </c>
      <c r="D7" s="180" t="s">
        <v>31</v>
      </c>
      <c r="E7" s="180"/>
      <c r="F7" s="180"/>
      <c r="G7" s="180"/>
      <c r="H7" s="180"/>
      <c r="I7" s="180"/>
      <c r="J7" s="189"/>
      <c r="K7" s="189"/>
      <c r="L7" s="189"/>
      <c r="M7" s="189"/>
      <c r="N7" s="189"/>
      <c r="O7" s="180" t="s">
        <v>633</v>
      </c>
      <c r="P7" s="189" t="s">
        <v>380</v>
      </c>
      <c r="Q7" s="189" t="s">
        <v>22</v>
      </c>
      <c r="R7" s="180" t="s">
        <v>633</v>
      </c>
      <c r="S7" s="189" t="s">
        <v>380</v>
      </c>
      <c r="T7" s="189" t="s">
        <v>22</v>
      </c>
      <c r="U7" s="192" t="s">
        <v>620</v>
      </c>
      <c r="V7" s="189" t="s">
        <v>380</v>
      </c>
      <c r="W7" s="189" t="s">
        <v>22</v>
      </c>
      <c r="X7" s="192" t="s">
        <v>855</v>
      </c>
      <c r="Y7" s="189" t="s">
        <v>380</v>
      </c>
      <c r="Z7" s="189" t="s">
        <v>22</v>
      </c>
    </row>
    <row r="8" spans="1:26" outlineLevel="1" x14ac:dyDescent="0.2">
      <c r="A8" s="177" t="s">
        <v>551</v>
      </c>
      <c r="B8" s="180" t="s">
        <v>180</v>
      </c>
      <c r="C8" s="180" t="s">
        <v>36</v>
      </c>
      <c r="D8" s="180" t="s">
        <v>22</v>
      </c>
      <c r="E8" s="180"/>
      <c r="F8" s="180"/>
      <c r="G8" s="180"/>
      <c r="H8" s="180"/>
      <c r="I8" s="180" t="s">
        <v>182</v>
      </c>
      <c r="J8" s="189"/>
      <c r="K8" s="189"/>
      <c r="L8" s="189"/>
      <c r="M8" s="189"/>
      <c r="N8" s="189"/>
      <c r="O8" s="180" t="s">
        <v>430</v>
      </c>
      <c r="P8" s="189" t="s">
        <v>380</v>
      </c>
      <c r="Q8" s="189" t="s">
        <v>22</v>
      </c>
      <c r="R8" s="180" t="s">
        <v>430</v>
      </c>
      <c r="S8" s="189" t="s">
        <v>380</v>
      </c>
      <c r="T8" s="189" t="s">
        <v>22</v>
      </c>
      <c r="U8" s="192" t="s">
        <v>430</v>
      </c>
      <c r="V8" s="189" t="s">
        <v>380</v>
      </c>
      <c r="W8" s="189" t="s">
        <v>22</v>
      </c>
      <c r="X8" s="192" t="s">
        <v>430</v>
      </c>
      <c r="Y8" s="189" t="s">
        <v>380</v>
      </c>
      <c r="Z8" s="189" t="s">
        <v>22</v>
      </c>
    </row>
    <row r="9" spans="1:26" outlineLevel="1" x14ac:dyDescent="0.2">
      <c r="A9" s="177" t="s">
        <v>673</v>
      </c>
      <c r="B9" s="180" t="s">
        <v>183</v>
      </c>
      <c r="C9" s="180" t="s">
        <v>21</v>
      </c>
      <c r="D9" s="180" t="s">
        <v>31</v>
      </c>
      <c r="E9" s="180"/>
      <c r="F9" s="180"/>
      <c r="G9" s="200"/>
      <c r="H9" s="180"/>
      <c r="I9" s="180"/>
      <c r="J9" s="189"/>
      <c r="K9" s="189"/>
      <c r="L9" s="189"/>
      <c r="M9" s="189"/>
      <c r="N9" s="189"/>
      <c r="O9" s="180">
        <v>100125</v>
      </c>
      <c r="P9" s="189" t="s">
        <v>380</v>
      </c>
      <c r="Q9" s="189" t="s">
        <v>22</v>
      </c>
      <c r="R9" s="180">
        <v>100125</v>
      </c>
      <c r="S9" s="189" t="s">
        <v>380</v>
      </c>
      <c r="T9" s="189" t="s">
        <v>22</v>
      </c>
      <c r="U9" s="191" t="s">
        <v>621</v>
      </c>
      <c r="V9" s="189" t="s">
        <v>380</v>
      </c>
      <c r="W9" s="189" t="s">
        <v>22</v>
      </c>
      <c r="X9" s="192" t="s">
        <v>856</v>
      </c>
      <c r="Y9" s="189" t="s">
        <v>380</v>
      </c>
      <c r="Z9" s="189" t="s">
        <v>22</v>
      </c>
    </row>
    <row r="10" spans="1:26" outlineLevel="1" x14ac:dyDescent="0.2">
      <c r="A10" s="177" t="s">
        <v>674</v>
      </c>
      <c r="B10" s="180" t="s">
        <v>184</v>
      </c>
      <c r="C10" s="180" t="s">
        <v>21</v>
      </c>
      <c r="D10" s="180" t="s">
        <v>31</v>
      </c>
      <c r="E10" s="180"/>
      <c r="F10" s="180"/>
      <c r="G10" s="200"/>
      <c r="H10" s="180"/>
      <c r="I10" s="180"/>
      <c r="J10" s="189"/>
      <c r="K10" s="189"/>
      <c r="L10" s="189"/>
      <c r="M10" s="189"/>
      <c r="N10" s="189"/>
      <c r="O10" s="180" t="s">
        <v>681</v>
      </c>
      <c r="P10" s="189" t="s">
        <v>380</v>
      </c>
      <c r="Q10" s="189" t="s">
        <v>22</v>
      </c>
      <c r="R10" s="180" t="s">
        <v>681</v>
      </c>
      <c r="S10" s="189" t="s">
        <v>380</v>
      </c>
      <c r="T10" s="189" t="s">
        <v>22</v>
      </c>
      <c r="U10" s="192" t="s">
        <v>622</v>
      </c>
      <c r="V10" s="189" t="s">
        <v>380</v>
      </c>
      <c r="W10" s="189" t="s">
        <v>22</v>
      </c>
      <c r="X10" s="192" t="s">
        <v>857</v>
      </c>
      <c r="Y10" s="189" t="s">
        <v>380</v>
      </c>
      <c r="Z10" s="189" t="s">
        <v>22</v>
      </c>
    </row>
    <row r="11" spans="1:26" outlineLevel="1" x14ac:dyDescent="0.2">
      <c r="A11" s="177" t="s">
        <v>675</v>
      </c>
      <c r="B11" s="180" t="s">
        <v>185</v>
      </c>
      <c r="C11" s="180" t="s">
        <v>36</v>
      </c>
      <c r="D11" s="180" t="s">
        <v>181</v>
      </c>
      <c r="E11" s="180"/>
      <c r="F11" s="180"/>
      <c r="G11" s="200"/>
      <c r="H11" s="180"/>
      <c r="I11" s="180" t="s">
        <v>182</v>
      </c>
      <c r="J11" s="189"/>
      <c r="K11" s="189"/>
      <c r="L11" s="189"/>
      <c r="M11" s="189"/>
      <c r="N11" s="189"/>
      <c r="O11" s="180" t="s">
        <v>447</v>
      </c>
      <c r="P11" s="189" t="s">
        <v>380</v>
      </c>
      <c r="Q11" s="189" t="s">
        <v>22</v>
      </c>
      <c r="R11" s="180" t="s">
        <v>447</v>
      </c>
      <c r="S11" s="189" t="s">
        <v>380</v>
      </c>
      <c r="T11" s="189" t="s">
        <v>22</v>
      </c>
      <c r="U11" s="192" t="s">
        <v>447</v>
      </c>
      <c r="V11" s="189" t="s">
        <v>380</v>
      </c>
      <c r="W11" s="189" t="s">
        <v>22</v>
      </c>
      <c r="X11" s="192" t="s">
        <v>447</v>
      </c>
      <c r="Y11" s="189" t="s">
        <v>380</v>
      </c>
      <c r="Z11" s="189" t="s">
        <v>22</v>
      </c>
    </row>
    <row r="12" spans="1:26" outlineLevel="1" x14ac:dyDescent="0.2">
      <c r="A12" s="177" t="s">
        <v>552</v>
      </c>
      <c r="B12" s="180" t="s">
        <v>190</v>
      </c>
      <c r="C12" s="180" t="s">
        <v>21</v>
      </c>
      <c r="D12" s="180" t="s">
        <v>193</v>
      </c>
      <c r="E12" s="180"/>
      <c r="F12" s="180"/>
      <c r="G12" s="200"/>
      <c r="H12" s="180"/>
      <c r="I12" s="180"/>
      <c r="J12" s="189"/>
      <c r="K12" s="189"/>
      <c r="L12" s="189"/>
      <c r="M12" s="189"/>
      <c r="N12" s="189"/>
      <c r="O12" s="180">
        <v>2.42</v>
      </c>
      <c r="P12" s="189" t="s">
        <v>380</v>
      </c>
      <c r="Q12" s="189" t="s">
        <v>22</v>
      </c>
      <c r="R12" s="180">
        <v>2.42</v>
      </c>
      <c r="S12" s="189" t="s">
        <v>380</v>
      </c>
      <c r="T12" s="189" t="s">
        <v>22</v>
      </c>
      <c r="U12" s="192" t="s">
        <v>623</v>
      </c>
      <c r="V12" s="189" t="s">
        <v>380</v>
      </c>
      <c r="W12" s="189" t="s">
        <v>22</v>
      </c>
      <c r="X12" s="192" t="s">
        <v>623</v>
      </c>
      <c r="Y12" s="189" t="s">
        <v>380</v>
      </c>
      <c r="Z12" s="189" t="s">
        <v>22</v>
      </c>
    </row>
    <row r="13" spans="1:26" outlineLevel="1" x14ac:dyDescent="0.2">
      <c r="A13" s="177" t="s">
        <v>553</v>
      </c>
      <c r="B13" s="180" t="s">
        <v>191</v>
      </c>
      <c r="C13" s="180" t="s">
        <v>21</v>
      </c>
      <c r="D13" s="180" t="s">
        <v>193</v>
      </c>
      <c r="E13" s="180"/>
      <c r="F13" s="180"/>
      <c r="G13" s="200"/>
      <c r="H13" s="180"/>
      <c r="I13" s="180"/>
      <c r="J13" s="189"/>
      <c r="K13" s="189"/>
      <c r="L13" s="189"/>
      <c r="M13" s="189"/>
      <c r="N13" s="189"/>
      <c r="O13" s="180">
        <v>20130421</v>
      </c>
      <c r="P13" s="189" t="s">
        <v>380</v>
      </c>
      <c r="Q13" s="189" t="s">
        <v>22</v>
      </c>
      <c r="R13" s="180">
        <v>20130421</v>
      </c>
      <c r="S13" s="189" t="s">
        <v>380</v>
      </c>
      <c r="T13" s="189" t="s">
        <v>22</v>
      </c>
      <c r="U13" s="180"/>
      <c r="V13" s="189"/>
      <c r="W13" s="189" t="s">
        <v>40</v>
      </c>
      <c r="X13" s="192"/>
      <c r="Y13" s="189"/>
      <c r="Z13" s="189" t="s">
        <v>40</v>
      </c>
    </row>
    <row r="14" spans="1:26" outlineLevel="1" x14ac:dyDescent="0.2">
      <c r="A14" s="177" t="s">
        <v>676</v>
      </c>
      <c r="B14" s="180" t="s">
        <v>192</v>
      </c>
      <c r="C14" s="180" t="s">
        <v>21</v>
      </c>
      <c r="D14" s="180" t="s">
        <v>31</v>
      </c>
      <c r="E14" s="180"/>
      <c r="F14" s="180"/>
      <c r="G14" s="200"/>
      <c r="H14" s="180"/>
      <c r="I14" s="180"/>
      <c r="J14" s="189"/>
      <c r="K14" s="189"/>
      <c r="L14" s="189"/>
      <c r="M14" s="189"/>
      <c r="N14" s="189"/>
      <c r="O14" s="180" t="s">
        <v>681</v>
      </c>
      <c r="P14" s="189" t="s">
        <v>380</v>
      </c>
      <c r="Q14" s="189" t="s">
        <v>22</v>
      </c>
      <c r="R14" s="180" t="s">
        <v>681</v>
      </c>
      <c r="S14" s="189" t="s">
        <v>380</v>
      </c>
      <c r="T14" s="189" t="s">
        <v>22</v>
      </c>
      <c r="U14" s="192" t="s">
        <v>624</v>
      </c>
      <c r="V14" s="189" t="s">
        <v>380</v>
      </c>
      <c r="W14" s="189" t="s">
        <v>22</v>
      </c>
      <c r="X14" s="192" t="s">
        <v>857</v>
      </c>
      <c r="Y14" s="189" t="s">
        <v>380</v>
      </c>
      <c r="Z14" s="189" t="s">
        <v>22</v>
      </c>
    </row>
    <row r="15" spans="1:26" x14ac:dyDescent="0.2">
      <c r="A15" s="179" t="s">
        <v>554</v>
      </c>
      <c r="B15" s="179" t="s">
        <v>368</v>
      </c>
      <c r="C15" s="179" t="s">
        <v>207</v>
      </c>
      <c r="D15" s="197" t="s">
        <v>364</v>
      </c>
      <c r="E15" s="179"/>
      <c r="F15" s="179" t="s">
        <v>79</v>
      </c>
      <c r="G15" s="179"/>
      <c r="H15" s="179"/>
      <c r="I15" s="197" t="s">
        <v>882</v>
      </c>
      <c r="J15" s="179"/>
      <c r="K15" s="179"/>
      <c r="L15" s="179"/>
      <c r="M15" s="179"/>
      <c r="N15" s="179"/>
      <c r="O15" s="179"/>
      <c r="P15" s="178"/>
      <c r="Q15" s="178"/>
      <c r="R15" s="179"/>
      <c r="S15" s="178"/>
      <c r="T15" s="178"/>
      <c r="U15" s="179"/>
      <c r="V15" s="178"/>
      <c r="W15" s="178"/>
      <c r="X15" s="179"/>
      <c r="Y15" s="178"/>
      <c r="Z15" s="178"/>
    </row>
    <row r="16" spans="1:26" outlineLevel="1" x14ac:dyDescent="0.2">
      <c r="A16" s="177" t="s">
        <v>555</v>
      </c>
      <c r="B16" s="180" t="s">
        <v>177</v>
      </c>
      <c r="C16" s="180" t="s">
        <v>21</v>
      </c>
      <c r="D16" s="180" t="s">
        <v>154</v>
      </c>
      <c r="E16" s="180"/>
      <c r="F16" s="180"/>
      <c r="G16" s="200"/>
      <c r="H16" s="180"/>
      <c r="I16" s="180"/>
      <c r="J16" s="189"/>
      <c r="K16" s="189"/>
      <c r="L16" s="189"/>
      <c r="M16" s="189"/>
      <c r="N16" s="189"/>
      <c r="O16" s="180" t="s">
        <v>634</v>
      </c>
      <c r="P16" s="189" t="s">
        <v>380</v>
      </c>
      <c r="Q16" s="189" t="s">
        <v>22</v>
      </c>
      <c r="R16" s="180" t="s">
        <v>634</v>
      </c>
      <c r="S16" s="189" t="s">
        <v>380</v>
      </c>
      <c r="T16" s="189" t="s">
        <v>22</v>
      </c>
      <c r="U16" s="193" t="s">
        <v>685</v>
      </c>
      <c r="V16" s="189" t="s">
        <v>380</v>
      </c>
      <c r="W16" s="189" t="s">
        <v>22</v>
      </c>
      <c r="X16" s="192" t="s">
        <v>858</v>
      </c>
      <c r="Y16" s="189" t="s">
        <v>380</v>
      </c>
      <c r="Z16" s="189" t="s">
        <v>22</v>
      </c>
    </row>
    <row r="17" spans="1:26" outlineLevel="1" x14ac:dyDescent="0.2">
      <c r="A17" s="177" t="s">
        <v>556</v>
      </c>
      <c r="B17" s="180" t="s">
        <v>178</v>
      </c>
      <c r="C17" s="180" t="s">
        <v>21</v>
      </c>
      <c r="D17" s="180" t="s">
        <v>179</v>
      </c>
      <c r="E17" s="180"/>
      <c r="F17" s="180"/>
      <c r="G17" s="180"/>
      <c r="H17" s="180"/>
      <c r="I17" s="180"/>
      <c r="J17" s="189"/>
      <c r="K17" s="189"/>
      <c r="L17" s="189"/>
      <c r="M17" s="189"/>
      <c r="N17" s="189"/>
      <c r="O17" s="180" t="s">
        <v>635</v>
      </c>
      <c r="P17" s="189" t="s">
        <v>380</v>
      </c>
      <c r="Q17" s="189" t="s">
        <v>22</v>
      </c>
      <c r="R17" s="180" t="s">
        <v>635</v>
      </c>
      <c r="S17" s="189" t="s">
        <v>380</v>
      </c>
      <c r="T17" s="189" t="s">
        <v>22</v>
      </c>
      <c r="U17" s="192" t="s">
        <v>686</v>
      </c>
      <c r="V17" s="189" t="s">
        <v>380</v>
      </c>
      <c r="W17" s="189" t="s">
        <v>22</v>
      </c>
      <c r="X17" s="192" t="s">
        <v>876</v>
      </c>
      <c r="Y17" s="189" t="s">
        <v>380</v>
      </c>
      <c r="Z17" s="189" t="s">
        <v>22</v>
      </c>
    </row>
    <row r="18" spans="1:26" outlineLevel="1" x14ac:dyDescent="0.2">
      <c r="A18" s="177" t="s">
        <v>557</v>
      </c>
      <c r="B18" s="180" t="s">
        <v>180</v>
      </c>
      <c r="C18" s="180" t="s">
        <v>36</v>
      </c>
      <c r="D18" s="180" t="s">
        <v>181</v>
      </c>
      <c r="E18" s="180"/>
      <c r="F18" s="180"/>
      <c r="G18" s="180"/>
      <c r="H18" s="180"/>
      <c r="I18" s="180" t="s">
        <v>182</v>
      </c>
      <c r="J18" s="189"/>
      <c r="K18" s="189"/>
      <c r="L18" s="189"/>
      <c r="M18" s="189"/>
      <c r="N18" s="189"/>
      <c r="O18" s="180" t="s">
        <v>430</v>
      </c>
      <c r="P18" s="189" t="s">
        <v>380</v>
      </c>
      <c r="Q18" s="189" t="s">
        <v>22</v>
      </c>
      <c r="R18" s="180" t="s">
        <v>430</v>
      </c>
      <c r="S18" s="189" t="s">
        <v>380</v>
      </c>
      <c r="T18" s="189" t="s">
        <v>22</v>
      </c>
      <c r="U18" s="192" t="s">
        <v>430</v>
      </c>
      <c r="V18" s="189" t="s">
        <v>380</v>
      </c>
      <c r="W18" s="189" t="s">
        <v>22</v>
      </c>
      <c r="X18" s="192" t="s">
        <v>430</v>
      </c>
      <c r="Y18" s="189" t="s">
        <v>380</v>
      </c>
      <c r="Z18" s="189" t="s">
        <v>22</v>
      </c>
    </row>
    <row r="19" spans="1:26" outlineLevel="1" x14ac:dyDescent="0.2">
      <c r="A19" s="177" t="s">
        <v>677</v>
      </c>
      <c r="B19" s="180" t="s">
        <v>183</v>
      </c>
      <c r="C19" s="180" t="s">
        <v>21</v>
      </c>
      <c r="D19" s="180" t="s">
        <v>31</v>
      </c>
      <c r="E19" s="180"/>
      <c r="F19" s="180"/>
      <c r="G19" s="180"/>
      <c r="H19" s="180"/>
      <c r="I19" s="180"/>
      <c r="J19" s="189"/>
      <c r="K19" s="189"/>
      <c r="L19" s="189"/>
      <c r="M19" s="189"/>
      <c r="N19" s="189"/>
      <c r="O19" s="180">
        <v>150010</v>
      </c>
      <c r="P19" s="189" t="s">
        <v>380</v>
      </c>
      <c r="Q19" s="189" t="s">
        <v>22</v>
      </c>
      <c r="R19" s="180">
        <v>150010</v>
      </c>
      <c r="S19" s="189" t="s">
        <v>380</v>
      </c>
      <c r="T19" s="189" t="s">
        <v>22</v>
      </c>
      <c r="U19" s="192" t="s">
        <v>687</v>
      </c>
      <c r="V19" s="189" t="s">
        <v>380</v>
      </c>
      <c r="W19" s="189" t="s">
        <v>22</v>
      </c>
      <c r="X19" s="191" t="s">
        <v>859</v>
      </c>
      <c r="Y19" s="189" t="s">
        <v>380</v>
      </c>
      <c r="Z19" s="189" t="s">
        <v>22</v>
      </c>
    </row>
    <row r="20" spans="1:26" outlineLevel="1" x14ac:dyDescent="0.2">
      <c r="A20" s="177" t="s">
        <v>678</v>
      </c>
      <c r="B20" s="180" t="s">
        <v>184</v>
      </c>
      <c r="C20" s="180" t="s">
        <v>21</v>
      </c>
      <c r="D20" s="180" t="s">
        <v>31</v>
      </c>
      <c r="E20" s="180"/>
      <c r="F20" s="180"/>
      <c r="G20" s="180"/>
      <c r="H20" s="180"/>
      <c r="I20" s="180"/>
      <c r="J20" s="189"/>
      <c r="K20" s="189"/>
      <c r="L20" s="189"/>
      <c r="M20" s="189"/>
      <c r="N20" s="189"/>
      <c r="O20" s="180" t="s">
        <v>683</v>
      </c>
      <c r="P20" s="189" t="s">
        <v>380</v>
      </c>
      <c r="Q20" s="189" t="s">
        <v>22</v>
      </c>
      <c r="R20" s="180" t="s">
        <v>683</v>
      </c>
      <c r="S20" s="189" t="s">
        <v>380</v>
      </c>
      <c r="T20" s="189" t="s">
        <v>22</v>
      </c>
      <c r="U20" s="192" t="s">
        <v>688</v>
      </c>
      <c r="V20" s="189" t="s">
        <v>380</v>
      </c>
      <c r="W20" s="189" t="s">
        <v>22</v>
      </c>
      <c r="X20" s="192" t="s">
        <v>860</v>
      </c>
      <c r="Y20" s="189" t="s">
        <v>380</v>
      </c>
      <c r="Z20" s="189" t="s">
        <v>22</v>
      </c>
    </row>
    <row r="21" spans="1:26" outlineLevel="1" x14ac:dyDescent="0.2">
      <c r="A21" s="177" t="s">
        <v>679</v>
      </c>
      <c r="B21" s="180" t="s">
        <v>185</v>
      </c>
      <c r="C21" s="180" t="s">
        <v>36</v>
      </c>
      <c r="D21" s="180" t="s">
        <v>181</v>
      </c>
      <c r="E21" s="180"/>
      <c r="F21" s="180"/>
      <c r="G21" s="180"/>
      <c r="H21" s="180"/>
      <c r="I21" s="180" t="s">
        <v>182</v>
      </c>
      <c r="J21" s="189"/>
      <c r="K21" s="189"/>
      <c r="L21" s="189"/>
      <c r="M21" s="189"/>
      <c r="N21" s="189"/>
      <c r="O21" s="180" t="s">
        <v>447</v>
      </c>
      <c r="P21" s="189" t="s">
        <v>380</v>
      </c>
      <c r="Q21" s="189" t="s">
        <v>22</v>
      </c>
      <c r="R21" s="180" t="s">
        <v>447</v>
      </c>
      <c r="S21" s="189" t="s">
        <v>380</v>
      </c>
      <c r="T21" s="189" t="s">
        <v>22</v>
      </c>
      <c r="U21" s="192" t="s">
        <v>447</v>
      </c>
      <c r="V21" s="189" t="s">
        <v>380</v>
      </c>
      <c r="W21" s="189" t="s">
        <v>22</v>
      </c>
      <c r="X21" s="192" t="s">
        <v>447</v>
      </c>
      <c r="Y21" s="189" t="s">
        <v>380</v>
      </c>
      <c r="Z21" s="189" t="s">
        <v>22</v>
      </c>
    </row>
    <row r="22" spans="1:26" outlineLevel="1" x14ac:dyDescent="0.2">
      <c r="A22" s="177" t="s">
        <v>558</v>
      </c>
      <c r="B22" s="180" t="s">
        <v>190</v>
      </c>
      <c r="C22" s="180" t="s">
        <v>21</v>
      </c>
      <c r="D22" s="180" t="s">
        <v>193</v>
      </c>
      <c r="E22" s="180"/>
      <c r="F22" s="180"/>
      <c r="G22" s="180"/>
      <c r="H22" s="180"/>
      <c r="I22" s="180"/>
      <c r="J22" s="189"/>
      <c r="K22" s="189"/>
      <c r="L22" s="189"/>
      <c r="M22" s="189"/>
      <c r="N22" s="189"/>
      <c r="O22" s="180">
        <v>2.42</v>
      </c>
      <c r="P22" s="189" t="s">
        <v>380</v>
      </c>
      <c r="Q22" s="189" t="s">
        <v>22</v>
      </c>
      <c r="R22" s="180">
        <v>2.42</v>
      </c>
      <c r="S22" s="189" t="s">
        <v>380</v>
      </c>
      <c r="T22" s="189" t="s">
        <v>22</v>
      </c>
      <c r="U22" s="192" t="s">
        <v>623</v>
      </c>
      <c r="V22" s="189" t="s">
        <v>380</v>
      </c>
      <c r="W22" s="189" t="s">
        <v>22</v>
      </c>
      <c r="X22" s="192" t="s">
        <v>623</v>
      </c>
      <c r="Y22" s="189" t="s">
        <v>380</v>
      </c>
      <c r="Z22" s="189" t="s">
        <v>22</v>
      </c>
    </row>
    <row r="23" spans="1:26" outlineLevel="1" x14ac:dyDescent="0.2">
      <c r="A23" s="177" t="s">
        <v>559</v>
      </c>
      <c r="B23" s="180" t="s">
        <v>191</v>
      </c>
      <c r="C23" s="180" t="s">
        <v>21</v>
      </c>
      <c r="D23" s="180" t="s">
        <v>193</v>
      </c>
      <c r="E23" s="180"/>
      <c r="F23" s="180"/>
      <c r="G23" s="180"/>
      <c r="H23" s="180"/>
      <c r="I23" s="180"/>
      <c r="J23" s="189"/>
      <c r="K23" s="189"/>
      <c r="L23" s="189"/>
      <c r="M23" s="189"/>
      <c r="N23" s="189"/>
      <c r="O23" s="180">
        <v>20130421</v>
      </c>
      <c r="P23" s="189" t="s">
        <v>380</v>
      </c>
      <c r="Q23" s="189" t="s">
        <v>22</v>
      </c>
      <c r="R23" s="180">
        <v>20130421</v>
      </c>
      <c r="S23" s="189" t="s">
        <v>380</v>
      </c>
      <c r="T23" s="189" t="s">
        <v>22</v>
      </c>
      <c r="U23" s="180"/>
      <c r="V23" s="189"/>
      <c r="W23" s="189" t="s">
        <v>40</v>
      </c>
      <c r="X23" s="192"/>
      <c r="Y23" s="189"/>
      <c r="Z23" s="189" t="s">
        <v>40</v>
      </c>
    </row>
    <row r="24" spans="1:26" outlineLevel="1" x14ac:dyDescent="0.2">
      <c r="A24" s="177" t="s">
        <v>680</v>
      </c>
      <c r="B24" s="180" t="s">
        <v>192</v>
      </c>
      <c r="C24" s="180" t="s">
        <v>21</v>
      </c>
      <c r="D24" s="180" t="s">
        <v>31</v>
      </c>
      <c r="E24" s="180"/>
      <c r="F24" s="180"/>
      <c r="G24" s="180"/>
      <c r="H24" s="180"/>
      <c r="I24" s="180"/>
      <c r="J24" s="189"/>
      <c r="K24" s="189"/>
      <c r="L24" s="189"/>
      <c r="M24" s="189"/>
      <c r="N24" s="189"/>
      <c r="O24" s="180" t="s">
        <v>683</v>
      </c>
      <c r="P24" s="189" t="s">
        <v>380</v>
      </c>
      <c r="Q24" s="189" t="s">
        <v>22</v>
      </c>
      <c r="R24" s="180" t="s">
        <v>683</v>
      </c>
      <c r="S24" s="189" t="s">
        <v>380</v>
      </c>
      <c r="T24" s="189" t="s">
        <v>22</v>
      </c>
      <c r="U24" s="192" t="s">
        <v>686</v>
      </c>
      <c r="V24" s="189" t="s">
        <v>380</v>
      </c>
      <c r="W24" s="189" t="s">
        <v>22</v>
      </c>
      <c r="X24" s="192" t="s">
        <v>860</v>
      </c>
      <c r="Y24" s="189" t="s">
        <v>380</v>
      </c>
      <c r="Z24" s="189" t="s">
        <v>22</v>
      </c>
    </row>
    <row r="25" spans="1:26" x14ac:dyDescent="0.2">
      <c r="A25" s="179" t="s">
        <v>560</v>
      </c>
      <c r="B25" s="179" t="s">
        <v>368</v>
      </c>
      <c r="C25" s="179" t="s">
        <v>207</v>
      </c>
      <c r="D25" s="197" t="s">
        <v>364</v>
      </c>
      <c r="E25" s="179"/>
      <c r="F25" s="179" t="s">
        <v>79</v>
      </c>
      <c r="G25" s="179"/>
      <c r="H25" s="179"/>
      <c r="I25" s="197" t="s">
        <v>882</v>
      </c>
      <c r="J25" s="179"/>
      <c r="K25" s="179"/>
      <c r="L25" s="179"/>
      <c r="M25" s="179"/>
      <c r="N25" s="179"/>
      <c r="O25" s="179"/>
      <c r="P25" s="178"/>
      <c r="Q25" s="178"/>
      <c r="R25" s="179"/>
      <c r="S25" s="178"/>
      <c r="T25" s="178"/>
      <c r="U25" s="179"/>
      <c r="V25" s="178"/>
      <c r="W25" s="178"/>
      <c r="X25" s="179"/>
      <c r="Y25" s="178"/>
      <c r="Z25" s="178"/>
    </row>
    <row r="26" spans="1:26" outlineLevel="1" x14ac:dyDescent="0.2">
      <c r="A26" s="177" t="s">
        <v>561</v>
      </c>
      <c r="B26" s="180" t="s">
        <v>177</v>
      </c>
      <c r="C26" s="180" t="s">
        <v>21</v>
      </c>
      <c r="D26" s="180" t="s">
        <v>154</v>
      </c>
      <c r="E26" s="180"/>
      <c r="F26" s="180"/>
      <c r="G26" s="200"/>
      <c r="H26" s="180"/>
      <c r="I26" s="180"/>
      <c r="J26" s="189"/>
      <c r="K26" s="189"/>
      <c r="L26" s="189"/>
      <c r="M26" s="189"/>
      <c r="N26" s="189"/>
      <c r="O26" s="180" t="s">
        <v>636</v>
      </c>
      <c r="P26" s="189" t="s">
        <v>380</v>
      </c>
      <c r="Q26" s="189" t="s">
        <v>22</v>
      </c>
      <c r="R26" s="180" t="s">
        <v>636</v>
      </c>
      <c r="S26" s="189" t="s">
        <v>380</v>
      </c>
      <c r="T26" s="189" t="s">
        <v>22</v>
      </c>
      <c r="U26" s="193" t="s">
        <v>689</v>
      </c>
      <c r="V26" s="189" t="s">
        <v>380</v>
      </c>
      <c r="W26" s="189" t="s">
        <v>22</v>
      </c>
      <c r="X26" s="192" t="s">
        <v>861</v>
      </c>
      <c r="Y26" s="189" t="s">
        <v>380</v>
      </c>
      <c r="Z26" s="189" t="s">
        <v>22</v>
      </c>
    </row>
    <row r="27" spans="1:26" outlineLevel="1" x14ac:dyDescent="0.2">
      <c r="A27" s="177" t="s">
        <v>562</v>
      </c>
      <c r="B27" s="180" t="s">
        <v>178</v>
      </c>
      <c r="C27" s="180" t="s">
        <v>21</v>
      </c>
      <c r="D27" s="180" t="s">
        <v>179</v>
      </c>
      <c r="E27" s="180"/>
      <c r="F27" s="180"/>
      <c r="G27" s="180"/>
      <c r="H27" s="180"/>
      <c r="I27" s="180"/>
      <c r="J27" s="189"/>
      <c r="K27" s="189"/>
      <c r="L27" s="189"/>
      <c r="M27" s="189"/>
      <c r="N27" s="189"/>
      <c r="O27" s="180" t="s">
        <v>637</v>
      </c>
      <c r="P27" s="189" t="s">
        <v>380</v>
      </c>
      <c r="Q27" s="189" t="s">
        <v>22</v>
      </c>
      <c r="R27" s="180" t="s">
        <v>637</v>
      </c>
      <c r="S27" s="189" t="s">
        <v>380</v>
      </c>
      <c r="T27" s="189" t="s">
        <v>22</v>
      </c>
      <c r="U27" s="192" t="s">
        <v>690</v>
      </c>
      <c r="V27" s="189" t="s">
        <v>380</v>
      </c>
      <c r="W27" s="189" t="s">
        <v>22</v>
      </c>
      <c r="X27" s="192" t="s">
        <v>862</v>
      </c>
      <c r="Y27" s="189" t="s">
        <v>380</v>
      </c>
      <c r="Z27" s="189" t="s">
        <v>22</v>
      </c>
    </row>
    <row r="28" spans="1:26" outlineLevel="1" x14ac:dyDescent="0.2">
      <c r="A28" s="177" t="s">
        <v>563</v>
      </c>
      <c r="B28" s="180" t="s">
        <v>180</v>
      </c>
      <c r="C28" s="180" t="s">
        <v>36</v>
      </c>
      <c r="D28" s="180" t="s">
        <v>181</v>
      </c>
      <c r="E28" s="180"/>
      <c r="F28" s="180"/>
      <c r="G28" s="180"/>
      <c r="H28" s="180"/>
      <c r="I28" s="180" t="s">
        <v>182</v>
      </c>
      <c r="J28" s="189"/>
      <c r="K28" s="189"/>
      <c r="L28" s="189"/>
      <c r="M28" s="189"/>
      <c r="N28" s="189"/>
      <c r="O28" s="180" t="s">
        <v>430</v>
      </c>
      <c r="P28" s="189" t="s">
        <v>380</v>
      </c>
      <c r="Q28" s="189" t="s">
        <v>22</v>
      </c>
      <c r="R28" s="180" t="s">
        <v>430</v>
      </c>
      <c r="S28" s="189" t="s">
        <v>380</v>
      </c>
      <c r="T28" s="189" t="s">
        <v>22</v>
      </c>
      <c r="U28" s="192" t="s">
        <v>430</v>
      </c>
      <c r="V28" s="189" t="s">
        <v>380</v>
      </c>
      <c r="W28" s="189" t="s">
        <v>22</v>
      </c>
      <c r="X28" s="192" t="s">
        <v>430</v>
      </c>
      <c r="Y28" s="189" t="s">
        <v>380</v>
      </c>
      <c r="Z28" s="189" t="s">
        <v>22</v>
      </c>
    </row>
    <row r="29" spans="1:26" outlineLevel="1" x14ac:dyDescent="0.2">
      <c r="A29" s="177" t="s">
        <v>710</v>
      </c>
      <c r="B29" s="180" t="s">
        <v>183</v>
      </c>
      <c r="C29" s="180" t="s">
        <v>21</v>
      </c>
      <c r="D29" s="180" t="s">
        <v>31</v>
      </c>
      <c r="E29" s="180"/>
      <c r="F29" s="180"/>
      <c r="G29" s="180"/>
      <c r="H29" s="180"/>
      <c r="I29" s="180"/>
      <c r="J29" s="189"/>
      <c r="K29" s="189"/>
      <c r="L29" s="189"/>
      <c r="M29" s="189"/>
      <c r="N29" s="189"/>
      <c r="O29" s="180">
        <v>160100</v>
      </c>
      <c r="P29" s="189" t="s">
        <v>380</v>
      </c>
      <c r="Q29" s="189" t="s">
        <v>22</v>
      </c>
      <c r="R29" s="180">
        <v>160100</v>
      </c>
      <c r="S29" s="189" t="s">
        <v>380</v>
      </c>
      <c r="T29" s="189" t="s">
        <v>22</v>
      </c>
      <c r="U29" s="192" t="s">
        <v>691</v>
      </c>
      <c r="V29" s="189" t="s">
        <v>380</v>
      </c>
      <c r="W29" s="189" t="s">
        <v>22</v>
      </c>
      <c r="X29" s="192" t="s">
        <v>863</v>
      </c>
      <c r="Y29" s="189" t="s">
        <v>380</v>
      </c>
      <c r="Z29" s="189" t="s">
        <v>22</v>
      </c>
    </row>
    <row r="30" spans="1:26" outlineLevel="1" x14ac:dyDescent="0.2">
      <c r="A30" s="177" t="s">
        <v>711</v>
      </c>
      <c r="B30" s="180" t="s">
        <v>184</v>
      </c>
      <c r="C30" s="180" t="s">
        <v>21</v>
      </c>
      <c r="D30" s="180" t="s">
        <v>31</v>
      </c>
      <c r="E30" s="180"/>
      <c r="F30" s="180"/>
      <c r="G30" s="180"/>
      <c r="H30" s="180"/>
      <c r="I30" s="180"/>
      <c r="J30" s="189"/>
      <c r="K30" s="189"/>
      <c r="L30" s="189"/>
      <c r="M30" s="189"/>
      <c r="N30" s="189"/>
      <c r="O30" s="180" t="s">
        <v>682</v>
      </c>
      <c r="P30" s="189" t="s">
        <v>380</v>
      </c>
      <c r="Q30" s="189" t="s">
        <v>22</v>
      </c>
      <c r="R30" s="180" t="s">
        <v>682</v>
      </c>
      <c r="S30" s="189" t="s">
        <v>380</v>
      </c>
      <c r="T30" s="189" t="s">
        <v>22</v>
      </c>
      <c r="U30" s="192" t="s">
        <v>692</v>
      </c>
      <c r="V30" s="189" t="s">
        <v>380</v>
      </c>
      <c r="W30" s="189" t="s">
        <v>22</v>
      </c>
      <c r="X30" s="192" t="s">
        <v>864</v>
      </c>
      <c r="Y30" s="189" t="s">
        <v>380</v>
      </c>
      <c r="Z30" s="189" t="s">
        <v>22</v>
      </c>
    </row>
    <row r="31" spans="1:26" outlineLevel="1" x14ac:dyDescent="0.2">
      <c r="A31" s="177" t="s">
        <v>712</v>
      </c>
      <c r="B31" s="180" t="s">
        <v>185</v>
      </c>
      <c r="C31" s="180" t="s">
        <v>36</v>
      </c>
      <c r="D31" s="180" t="s">
        <v>181</v>
      </c>
      <c r="E31" s="180"/>
      <c r="F31" s="180"/>
      <c r="G31" s="180"/>
      <c r="H31" s="180"/>
      <c r="I31" s="180" t="s">
        <v>182</v>
      </c>
      <c r="J31" s="189"/>
      <c r="K31" s="189"/>
      <c r="L31" s="189"/>
      <c r="M31" s="189"/>
      <c r="N31" s="189"/>
      <c r="O31" s="180" t="s">
        <v>447</v>
      </c>
      <c r="P31" s="189" t="s">
        <v>380</v>
      </c>
      <c r="Q31" s="189" t="s">
        <v>22</v>
      </c>
      <c r="R31" s="180" t="s">
        <v>447</v>
      </c>
      <c r="S31" s="189" t="s">
        <v>380</v>
      </c>
      <c r="T31" s="189" t="s">
        <v>22</v>
      </c>
      <c r="U31" s="192" t="s">
        <v>447</v>
      </c>
      <c r="V31" s="189" t="s">
        <v>380</v>
      </c>
      <c r="W31" s="189" t="s">
        <v>22</v>
      </c>
      <c r="X31" s="192" t="s">
        <v>447</v>
      </c>
      <c r="Y31" s="189" t="s">
        <v>380</v>
      </c>
      <c r="Z31" s="189" t="s">
        <v>22</v>
      </c>
    </row>
    <row r="32" spans="1:26" outlineLevel="1" x14ac:dyDescent="0.2">
      <c r="A32" s="177" t="s">
        <v>564</v>
      </c>
      <c r="B32" s="180" t="s">
        <v>190</v>
      </c>
      <c r="C32" s="180" t="s">
        <v>21</v>
      </c>
      <c r="D32" s="180" t="s">
        <v>193</v>
      </c>
      <c r="E32" s="180"/>
      <c r="F32" s="180"/>
      <c r="G32" s="180"/>
      <c r="H32" s="180"/>
      <c r="I32" s="180"/>
      <c r="J32" s="189"/>
      <c r="K32" s="189"/>
      <c r="L32" s="189"/>
      <c r="M32" s="189"/>
      <c r="N32" s="189"/>
      <c r="O32" s="180">
        <v>2.42</v>
      </c>
      <c r="P32" s="189" t="s">
        <v>380</v>
      </c>
      <c r="Q32" s="189" t="s">
        <v>22</v>
      </c>
      <c r="R32" s="180">
        <v>2.42</v>
      </c>
      <c r="S32" s="189" t="s">
        <v>380</v>
      </c>
      <c r="T32" s="189" t="s">
        <v>22</v>
      </c>
      <c r="U32" s="192" t="s">
        <v>623</v>
      </c>
      <c r="V32" s="189" t="s">
        <v>380</v>
      </c>
      <c r="W32" s="189" t="s">
        <v>22</v>
      </c>
      <c r="X32" s="192" t="s">
        <v>623</v>
      </c>
      <c r="Y32" s="189" t="s">
        <v>380</v>
      </c>
      <c r="Z32" s="189" t="s">
        <v>22</v>
      </c>
    </row>
    <row r="33" spans="1:26" outlineLevel="1" x14ac:dyDescent="0.2">
      <c r="A33" s="177" t="s">
        <v>565</v>
      </c>
      <c r="B33" s="180" t="s">
        <v>191</v>
      </c>
      <c r="C33" s="180" t="s">
        <v>21</v>
      </c>
      <c r="D33" s="180" t="s">
        <v>193</v>
      </c>
      <c r="E33" s="180"/>
      <c r="F33" s="180"/>
      <c r="G33" s="180"/>
      <c r="H33" s="180"/>
      <c r="I33" s="180"/>
      <c r="J33" s="189"/>
      <c r="K33" s="189"/>
      <c r="L33" s="189"/>
      <c r="M33" s="189"/>
      <c r="N33" s="189"/>
      <c r="O33" s="180">
        <v>20130421</v>
      </c>
      <c r="P33" s="189" t="s">
        <v>380</v>
      </c>
      <c r="Q33" s="189" t="s">
        <v>22</v>
      </c>
      <c r="R33" s="180">
        <v>20130421</v>
      </c>
      <c r="S33" s="189" t="s">
        <v>380</v>
      </c>
      <c r="T33" s="189" t="s">
        <v>22</v>
      </c>
      <c r="U33" s="192"/>
      <c r="V33" s="189"/>
      <c r="W33" s="189" t="s">
        <v>40</v>
      </c>
      <c r="X33" s="192"/>
      <c r="Y33" s="189"/>
      <c r="Z33" s="189" t="s">
        <v>40</v>
      </c>
    </row>
    <row r="34" spans="1:26" outlineLevel="1" x14ac:dyDescent="0.2">
      <c r="A34" s="177" t="s">
        <v>713</v>
      </c>
      <c r="B34" s="180" t="s">
        <v>192</v>
      </c>
      <c r="C34" s="180" t="s">
        <v>21</v>
      </c>
      <c r="D34" s="180" t="s">
        <v>31</v>
      </c>
      <c r="E34" s="180"/>
      <c r="F34" s="180"/>
      <c r="G34" s="180"/>
      <c r="H34" s="180"/>
      <c r="I34" s="180"/>
      <c r="J34" s="189"/>
      <c r="K34" s="189"/>
      <c r="L34" s="189"/>
      <c r="M34" s="189"/>
      <c r="N34" s="189"/>
      <c r="O34" s="180" t="s">
        <v>682</v>
      </c>
      <c r="P34" s="189" t="s">
        <v>380</v>
      </c>
      <c r="Q34" s="189" t="s">
        <v>22</v>
      </c>
      <c r="R34" s="180" t="s">
        <v>682</v>
      </c>
      <c r="S34" s="189" t="s">
        <v>380</v>
      </c>
      <c r="T34" s="189" t="s">
        <v>22</v>
      </c>
      <c r="U34" s="192" t="s">
        <v>690</v>
      </c>
      <c r="V34" s="189" t="s">
        <v>380</v>
      </c>
      <c r="W34" s="189" t="s">
        <v>22</v>
      </c>
      <c r="X34" s="192" t="s">
        <v>864</v>
      </c>
      <c r="Y34" s="189" t="s">
        <v>380</v>
      </c>
      <c r="Z34" s="189" t="s">
        <v>22</v>
      </c>
    </row>
    <row r="35" spans="1:26" x14ac:dyDescent="0.2">
      <c r="A35" s="179" t="s">
        <v>566</v>
      </c>
      <c r="B35" s="179" t="s">
        <v>368</v>
      </c>
      <c r="C35" s="179" t="s">
        <v>207</v>
      </c>
      <c r="D35" s="197" t="s">
        <v>364</v>
      </c>
      <c r="E35" s="179"/>
      <c r="F35" s="179" t="s">
        <v>79</v>
      </c>
      <c r="G35" s="179"/>
      <c r="H35" s="179"/>
      <c r="I35" s="197" t="s">
        <v>882</v>
      </c>
      <c r="J35" s="179"/>
      <c r="K35" s="179"/>
      <c r="L35" s="179"/>
      <c r="M35" s="179"/>
      <c r="N35" s="179"/>
      <c r="O35" s="179"/>
      <c r="P35" s="178"/>
      <c r="Q35" s="178"/>
      <c r="R35" s="179"/>
      <c r="S35" s="178"/>
      <c r="T35" s="178"/>
      <c r="U35" s="179"/>
      <c r="V35" s="178"/>
      <c r="W35" s="178"/>
      <c r="X35" s="179"/>
      <c r="Y35" s="178"/>
      <c r="Z35" s="178"/>
    </row>
    <row r="36" spans="1:26" outlineLevel="1" x14ac:dyDescent="0.2">
      <c r="A36" s="177" t="s">
        <v>567</v>
      </c>
      <c r="B36" s="180" t="s">
        <v>177</v>
      </c>
      <c r="C36" s="180" t="s">
        <v>21</v>
      </c>
      <c r="D36" s="180" t="s">
        <v>154</v>
      </c>
      <c r="E36" s="180"/>
      <c r="F36" s="180"/>
      <c r="G36" s="200"/>
      <c r="H36" s="180"/>
      <c r="I36" s="180"/>
      <c r="J36" s="189"/>
      <c r="K36" s="189"/>
      <c r="L36" s="189"/>
      <c r="M36" s="189"/>
      <c r="N36" s="189"/>
      <c r="O36" s="180" t="s">
        <v>638</v>
      </c>
      <c r="P36" s="189" t="s">
        <v>380</v>
      </c>
      <c r="Q36" s="189" t="s">
        <v>22</v>
      </c>
      <c r="R36" s="180" t="s">
        <v>638</v>
      </c>
      <c r="S36" s="189" t="s">
        <v>380</v>
      </c>
      <c r="T36" s="189" t="s">
        <v>22</v>
      </c>
      <c r="U36" s="193" t="s">
        <v>693</v>
      </c>
      <c r="V36" s="189" t="s">
        <v>380</v>
      </c>
      <c r="W36" s="189" t="s">
        <v>22</v>
      </c>
      <c r="X36" s="180"/>
      <c r="Y36" s="189"/>
      <c r="Z36" s="189" t="s">
        <v>40</v>
      </c>
    </row>
    <row r="37" spans="1:26" ht="15.75" customHeight="1" outlineLevel="1" x14ac:dyDescent="0.2">
      <c r="A37" s="177" t="s">
        <v>568</v>
      </c>
      <c r="B37" s="180" t="s">
        <v>178</v>
      </c>
      <c r="C37" s="180" t="s">
        <v>21</v>
      </c>
      <c r="D37" s="180" t="s">
        <v>179</v>
      </c>
      <c r="E37" s="180"/>
      <c r="F37" s="180"/>
      <c r="G37" s="180"/>
      <c r="H37" s="180"/>
      <c r="I37" s="180"/>
      <c r="J37" s="189"/>
      <c r="K37" s="189"/>
      <c r="L37" s="189"/>
      <c r="M37" s="189"/>
      <c r="N37" s="189"/>
      <c r="O37" s="180" t="s">
        <v>639</v>
      </c>
      <c r="P37" s="189" t="s">
        <v>380</v>
      </c>
      <c r="Q37" s="189" t="s">
        <v>22</v>
      </c>
      <c r="R37" s="180" t="s">
        <v>639</v>
      </c>
      <c r="S37" s="189" t="s">
        <v>380</v>
      </c>
      <c r="T37" s="189" t="s">
        <v>22</v>
      </c>
      <c r="U37" s="192" t="s">
        <v>694</v>
      </c>
      <c r="V37" s="189" t="s">
        <v>380</v>
      </c>
      <c r="W37" s="189" t="s">
        <v>22</v>
      </c>
      <c r="X37" s="180"/>
      <c r="Y37" s="189"/>
      <c r="Z37" s="189" t="s">
        <v>40</v>
      </c>
    </row>
    <row r="38" spans="1:26" outlineLevel="1" x14ac:dyDescent="0.2">
      <c r="A38" s="177" t="s">
        <v>569</v>
      </c>
      <c r="B38" s="180" t="s">
        <v>180</v>
      </c>
      <c r="C38" s="180" t="s">
        <v>36</v>
      </c>
      <c r="D38" s="180" t="s">
        <v>181</v>
      </c>
      <c r="E38" s="180"/>
      <c r="F38" s="180"/>
      <c r="G38" s="180"/>
      <c r="H38" s="180"/>
      <c r="I38" s="180" t="s">
        <v>182</v>
      </c>
      <c r="J38" s="189"/>
      <c r="K38" s="189"/>
      <c r="L38" s="189"/>
      <c r="M38" s="189"/>
      <c r="N38" s="189"/>
      <c r="O38" s="180" t="s">
        <v>430</v>
      </c>
      <c r="P38" s="189" t="s">
        <v>380</v>
      </c>
      <c r="Q38" s="189" t="s">
        <v>22</v>
      </c>
      <c r="R38" s="180" t="s">
        <v>430</v>
      </c>
      <c r="S38" s="189" t="s">
        <v>380</v>
      </c>
      <c r="T38" s="189" t="s">
        <v>22</v>
      </c>
      <c r="U38" s="192" t="s">
        <v>430</v>
      </c>
      <c r="V38" s="189" t="s">
        <v>380</v>
      </c>
      <c r="W38" s="189" t="s">
        <v>22</v>
      </c>
      <c r="X38" s="180"/>
      <c r="Y38" s="189"/>
      <c r="Z38" s="189" t="s">
        <v>40</v>
      </c>
    </row>
    <row r="39" spans="1:26" outlineLevel="1" x14ac:dyDescent="0.2">
      <c r="A39" s="177" t="s">
        <v>706</v>
      </c>
      <c r="B39" s="180" t="s">
        <v>183</v>
      </c>
      <c r="C39" s="180" t="s">
        <v>21</v>
      </c>
      <c r="D39" s="180" t="s">
        <v>31</v>
      </c>
      <c r="E39" s="180"/>
      <c r="F39" s="180"/>
      <c r="G39" s="180"/>
      <c r="H39" s="180"/>
      <c r="I39" s="180"/>
      <c r="J39" s="189"/>
      <c r="K39" s="189"/>
      <c r="L39" s="189"/>
      <c r="M39" s="189"/>
      <c r="N39" s="189"/>
      <c r="O39" s="180">
        <v>170005</v>
      </c>
      <c r="P39" s="189" t="s">
        <v>380</v>
      </c>
      <c r="Q39" s="189" t="s">
        <v>22</v>
      </c>
      <c r="R39" s="180">
        <v>170005</v>
      </c>
      <c r="S39" s="189" t="s">
        <v>380</v>
      </c>
      <c r="T39" s="189" t="s">
        <v>22</v>
      </c>
      <c r="U39" s="192">
        <v>345789</v>
      </c>
      <c r="V39" s="189" t="s">
        <v>380</v>
      </c>
      <c r="W39" s="189" t="s">
        <v>22</v>
      </c>
      <c r="X39" s="180"/>
      <c r="Y39" s="189"/>
      <c r="Z39" s="189" t="s">
        <v>40</v>
      </c>
    </row>
    <row r="40" spans="1:26" outlineLevel="1" x14ac:dyDescent="0.2">
      <c r="A40" s="177" t="s">
        <v>707</v>
      </c>
      <c r="B40" s="180" t="s">
        <v>184</v>
      </c>
      <c r="C40" s="180" t="s">
        <v>21</v>
      </c>
      <c r="D40" s="180" t="s">
        <v>31</v>
      </c>
      <c r="E40" s="180"/>
      <c r="F40" s="180"/>
      <c r="G40" s="180"/>
      <c r="H40" s="180"/>
      <c r="I40" s="180"/>
      <c r="J40" s="189"/>
      <c r="K40" s="189"/>
      <c r="L40" s="189"/>
      <c r="M40" s="189"/>
      <c r="N40" s="189"/>
      <c r="O40" s="180" t="s">
        <v>684</v>
      </c>
      <c r="P40" s="189" t="s">
        <v>380</v>
      </c>
      <c r="Q40" s="189" t="s">
        <v>22</v>
      </c>
      <c r="R40" s="180" t="s">
        <v>684</v>
      </c>
      <c r="S40" s="189" t="s">
        <v>380</v>
      </c>
      <c r="T40" s="189" t="s">
        <v>22</v>
      </c>
      <c r="U40" s="192" t="s">
        <v>695</v>
      </c>
      <c r="V40" s="189" t="s">
        <v>380</v>
      </c>
      <c r="W40" s="189" t="s">
        <v>22</v>
      </c>
      <c r="X40" s="180"/>
      <c r="Y40" s="189"/>
      <c r="Z40" s="189" t="s">
        <v>40</v>
      </c>
    </row>
    <row r="41" spans="1:26" outlineLevel="1" x14ac:dyDescent="0.2">
      <c r="A41" s="177" t="s">
        <v>708</v>
      </c>
      <c r="B41" s="180" t="s">
        <v>185</v>
      </c>
      <c r="C41" s="180" t="s">
        <v>36</v>
      </c>
      <c r="D41" s="180" t="s">
        <v>181</v>
      </c>
      <c r="E41" s="180"/>
      <c r="F41" s="180"/>
      <c r="G41" s="180"/>
      <c r="H41" s="180"/>
      <c r="I41" s="180" t="s">
        <v>182</v>
      </c>
      <c r="J41" s="189"/>
      <c r="K41" s="189"/>
      <c r="L41" s="189"/>
      <c r="M41" s="189"/>
      <c r="N41" s="189"/>
      <c r="O41" s="180" t="s">
        <v>447</v>
      </c>
      <c r="P41" s="189" t="s">
        <v>380</v>
      </c>
      <c r="Q41" s="189" t="s">
        <v>22</v>
      </c>
      <c r="R41" s="180" t="s">
        <v>447</v>
      </c>
      <c r="S41" s="189" t="s">
        <v>380</v>
      </c>
      <c r="T41" s="189" t="s">
        <v>22</v>
      </c>
      <c r="U41" s="192" t="s">
        <v>447</v>
      </c>
      <c r="V41" s="189" t="s">
        <v>380</v>
      </c>
      <c r="W41" s="189" t="s">
        <v>22</v>
      </c>
      <c r="X41" s="180"/>
      <c r="Y41" s="189"/>
      <c r="Z41" s="189" t="s">
        <v>40</v>
      </c>
    </row>
    <row r="42" spans="1:26" outlineLevel="1" x14ac:dyDescent="0.2">
      <c r="A42" s="177" t="s">
        <v>570</v>
      </c>
      <c r="B42" s="180" t="s">
        <v>190</v>
      </c>
      <c r="C42" s="180" t="s">
        <v>21</v>
      </c>
      <c r="D42" s="180" t="s">
        <v>193</v>
      </c>
      <c r="E42" s="180"/>
      <c r="F42" s="180"/>
      <c r="G42" s="180"/>
      <c r="H42" s="180"/>
      <c r="I42" s="180"/>
      <c r="J42" s="189"/>
      <c r="K42" s="189"/>
      <c r="L42" s="189"/>
      <c r="M42" s="189"/>
      <c r="N42" s="189"/>
      <c r="O42" s="180">
        <v>2.42</v>
      </c>
      <c r="P42" s="189" t="s">
        <v>380</v>
      </c>
      <c r="Q42" s="189" t="s">
        <v>22</v>
      </c>
      <c r="R42" s="180">
        <v>2.42</v>
      </c>
      <c r="S42" s="189" t="s">
        <v>380</v>
      </c>
      <c r="T42" s="189" t="s">
        <v>22</v>
      </c>
      <c r="U42" s="192" t="s">
        <v>623</v>
      </c>
      <c r="V42" s="189" t="s">
        <v>380</v>
      </c>
      <c r="W42" s="189" t="s">
        <v>22</v>
      </c>
      <c r="X42" s="180"/>
      <c r="Y42" s="189"/>
      <c r="Z42" s="189" t="s">
        <v>40</v>
      </c>
    </row>
    <row r="43" spans="1:26" outlineLevel="1" x14ac:dyDescent="0.2">
      <c r="A43" s="177" t="s">
        <v>571</v>
      </c>
      <c r="B43" s="180" t="s">
        <v>191</v>
      </c>
      <c r="C43" s="180" t="s">
        <v>21</v>
      </c>
      <c r="D43" s="180" t="s">
        <v>193</v>
      </c>
      <c r="E43" s="180"/>
      <c r="F43" s="180"/>
      <c r="G43" s="180"/>
      <c r="H43" s="180"/>
      <c r="I43" s="180"/>
      <c r="J43" s="189"/>
      <c r="K43" s="189"/>
      <c r="L43" s="189"/>
      <c r="M43" s="189"/>
      <c r="N43" s="189"/>
      <c r="O43" s="180">
        <v>20130421</v>
      </c>
      <c r="P43" s="189" t="s">
        <v>380</v>
      </c>
      <c r="Q43" s="189" t="s">
        <v>22</v>
      </c>
      <c r="R43" s="180">
        <v>20130421</v>
      </c>
      <c r="S43" s="189" t="s">
        <v>380</v>
      </c>
      <c r="T43" s="189" t="s">
        <v>22</v>
      </c>
      <c r="U43" s="192"/>
      <c r="V43" s="189"/>
      <c r="W43" s="189" t="s">
        <v>40</v>
      </c>
      <c r="X43" s="180"/>
      <c r="Y43" s="189"/>
      <c r="Z43" s="189" t="s">
        <v>40</v>
      </c>
    </row>
    <row r="44" spans="1:26" outlineLevel="1" x14ac:dyDescent="0.2">
      <c r="A44" s="177" t="s">
        <v>709</v>
      </c>
      <c r="B44" s="180" t="s">
        <v>192</v>
      </c>
      <c r="C44" s="180" t="s">
        <v>21</v>
      </c>
      <c r="D44" s="180" t="s">
        <v>31</v>
      </c>
      <c r="E44" s="180"/>
      <c r="F44" s="180"/>
      <c r="G44" s="180"/>
      <c r="H44" s="180"/>
      <c r="I44" s="180"/>
      <c r="J44" s="189"/>
      <c r="K44" s="189"/>
      <c r="L44" s="189"/>
      <c r="M44" s="189"/>
      <c r="N44" s="189"/>
      <c r="O44" s="189" t="s">
        <v>684</v>
      </c>
      <c r="P44" s="189" t="s">
        <v>380</v>
      </c>
      <c r="Q44" s="189" t="s">
        <v>22</v>
      </c>
      <c r="R44" s="189" t="s">
        <v>684</v>
      </c>
      <c r="S44" s="189" t="s">
        <v>380</v>
      </c>
      <c r="T44" s="189" t="s">
        <v>22</v>
      </c>
      <c r="U44" s="192" t="s">
        <v>694</v>
      </c>
      <c r="V44" s="189" t="s">
        <v>380</v>
      </c>
      <c r="W44" s="189" t="s">
        <v>22</v>
      </c>
      <c r="X44" s="189"/>
      <c r="Y44" s="189"/>
      <c r="Z44" s="189" t="s">
        <v>40</v>
      </c>
    </row>
    <row r="45" spans="1:26" x14ac:dyDescent="0.2">
      <c r="A45" s="179" t="s">
        <v>696</v>
      </c>
      <c r="B45" s="179" t="s">
        <v>368</v>
      </c>
      <c r="C45" s="179" t="s">
        <v>207</v>
      </c>
      <c r="D45" s="197" t="s">
        <v>364</v>
      </c>
      <c r="E45" s="179"/>
      <c r="F45" s="179" t="s">
        <v>79</v>
      </c>
      <c r="G45" s="179"/>
      <c r="H45" s="179"/>
      <c r="I45" s="197" t="s">
        <v>882</v>
      </c>
      <c r="J45" s="179"/>
      <c r="K45" s="179"/>
      <c r="L45" s="179"/>
      <c r="M45" s="179"/>
      <c r="N45" s="179"/>
      <c r="O45" s="179"/>
      <c r="P45" s="178"/>
      <c r="Q45" s="178"/>
      <c r="R45" s="179"/>
      <c r="S45" s="178"/>
      <c r="T45" s="178"/>
      <c r="U45" s="179"/>
      <c r="V45" s="178"/>
      <c r="W45" s="178"/>
      <c r="X45" s="179"/>
      <c r="Y45" s="178"/>
      <c r="Z45" s="178" t="s">
        <v>40</v>
      </c>
    </row>
    <row r="46" spans="1:26" outlineLevel="1" x14ac:dyDescent="0.2">
      <c r="A46" s="177" t="s">
        <v>697</v>
      </c>
      <c r="B46" s="180" t="s">
        <v>177</v>
      </c>
      <c r="C46" s="180" t="s">
        <v>21</v>
      </c>
      <c r="D46" s="180" t="s">
        <v>154</v>
      </c>
      <c r="E46" s="180"/>
      <c r="F46" s="180"/>
      <c r="G46" s="200"/>
      <c r="H46" s="180"/>
      <c r="I46" s="180"/>
      <c r="J46" s="189"/>
      <c r="K46" s="189"/>
      <c r="L46" s="189"/>
      <c r="M46" s="189"/>
      <c r="N46" s="189"/>
      <c r="O46" s="180"/>
      <c r="P46" s="189"/>
      <c r="Q46" s="189" t="s">
        <v>40</v>
      </c>
      <c r="R46" s="180" t="s">
        <v>843</v>
      </c>
      <c r="S46" s="189" t="s">
        <v>380</v>
      </c>
      <c r="T46" s="189" t="s">
        <v>22</v>
      </c>
      <c r="U46" s="189" t="s">
        <v>714</v>
      </c>
      <c r="V46" s="189" t="s">
        <v>380</v>
      </c>
      <c r="W46" s="189" t="s">
        <v>22</v>
      </c>
      <c r="X46" s="180"/>
      <c r="Y46" s="189"/>
      <c r="Z46" s="189" t="s">
        <v>40</v>
      </c>
    </row>
    <row r="47" spans="1:26" ht="15.75" customHeight="1" outlineLevel="1" x14ac:dyDescent="0.2">
      <c r="A47" s="177" t="s">
        <v>698</v>
      </c>
      <c r="B47" s="180" t="s">
        <v>178</v>
      </c>
      <c r="C47" s="180" t="s">
        <v>21</v>
      </c>
      <c r="D47" s="180" t="s">
        <v>179</v>
      </c>
      <c r="E47" s="180"/>
      <c r="F47" s="180"/>
      <c r="G47" s="180"/>
      <c r="H47" s="180"/>
      <c r="I47" s="180"/>
      <c r="J47" s="189"/>
      <c r="K47" s="189"/>
      <c r="L47" s="189"/>
      <c r="M47" s="189"/>
      <c r="N47" s="189"/>
      <c r="O47" s="180"/>
      <c r="P47" s="189"/>
      <c r="Q47" s="189" t="s">
        <v>40</v>
      </c>
      <c r="R47" s="189" t="s">
        <v>844</v>
      </c>
      <c r="S47" s="189" t="s">
        <v>380</v>
      </c>
      <c r="T47" s="189" t="s">
        <v>22</v>
      </c>
      <c r="U47" s="189" t="s">
        <v>715</v>
      </c>
      <c r="V47" s="189" t="s">
        <v>380</v>
      </c>
      <c r="W47" s="189" t="s">
        <v>22</v>
      </c>
      <c r="X47" s="180"/>
      <c r="Y47" s="189"/>
      <c r="Z47" s="189" t="s">
        <v>40</v>
      </c>
    </row>
    <row r="48" spans="1:26" outlineLevel="1" x14ac:dyDescent="0.2">
      <c r="A48" s="177" t="s">
        <v>699</v>
      </c>
      <c r="B48" s="180" t="s">
        <v>180</v>
      </c>
      <c r="C48" s="180" t="s">
        <v>36</v>
      </c>
      <c r="D48" s="180" t="s">
        <v>181</v>
      </c>
      <c r="E48" s="180"/>
      <c r="F48" s="180"/>
      <c r="G48" s="180"/>
      <c r="H48" s="180"/>
      <c r="I48" s="180" t="s">
        <v>182</v>
      </c>
      <c r="J48" s="189"/>
      <c r="K48" s="189"/>
      <c r="L48" s="189"/>
      <c r="M48" s="189"/>
      <c r="N48" s="189"/>
      <c r="O48" s="180"/>
      <c r="P48" s="189"/>
      <c r="Q48" s="189" t="s">
        <v>40</v>
      </c>
      <c r="R48" s="180" t="s">
        <v>430</v>
      </c>
      <c r="S48" s="189" t="s">
        <v>380</v>
      </c>
      <c r="T48" s="189" t="s">
        <v>22</v>
      </c>
      <c r="U48" s="192" t="s">
        <v>430</v>
      </c>
      <c r="V48" s="189" t="s">
        <v>380</v>
      </c>
      <c r="W48" s="189" t="s">
        <v>22</v>
      </c>
      <c r="X48" s="180"/>
      <c r="Y48" s="189"/>
      <c r="Z48" s="189" t="s">
        <v>40</v>
      </c>
    </row>
    <row r="49" spans="1:26" outlineLevel="1" x14ac:dyDescent="0.2">
      <c r="A49" s="177" t="s">
        <v>702</v>
      </c>
      <c r="B49" s="180" t="s">
        <v>183</v>
      </c>
      <c r="C49" s="180" t="s">
        <v>21</v>
      </c>
      <c r="D49" s="180" t="s">
        <v>31</v>
      </c>
      <c r="E49" s="180"/>
      <c r="F49" s="180"/>
      <c r="G49" s="180"/>
      <c r="H49" s="180"/>
      <c r="I49" s="180"/>
      <c r="J49" s="189"/>
      <c r="K49" s="189"/>
      <c r="L49" s="189"/>
      <c r="M49" s="189"/>
      <c r="N49" s="189"/>
      <c r="O49" s="180"/>
      <c r="P49" s="189"/>
      <c r="Q49" s="189" t="s">
        <v>40</v>
      </c>
      <c r="R49" s="180">
        <v>210035</v>
      </c>
      <c r="S49" s="189" t="s">
        <v>380</v>
      </c>
      <c r="T49" s="189" t="s">
        <v>22</v>
      </c>
      <c r="U49" s="192" t="s">
        <v>716</v>
      </c>
      <c r="V49" s="189" t="s">
        <v>380</v>
      </c>
      <c r="W49" s="189" t="s">
        <v>22</v>
      </c>
      <c r="X49" s="180"/>
      <c r="Y49" s="189"/>
      <c r="Z49" s="189" t="s">
        <v>40</v>
      </c>
    </row>
    <row r="50" spans="1:26" outlineLevel="1" x14ac:dyDescent="0.2">
      <c r="A50" s="177" t="s">
        <v>703</v>
      </c>
      <c r="B50" s="180" t="s">
        <v>184</v>
      </c>
      <c r="C50" s="180" t="s">
        <v>21</v>
      </c>
      <c r="D50" s="180" t="s">
        <v>31</v>
      </c>
      <c r="E50" s="180"/>
      <c r="F50" s="180"/>
      <c r="G50" s="180"/>
      <c r="H50" s="180"/>
      <c r="I50" s="180"/>
      <c r="J50" s="189"/>
      <c r="K50" s="189"/>
      <c r="L50" s="189"/>
      <c r="M50" s="189"/>
      <c r="N50" s="189"/>
      <c r="O50" s="180"/>
      <c r="P50" s="189"/>
      <c r="Q50" s="189" t="s">
        <v>40</v>
      </c>
      <c r="R50" s="180" t="s">
        <v>842</v>
      </c>
      <c r="S50" s="189" t="s">
        <v>380</v>
      </c>
      <c r="T50" s="189" t="s">
        <v>22</v>
      </c>
      <c r="U50" s="192" t="s">
        <v>717</v>
      </c>
      <c r="V50" s="189" t="s">
        <v>380</v>
      </c>
      <c r="W50" s="189" t="s">
        <v>22</v>
      </c>
      <c r="X50" s="180"/>
      <c r="Y50" s="189"/>
      <c r="Z50" s="189" t="s">
        <v>40</v>
      </c>
    </row>
    <row r="51" spans="1:26" outlineLevel="1" x14ac:dyDescent="0.2">
      <c r="A51" s="177" t="s">
        <v>704</v>
      </c>
      <c r="B51" s="180" t="s">
        <v>185</v>
      </c>
      <c r="C51" s="180" t="s">
        <v>36</v>
      </c>
      <c r="D51" s="180" t="s">
        <v>181</v>
      </c>
      <c r="E51" s="180"/>
      <c r="F51" s="180"/>
      <c r="G51" s="180"/>
      <c r="H51" s="180"/>
      <c r="I51" s="180" t="s">
        <v>182</v>
      </c>
      <c r="J51" s="189"/>
      <c r="K51" s="189"/>
      <c r="L51" s="189"/>
      <c r="M51" s="189"/>
      <c r="N51" s="189"/>
      <c r="O51" s="180"/>
      <c r="P51" s="189"/>
      <c r="Q51" s="189" t="s">
        <v>40</v>
      </c>
      <c r="R51" s="180" t="s">
        <v>447</v>
      </c>
      <c r="S51" s="189" t="s">
        <v>380</v>
      </c>
      <c r="T51" s="189" t="s">
        <v>22</v>
      </c>
      <c r="U51" s="192" t="s">
        <v>447</v>
      </c>
      <c r="V51" s="189" t="s">
        <v>380</v>
      </c>
      <c r="W51" s="189" t="s">
        <v>22</v>
      </c>
      <c r="X51" s="180"/>
      <c r="Y51" s="189"/>
      <c r="Z51" s="189" t="s">
        <v>40</v>
      </c>
    </row>
    <row r="52" spans="1:26" outlineLevel="1" x14ac:dyDescent="0.2">
      <c r="A52" s="177" t="s">
        <v>700</v>
      </c>
      <c r="B52" s="180" t="s">
        <v>190</v>
      </c>
      <c r="C52" s="180" t="s">
        <v>21</v>
      </c>
      <c r="D52" s="180" t="s">
        <v>193</v>
      </c>
      <c r="E52" s="180"/>
      <c r="F52" s="180"/>
      <c r="G52" s="180"/>
      <c r="H52" s="180"/>
      <c r="I52" s="180"/>
      <c r="J52" s="189"/>
      <c r="K52" s="189"/>
      <c r="L52" s="189"/>
      <c r="M52" s="189"/>
      <c r="N52" s="189"/>
      <c r="O52" s="180"/>
      <c r="P52" s="189"/>
      <c r="Q52" s="189" t="s">
        <v>40</v>
      </c>
      <c r="R52" s="180">
        <v>2.42</v>
      </c>
      <c r="S52" s="189" t="s">
        <v>380</v>
      </c>
      <c r="T52" s="189" t="s">
        <v>22</v>
      </c>
      <c r="U52" s="192" t="s">
        <v>623</v>
      </c>
      <c r="V52" s="189" t="s">
        <v>380</v>
      </c>
      <c r="W52" s="189" t="s">
        <v>22</v>
      </c>
      <c r="X52" s="180"/>
      <c r="Y52" s="189"/>
      <c r="Z52" s="189" t="s">
        <v>40</v>
      </c>
    </row>
    <row r="53" spans="1:26" outlineLevel="1" x14ac:dyDescent="0.2">
      <c r="A53" s="177" t="s">
        <v>701</v>
      </c>
      <c r="B53" s="180" t="s">
        <v>191</v>
      </c>
      <c r="C53" s="180" t="s">
        <v>21</v>
      </c>
      <c r="D53" s="180" t="s">
        <v>193</v>
      </c>
      <c r="E53" s="180"/>
      <c r="F53" s="180"/>
      <c r="G53" s="180"/>
      <c r="H53" s="180"/>
      <c r="I53" s="180"/>
      <c r="J53" s="189"/>
      <c r="K53" s="189"/>
      <c r="L53" s="189"/>
      <c r="M53" s="189"/>
      <c r="N53" s="189"/>
      <c r="O53" s="180"/>
      <c r="P53" s="189"/>
      <c r="Q53" s="189" t="s">
        <v>40</v>
      </c>
      <c r="R53" s="180">
        <v>20130421</v>
      </c>
      <c r="S53" s="189" t="s">
        <v>380</v>
      </c>
      <c r="T53" s="189" t="s">
        <v>22</v>
      </c>
      <c r="U53" s="192"/>
      <c r="V53" s="189"/>
      <c r="W53" s="189" t="s">
        <v>40</v>
      </c>
      <c r="X53" s="180"/>
      <c r="Y53" s="189"/>
      <c r="Z53" s="189" t="s">
        <v>40</v>
      </c>
    </row>
    <row r="54" spans="1:26" outlineLevel="1" x14ac:dyDescent="0.2">
      <c r="A54" s="177" t="s">
        <v>705</v>
      </c>
      <c r="B54" s="180" t="s">
        <v>192</v>
      </c>
      <c r="C54" s="180" t="s">
        <v>21</v>
      </c>
      <c r="D54" s="180" t="s">
        <v>31</v>
      </c>
      <c r="E54" s="180"/>
      <c r="F54" s="180"/>
      <c r="G54" s="180"/>
      <c r="H54" s="180"/>
      <c r="I54" s="180"/>
      <c r="J54" s="189"/>
      <c r="K54" s="189"/>
      <c r="L54" s="189"/>
      <c r="M54" s="189"/>
      <c r="N54" s="189"/>
      <c r="O54" s="189"/>
      <c r="P54" s="189"/>
      <c r="Q54" s="189" t="s">
        <v>40</v>
      </c>
      <c r="R54" s="189" t="s">
        <v>842</v>
      </c>
      <c r="S54" s="189" t="s">
        <v>380</v>
      </c>
      <c r="T54" s="189" t="s">
        <v>22</v>
      </c>
      <c r="U54" s="192" t="s">
        <v>717</v>
      </c>
      <c r="V54" s="189" t="s">
        <v>380</v>
      </c>
      <c r="W54" s="189" t="s">
        <v>22</v>
      </c>
      <c r="X54" s="189"/>
      <c r="Y54" s="189"/>
      <c r="Z54" s="189" t="s">
        <v>40</v>
      </c>
    </row>
    <row r="55" spans="1:26" x14ac:dyDescent="0.2">
      <c r="A55" s="179" t="s">
        <v>718</v>
      </c>
      <c r="B55" s="179" t="s">
        <v>368</v>
      </c>
      <c r="C55" s="179" t="s">
        <v>207</v>
      </c>
      <c r="D55" s="197" t="s">
        <v>364</v>
      </c>
      <c r="E55" s="179"/>
      <c r="F55" s="179" t="s">
        <v>79</v>
      </c>
      <c r="G55" s="179"/>
      <c r="H55" s="179"/>
      <c r="I55" s="197" t="s">
        <v>882</v>
      </c>
      <c r="J55" s="179"/>
      <c r="K55" s="179"/>
      <c r="L55" s="179"/>
      <c r="M55" s="179"/>
      <c r="N55" s="179"/>
      <c r="O55" s="179"/>
      <c r="P55" s="178"/>
      <c r="Q55" s="178"/>
      <c r="R55" s="179"/>
      <c r="S55" s="178"/>
      <c r="T55" s="178"/>
      <c r="U55" s="179"/>
      <c r="V55" s="178"/>
      <c r="W55" s="178"/>
      <c r="X55" s="179"/>
      <c r="Y55" s="178"/>
      <c r="Z55" s="178" t="s">
        <v>40</v>
      </c>
    </row>
    <row r="56" spans="1:26" outlineLevel="1" x14ac:dyDescent="0.2">
      <c r="A56" s="177" t="s">
        <v>719</v>
      </c>
      <c r="B56" s="180" t="s">
        <v>177</v>
      </c>
      <c r="C56" s="180" t="s">
        <v>21</v>
      </c>
      <c r="D56" s="180" t="s">
        <v>154</v>
      </c>
      <c r="E56" s="180"/>
      <c r="F56" s="180"/>
      <c r="G56" s="200"/>
      <c r="H56" s="180"/>
      <c r="I56" s="180"/>
      <c r="J56" s="189"/>
      <c r="K56" s="189"/>
      <c r="L56" s="189"/>
      <c r="M56" s="189"/>
      <c r="N56" s="189"/>
      <c r="O56" s="180"/>
      <c r="P56" s="189"/>
      <c r="Q56" s="189" t="s">
        <v>40</v>
      </c>
      <c r="R56" s="180"/>
      <c r="S56" s="189"/>
      <c r="T56" s="189" t="s">
        <v>40</v>
      </c>
      <c r="U56" s="189" t="s">
        <v>728</v>
      </c>
      <c r="V56" s="189" t="s">
        <v>380</v>
      </c>
      <c r="W56" s="189" t="s">
        <v>22</v>
      </c>
      <c r="X56" s="180"/>
      <c r="Y56" s="189"/>
      <c r="Z56" s="189" t="s">
        <v>40</v>
      </c>
    </row>
    <row r="57" spans="1:26" ht="15.75" customHeight="1" outlineLevel="1" x14ac:dyDescent="0.2">
      <c r="A57" s="177" t="s">
        <v>720</v>
      </c>
      <c r="B57" s="180" t="s">
        <v>178</v>
      </c>
      <c r="C57" s="180" t="s">
        <v>21</v>
      </c>
      <c r="D57" s="180" t="s">
        <v>179</v>
      </c>
      <c r="E57" s="180"/>
      <c r="F57" s="180"/>
      <c r="G57" s="180"/>
      <c r="H57" s="180"/>
      <c r="I57" s="180"/>
      <c r="J57" s="189"/>
      <c r="K57" s="189"/>
      <c r="L57" s="189"/>
      <c r="M57" s="189"/>
      <c r="N57" s="189"/>
      <c r="O57" s="180"/>
      <c r="P57" s="189"/>
      <c r="Q57" s="189" t="s">
        <v>40</v>
      </c>
      <c r="R57" s="180"/>
      <c r="S57" s="189"/>
      <c r="T57" s="189" t="s">
        <v>40</v>
      </c>
      <c r="U57" s="189" t="s">
        <v>729</v>
      </c>
      <c r="V57" s="189" t="s">
        <v>380</v>
      </c>
      <c r="W57" s="189" t="s">
        <v>22</v>
      </c>
      <c r="X57" s="180"/>
      <c r="Y57" s="189"/>
      <c r="Z57" s="189" t="s">
        <v>40</v>
      </c>
    </row>
    <row r="58" spans="1:26" outlineLevel="1" x14ac:dyDescent="0.2">
      <c r="A58" s="177" t="s">
        <v>721</v>
      </c>
      <c r="B58" s="180" t="s">
        <v>180</v>
      </c>
      <c r="C58" s="180" t="s">
        <v>36</v>
      </c>
      <c r="D58" s="180" t="s">
        <v>181</v>
      </c>
      <c r="E58" s="180"/>
      <c r="F58" s="180"/>
      <c r="G58" s="180"/>
      <c r="H58" s="180"/>
      <c r="I58" s="180" t="s">
        <v>182</v>
      </c>
      <c r="J58" s="189"/>
      <c r="K58" s="189"/>
      <c r="L58" s="189"/>
      <c r="M58" s="189"/>
      <c r="N58" s="189"/>
      <c r="O58" s="180"/>
      <c r="P58" s="189"/>
      <c r="Q58" s="189" t="s">
        <v>40</v>
      </c>
      <c r="R58" s="180"/>
      <c r="S58" s="189"/>
      <c r="T58" s="189" t="s">
        <v>40</v>
      </c>
      <c r="U58" s="192" t="s">
        <v>430</v>
      </c>
      <c r="V58" s="189" t="s">
        <v>380</v>
      </c>
      <c r="W58" s="189" t="s">
        <v>22</v>
      </c>
      <c r="X58" s="180"/>
      <c r="Y58" s="189"/>
      <c r="Z58" s="189" t="s">
        <v>40</v>
      </c>
    </row>
    <row r="59" spans="1:26" outlineLevel="1" x14ac:dyDescent="0.2">
      <c r="A59" s="177" t="s">
        <v>722</v>
      </c>
      <c r="B59" s="180" t="s">
        <v>183</v>
      </c>
      <c r="C59" s="180" t="s">
        <v>21</v>
      </c>
      <c r="D59" s="180" t="s">
        <v>31</v>
      </c>
      <c r="E59" s="180"/>
      <c r="F59" s="180"/>
      <c r="G59" s="180"/>
      <c r="H59" s="180"/>
      <c r="I59" s="180"/>
      <c r="J59" s="189"/>
      <c r="K59" s="189"/>
      <c r="L59" s="189"/>
      <c r="M59" s="189"/>
      <c r="N59" s="189"/>
      <c r="O59" s="180"/>
      <c r="P59" s="189"/>
      <c r="Q59" s="189" t="s">
        <v>40</v>
      </c>
      <c r="R59" s="180"/>
      <c r="S59" s="189"/>
      <c r="T59" s="189" t="s">
        <v>40</v>
      </c>
      <c r="U59" s="192" t="s">
        <v>730</v>
      </c>
      <c r="V59" s="189" t="s">
        <v>380</v>
      </c>
      <c r="W59" s="189" t="s">
        <v>22</v>
      </c>
      <c r="X59" s="180"/>
      <c r="Y59" s="189"/>
      <c r="Z59" s="189" t="s">
        <v>40</v>
      </c>
    </row>
    <row r="60" spans="1:26" outlineLevel="1" x14ac:dyDescent="0.2">
      <c r="A60" s="177" t="s">
        <v>723</v>
      </c>
      <c r="B60" s="180" t="s">
        <v>184</v>
      </c>
      <c r="C60" s="180" t="s">
        <v>21</v>
      </c>
      <c r="D60" s="180" t="s">
        <v>31</v>
      </c>
      <c r="E60" s="180"/>
      <c r="F60" s="180"/>
      <c r="G60" s="180"/>
      <c r="H60" s="180"/>
      <c r="I60" s="180"/>
      <c r="J60" s="189"/>
      <c r="K60" s="189"/>
      <c r="L60" s="189"/>
      <c r="M60" s="189"/>
      <c r="N60" s="189"/>
      <c r="O60" s="180"/>
      <c r="P60" s="189"/>
      <c r="Q60" s="189" t="s">
        <v>40</v>
      </c>
      <c r="R60" s="180"/>
      <c r="S60" s="189"/>
      <c r="T60" s="189" t="s">
        <v>40</v>
      </c>
      <c r="U60" s="192" t="s">
        <v>731</v>
      </c>
      <c r="V60" s="189" t="s">
        <v>380</v>
      </c>
      <c r="W60" s="189" t="s">
        <v>22</v>
      </c>
      <c r="X60" s="180"/>
      <c r="Y60" s="189"/>
      <c r="Z60" s="189" t="s">
        <v>40</v>
      </c>
    </row>
    <row r="61" spans="1:26" outlineLevel="1" x14ac:dyDescent="0.2">
      <c r="A61" s="177" t="s">
        <v>724</v>
      </c>
      <c r="B61" s="180" t="s">
        <v>185</v>
      </c>
      <c r="C61" s="180" t="s">
        <v>36</v>
      </c>
      <c r="D61" s="180" t="s">
        <v>181</v>
      </c>
      <c r="E61" s="180"/>
      <c r="F61" s="180"/>
      <c r="G61" s="180"/>
      <c r="H61" s="180"/>
      <c r="I61" s="180" t="s">
        <v>182</v>
      </c>
      <c r="J61" s="189"/>
      <c r="K61" s="189"/>
      <c r="L61" s="189"/>
      <c r="M61" s="189"/>
      <c r="N61" s="189"/>
      <c r="O61" s="180"/>
      <c r="P61" s="189"/>
      <c r="Q61" s="189" t="s">
        <v>40</v>
      </c>
      <c r="R61" s="180"/>
      <c r="S61" s="189"/>
      <c r="T61" s="189" t="s">
        <v>40</v>
      </c>
      <c r="U61" s="192" t="s">
        <v>447</v>
      </c>
      <c r="V61" s="189" t="s">
        <v>380</v>
      </c>
      <c r="W61" s="189" t="s">
        <v>22</v>
      </c>
      <c r="X61" s="180"/>
      <c r="Y61" s="189"/>
      <c r="Z61" s="189" t="s">
        <v>40</v>
      </c>
    </row>
    <row r="62" spans="1:26" outlineLevel="1" x14ac:dyDescent="0.2">
      <c r="A62" s="177" t="s">
        <v>725</v>
      </c>
      <c r="B62" s="180" t="s">
        <v>190</v>
      </c>
      <c r="C62" s="180" t="s">
        <v>21</v>
      </c>
      <c r="D62" s="180" t="s">
        <v>193</v>
      </c>
      <c r="E62" s="180"/>
      <c r="F62" s="180"/>
      <c r="G62" s="180"/>
      <c r="H62" s="180"/>
      <c r="I62" s="180"/>
      <c r="J62" s="189"/>
      <c r="K62" s="189"/>
      <c r="L62" s="189"/>
      <c r="M62" s="189"/>
      <c r="N62" s="189"/>
      <c r="O62" s="180"/>
      <c r="P62" s="189"/>
      <c r="Q62" s="189" t="s">
        <v>40</v>
      </c>
      <c r="R62" s="180"/>
      <c r="S62" s="189"/>
      <c r="T62" s="189" t="s">
        <v>40</v>
      </c>
      <c r="U62" s="192" t="s">
        <v>623</v>
      </c>
      <c r="V62" s="189" t="s">
        <v>380</v>
      </c>
      <c r="W62" s="189" t="s">
        <v>22</v>
      </c>
      <c r="X62" s="180"/>
      <c r="Y62" s="189"/>
      <c r="Z62" s="189" t="s">
        <v>40</v>
      </c>
    </row>
    <row r="63" spans="1:26" outlineLevel="1" x14ac:dyDescent="0.2">
      <c r="A63" s="177" t="s">
        <v>726</v>
      </c>
      <c r="B63" s="180" t="s">
        <v>191</v>
      </c>
      <c r="C63" s="180" t="s">
        <v>21</v>
      </c>
      <c r="D63" s="180" t="s">
        <v>193</v>
      </c>
      <c r="E63" s="180"/>
      <c r="F63" s="180"/>
      <c r="G63" s="180"/>
      <c r="H63" s="180"/>
      <c r="I63" s="180"/>
      <c r="J63" s="189"/>
      <c r="K63" s="189"/>
      <c r="L63" s="189"/>
      <c r="M63" s="189"/>
      <c r="N63" s="189"/>
      <c r="O63" s="180"/>
      <c r="P63" s="189"/>
      <c r="Q63" s="189" t="s">
        <v>40</v>
      </c>
      <c r="R63" s="180"/>
      <c r="S63" s="189"/>
      <c r="T63" s="189" t="s">
        <v>40</v>
      </c>
      <c r="U63" s="192"/>
      <c r="V63" s="189"/>
      <c r="W63" s="189" t="s">
        <v>40</v>
      </c>
      <c r="X63" s="180"/>
      <c r="Y63" s="189"/>
      <c r="Z63" s="189" t="s">
        <v>40</v>
      </c>
    </row>
    <row r="64" spans="1:26" outlineLevel="1" x14ac:dyDescent="0.2">
      <c r="A64" s="177" t="s">
        <v>727</v>
      </c>
      <c r="B64" s="180" t="s">
        <v>192</v>
      </c>
      <c r="C64" s="180" t="s">
        <v>21</v>
      </c>
      <c r="D64" s="180" t="s">
        <v>31</v>
      </c>
      <c r="E64" s="180"/>
      <c r="F64" s="180"/>
      <c r="G64" s="180"/>
      <c r="H64" s="180"/>
      <c r="I64" s="180"/>
      <c r="J64" s="189"/>
      <c r="K64" s="189"/>
      <c r="L64" s="189"/>
      <c r="M64" s="189"/>
      <c r="N64" s="189"/>
      <c r="O64" s="189"/>
      <c r="P64" s="189"/>
      <c r="Q64" s="189" t="s">
        <v>40</v>
      </c>
      <c r="R64" s="189"/>
      <c r="S64" s="189"/>
      <c r="T64" s="189" t="s">
        <v>40</v>
      </c>
      <c r="U64" s="192" t="s">
        <v>731</v>
      </c>
      <c r="V64" s="189" t="s">
        <v>380</v>
      </c>
      <c r="W64" s="189" t="s">
        <v>22</v>
      </c>
      <c r="X64" s="189"/>
      <c r="Y64" s="189"/>
      <c r="Z64" s="189" t="s">
        <v>40</v>
      </c>
    </row>
  </sheetData>
  <mergeCells count="22">
    <mergeCell ref="A1:A2"/>
    <mergeCell ref="B1:B2"/>
    <mergeCell ref="C1:C3"/>
    <mergeCell ref="D1:D3"/>
    <mergeCell ref="E1:E3"/>
    <mergeCell ref="F1:F3"/>
    <mergeCell ref="N1:N3"/>
    <mergeCell ref="O1:Q1"/>
    <mergeCell ref="O2:Q2"/>
    <mergeCell ref="G1:G3"/>
    <mergeCell ref="H1:H3"/>
    <mergeCell ref="I1:I3"/>
    <mergeCell ref="J1:J3"/>
    <mergeCell ref="K1:K3"/>
    <mergeCell ref="X1:Z1"/>
    <mergeCell ref="X2:Z2"/>
    <mergeCell ref="L1:L3"/>
    <mergeCell ref="M1:M3"/>
    <mergeCell ref="U1:W1"/>
    <mergeCell ref="U2:W2"/>
    <mergeCell ref="R1:T1"/>
    <mergeCell ref="R2:T2"/>
  </mergeCells>
  <dataValidations count="2">
    <dataValidation type="list" allowBlank="1" showInputMessage="1" showErrorMessage="1" sqref="P6:P14 P16:P24 P26:P34 V6:V14 V26:V34 V16:V24 P36:P44 V4 P4 V36:V44 P46:P54 V46:V54 P56:P64 V56:V64 S6:S14 S16:S24 S26:S34 S36:S44 S4 S56:S64 S46:S54 Y6:Y14 Y26:Y34 Y16:Y24 Y4 Y46:Y54 Y56:Y64 Y36:Y44">
      <formula1>Categorization</formula1>
    </dataValidation>
    <dataValidation type="list" allowBlank="1" showInputMessage="1" showErrorMessage="1" sqref="Q16:Q24 Q26:Q34 Q36:Q44 W6:W14 W26:W34 W16:W24 W4 Q4 Q46:Q54 W36:W44 W46:W54 Q56:Q64 W56:W64 Q6:Q14 T16:T24 T26:T34 T36:T44 T4 T6:T14 T56:T64 T46:T54 Z6:Z14 Z26:Z34 Z16:Z24 Z4 Z46:Z54 Z56:Z64 Z36:Z44">
      <formula1>CA</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
  <sheetViews>
    <sheetView workbookViewId="0">
      <selection activeCell="F14" sqref="F14"/>
    </sheetView>
  </sheetViews>
  <sheetFormatPr defaultColWidth="22.42578125" defaultRowHeight="12.75" outlineLevelRow="1" x14ac:dyDescent="0.2"/>
  <cols>
    <col min="1" max="1" width="13.7109375" style="182" customWidth="1"/>
    <col min="2" max="2" width="43.85546875" style="182" bestFit="1" customWidth="1"/>
    <col min="3" max="3" width="9" style="182" customWidth="1"/>
    <col min="4" max="4" width="8.7109375" style="182" bestFit="1" customWidth="1"/>
    <col min="5" max="5" width="7.85546875" style="182" bestFit="1" customWidth="1"/>
    <col min="6" max="6" width="9.85546875" style="182" bestFit="1" customWidth="1"/>
    <col min="7" max="7" width="5.85546875" style="182" bestFit="1" customWidth="1"/>
    <col min="8" max="8" width="8.28515625" style="182" customWidth="1"/>
    <col min="9" max="9" width="9.42578125" style="183" customWidth="1"/>
    <col min="10" max="10" width="22" style="182" hidden="1" customWidth="1"/>
    <col min="11" max="11" width="10.7109375" style="182" hidden="1" customWidth="1"/>
    <col min="12" max="12" width="38" style="182" hidden="1" customWidth="1"/>
    <col min="13" max="13" width="12.7109375" style="182" hidden="1" customWidth="1"/>
    <col min="14" max="14" width="48.28515625" style="182" hidden="1" customWidth="1"/>
    <col min="15" max="15" width="38" style="182" customWidth="1"/>
    <col min="16" max="16" width="17.42578125" style="182" customWidth="1"/>
    <col min="17" max="17" width="3" style="182" bestFit="1" customWidth="1"/>
    <col min="18" max="18" width="38" style="182" customWidth="1"/>
    <col min="19" max="19" width="17.42578125" style="182" customWidth="1"/>
    <col min="20" max="20" width="3" style="182" bestFit="1" customWidth="1"/>
    <col min="21" max="21" width="38" style="182" customWidth="1"/>
    <col min="22" max="22" width="17.42578125" style="182" customWidth="1"/>
    <col min="23" max="23" width="3" style="182" bestFit="1" customWidth="1"/>
    <col min="24" max="24" width="38" style="182" customWidth="1"/>
    <col min="25" max="25" width="17.42578125" style="182" customWidth="1"/>
    <col min="26" max="26" width="3" style="182" bestFit="1" customWidth="1"/>
    <col min="27" max="27" width="38" style="182" customWidth="1"/>
    <col min="28" max="28" width="17.42578125" style="182" customWidth="1"/>
    <col min="29" max="29" width="3" style="182" bestFit="1" customWidth="1"/>
    <col min="30" max="16384" width="22.42578125" style="182"/>
  </cols>
  <sheetData>
    <row r="1" spans="1:29" x14ac:dyDescent="0.2">
      <c r="A1" s="225" t="s">
        <v>139</v>
      </c>
      <c r="B1" s="226" t="s">
        <v>140</v>
      </c>
      <c r="C1" s="224" t="s">
        <v>3</v>
      </c>
      <c r="D1" s="224" t="s">
        <v>89</v>
      </c>
      <c r="E1" s="224" t="s">
        <v>4</v>
      </c>
      <c r="F1" s="224" t="s">
        <v>5</v>
      </c>
      <c r="G1" s="224" t="s">
        <v>6</v>
      </c>
      <c r="H1" s="224" t="s">
        <v>358</v>
      </c>
      <c r="I1" s="229" t="s">
        <v>8</v>
      </c>
      <c r="J1" s="224" t="s">
        <v>9</v>
      </c>
      <c r="K1" s="223" t="s">
        <v>10</v>
      </c>
      <c r="L1" s="223" t="s">
        <v>11</v>
      </c>
      <c r="M1" s="223" t="s">
        <v>12</v>
      </c>
      <c r="N1" s="223" t="s">
        <v>13</v>
      </c>
      <c r="O1" s="221" t="s">
        <v>650</v>
      </c>
      <c r="P1" s="221"/>
      <c r="Q1" s="221"/>
      <c r="R1" s="221" t="s">
        <v>811</v>
      </c>
      <c r="S1" s="221"/>
      <c r="T1" s="221"/>
      <c r="U1" s="221" t="s">
        <v>812</v>
      </c>
      <c r="V1" s="221"/>
      <c r="W1" s="221"/>
      <c r="X1" s="221" t="s">
        <v>662</v>
      </c>
      <c r="Y1" s="221"/>
      <c r="Z1" s="221"/>
      <c r="AA1" s="221" t="s">
        <v>651</v>
      </c>
      <c r="AB1" s="221"/>
      <c r="AC1" s="221"/>
    </row>
    <row r="2" spans="1:29" x14ac:dyDescent="0.2">
      <c r="A2" s="225"/>
      <c r="B2" s="226"/>
      <c r="C2" s="224"/>
      <c r="D2" s="224"/>
      <c r="E2" s="224"/>
      <c r="F2" s="224"/>
      <c r="G2" s="224"/>
      <c r="H2" s="224"/>
      <c r="I2" s="229"/>
      <c r="J2" s="224"/>
      <c r="K2" s="223"/>
      <c r="L2" s="223"/>
      <c r="M2" s="223"/>
      <c r="N2" s="223"/>
      <c r="O2" s="222">
        <v>1</v>
      </c>
      <c r="P2" s="222"/>
      <c r="Q2" s="222"/>
      <c r="R2" s="222">
        <v>8</v>
      </c>
      <c r="S2" s="222"/>
      <c r="T2" s="222"/>
      <c r="U2" s="222">
        <v>11</v>
      </c>
      <c r="V2" s="222"/>
      <c r="W2" s="222"/>
      <c r="X2" s="222">
        <v>4</v>
      </c>
      <c r="Y2" s="222"/>
      <c r="Z2" s="222"/>
      <c r="AA2" s="222">
        <v>2</v>
      </c>
      <c r="AB2" s="222"/>
      <c r="AC2" s="222"/>
    </row>
    <row r="3" spans="1:29" ht="63.75" x14ac:dyDescent="0.2">
      <c r="A3" s="202" t="s">
        <v>14</v>
      </c>
      <c r="B3" s="202" t="s">
        <v>15</v>
      </c>
      <c r="C3" s="224"/>
      <c r="D3" s="224"/>
      <c r="E3" s="224"/>
      <c r="F3" s="224"/>
      <c r="G3" s="224"/>
      <c r="H3" s="224"/>
      <c r="I3" s="229"/>
      <c r="J3" s="224"/>
      <c r="K3" s="223"/>
      <c r="L3" s="223"/>
      <c r="M3" s="223"/>
      <c r="N3" s="223"/>
      <c r="O3" s="175" t="s">
        <v>16</v>
      </c>
      <c r="P3" s="176" t="s">
        <v>17</v>
      </c>
      <c r="Q3" s="175" t="s">
        <v>18</v>
      </c>
      <c r="R3" s="175" t="s">
        <v>16</v>
      </c>
      <c r="S3" s="176" t="s">
        <v>17</v>
      </c>
      <c r="T3" s="175" t="s">
        <v>18</v>
      </c>
      <c r="U3" s="175" t="s">
        <v>16</v>
      </c>
      <c r="V3" s="176" t="s">
        <v>17</v>
      </c>
      <c r="W3" s="175" t="s">
        <v>18</v>
      </c>
      <c r="X3" s="175" t="s">
        <v>16</v>
      </c>
      <c r="Y3" s="176" t="s">
        <v>17</v>
      </c>
      <c r="Z3" s="175" t="s">
        <v>18</v>
      </c>
      <c r="AA3" s="175" t="s">
        <v>16</v>
      </c>
      <c r="AB3" s="176" t="s">
        <v>17</v>
      </c>
      <c r="AC3" s="175" t="s">
        <v>18</v>
      </c>
    </row>
    <row r="4" spans="1:29" x14ac:dyDescent="0.2">
      <c r="A4" s="177" t="s">
        <v>141</v>
      </c>
      <c r="B4" s="184" t="s">
        <v>142</v>
      </c>
      <c r="C4" s="184" t="s">
        <v>207</v>
      </c>
      <c r="D4" s="178" t="s">
        <v>22</v>
      </c>
      <c r="E4" s="178"/>
      <c r="F4" s="184" t="s">
        <v>23</v>
      </c>
      <c r="G4" s="178"/>
      <c r="H4" s="178"/>
      <c r="I4" s="187" t="s">
        <v>1062</v>
      </c>
      <c r="J4" s="178"/>
      <c r="K4" s="178"/>
      <c r="L4" s="178"/>
      <c r="M4" s="178"/>
      <c r="N4" s="178"/>
      <c r="O4" s="178"/>
      <c r="P4" s="178"/>
      <c r="Q4" s="178"/>
      <c r="R4" s="178"/>
      <c r="S4" s="178"/>
      <c r="T4" s="178"/>
      <c r="U4" s="178"/>
      <c r="V4" s="178"/>
      <c r="W4" s="178"/>
      <c r="X4" s="178"/>
      <c r="Y4" s="178"/>
      <c r="Z4" s="178"/>
      <c r="AA4" s="178"/>
      <c r="AB4" s="178"/>
      <c r="AC4" s="178"/>
    </row>
    <row r="5" spans="1:29" outlineLevel="1" x14ac:dyDescent="0.2">
      <c r="A5" s="177" t="s">
        <v>277</v>
      </c>
      <c r="B5" s="180" t="s">
        <v>177</v>
      </c>
      <c r="C5" s="180" t="s">
        <v>21</v>
      </c>
      <c r="D5" s="180" t="s">
        <v>22</v>
      </c>
      <c r="E5" s="180"/>
      <c r="F5" s="180"/>
      <c r="G5" s="180"/>
      <c r="H5" s="180"/>
      <c r="I5" s="180"/>
      <c r="J5" s="180"/>
      <c r="K5" s="180"/>
      <c r="L5" s="180"/>
      <c r="M5" s="180"/>
      <c r="N5" s="180"/>
      <c r="O5" s="192" t="s">
        <v>647</v>
      </c>
      <c r="P5" s="189" t="s">
        <v>378</v>
      </c>
      <c r="Q5" s="195" t="s">
        <v>419</v>
      </c>
      <c r="R5" s="192" t="s">
        <v>647</v>
      </c>
      <c r="S5" s="189" t="s">
        <v>378</v>
      </c>
      <c r="T5" s="195" t="s">
        <v>419</v>
      </c>
      <c r="U5" s="184">
        <v>1234</v>
      </c>
      <c r="V5" s="189" t="s">
        <v>378</v>
      </c>
      <c r="W5" s="195" t="s">
        <v>419</v>
      </c>
      <c r="X5" s="192" t="s">
        <v>653</v>
      </c>
      <c r="Y5" s="189" t="s">
        <v>378</v>
      </c>
      <c r="Z5" s="195" t="s">
        <v>419</v>
      </c>
      <c r="AA5" s="192" t="s">
        <v>621</v>
      </c>
      <c r="AB5" s="189" t="s">
        <v>378</v>
      </c>
      <c r="AC5" s="195" t="s">
        <v>419</v>
      </c>
    </row>
    <row r="6" spans="1:29" ht="25.5" outlineLevel="1" x14ac:dyDescent="0.2">
      <c r="A6" s="177" t="s">
        <v>278</v>
      </c>
      <c r="B6" s="180" t="s">
        <v>178</v>
      </c>
      <c r="C6" s="180" t="s">
        <v>21</v>
      </c>
      <c r="D6" s="180" t="s">
        <v>31</v>
      </c>
      <c r="E6" s="180"/>
      <c r="F6" s="180"/>
      <c r="G6" s="180"/>
      <c r="H6" s="180"/>
      <c r="I6" s="180"/>
      <c r="J6" s="180"/>
      <c r="K6" s="180"/>
      <c r="L6" s="180"/>
      <c r="M6" s="180"/>
      <c r="N6" s="180"/>
      <c r="O6" s="192" t="s">
        <v>445</v>
      </c>
      <c r="P6" s="189" t="s">
        <v>380</v>
      </c>
      <c r="Q6" s="195" t="s">
        <v>22</v>
      </c>
      <c r="R6" s="192" t="s">
        <v>445</v>
      </c>
      <c r="S6" s="189" t="s">
        <v>380</v>
      </c>
      <c r="T6" s="195" t="s">
        <v>22</v>
      </c>
      <c r="U6" s="180" t="s">
        <v>814</v>
      </c>
      <c r="V6" s="189" t="s">
        <v>380</v>
      </c>
      <c r="W6" s="195" t="s">
        <v>22</v>
      </c>
      <c r="X6" s="192" t="s">
        <v>654</v>
      </c>
      <c r="Y6" s="189" t="s">
        <v>380</v>
      </c>
      <c r="Z6" s="195" t="s">
        <v>22</v>
      </c>
      <c r="AA6" s="192" t="s">
        <v>622</v>
      </c>
      <c r="AB6" s="189" t="s">
        <v>380</v>
      </c>
      <c r="AC6" s="195" t="s">
        <v>22</v>
      </c>
    </row>
    <row r="7" spans="1:29" outlineLevel="1" x14ac:dyDescent="0.2">
      <c r="A7" s="177" t="s">
        <v>279</v>
      </c>
      <c r="B7" s="180" t="s">
        <v>180</v>
      </c>
      <c r="C7" s="180" t="s">
        <v>36</v>
      </c>
      <c r="D7" s="180" t="s">
        <v>22</v>
      </c>
      <c r="E7" s="180"/>
      <c r="F7" s="180"/>
      <c r="G7" s="180"/>
      <c r="H7" s="180"/>
      <c r="I7" s="180" t="s">
        <v>182</v>
      </c>
      <c r="J7" s="180"/>
      <c r="K7" s="180"/>
      <c r="L7" s="180"/>
      <c r="M7" s="180"/>
      <c r="N7" s="180"/>
      <c r="O7" s="192" t="s">
        <v>447</v>
      </c>
      <c r="P7" s="189" t="s">
        <v>380</v>
      </c>
      <c r="Q7" s="195" t="s">
        <v>22</v>
      </c>
      <c r="R7" s="192" t="s">
        <v>447</v>
      </c>
      <c r="S7" s="189" t="s">
        <v>380</v>
      </c>
      <c r="T7" s="195" t="s">
        <v>22</v>
      </c>
      <c r="U7" s="192" t="s">
        <v>447</v>
      </c>
      <c r="V7" s="189" t="s">
        <v>380</v>
      </c>
      <c r="W7" s="195" t="s">
        <v>22</v>
      </c>
      <c r="X7" s="192" t="s">
        <v>447</v>
      </c>
      <c r="Y7" s="189" t="s">
        <v>380</v>
      </c>
      <c r="Z7" s="195" t="s">
        <v>22</v>
      </c>
      <c r="AA7" s="192" t="s">
        <v>447</v>
      </c>
      <c r="AB7" s="189" t="s">
        <v>380</v>
      </c>
      <c r="AC7" s="195" t="s">
        <v>22</v>
      </c>
    </row>
    <row r="8" spans="1:29" outlineLevel="1" x14ac:dyDescent="0.2">
      <c r="A8" s="186" t="s">
        <v>1003</v>
      </c>
      <c r="B8" s="184" t="s">
        <v>183</v>
      </c>
      <c r="C8" s="184" t="s">
        <v>21</v>
      </c>
      <c r="D8" s="184" t="s">
        <v>31</v>
      </c>
      <c r="E8" s="184"/>
      <c r="F8" s="184"/>
      <c r="G8" s="184"/>
      <c r="H8" s="184"/>
      <c r="I8" s="184"/>
      <c r="J8" s="184"/>
      <c r="K8" s="184"/>
      <c r="L8" s="184"/>
      <c r="M8" s="184"/>
      <c r="N8" s="184"/>
      <c r="O8" s="191"/>
      <c r="P8" s="197"/>
      <c r="Q8" s="201"/>
      <c r="R8" s="191"/>
      <c r="S8" s="197"/>
      <c r="T8" s="201" t="s">
        <v>40</v>
      </c>
      <c r="U8" s="191"/>
      <c r="V8" s="197"/>
      <c r="W8" s="201" t="s">
        <v>40</v>
      </c>
      <c r="X8" s="191"/>
      <c r="Y8" s="197"/>
      <c r="Z8" s="201" t="s">
        <v>40</v>
      </c>
      <c r="AA8" s="191"/>
      <c r="AB8" s="197"/>
      <c r="AC8" s="201" t="s">
        <v>40</v>
      </c>
    </row>
    <row r="9" spans="1:29" outlineLevel="1" x14ac:dyDescent="0.2">
      <c r="A9" s="186" t="s">
        <v>1004</v>
      </c>
      <c r="B9" s="184" t="s">
        <v>184</v>
      </c>
      <c r="C9" s="184" t="s">
        <v>21</v>
      </c>
      <c r="D9" s="184" t="s">
        <v>31</v>
      </c>
      <c r="E9" s="184"/>
      <c r="F9" s="184"/>
      <c r="G9" s="184"/>
      <c r="H9" s="184"/>
      <c r="I9" s="184"/>
      <c r="J9" s="184"/>
      <c r="K9" s="184"/>
      <c r="L9" s="184"/>
      <c r="M9" s="184"/>
      <c r="N9" s="184"/>
      <c r="O9" s="191"/>
      <c r="P9" s="197"/>
      <c r="Q9" s="201"/>
      <c r="R9" s="191"/>
      <c r="S9" s="197"/>
      <c r="T9" s="201" t="s">
        <v>40</v>
      </c>
      <c r="U9" s="191"/>
      <c r="V9" s="197"/>
      <c r="W9" s="201" t="s">
        <v>40</v>
      </c>
      <c r="X9" s="191"/>
      <c r="Y9" s="197"/>
      <c r="Z9" s="201" t="s">
        <v>40</v>
      </c>
      <c r="AA9" s="191"/>
      <c r="AB9" s="197"/>
      <c r="AC9" s="201" t="s">
        <v>40</v>
      </c>
    </row>
    <row r="10" spans="1:29" outlineLevel="1" x14ac:dyDescent="0.2">
      <c r="A10" s="186" t="s">
        <v>1005</v>
      </c>
      <c r="B10" s="184" t="s">
        <v>185</v>
      </c>
      <c r="C10" s="184" t="s">
        <v>36</v>
      </c>
      <c r="D10" s="184" t="s">
        <v>181</v>
      </c>
      <c r="E10" s="184"/>
      <c r="F10" s="184"/>
      <c r="G10" s="184"/>
      <c r="H10" s="184"/>
      <c r="I10" s="184" t="s">
        <v>182</v>
      </c>
      <c r="J10" s="184"/>
      <c r="K10" s="184"/>
      <c r="L10" s="184"/>
      <c r="M10" s="184"/>
      <c r="N10" s="184"/>
      <c r="O10" s="191"/>
      <c r="P10" s="197"/>
      <c r="Q10" s="201"/>
      <c r="R10" s="191"/>
      <c r="S10" s="197"/>
      <c r="T10" s="201" t="s">
        <v>40</v>
      </c>
      <c r="U10" s="191"/>
      <c r="V10" s="197"/>
      <c r="W10" s="201" t="s">
        <v>40</v>
      </c>
      <c r="X10" s="191"/>
      <c r="Y10" s="197"/>
      <c r="Z10" s="201" t="s">
        <v>40</v>
      </c>
      <c r="AA10" s="191"/>
      <c r="AB10" s="197"/>
      <c r="AC10" s="201" t="s">
        <v>40</v>
      </c>
    </row>
    <row r="11" spans="1:29" outlineLevel="1" x14ac:dyDescent="0.2">
      <c r="A11" s="177" t="s">
        <v>280</v>
      </c>
      <c r="B11" s="180" t="s">
        <v>190</v>
      </c>
      <c r="C11" s="180" t="s">
        <v>21</v>
      </c>
      <c r="D11" s="180" t="s">
        <v>193</v>
      </c>
      <c r="E11" s="180"/>
      <c r="F11" s="180"/>
      <c r="G11" s="180"/>
      <c r="H11" s="180"/>
      <c r="I11" s="180"/>
      <c r="J11" s="180"/>
      <c r="K11" s="180"/>
      <c r="L11" s="180"/>
      <c r="M11" s="180"/>
      <c r="N11" s="180"/>
      <c r="O11" s="180" t="s">
        <v>648</v>
      </c>
      <c r="P11" s="189" t="s">
        <v>380</v>
      </c>
      <c r="Q11" s="195" t="s">
        <v>22</v>
      </c>
      <c r="R11" s="180" t="s">
        <v>648</v>
      </c>
      <c r="S11" s="189" t="s">
        <v>380</v>
      </c>
      <c r="T11" s="195" t="s">
        <v>22</v>
      </c>
      <c r="U11" s="180" t="s">
        <v>648</v>
      </c>
      <c r="V11" s="189" t="s">
        <v>380</v>
      </c>
      <c r="W11" s="195" t="s">
        <v>22</v>
      </c>
      <c r="X11" s="180">
        <v>20140421</v>
      </c>
      <c r="Y11" s="189" t="s">
        <v>380</v>
      </c>
      <c r="Z11" s="195" t="s">
        <v>22</v>
      </c>
      <c r="AA11" s="180">
        <v>20140421</v>
      </c>
      <c r="AB11" s="189" t="s">
        <v>380</v>
      </c>
      <c r="AC11" s="195" t="s">
        <v>22</v>
      </c>
    </row>
    <row r="12" spans="1:29" outlineLevel="1" x14ac:dyDescent="0.2">
      <c r="A12" s="177" t="s">
        <v>281</v>
      </c>
      <c r="B12" s="180" t="s">
        <v>191</v>
      </c>
      <c r="C12" s="180" t="s">
        <v>21</v>
      </c>
      <c r="D12" s="180" t="s">
        <v>193</v>
      </c>
      <c r="E12" s="180"/>
      <c r="F12" s="180"/>
      <c r="G12" s="180"/>
      <c r="H12" s="180"/>
      <c r="I12" s="180"/>
      <c r="J12" s="180"/>
      <c r="K12" s="180"/>
      <c r="L12" s="180"/>
      <c r="M12" s="180"/>
      <c r="N12" s="180"/>
      <c r="O12" s="180" t="s">
        <v>649</v>
      </c>
      <c r="P12" s="189"/>
      <c r="Q12" s="195" t="s">
        <v>40</v>
      </c>
      <c r="R12" s="180" t="s">
        <v>649</v>
      </c>
      <c r="S12" s="189"/>
      <c r="T12" s="195" t="s">
        <v>40</v>
      </c>
      <c r="U12" s="180" t="s">
        <v>649</v>
      </c>
      <c r="V12" s="189"/>
      <c r="W12" s="195" t="s">
        <v>40</v>
      </c>
      <c r="X12" s="180" t="s">
        <v>649</v>
      </c>
      <c r="Y12" s="189"/>
      <c r="Z12" s="195" t="s">
        <v>40</v>
      </c>
      <c r="AA12" s="180" t="s">
        <v>649</v>
      </c>
      <c r="AB12" s="189"/>
      <c r="AC12" s="195" t="s">
        <v>40</v>
      </c>
    </row>
    <row r="13" spans="1:29" outlineLevel="1" x14ac:dyDescent="0.2">
      <c r="A13" s="186" t="s">
        <v>1006</v>
      </c>
      <c r="B13" s="184" t="s">
        <v>192</v>
      </c>
      <c r="C13" s="184" t="s">
        <v>21</v>
      </c>
      <c r="D13" s="184" t="s">
        <v>31</v>
      </c>
      <c r="E13" s="184"/>
      <c r="F13" s="184"/>
      <c r="G13" s="184"/>
      <c r="H13" s="184"/>
      <c r="I13" s="184"/>
      <c r="J13" s="184"/>
      <c r="K13" s="184"/>
      <c r="L13" s="184"/>
      <c r="M13" s="184"/>
      <c r="N13" s="184"/>
      <c r="O13" s="184"/>
      <c r="P13" s="197"/>
      <c r="Q13" s="201"/>
      <c r="R13" s="184"/>
      <c r="S13" s="197"/>
      <c r="T13" s="201" t="s">
        <v>40</v>
      </c>
      <c r="U13" s="184"/>
      <c r="V13" s="197"/>
      <c r="W13" s="201" t="s">
        <v>40</v>
      </c>
      <c r="X13" s="184"/>
      <c r="Y13" s="197"/>
      <c r="Z13" s="201" t="s">
        <v>40</v>
      </c>
      <c r="AA13" s="184"/>
      <c r="AB13" s="197"/>
      <c r="AC13" s="201" t="s">
        <v>40</v>
      </c>
    </row>
    <row r="14" spans="1:29" ht="25.5" x14ac:dyDescent="0.2">
      <c r="A14" s="177" t="s">
        <v>176</v>
      </c>
      <c r="B14" s="180" t="s">
        <v>175</v>
      </c>
      <c r="C14" s="180" t="s">
        <v>21</v>
      </c>
      <c r="D14" s="180" t="s">
        <v>22</v>
      </c>
      <c r="E14" s="180"/>
      <c r="F14" s="184" t="s">
        <v>23</v>
      </c>
      <c r="G14" s="180"/>
      <c r="H14" s="180"/>
      <c r="I14" s="188"/>
      <c r="J14" s="180"/>
      <c r="K14" s="180"/>
      <c r="L14" s="180"/>
      <c r="M14" s="180"/>
      <c r="N14" s="180"/>
      <c r="O14" s="191" t="s">
        <v>445</v>
      </c>
      <c r="P14" s="189" t="s">
        <v>380</v>
      </c>
      <c r="Q14" s="195" t="s">
        <v>22</v>
      </c>
      <c r="R14" s="192" t="s">
        <v>445</v>
      </c>
      <c r="S14" s="189" t="s">
        <v>380</v>
      </c>
      <c r="T14" s="195" t="s">
        <v>22</v>
      </c>
      <c r="U14" s="180" t="s">
        <v>814</v>
      </c>
      <c r="V14" s="189" t="s">
        <v>380</v>
      </c>
      <c r="W14" s="195" t="s">
        <v>22</v>
      </c>
      <c r="X14" s="192" t="s">
        <v>654</v>
      </c>
      <c r="Y14" s="189" t="s">
        <v>380</v>
      </c>
      <c r="Z14" s="195" t="s">
        <v>22</v>
      </c>
      <c r="AA14" s="192" t="s">
        <v>622</v>
      </c>
      <c r="AB14" s="189" t="s">
        <v>380</v>
      </c>
      <c r="AC14" s="195" t="s">
        <v>22</v>
      </c>
    </row>
    <row r="15" spans="1:29" x14ac:dyDescent="0.2">
      <c r="A15" s="177" t="s">
        <v>572</v>
      </c>
      <c r="B15" s="178" t="s">
        <v>143</v>
      </c>
      <c r="C15" s="178" t="s">
        <v>144</v>
      </c>
      <c r="D15" s="178" t="s">
        <v>22</v>
      </c>
      <c r="E15" s="178"/>
      <c r="F15" s="178" t="s">
        <v>79</v>
      </c>
      <c r="G15" s="178"/>
      <c r="H15" s="178"/>
      <c r="I15" s="187" t="s">
        <v>373</v>
      </c>
      <c r="J15" s="178"/>
      <c r="K15" s="178"/>
      <c r="L15" s="178"/>
      <c r="M15" s="178"/>
      <c r="N15" s="178"/>
      <c r="O15" s="178" t="s">
        <v>649</v>
      </c>
      <c r="P15" s="178"/>
      <c r="Q15" s="178"/>
      <c r="R15" s="178" t="s">
        <v>649</v>
      </c>
      <c r="S15" s="178"/>
      <c r="T15" s="178"/>
      <c r="U15" s="178" t="s">
        <v>649</v>
      </c>
      <c r="V15" s="178"/>
      <c r="W15" s="178"/>
      <c r="X15" s="178" t="s">
        <v>649</v>
      </c>
      <c r="Y15" s="178"/>
      <c r="Z15" s="178"/>
      <c r="AA15" s="178" t="s">
        <v>649</v>
      </c>
      <c r="AB15" s="178"/>
      <c r="AC15" s="178"/>
    </row>
    <row r="16" spans="1:29" outlineLevel="1" x14ac:dyDescent="0.2">
      <c r="A16" s="177" t="s">
        <v>573</v>
      </c>
      <c r="B16" s="180" t="s">
        <v>177</v>
      </c>
      <c r="C16" s="180" t="s">
        <v>21</v>
      </c>
      <c r="D16" s="180" t="s">
        <v>22</v>
      </c>
      <c r="E16" s="180"/>
      <c r="F16" s="180"/>
      <c r="G16" s="180"/>
      <c r="H16" s="180"/>
      <c r="I16" s="180"/>
      <c r="J16" s="180"/>
      <c r="K16" s="180"/>
      <c r="L16" s="180"/>
      <c r="M16" s="180"/>
      <c r="N16" s="180"/>
      <c r="O16" s="180">
        <v>85652</v>
      </c>
      <c r="P16" s="189" t="s">
        <v>378</v>
      </c>
      <c r="Q16" s="195" t="s">
        <v>419</v>
      </c>
      <c r="R16" s="184">
        <v>85651</v>
      </c>
      <c r="S16" s="189" t="s">
        <v>378</v>
      </c>
      <c r="T16" s="195" t="s">
        <v>419</v>
      </c>
      <c r="U16" s="184">
        <v>88305</v>
      </c>
      <c r="V16" s="189" t="s">
        <v>378</v>
      </c>
      <c r="W16" s="195" t="s">
        <v>419</v>
      </c>
      <c r="X16" s="180">
        <v>81003</v>
      </c>
      <c r="Y16" s="209">
        <v>81003</v>
      </c>
      <c r="Z16" s="195" t="s">
        <v>419</v>
      </c>
      <c r="AA16" s="180">
        <v>80053</v>
      </c>
      <c r="AB16" s="189" t="s">
        <v>378</v>
      </c>
      <c r="AC16" s="195" t="s">
        <v>419</v>
      </c>
    </row>
    <row r="17" spans="1:29" ht="25.5" outlineLevel="1" x14ac:dyDescent="0.2">
      <c r="A17" s="177" t="s">
        <v>574</v>
      </c>
      <c r="B17" s="180" t="s">
        <v>178</v>
      </c>
      <c r="C17" s="180" t="s">
        <v>21</v>
      </c>
      <c r="D17" s="180" t="s">
        <v>22</v>
      </c>
      <c r="E17" s="180"/>
      <c r="F17" s="180"/>
      <c r="G17" s="180"/>
      <c r="H17" s="180"/>
      <c r="I17" s="180"/>
      <c r="J17" s="180"/>
      <c r="K17" s="180"/>
      <c r="L17" s="180"/>
      <c r="M17" s="180"/>
      <c r="N17" s="180"/>
      <c r="O17" s="197" t="s">
        <v>617</v>
      </c>
      <c r="P17" s="189" t="s">
        <v>380</v>
      </c>
      <c r="Q17" s="195" t="s">
        <v>22</v>
      </c>
      <c r="R17" s="169" t="s">
        <v>1064</v>
      </c>
      <c r="S17" s="189" t="s">
        <v>380</v>
      </c>
      <c r="T17" s="195" t="s">
        <v>22</v>
      </c>
      <c r="U17" s="169" t="s">
        <v>1063</v>
      </c>
      <c r="V17" s="189" t="s">
        <v>380</v>
      </c>
      <c r="W17" s="195" t="s">
        <v>22</v>
      </c>
      <c r="X17" s="189" t="s">
        <v>661</v>
      </c>
      <c r="Y17" s="189" t="s">
        <v>380</v>
      </c>
      <c r="Z17" s="195" t="s">
        <v>22</v>
      </c>
      <c r="AA17" s="189" t="s">
        <v>652</v>
      </c>
      <c r="AB17" s="189" t="s">
        <v>380</v>
      </c>
      <c r="AC17" s="195" t="s">
        <v>22</v>
      </c>
    </row>
    <row r="18" spans="1:29" outlineLevel="1" x14ac:dyDescent="0.2">
      <c r="A18" s="177" t="s">
        <v>575</v>
      </c>
      <c r="B18" s="180" t="s">
        <v>180</v>
      </c>
      <c r="C18" s="180" t="s">
        <v>36</v>
      </c>
      <c r="D18" s="180" t="s">
        <v>22</v>
      </c>
      <c r="E18" s="180"/>
      <c r="F18" s="180"/>
      <c r="G18" s="180"/>
      <c r="H18" s="180"/>
      <c r="I18" s="180" t="s">
        <v>182</v>
      </c>
      <c r="J18" s="189"/>
      <c r="K18" s="189"/>
      <c r="L18" s="189"/>
      <c r="M18" s="189"/>
      <c r="N18" s="189"/>
      <c r="O18" s="184" t="s">
        <v>618</v>
      </c>
      <c r="P18" s="189" t="s">
        <v>380</v>
      </c>
      <c r="Q18" s="195" t="s">
        <v>22</v>
      </c>
      <c r="R18" s="184" t="s">
        <v>618</v>
      </c>
      <c r="S18" s="189" t="s">
        <v>380</v>
      </c>
      <c r="T18" s="195" t="s">
        <v>22</v>
      </c>
      <c r="U18" s="184" t="s">
        <v>618</v>
      </c>
      <c r="V18" s="189" t="s">
        <v>380</v>
      </c>
      <c r="W18" s="195" t="s">
        <v>22</v>
      </c>
      <c r="X18" s="184" t="s">
        <v>618</v>
      </c>
      <c r="Y18" s="189" t="s">
        <v>380</v>
      </c>
      <c r="Z18" s="195" t="s">
        <v>22</v>
      </c>
      <c r="AA18" s="184" t="s">
        <v>618</v>
      </c>
      <c r="AB18" s="189" t="s">
        <v>380</v>
      </c>
      <c r="AC18" s="195" t="s">
        <v>22</v>
      </c>
    </row>
    <row r="19" spans="1:29" outlineLevel="1" x14ac:dyDescent="0.2">
      <c r="A19" s="177" t="s">
        <v>1001</v>
      </c>
      <c r="B19" s="180" t="s">
        <v>190</v>
      </c>
      <c r="C19" s="180" t="s">
        <v>21</v>
      </c>
      <c r="D19" s="180" t="s">
        <v>193</v>
      </c>
      <c r="E19" s="180"/>
      <c r="F19" s="180"/>
      <c r="G19" s="180"/>
      <c r="H19" s="180"/>
      <c r="I19" s="180"/>
      <c r="J19" s="189"/>
      <c r="K19" s="189"/>
      <c r="L19" s="189"/>
      <c r="M19" s="189"/>
      <c r="N19" s="189"/>
      <c r="O19" s="184">
        <v>2013</v>
      </c>
      <c r="P19" s="189" t="s">
        <v>380</v>
      </c>
      <c r="Q19" s="195" t="s">
        <v>22</v>
      </c>
      <c r="R19" s="184">
        <v>2013</v>
      </c>
      <c r="S19" s="189" t="s">
        <v>380</v>
      </c>
      <c r="T19" s="195" t="s">
        <v>22</v>
      </c>
      <c r="U19" s="184">
        <v>2013</v>
      </c>
      <c r="V19" s="189" t="s">
        <v>380</v>
      </c>
      <c r="W19" s="195" t="s">
        <v>22</v>
      </c>
      <c r="X19" s="184">
        <v>2013</v>
      </c>
      <c r="Y19" s="189" t="s">
        <v>380</v>
      </c>
      <c r="Z19" s="195" t="s">
        <v>22</v>
      </c>
      <c r="AA19" s="184">
        <v>2013</v>
      </c>
      <c r="AB19" s="189" t="s">
        <v>380</v>
      </c>
      <c r="AC19" s="195" t="s">
        <v>22</v>
      </c>
    </row>
    <row r="20" spans="1:29" x14ac:dyDescent="0.2">
      <c r="A20" s="186" t="s">
        <v>576</v>
      </c>
      <c r="B20" s="178" t="s">
        <v>143</v>
      </c>
      <c r="C20" s="178" t="s">
        <v>144</v>
      </c>
      <c r="D20" s="178" t="s">
        <v>22</v>
      </c>
      <c r="E20" s="178"/>
      <c r="F20" s="178" t="s">
        <v>79</v>
      </c>
      <c r="G20" s="178"/>
      <c r="H20" s="178"/>
      <c r="I20" s="187" t="s">
        <v>373</v>
      </c>
      <c r="J20" s="178"/>
      <c r="K20" s="178"/>
      <c r="L20" s="178"/>
      <c r="M20" s="178"/>
      <c r="N20" s="178"/>
      <c r="O20" s="178" t="s">
        <v>649</v>
      </c>
      <c r="P20" s="178"/>
      <c r="Q20" s="178"/>
      <c r="R20" s="178" t="s">
        <v>649</v>
      </c>
      <c r="S20" s="178"/>
      <c r="T20" s="178"/>
      <c r="U20" s="178" t="s">
        <v>649</v>
      </c>
      <c r="V20" s="178"/>
      <c r="W20" s="178"/>
      <c r="X20" s="178" t="s">
        <v>649</v>
      </c>
      <c r="Y20" s="178"/>
      <c r="Z20" s="178"/>
      <c r="AA20" s="178" t="s">
        <v>649</v>
      </c>
      <c r="AB20" s="178"/>
      <c r="AC20" s="178"/>
    </row>
    <row r="21" spans="1:29" outlineLevel="1" x14ac:dyDescent="0.2">
      <c r="A21" s="177" t="s">
        <v>577</v>
      </c>
      <c r="B21" s="180" t="s">
        <v>177</v>
      </c>
      <c r="C21" s="180" t="s">
        <v>21</v>
      </c>
      <c r="D21" s="180" t="s">
        <v>22</v>
      </c>
      <c r="E21" s="180"/>
      <c r="F21" s="180"/>
      <c r="G21" s="180"/>
      <c r="H21" s="180"/>
      <c r="I21" s="180"/>
      <c r="J21" s="180"/>
      <c r="K21" s="180"/>
      <c r="L21" s="180"/>
      <c r="M21" s="180"/>
      <c r="N21" s="180"/>
      <c r="O21" s="180"/>
      <c r="P21" s="189"/>
      <c r="Q21" s="195" t="s">
        <v>40</v>
      </c>
      <c r="R21" s="180" t="s">
        <v>649</v>
      </c>
      <c r="S21" s="189"/>
      <c r="T21" s="195" t="s">
        <v>40</v>
      </c>
      <c r="U21" s="184">
        <v>88305</v>
      </c>
      <c r="V21" s="189"/>
      <c r="W21" s="195" t="s">
        <v>40</v>
      </c>
      <c r="X21" s="180" t="s">
        <v>649</v>
      </c>
      <c r="Y21" s="189"/>
      <c r="Z21" s="195" t="s">
        <v>40</v>
      </c>
      <c r="AA21" s="180" t="s">
        <v>649</v>
      </c>
      <c r="AB21" s="189"/>
      <c r="AC21" s="195" t="s">
        <v>40</v>
      </c>
    </row>
    <row r="22" spans="1:29" outlineLevel="1" x14ac:dyDescent="0.2">
      <c r="A22" s="177" t="s">
        <v>578</v>
      </c>
      <c r="B22" s="180" t="s">
        <v>178</v>
      </c>
      <c r="C22" s="180" t="s">
        <v>21</v>
      </c>
      <c r="D22" s="180" t="s">
        <v>22</v>
      </c>
      <c r="E22" s="180"/>
      <c r="F22" s="180"/>
      <c r="G22" s="180"/>
      <c r="H22" s="180"/>
      <c r="I22" s="180"/>
      <c r="J22" s="180"/>
      <c r="K22" s="180"/>
      <c r="L22" s="180"/>
      <c r="M22" s="180"/>
      <c r="N22" s="180"/>
      <c r="O22" s="180" t="s">
        <v>649</v>
      </c>
      <c r="P22" s="189"/>
      <c r="Q22" s="195" t="s">
        <v>40</v>
      </c>
      <c r="R22" s="180" t="s">
        <v>649</v>
      </c>
      <c r="S22" s="189"/>
      <c r="T22" s="195" t="s">
        <v>40</v>
      </c>
      <c r="U22" s="169" t="s">
        <v>1063</v>
      </c>
      <c r="V22" s="189"/>
      <c r="W22" s="195" t="s">
        <v>40</v>
      </c>
      <c r="X22" s="180" t="s">
        <v>649</v>
      </c>
      <c r="Y22" s="189"/>
      <c r="Z22" s="195" t="s">
        <v>40</v>
      </c>
      <c r="AA22" s="180" t="s">
        <v>649</v>
      </c>
      <c r="AB22" s="189"/>
      <c r="AC22" s="195" t="s">
        <v>40</v>
      </c>
    </row>
    <row r="23" spans="1:29" outlineLevel="1" x14ac:dyDescent="0.2">
      <c r="A23" s="177" t="s">
        <v>579</v>
      </c>
      <c r="B23" s="180" t="s">
        <v>180</v>
      </c>
      <c r="C23" s="180" t="s">
        <v>36</v>
      </c>
      <c r="D23" s="180" t="s">
        <v>22</v>
      </c>
      <c r="E23" s="180"/>
      <c r="F23" s="180"/>
      <c r="G23" s="180"/>
      <c r="H23" s="180"/>
      <c r="I23" s="180" t="s">
        <v>182</v>
      </c>
      <c r="J23" s="189"/>
      <c r="K23" s="189"/>
      <c r="L23" s="189"/>
      <c r="M23" s="189"/>
      <c r="N23" s="189"/>
      <c r="O23" s="180" t="s">
        <v>649</v>
      </c>
      <c r="P23" s="189"/>
      <c r="Q23" s="195" t="s">
        <v>40</v>
      </c>
      <c r="R23" s="180" t="s">
        <v>649</v>
      </c>
      <c r="S23" s="189"/>
      <c r="T23" s="195" t="s">
        <v>40</v>
      </c>
      <c r="U23" s="184" t="s">
        <v>618</v>
      </c>
      <c r="V23" s="189"/>
      <c r="W23" s="195" t="s">
        <v>40</v>
      </c>
      <c r="X23" s="180" t="s">
        <v>649</v>
      </c>
      <c r="Y23" s="189"/>
      <c r="Z23" s="195" t="s">
        <v>40</v>
      </c>
      <c r="AA23" s="180" t="s">
        <v>649</v>
      </c>
      <c r="AB23" s="189"/>
      <c r="AC23" s="195" t="s">
        <v>40</v>
      </c>
    </row>
    <row r="24" spans="1:29" outlineLevel="1" x14ac:dyDescent="0.2">
      <c r="A24" s="177" t="s">
        <v>1002</v>
      </c>
      <c r="B24" s="180" t="s">
        <v>190</v>
      </c>
      <c r="C24" s="180" t="s">
        <v>21</v>
      </c>
      <c r="D24" s="180" t="s">
        <v>193</v>
      </c>
      <c r="E24" s="180"/>
      <c r="F24" s="180"/>
      <c r="G24" s="180"/>
      <c r="H24" s="180"/>
      <c r="I24" s="180"/>
      <c r="J24" s="189"/>
      <c r="K24" s="189"/>
      <c r="L24" s="189"/>
      <c r="M24" s="189"/>
      <c r="N24" s="189"/>
      <c r="O24" s="180"/>
      <c r="P24" s="189"/>
      <c r="Q24" s="195" t="s">
        <v>40</v>
      </c>
      <c r="R24" s="180"/>
      <c r="S24" s="189"/>
      <c r="T24" s="195" t="s">
        <v>40</v>
      </c>
      <c r="U24" s="184">
        <v>2013</v>
      </c>
      <c r="V24" s="189"/>
      <c r="W24" s="195" t="s">
        <v>40</v>
      </c>
      <c r="X24" s="180"/>
      <c r="Y24" s="189"/>
      <c r="Z24" s="195" t="s">
        <v>40</v>
      </c>
      <c r="AA24" s="180"/>
      <c r="AB24" s="189"/>
      <c r="AC24" s="195" t="s">
        <v>40</v>
      </c>
    </row>
    <row r="27" spans="1:29" x14ac:dyDescent="0.2">
      <c r="I27" s="182"/>
    </row>
    <row r="28" spans="1:29" x14ac:dyDescent="0.2">
      <c r="I28" s="182"/>
    </row>
    <row r="29" spans="1:29" x14ac:dyDescent="0.2">
      <c r="I29" s="182"/>
    </row>
    <row r="30" spans="1:29" x14ac:dyDescent="0.2">
      <c r="I30" s="182"/>
    </row>
    <row r="31" spans="1:29" x14ac:dyDescent="0.2">
      <c r="I31" s="182"/>
    </row>
    <row r="32" spans="1:29" x14ac:dyDescent="0.2">
      <c r="I32" s="182"/>
    </row>
  </sheetData>
  <mergeCells count="24">
    <mergeCell ref="L1:L3"/>
    <mergeCell ref="F1:F3"/>
    <mergeCell ref="A1:A2"/>
    <mergeCell ref="B1:B2"/>
    <mergeCell ref="C1:C3"/>
    <mergeCell ref="D1:D3"/>
    <mergeCell ref="E1:E3"/>
    <mergeCell ref="G1:G3"/>
    <mergeCell ref="H1:H3"/>
    <mergeCell ref="I1:I3"/>
    <mergeCell ref="J1:J3"/>
    <mergeCell ref="K1:K3"/>
    <mergeCell ref="AA1:AC1"/>
    <mergeCell ref="AA2:AC2"/>
    <mergeCell ref="X1:Z1"/>
    <mergeCell ref="X2:Z2"/>
    <mergeCell ref="M1:M3"/>
    <mergeCell ref="N1:N3"/>
    <mergeCell ref="O1:Q1"/>
    <mergeCell ref="O2:Q2"/>
    <mergeCell ref="R1:T1"/>
    <mergeCell ref="R2:T2"/>
    <mergeCell ref="U1:W1"/>
    <mergeCell ref="U2:W2"/>
  </mergeCells>
  <dataValidations count="2">
    <dataValidation type="list" allowBlank="1" showInputMessage="1" showErrorMessage="1" sqref="Q16:Q19 W5:W14 AC16:AC19 T16:T19 Z16:Z19 Q5:Q14 AC5:AC14 Q21:Q24 Z5:Z14 W16:W19 W21:W24 T21:T24 AC21:AC24 Z21:Z24 T5:T14">
      <formula1>CA</formula1>
    </dataValidation>
    <dataValidation type="list" allowBlank="1" showInputMessage="1" showErrorMessage="1" sqref="P5:P14 AB16:AB19 P16:P19 S5:S14 S16:S19 Y5:Y14 Y17:Y19 AB5:AB14 V5:V14 V16:V19 V21:V24 AB21:AB24 S21:S24 Y21:Y24 P21:P24">
      <formula1>Categorization</formula1>
    </dataValidation>
  </dataValidations>
  <pageMargins left="0.7" right="0.7" top="0.75" bottom="0.75" header="0.3" footer="0.3"/>
  <pageSetup orientation="portrait" horizontalDpi="0"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7"/>
  <sheetViews>
    <sheetView topLeftCell="A151" workbookViewId="0">
      <selection activeCell="M140" sqref="M140"/>
    </sheetView>
  </sheetViews>
  <sheetFormatPr defaultColWidth="15.85546875" defaultRowHeight="15" x14ac:dyDescent="0.25"/>
  <cols>
    <col min="1" max="1" width="8.140625" style="17" bestFit="1" customWidth="1"/>
    <col min="2" max="2" width="7.5703125" style="1" bestFit="1" customWidth="1"/>
    <col min="3" max="3" width="35.28515625" style="1" bestFit="1" customWidth="1"/>
    <col min="4" max="4" width="4.5703125" style="1" customWidth="1"/>
    <col min="5" max="5" width="10.140625" style="1" bestFit="1" customWidth="1"/>
    <col min="6" max="6" width="7.85546875" style="1" bestFit="1" customWidth="1"/>
    <col min="7" max="7" width="9.28515625" style="1" bestFit="1" customWidth="1"/>
    <col min="8" max="8" width="3.85546875" style="1" bestFit="1" customWidth="1"/>
    <col min="9" max="9" width="5.28515625" style="1" bestFit="1" customWidth="1"/>
    <col min="10" max="10" width="19.140625" style="1" bestFit="1" customWidth="1"/>
    <col min="11" max="16384" width="15.85546875" style="1"/>
  </cols>
  <sheetData>
    <row r="1" spans="1:11" s="9" customFormat="1" x14ac:dyDescent="0.25">
      <c r="A1" s="8" t="s">
        <v>147</v>
      </c>
      <c r="B1" s="8" t="s">
        <v>14</v>
      </c>
      <c r="C1" s="8" t="s">
        <v>15</v>
      </c>
      <c r="D1" s="7" t="s">
        <v>3</v>
      </c>
      <c r="E1" s="7" t="s">
        <v>89</v>
      </c>
      <c r="F1" s="7" t="s">
        <v>145</v>
      </c>
      <c r="G1" s="7" t="s">
        <v>5</v>
      </c>
      <c r="H1" s="7" t="s">
        <v>6</v>
      </c>
      <c r="I1" s="7" t="s">
        <v>7</v>
      </c>
      <c r="J1" s="7" t="s">
        <v>146</v>
      </c>
    </row>
    <row r="2" spans="1:11" x14ac:dyDescent="0.25">
      <c r="A2" s="233" t="s">
        <v>77</v>
      </c>
      <c r="B2" s="18">
        <v>1</v>
      </c>
      <c r="C2" s="22" t="s">
        <v>177</v>
      </c>
      <c r="D2" s="22" t="s">
        <v>21</v>
      </c>
      <c r="E2" s="22" t="s">
        <v>31</v>
      </c>
      <c r="F2" s="22"/>
      <c r="G2" s="22"/>
      <c r="H2" s="22"/>
      <c r="I2" s="22"/>
      <c r="J2" s="22"/>
      <c r="K2" s="10"/>
    </row>
    <row r="3" spans="1:11" x14ac:dyDescent="0.25">
      <c r="A3" s="233"/>
      <c r="B3" s="18">
        <v>2</v>
      </c>
      <c r="C3" s="22" t="s">
        <v>178</v>
      </c>
      <c r="D3" s="22" t="s">
        <v>21</v>
      </c>
      <c r="E3" s="22" t="s">
        <v>179</v>
      </c>
      <c r="F3" s="22"/>
      <c r="G3" s="22"/>
      <c r="H3" s="22"/>
      <c r="I3" s="22"/>
      <c r="J3" s="22"/>
      <c r="K3" s="10"/>
    </row>
    <row r="4" spans="1:11" x14ac:dyDescent="0.25">
      <c r="A4" s="233"/>
      <c r="B4" s="18">
        <v>3</v>
      </c>
      <c r="C4" s="22" t="s">
        <v>180</v>
      </c>
      <c r="D4" s="22" t="s">
        <v>36</v>
      </c>
      <c r="E4" s="22" t="s">
        <v>181</v>
      </c>
      <c r="F4" s="22"/>
      <c r="G4" s="22"/>
      <c r="H4" s="22"/>
      <c r="I4" s="22"/>
      <c r="J4" s="22" t="s">
        <v>182</v>
      </c>
    </row>
    <row r="5" spans="1:11" x14ac:dyDescent="0.25">
      <c r="A5" s="233"/>
      <c r="B5" s="18">
        <v>4</v>
      </c>
      <c r="C5" s="22" t="s">
        <v>183</v>
      </c>
      <c r="D5" s="22" t="s">
        <v>21</v>
      </c>
      <c r="E5" s="117" t="s">
        <v>193</v>
      </c>
      <c r="F5" s="22"/>
      <c r="G5" s="22"/>
      <c r="H5" s="22"/>
      <c r="I5" s="22"/>
      <c r="J5" s="22"/>
    </row>
    <row r="6" spans="1:11" x14ac:dyDescent="0.25">
      <c r="A6" s="233"/>
      <c r="B6" s="18">
        <v>5</v>
      </c>
      <c r="C6" s="22" t="s">
        <v>184</v>
      </c>
      <c r="D6" s="22" t="s">
        <v>21</v>
      </c>
      <c r="E6" s="117" t="s">
        <v>193</v>
      </c>
      <c r="F6" s="22"/>
      <c r="G6" s="22"/>
      <c r="H6" s="22"/>
      <c r="I6" s="22"/>
      <c r="J6" s="22"/>
    </row>
    <row r="7" spans="1:11" x14ac:dyDescent="0.25">
      <c r="A7" s="233"/>
      <c r="B7" s="18">
        <v>6</v>
      </c>
      <c r="C7" s="22" t="s">
        <v>185</v>
      </c>
      <c r="D7" s="22" t="s">
        <v>36</v>
      </c>
      <c r="E7" s="22" t="s">
        <v>181</v>
      </c>
      <c r="F7" s="22"/>
      <c r="G7" s="22"/>
      <c r="H7" s="22"/>
      <c r="I7" s="22"/>
      <c r="J7" s="22" t="s">
        <v>182</v>
      </c>
    </row>
    <row r="8" spans="1:11" x14ac:dyDescent="0.25">
      <c r="A8" s="234"/>
      <c r="B8" s="234"/>
      <c r="C8" s="234"/>
      <c r="D8" s="234"/>
      <c r="E8" s="234"/>
      <c r="F8" s="234"/>
      <c r="G8" s="234"/>
      <c r="H8" s="234"/>
      <c r="I8" s="234"/>
      <c r="J8" s="234"/>
    </row>
    <row r="9" spans="1:11" s="17" customFormat="1" x14ac:dyDescent="0.25">
      <c r="A9" s="239" t="s">
        <v>186</v>
      </c>
      <c r="B9" s="20">
        <v>1</v>
      </c>
      <c r="C9" s="118" t="s">
        <v>187</v>
      </c>
      <c r="D9" s="118" t="s">
        <v>129</v>
      </c>
      <c r="E9" s="118" t="s">
        <v>188</v>
      </c>
      <c r="F9" s="118"/>
      <c r="G9" s="118"/>
      <c r="H9" s="118"/>
      <c r="I9" s="118"/>
      <c r="J9" s="118"/>
      <c r="K9" s="10"/>
    </row>
    <row r="10" spans="1:11" s="17" customFormat="1" x14ac:dyDescent="0.25">
      <c r="A10" s="239"/>
      <c r="B10" s="20">
        <v>2</v>
      </c>
      <c r="C10" s="118" t="s">
        <v>189</v>
      </c>
      <c r="D10" s="118" t="s">
        <v>77</v>
      </c>
      <c r="E10" s="118" t="s">
        <v>188</v>
      </c>
      <c r="F10" s="118"/>
      <c r="G10" s="118"/>
      <c r="H10" s="118"/>
      <c r="I10" s="118"/>
      <c r="J10" s="118"/>
      <c r="K10" s="10"/>
    </row>
    <row r="11" spans="1:11" x14ac:dyDescent="0.25">
      <c r="A11" s="234"/>
      <c r="B11" s="234"/>
      <c r="C11" s="234"/>
      <c r="D11" s="234"/>
      <c r="E11" s="234"/>
      <c r="F11" s="234"/>
      <c r="G11" s="234"/>
      <c r="H11" s="234"/>
      <c r="I11" s="234"/>
      <c r="J11" s="234"/>
    </row>
    <row r="12" spans="1:11" s="17" customFormat="1" ht="15" customHeight="1" x14ac:dyDescent="0.25">
      <c r="A12" s="233" t="s">
        <v>144</v>
      </c>
      <c r="B12" s="18">
        <v>1</v>
      </c>
      <c r="C12" s="117" t="s">
        <v>177</v>
      </c>
      <c r="D12" s="22" t="s">
        <v>21</v>
      </c>
      <c r="E12" s="22" t="s">
        <v>22</v>
      </c>
      <c r="F12" s="22"/>
      <c r="G12" s="22"/>
      <c r="H12" s="22"/>
      <c r="I12" s="22"/>
      <c r="J12" s="22"/>
      <c r="K12" s="10"/>
    </row>
    <row r="13" spans="1:11" x14ac:dyDescent="0.25">
      <c r="A13" s="233"/>
      <c r="B13" s="18">
        <v>2</v>
      </c>
      <c r="C13" s="117" t="s">
        <v>178</v>
      </c>
      <c r="D13" s="117" t="s">
        <v>21</v>
      </c>
      <c r="E13" s="117" t="s">
        <v>22</v>
      </c>
      <c r="F13" s="22"/>
      <c r="G13" s="22"/>
      <c r="H13" s="22"/>
      <c r="I13" s="22"/>
      <c r="J13" s="22"/>
    </row>
    <row r="14" spans="1:11" x14ac:dyDescent="0.25">
      <c r="A14" s="233"/>
      <c r="B14" s="18">
        <v>3</v>
      </c>
      <c r="C14" s="117" t="s">
        <v>180</v>
      </c>
      <c r="D14" s="117" t="s">
        <v>36</v>
      </c>
      <c r="E14" s="117" t="s">
        <v>22</v>
      </c>
      <c r="F14" s="22"/>
      <c r="G14" s="22"/>
      <c r="H14" s="22"/>
      <c r="I14" s="22"/>
      <c r="J14" s="117" t="s">
        <v>182</v>
      </c>
    </row>
    <row r="15" spans="1:11" x14ac:dyDescent="0.25">
      <c r="A15" s="233"/>
      <c r="B15" s="18">
        <v>4</v>
      </c>
      <c r="C15" s="117" t="s">
        <v>183</v>
      </c>
      <c r="D15" s="22"/>
      <c r="E15" s="22" t="s">
        <v>188</v>
      </c>
      <c r="F15" s="22"/>
      <c r="G15" s="22"/>
      <c r="H15" s="22"/>
      <c r="I15" s="22"/>
      <c r="J15" s="117"/>
    </row>
    <row r="16" spans="1:11" x14ac:dyDescent="0.25">
      <c r="A16" s="233"/>
      <c r="B16" s="18">
        <v>5</v>
      </c>
      <c r="C16" s="117" t="s">
        <v>184</v>
      </c>
      <c r="D16" s="22"/>
      <c r="E16" s="22" t="s">
        <v>188</v>
      </c>
      <c r="F16" s="22"/>
      <c r="G16" s="22"/>
      <c r="H16" s="22"/>
      <c r="I16" s="22"/>
      <c r="J16" s="117"/>
    </row>
    <row r="17" spans="1:21" s="173" customFormat="1" x14ac:dyDescent="0.25">
      <c r="A17" s="247"/>
      <c r="B17" s="177">
        <v>6</v>
      </c>
      <c r="C17" s="180" t="s">
        <v>185</v>
      </c>
      <c r="D17" s="180"/>
      <c r="E17" s="180" t="s">
        <v>188</v>
      </c>
      <c r="F17" s="180"/>
      <c r="G17" s="180"/>
      <c r="H17" s="180"/>
      <c r="I17" s="180"/>
      <c r="J17" s="180"/>
    </row>
    <row r="18" spans="1:21" x14ac:dyDescent="0.25">
      <c r="A18" s="233"/>
      <c r="B18" s="18">
        <v>7</v>
      </c>
      <c r="C18" s="22" t="s">
        <v>190</v>
      </c>
      <c r="D18" s="117" t="s">
        <v>21</v>
      </c>
      <c r="E18" s="117" t="s">
        <v>193</v>
      </c>
      <c r="F18" s="22"/>
      <c r="G18" s="22"/>
      <c r="H18" s="22"/>
      <c r="I18" s="22"/>
      <c r="J18" s="22"/>
    </row>
    <row r="19" spans="1:21" x14ac:dyDescent="0.25">
      <c r="A19" s="233"/>
      <c r="B19" s="18">
        <v>8</v>
      </c>
      <c r="C19" s="22" t="s">
        <v>191</v>
      </c>
      <c r="D19" s="22"/>
      <c r="E19" s="22" t="s">
        <v>188</v>
      </c>
      <c r="F19" s="22"/>
      <c r="G19" s="22"/>
      <c r="H19" s="22"/>
      <c r="I19" s="22"/>
      <c r="J19" s="22"/>
    </row>
    <row r="20" spans="1:21" x14ac:dyDescent="0.25">
      <c r="A20" s="233"/>
      <c r="B20" s="18">
        <v>9</v>
      </c>
      <c r="C20" s="22" t="s">
        <v>192</v>
      </c>
      <c r="D20" s="22"/>
      <c r="E20" s="22" t="s">
        <v>188</v>
      </c>
      <c r="F20" s="22"/>
      <c r="G20" s="22"/>
      <c r="H20" s="22"/>
      <c r="I20" s="22"/>
      <c r="J20" s="22"/>
    </row>
    <row r="21" spans="1:21" ht="15" customHeight="1" x14ac:dyDescent="0.25">
      <c r="A21" s="234"/>
      <c r="B21" s="234"/>
      <c r="C21" s="234"/>
      <c r="D21" s="234"/>
      <c r="E21" s="234"/>
      <c r="F21" s="234"/>
      <c r="G21" s="234"/>
      <c r="H21" s="234"/>
      <c r="I21" s="234"/>
      <c r="J21" s="234"/>
    </row>
    <row r="22" spans="1:21" ht="15" customHeight="1" x14ac:dyDescent="0.25">
      <c r="A22" s="233" t="s">
        <v>88</v>
      </c>
      <c r="B22" s="18">
        <v>1</v>
      </c>
      <c r="C22" s="22" t="s">
        <v>177</v>
      </c>
      <c r="D22" s="22" t="s">
        <v>21</v>
      </c>
      <c r="E22" s="22" t="s">
        <v>154</v>
      </c>
      <c r="F22" s="22"/>
      <c r="G22" s="22"/>
      <c r="H22" s="22"/>
      <c r="I22" s="22"/>
      <c r="J22" s="22"/>
      <c r="L22" s="232" t="s">
        <v>871</v>
      </c>
      <c r="M22" s="91">
        <v>1</v>
      </c>
      <c r="N22" s="117" t="s">
        <v>177</v>
      </c>
      <c r="O22" s="117" t="s">
        <v>21</v>
      </c>
      <c r="P22" s="117" t="s">
        <v>22</v>
      </c>
      <c r="Q22" s="117"/>
      <c r="R22" s="117"/>
      <c r="S22" s="117"/>
      <c r="T22" s="117"/>
      <c r="U22" s="117"/>
    </row>
    <row r="23" spans="1:21" ht="15" customHeight="1" x14ac:dyDescent="0.25">
      <c r="A23" s="233"/>
      <c r="B23" s="18">
        <v>2</v>
      </c>
      <c r="C23" s="22" t="s">
        <v>178</v>
      </c>
      <c r="D23" s="22" t="s">
        <v>21</v>
      </c>
      <c r="E23" s="22" t="s">
        <v>179</v>
      </c>
      <c r="F23" s="22"/>
      <c r="G23" s="22"/>
      <c r="H23" s="22"/>
      <c r="I23" s="22"/>
      <c r="J23" s="22"/>
      <c r="L23" s="232"/>
      <c r="M23" s="91">
        <v>2</v>
      </c>
      <c r="N23" s="117" t="s">
        <v>178</v>
      </c>
      <c r="O23" s="117" t="s">
        <v>21</v>
      </c>
      <c r="P23" s="117" t="s">
        <v>22</v>
      </c>
      <c r="Q23" s="117"/>
      <c r="R23" s="117"/>
      <c r="S23" s="117"/>
      <c r="T23" s="117"/>
      <c r="U23" s="117"/>
    </row>
    <row r="24" spans="1:21" ht="15" customHeight="1" x14ac:dyDescent="0.25">
      <c r="A24" s="233"/>
      <c r="B24" s="18">
        <v>3</v>
      </c>
      <c r="C24" s="22" t="s">
        <v>180</v>
      </c>
      <c r="D24" s="22" t="s">
        <v>36</v>
      </c>
      <c r="E24" s="22" t="s">
        <v>181</v>
      </c>
      <c r="F24" s="22"/>
      <c r="G24" s="22"/>
      <c r="H24" s="22"/>
      <c r="I24" s="22"/>
      <c r="J24" s="22" t="s">
        <v>182</v>
      </c>
      <c r="L24" s="232"/>
      <c r="M24" s="91">
        <v>3</v>
      </c>
      <c r="N24" s="117" t="s">
        <v>180</v>
      </c>
      <c r="O24" s="117" t="s">
        <v>36</v>
      </c>
      <c r="P24" s="117" t="s">
        <v>22</v>
      </c>
      <c r="Q24" s="117"/>
      <c r="R24" s="117"/>
      <c r="S24" s="117"/>
      <c r="T24" s="117"/>
      <c r="U24" s="117" t="s">
        <v>182</v>
      </c>
    </row>
    <row r="25" spans="1:21" ht="26.25" x14ac:dyDescent="0.25">
      <c r="A25" s="233"/>
      <c r="B25" s="18">
        <v>4</v>
      </c>
      <c r="C25" s="22" t="s">
        <v>183</v>
      </c>
      <c r="D25" s="22"/>
      <c r="E25" s="22" t="s">
        <v>188</v>
      </c>
      <c r="F25" s="22"/>
      <c r="G25" s="22"/>
      <c r="H25" s="22"/>
      <c r="I25" s="22"/>
      <c r="J25" s="22"/>
      <c r="L25" s="233"/>
      <c r="M25" s="91">
        <v>4</v>
      </c>
      <c r="N25" s="117" t="s">
        <v>183</v>
      </c>
      <c r="O25" s="117"/>
      <c r="P25" s="117" t="s">
        <v>188</v>
      </c>
      <c r="Q25" s="117"/>
      <c r="R25" s="117"/>
      <c r="S25" s="117"/>
      <c r="T25" s="117"/>
      <c r="U25" s="117"/>
    </row>
    <row r="26" spans="1:21" x14ac:dyDescent="0.25">
      <c r="A26" s="233"/>
      <c r="B26" s="18">
        <v>5</v>
      </c>
      <c r="C26" s="22" t="s">
        <v>184</v>
      </c>
      <c r="D26" s="22"/>
      <c r="E26" s="22" t="s">
        <v>188</v>
      </c>
      <c r="F26" s="22"/>
      <c r="G26" s="22"/>
      <c r="H26" s="22"/>
      <c r="I26" s="22"/>
      <c r="J26" s="22"/>
      <c r="L26" s="233"/>
      <c r="M26" s="91">
        <v>5</v>
      </c>
      <c r="N26" s="117" t="s">
        <v>184</v>
      </c>
      <c r="O26" s="117"/>
      <c r="P26" s="117" t="s">
        <v>188</v>
      </c>
      <c r="Q26" s="117"/>
      <c r="R26" s="117"/>
      <c r="S26" s="117"/>
      <c r="T26" s="117"/>
      <c r="U26" s="117"/>
    </row>
    <row r="27" spans="1:21" ht="26.25" x14ac:dyDescent="0.25">
      <c r="A27" s="233"/>
      <c r="B27" s="18">
        <v>6</v>
      </c>
      <c r="C27" s="22" t="s">
        <v>185</v>
      </c>
      <c r="D27" s="22"/>
      <c r="E27" s="22" t="s">
        <v>188</v>
      </c>
      <c r="F27" s="22"/>
      <c r="G27" s="22"/>
      <c r="H27" s="22"/>
      <c r="I27" s="22"/>
      <c r="J27" s="22"/>
      <c r="L27" s="233"/>
      <c r="M27" s="91">
        <v>6</v>
      </c>
      <c r="N27" s="117" t="s">
        <v>185</v>
      </c>
      <c r="O27" s="117"/>
      <c r="P27" s="117" t="s">
        <v>188</v>
      </c>
      <c r="Q27" s="117"/>
      <c r="R27" s="117"/>
      <c r="S27" s="117"/>
      <c r="T27" s="117"/>
      <c r="U27" s="117"/>
    </row>
    <row r="28" spans="1:21" ht="14.25" customHeight="1" x14ac:dyDescent="0.25">
      <c r="A28" s="233"/>
      <c r="B28" s="18">
        <v>7</v>
      </c>
      <c r="C28" s="22" t="s">
        <v>190</v>
      </c>
      <c r="D28" s="22" t="s">
        <v>21</v>
      </c>
      <c r="E28" s="22" t="s">
        <v>193</v>
      </c>
      <c r="F28" s="22"/>
      <c r="G28" s="22"/>
      <c r="H28" s="22"/>
      <c r="I28" s="22"/>
      <c r="J28" s="22"/>
      <c r="L28" s="232"/>
      <c r="M28" s="91">
        <v>7</v>
      </c>
      <c r="N28" s="117" t="s">
        <v>190</v>
      </c>
      <c r="O28" s="117" t="s">
        <v>21</v>
      </c>
      <c r="P28" s="117" t="s">
        <v>193</v>
      </c>
      <c r="Q28" s="117"/>
      <c r="R28" s="117"/>
      <c r="S28" s="117"/>
      <c r="T28" s="117"/>
      <c r="U28" s="117"/>
    </row>
    <row r="29" spans="1:21" ht="15" customHeight="1" x14ac:dyDescent="0.25">
      <c r="A29" s="233"/>
      <c r="B29" s="18">
        <v>8</v>
      </c>
      <c r="C29" s="22" t="s">
        <v>191</v>
      </c>
      <c r="D29" s="22" t="s">
        <v>21</v>
      </c>
      <c r="E29" s="22" t="s">
        <v>193</v>
      </c>
      <c r="F29" s="22"/>
      <c r="G29" s="22"/>
      <c r="H29" s="22"/>
      <c r="I29" s="22"/>
      <c r="J29" s="22"/>
      <c r="L29" s="232"/>
      <c r="M29" s="91">
        <v>8</v>
      </c>
      <c r="N29" s="117" t="s">
        <v>191</v>
      </c>
      <c r="O29" s="117" t="s">
        <v>21</v>
      </c>
      <c r="P29" s="117" t="s">
        <v>188</v>
      </c>
      <c r="Q29" s="117"/>
      <c r="R29" s="117"/>
      <c r="S29" s="117"/>
      <c r="T29" s="117"/>
      <c r="U29" s="117"/>
    </row>
    <row r="30" spans="1:21" x14ac:dyDescent="0.25">
      <c r="A30" s="233"/>
      <c r="B30" s="18">
        <v>9</v>
      </c>
      <c r="C30" s="22" t="s">
        <v>192</v>
      </c>
      <c r="D30" s="22"/>
      <c r="E30" s="22" t="s">
        <v>188</v>
      </c>
      <c r="F30" s="22"/>
      <c r="G30" s="22"/>
      <c r="H30" s="22"/>
      <c r="I30" s="22"/>
      <c r="J30" s="22"/>
      <c r="L30" s="233"/>
      <c r="M30" s="91">
        <v>9</v>
      </c>
      <c r="N30" s="117" t="s">
        <v>192</v>
      </c>
      <c r="O30" s="117"/>
      <c r="P30" s="117" t="s">
        <v>188</v>
      </c>
      <c r="Q30" s="117"/>
      <c r="R30" s="117"/>
      <c r="S30" s="117"/>
      <c r="T30" s="117"/>
      <c r="U30" s="117"/>
    </row>
    <row r="31" spans="1:21" ht="26.25" x14ac:dyDescent="0.25">
      <c r="A31" s="233"/>
      <c r="B31" s="18">
        <v>10</v>
      </c>
      <c r="C31" s="22" t="s">
        <v>194</v>
      </c>
      <c r="D31" s="22"/>
      <c r="E31" s="22" t="s">
        <v>188</v>
      </c>
      <c r="F31" s="22"/>
      <c r="G31" s="22"/>
      <c r="H31" s="22"/>
      <c r="I31" s="22"/>
      <c r="J31" s="22"/>
      <c r="L31" s="233"/>
      <c r="M31" s="91">
        <v>10</v>
      </c>
      <c r="N31" s="117" t="s">
        <v>194</v>
      </c>
      <c r="O31" s="117"/>
      <c r="P31" s="117" t="s">
        <v>188</v>
      </c>
      <c r="Q31" s="117"/>
      <c r="R31" s="117"/>
      <c r="S31" s="117"/>
      <c r="T31" s="117"/>
      <c r="U31" s="117"/>
    </row>
    <row r="32" spans="1:21" ht="26.25" x14ac:dyDescent="0.25">
      <c r="A32" s="233"/>
      <c r="B32" s="18">
        <v>11</v>
      </c>
      <c r="C32" s="22" t="s">
        <v>195</v>
      </c>
      <c r="D32" s="22"/>
      <c r="E32" s="22" t="s">
        <v>188</v>
      </c>
      <c r="F32" s="22"/>
      <c r="G32" s="22"/>
      <c r="H32" s="22"/>
      <c r="I32" s="22"/>
      <c r="J32" s="22"/>
      <c r="L32" s="233"/>
      <c r="M32" s="91">
        <v>11</v>
      </c>
      <c r="N32" s="117" t="s">
        <v>195</v>
      </c>
      <c r="O32" s="117"/>
      <c r="P32" s="117" t="s">
        <v>188</v>
      </c>
      <c r="Q32" s="117"/>
      <c r="R32" s="117"/>
      <c r="S32" s="117"/>
      <c r="T32" s="117"/>
      <c r="U32" s="117"/>
    </row>
    <row r="33" spans="1:21" ht="39" x14ac:dyDescent="0.25">
      <c r="A33" s="233"/>
      <c r="B33" s="18">
        <v>12</v>
      </c>
      <c r="C33" s="22" t="s">
        <v>196</v>
      </c>
      <c r="D33" s="22"/>
      <c r="E33" s="22" t="s">
        <v>188</v>
      </c>
      <c r="F33" s="22"/>
      <c r="G33" s="22"/>
      <c r="H33" s="22"/>
      <c r="I33" s="22"/>
      <c r="J33" s="22"/>
      <c r="L33" s="233"/>
      <c r="M33" s="91">
        <v>12</v>
      </c>
      <c r="N33" s="117" t="s">
        <v>196</v>
      </c>
      <c r="O33" s="117"/>
      <c r="P33" s="117" t="s">
        <v>188</v>
      </c>
      <c r="Q33" s="117"/>
      <c r="R33" s="117"/>
      <c r="S33" s="117"/>
      <c r="T33" s="117"/>
      <c r="U33" s="117"/>
    </row>
    <row r="34" spans="1:21" ht="39" x14ac:dyDescent="0.25">
      <c r="A34" s="233"/>
      <c r="B34" s="18">
        <v>13</v>
      </c>
      <c r="C34" s="22" t="s">
        <v>197</v>
      </c>
      <c r="D34" s="22"/>
      <c r="E34" s="22" t="s">
        <v>188</v>
      </c>
      <c r="F34" s="22"/>
      <c r="G34" s="22"/>
      <c r="H34" s="22"/>
      <c r="I34" s="22"/>
      <c r="J34" s="22"/>
      <c r="L34" s="233"/>
      <c r="M34" s="91">
        <v>13</v>
      </c>
      <c r="N34" s="117" t="s">
        <v>197</v>
      </c>
      <c r="O34" s="117"/>
      <c r="P34" s="117" t="s">
        <v>188</v>
      </c>
      <c r="Q34" s="117"/>
      <c r="R34" s="117"/>
      <c r="S34" s="117"/>
      <c r="T34" s="117"/>
      <c r="U34" s="117"/>
    </row>
    <row r="35" spans="1:21" x14ac:dyDescent="0.25">
      <c r="A35" s="233"/>
      <c r="B35" s="18">
        <v>14</v>
      </c>
      <c r="C35" s="22" t="s">
        <v>198</v>
      </c>
      <c r="D35" s="22"/>
      <c r="E35" s="22" t="s">
        <v>188</v>
      </c>
      <c r="F35" s="22"/>
      <c r="G35" s="22"/>
      <c r="H35" s="22"/>
      <c r="I35" s="22"/>
      <c r="J35" s="22"/>
      <c r="L35" s="233"/>
      <c r="M35" s="91">
        <v>14</v>
      </c>
      <c r="N35" s="117" t="s">
        <v>198</v>
      </c>
      <c r="O35" s="117"/>
      <c r="P35" s="117" t="s">
        <v>188</v>
      </c>
      <c r="Q35" s="117"/>
      <c r="R35" s="117"/>
      <c r="S35" s="117"/>
      <c r="T35" s="117"/>
      <c r="U35" s="117"/>
    </row>
    <row r="36" spans="1:21" x14ac:dyDescent="0.25">
      <c r="A36" s="233"/>
      <c r="B36" s="18">
        <v>15</v>
      </c>
      <c r="C36" s="22" t="s">
        <v>199</v>
      </c>
      <c r="D36" s="22"/>
      <c r="E36" s="22" t="s">
        <v>188</v>
      </c>
      <c r="F36" s="22"/>
      <c r="G36" s="22"/>
      <c r="H36" s="22"/>
      <c r="I36" s="22"/>
      <c r="J36" s="22"/>
      <c r="L36" s="233"/>
      <c r="M36" s="91">
        <v>15</v>
      </c>
      <c r="N36" s="117" t="s">
        <v>199</v>
      </c>
      <c r="O36" s="117"/>
      <c r="P36" s="117" t="s">
        <v>188</v>
      </c>
      <c r="Q36" s="117"/>
      <c r="R36" s="117"/>
      <c r="S36" s="117"/>
      <c r="T36" s="117"/>
      <c r="U36" s="117"/>
    </row>
    <row r="37" spans="1:21" ht="26.25" x14ac:dyDescent="0.25">
      <c r="A37" s="233"/>
      <c r="B37" s="18">
        <v>16</v>
      </c>
      <c r="C37" s="22" t="s">
        <v>200</v>
      </c>
      <c r="D37" s="22"/>
      <c r="E37" s="22" t="s">
        <v>188</v>
      </c>
      <c r="F37" s="22"/>
      <c r="G37" s="22"/>
      <c r="H37" s="22"/>
      <c r="I37" s="22"/>
      <c r="J37" s="22"/>
      <c r="L37" s="233"/>
      <c r="M37" s="91">
        <v>16</v>
      </c>
      <c r="N37" s="117" t="s">
        <v>200</v>
      </c>
      <c r="O37" s="117"/>
      <c r="P37" s="117" t="s">
        <v>188</v>
      </c>
      <c r="Q37" s="117"/>
      <c r="R37" s="117"/>
      <c r="S37" s="117"/>
      <c r="T37" s="117"/>
      <c r="U37" s="117"/>
    </row>
    <row r="38" spans="1:21" ht="26.25" x14ac:dyDescent="0.25">
      <c r="A38" s="233"/>
      <c r="B38" s="18">
        <v>17</v>
      </c>
      <c r="C38" s="22" t="s">
        <v>201</v>
      </c>
      <c r="D38" s="22"/>
      <c r="E38" s="22" t="s">
        <v>188</v>
      </c>
      <c r="F38" s="22"/>
      <c r="G38" s="22"/>
      <c r="H38" s="22"/>
      <c r="I38" s="22"/>
      <c r="J38" s="22"/>
      <c r="L38" s="233"/>
      <c r="M38" s="91">
        <v>17</v>
      </c>
      <c r="N38" s="117" t="s">
        <v>201</v>
      </c>
      <c r="O38" s="117"/>
      <c r="P38" s="117" t="s">
        <v>188</v>
      </c>
      <c r="Q38" s="117"/>
      <c r="R38" s="117"/>
      <c r="S38" s="117"/>
      <c r="T38" s="117"/>
      <c r="U38" s="117"/>
    </row>
    <row r="39" spans="1:21" ht="26.25" x14ac:dyDescent="0.25">
      <c r="A39" s="233"/>
      <c r="B39" s="18">
        <v>18</v>
      </c>
      <c r="C39" s="22" t="s">
        <v>202</v>
      </c>
      <c r="D39" s="22"/>
      <c r="E39" s="22" t="s">
        <v>188</v>
      </c>
      <c r="F39" s="22"/>
      <c r="G39" s="22"/>
      <c r="H39" s="22"/>
      <c r="I39" s="22"/>
      <c r="J39" s="22"/>
      <c r="L39" s="233"/>
      <c r="M39" s="91">
        <v>18</v>
      </c>
      <c r="N39" s="117" t="s">
        <v>202</v>
      </c>
      <c r="O39" s="117"/>
      <c r="P39" s="117" t="s">
        <v>188</v>
      </c>
      <c r="Q39" s="117"/>
      <c r="R39" s="117"/>
      <c r="S39" s="117"/>
      <c r="T39" s="117"/>
      <c r="U39" s="117"/>
    </row>
    <row r="40" spans="1:21" ht="26.25" x14ac:dyDescent="0.25">
      <c r="A40" s="233"/>
      <c r="B40" s="18">
        <v>19</v>
      </c>
      <c r="C40" s="22" t="s">
        <v>203</v>
      </c>
      <c r="D40" s="22"/>
      <c r="E40" s="22" t="s">
        <v>188</v>
      </c>
      <c r="F40" s="22"/>
      <c r="G40" s="22"/>
      <c r="H40" s="22"/>
      <c r="I40" s="22"/>
      <c r="J40" s="22"/>
      <c r="L40" s="233"/>
      <c r="M40" s="91">
        <v>19</v>
      </c>
      <c r="N40" s="117" t="s">
        <v>203</v>
      </c>
      <c r="O40" s="117"/>
      <c r="P40" s="117" t="s">
        <v>188</v>
      </c>
      <c r="Q40" s="117"/>
      <c r="R40" s="117"/>
      <c r="S40" s="117"/>
      <c r="T40" s="117"/>
      <c r="U40" s="117"/>
    </row>
    <row r="41" spans="1:21" ht="26.25" x14ac:dyDescent="0.25">
      <c r="A41" s="233"/>
      <c r="B41" s="18">
        <v>20</v>
      </c>
      <c r="C41" s="22" t="s">
        <v>204</v>
      </c>
      <c r="D41" s="22"/>
      <c r="E41" s="22" t="s">
        <v>188</v>
      </c>
      <c r="F41" s="22"/>
      <c r="G41" s="22"/>
      <c r="H41" s="22"/>
      <c r="I41" s="22"/>
      <c r="J41" s="22"/>
      <c r="L41" s="233"/>
      <c r="M41" s="91">
        <v>20</v>
      </c>
      <c r="N41" s="117" t="s">
        <v>204</v>
      </c>
      <c r="O41" s="117"/>
      <c r="P41" s="117" t="s">
        <v>188</v>
      </c>
      <c r="Q41" s="117"/>
      <c r="R41" s="117"/>
      <c r="S41" s="117"/>
      <c r="T41" s="117"/>
      <c r="U41" s="117"/>
    </row>
    <row r="42" spans="1:21" ht="26.25" x14ac:dyDescent="0.25">
      <c r="A42" s="233"/>
      <c r="B42" s="18">
        <v>21</v>
      </c>
      <c r="C42" s="22" t="s">
        <v>205</v>
      </c>
      <c r="D42" s="22"/>
      <c r="E42" s="22" t="s">
        <v>188</v>
      </c>
      <c r="F42" s="22"/>
      <c r="G42" s="22"/>
      <c r="H42" s="22"/>
      <c r="I42" s="22"/>
      <c r="J42" s="22"/>
      <c r="L42" s="233"/>
      <c r="M42" s="91">
        <v>21</v>
      </c>
      <c r="N42" s="117" t="s">
        <v>205</v>
      </c>
      <c r="O42" s="117"/>
      <c r="P42" s="117" t="s">
        <v>188</v>
      </c>
      <c r="Q42" s="117"/>
      <c r="R42" s="117"/>
      <c r="S42" s="117"/>
      <c r="T42" s="117"/>
      <c r="U42" s="117"/>
    </row>
    <row r="43" spans="1:21" ht="39" x14ac:dyDescent="0.25">
      <c r="A43" s="233"/>
      <c r="B43" s="18">
        <v>22</v>
      </c>
      <c r="C43" s="22" t="s">
        <v>206</v>
      </c>
      <c r="D43" s="22"/>
      <c r="E43" s="22" t="s">
        <v>188</v>
      </c>
      <c r="F43" s="22"/>
      <c r="G43" s="22"/>
      <c r="H43" s="22"/>
      <c r="I43" s="22"/>
      <c r="J43" s="22"/>
      <c r="L43" s="233"/>
      <c r="M43" s="91">
        <v>22</v>
      </c>
      <c r="N43" s="117" t="s">
        <v>206</v>
      </c>
      <c r="O43" s="117"/>
      <c r="P43" s="117" t="s">
        <v>188</v>
      </c>
      <c r="Q43" s="117"/>
      <c r="R43" s="117"/>
      <c r="S43" s="117"/>
      <c r="T43" s="117"/>
      <c r="U43" s="117"/>
    </row>
    <row r="44" spans="1:21" s="17" customFormat="1" x14ac:dyDescent="0.25">
      <c r="A44" s="234"/>
      <c r="B44" s="234"/>
      <c r="C44" s="234"/>
      <c r="D44" s="234"/>
      <c r="E44" s="234"/>
      <c r="F44" s="234"/>
      <c r="G44" s="234"/>
      <c r="H44" s="234"/>
      <c r="I44" s="234"/>
      <c r="J44" s="234"/>
    </row>
    <row r="45" spans="1:21" x14ac:dyDescent="0.25">
      <c r="A45" s="233" t="s">
        <v>207</v>
      </c>
      <c r="B45" s="18">
        <v>1</v>
      </c>
      <c r="C45" s="22" t="s">
        <v>177</v>
      </c>
      <c r="D45" s="22" t="s">
        <v>21</v>
      </c>
      <c r="E45" s="22" t="s">
        <v>22</v>
      </c>
      <c r="F45" s="22"/>
      <c r="G45" s="22"/>
      <c r="H45" s="22"/>
      <c r="I45" s="22"/>
      <c r="J45" s="22"/>
    </row>
    <row r="46" spans="1:21" x14ac:dyDescent="0.25">
      <c r="A46" s="233"/>
      <c r="B46" s="18">
        <v>2</v>
      </c>
      <c r="C46" s="22" t="s">
        <v>178</v>
      </c>
      <c r="D46" s="22" t="s">
        <v>21</v>
      </c>
      <c r="E46" s="22" t="s">
        <v>31</v>
      </c>
      <c r="F46" s="22"/>
      <c r="G46" s="22"/>
      <c r="H46" s="22"/>
      <c r="I46" s="22"/>
      <c r="J46" s="22"/>
    </row>
    <row r="47" spans="1:21" x14ac:dyDescent="0.25">
      <c r="A47" s="233"/>
      <c r="B47" s="18">
        <v>3</v>
      </c>
      <c r="C47" s="22" t="s">
        <v>180</v>
      </c>
      <c r="D47" s="22" t="s">
        <v>36</v>
      </c>
      <c r="E47" s="22" t="s">
        <v>22</v>
      </c>
      <c r="F47" s="22"/>
      <c r="G47" s="22"/>
      <c r="H47" s="22"/>
      <c r="I47" s="22"/>
      <c r="J47" s="22" t="s">
        <v>182</v>
      </c>
    </row>
    <row r="48" spans="1:21" x14ac:dyDescent="0.25">
      <c r="A48" s="233"/>
      <c r="B48" s="18">
        <v>4</v>
      </c>
      <c r="C48" s="22" t="s">
        <v>183</v>
      </c>
      <c r="D48" s="22" t="s">
        <v>21</v>
      </c>
      <c r="E48" s="22" t="s">
        <v>31</v>
      </c>
      <c r="F48" s="22"/>
      <c r="G48" s="22"/>
      <c r="H48" s="22"/>
      <c r="I48" s="22"/>
      <c r="J48" s="22"/>
    </row>
    <row r="49" spans="1:10" x14ac:dyDescent="0.25">
      <c r="A49" s="233"/>
      <c r="B49" s="18">
        <v>5</v>
      </c>
      <c r="C49" s="22" t="s">
        <v>184</v>
      </c>
      <c r="D49" s="22" t="s">
        <v>21</v>
      </c>
      <c r="E49" s="22" t="s">
        <v>31</v>
      </c>
      <c r="F49" s="22"/>
      <c r="G49" s="22"/>
      <c r="H49" s="22"/>
      <c r="I49" s="22"/>
      <c r="J49" s="22"/>
    </row>
    <row r="50" spans="1:10" x14ac:dyDescent="0.25">
      <c r="A50" s="233"/>
      <c r="B50" s="18">
        <v>6</v>
      </c>
      <c r="C50" s="22" t="s">
        <v>185</v>
      </c>
      <c r="D50" s="22" t="s">
        <v>36</v>
      </c>
      <c r="E50" s="22" t="s">
        <v>181</v>
      </c>
      <c r="F50" s="22"/>
      <c r="G50" s="22"/>
      <c r="H50" s="22"/>
      <c r="I50" s="22"/>
      <c r="J50" s="22" t="s">
        <v>182</v>
      </c>
    </row>
    <row r="51" spans="1:10" x14ac:dyDescent="0.25">
      <c r="A51" s="233"/>
      <c r="B51" s="18">
        <v>7</v>
      </c>
      <c r="C51" s="22" t="s">
        <v>190</v>
      </c>
      <c r="D51" s="22" t="s">
        <v>21</v>
      </c>
      <c r="E51" s="117" t="s">
        <v>193</v>
      </c>
      <c r="F51" s="22"/>
      <c r="G51" s="22"/>
      <c r="H51" s="22"/>
      <c r="I51" s="22"/>
      <c r="J51" s="22"/>
    </row>
    <row r="52" spans="1:10" x14ac:dyDescent="0.25">
      <c r="A52" s="233"/>
      <c r="B52" s="18">
        <v>8</v>
      </c>
      <c r="C52" s="22" t="s">
        <v>191</v>
      </c>
      <c r="D52" s="22" t="s">
        <v>21</v>
      </c>
      <c r="E52" s="22" t="s">
        <v>193</v>
      </c>
      <c r="F52" s="22"/>
      <c r="G52" s="22"/>
      <c r="H52" s="22"/>
      <c r="I52" s="22"/>
      <c r="J52" s="22"/>
    </row>
    <row r="53" spans="1:10" x14ac:dyDescent="0.25">
      <c r="A53" s="233"/>
      <c r="B53" s="18">
        <v>9</v>
      </c>
      <c r="C53" s="22" t="s">
        <v>192</v>
      </c>
      <c r="D53" s="22" t="s">
        <v>21</v>
      </c>
      <c r="E53" s="22" t="s">
        <v>31</v>
      </c>
      <c r="F53" s="22"/>
      <c r="G53" s="22"/>
      <c r="H53" s="22"/>
      <c r="I53" s="22"/>
      <c r="J53" s="22"/>
    </row>
    <row r="54" spans="1:10" x14ac:dyDescent="0.25">
      <c r="A54" s="238"/>
      <c r="B54" s="18">
        <v>10</v>
      </c>
      <c r="C54" s="22" t="s">
        <v>194</v>
      </c>
      <c r="D54" s="22"/>
      <c r="E54" s="22" t="s">
        <v>188</v>
      </c>
      <c r="F54" s="22"/>
      <c r="G54" s="22"/>
      <c r="H54" s="22"/>
      <c r="I54" s="22"/>
      <c r="J54" s="22"/>
    </row>
    <row r="55" spans="1:10" x14ac:dyDescent="0.25">
      <c r="A55" s="238"/>
      <c r="B55" s="18">
        <v>11</v>
      </c>
      <c r="C55" s="22" t="s">
        <v>195</v>
      </c>
      <c r="D55" s="22"/>
      <c r="E55" s="22" t="s">
        <v>188</v>
      </c>
      <c r="F55" s="22"/>
      <c r="G55" s="22"/>
      <c r="H55" s="22"/>
      <c r="I55" s="22"/>
      <c r="J55" s="22"/>
    </row>
    <row r="56" spans="1:10" x14ac:dyDescent="0.25">
      <c r="A56" s="238"/>
      <c r="B56" s="18">
        <v>12</v>
      </c>
      <c r="C56" s="22" t="s">
        <v>196</v>
      </c>
      <c r="D56" s="22"/>
      <c r="E56" s="22" t="s">
        <v>188</v>
      </c>
      <c r="F56" s="22"/>
      <c r="G56" s="22"/>
      <c r="H56" s="22"/>
      <c r="I56" s="22"/>
      <c r="J56" s="22"/>
    </row>
    <row r="57" spans="1:10" x14ac:dyDescent="0.25">
      <c r="A57" s="238"/>
      <c r="B57" s="18">
        <v>13</v>
      </c>
      <c r="C57" s="22" t="s">
        <v>197</v>
      </c>
      <c r="D57" s="22"/>
      <c r="E57" s="22" t="s">
        <v>188</v>
      </c>
      <c r="F57" s="22"/>
      <c r="G57" s="22"/>
      <c r="H57" s="22"/>
      <c r="I57" s="22"/>
      <c r="J57" s="22"/>
    </row>
    <row r="58" spans="1:10" x14ac:dyDescent="0.25">
      <c r="A58" s="238"/>
      <c r="B58" s="18">
        <v>14</v>
      </c>
      <c r="C58" s="22" t="s">
        <v>198</v>
      </c>
      <c r="D58" s="22"/>
      <c r="E58" s="22" t="s">
        <v>188</v>
      </c>
      <c r="F58" s="22"/>
      <c r="G58" s="22"/>
      <c r="H58" s="22"/>
      <c r="I58" s="22"/>
      <c r="J58" s="22"/>
    </row>
    <row r="59" spans="1:10" x14ac:dyDescent="0.25">
      <c r="A59" s="238"/>
      <c r="B59" s="18">
        <v>15</v>
      </c>
      <c r="C59" s="22" t="s">
        <v>199</v>
      </c>
      <c r="D59" s="22"/>
      <c r="E59" s="22" t="s">
        <v>188</v>
      </c>
      <c r="F59" s="22"/>
      <c r="G59" s="22"/>
      <c r="H59" s="22"/>
      <c r="I59" s="22"/>
      <c r="J59" s="22"/>
    </row>
    <row r="60" spans="1:10" x14ac:dyDescent="0.25">
      <c r="A60" s="238"/>
      <c r="B60" s="18">
        <v>16</v>
      </c>
      <c r="C60" s="22" t="s">
        <v>200</v>
      </c>
      <c r="D60" s="22"/>
      <c r="E60" s="22" t="s">
        <v>188</v>
      </c>
      <c r="F60" s="22"/>
      <c r="G60" s="22"/>
      <c r="H60" s="22"/>
      <c r="I60" s="22"/>
      <c r="J60" s="22"/>
    </row>
    <row r="61" spans="1:10" x14ac:dyDescent="0.25">
      <c r="A61" s="238"/>
      <c r="B61" s="18">
        <v>17</v>
      </c>
      <c r="C61" s="22" t="s">
        <v>201</v>
      </c>
      <c r="D61" s="22"/>
      <c r="E61" s="22" t="s">
        <v>188</v>
      </c>
      <c r="F61" s="22"/>
      <c r="G61" s="22"/>
      <c r="H61" s="22"/>
      <c r="I61" s="22"/>
      <c r="J61" s="22"/>
    </row>
    <row r="62" spans="1:10" x14ac:dyDescent="0.25">
      <c r="A62" s="238"/>
      <c r="B62" s="18">
        <v>18</v>
      </c>
      <c r="C62" s="22" t="s">
        <v>202</v>
      </c>
      <c r="D62" s="22"/>
      <c r="E62" s="22" t="s">
        <v>188</v>
      </c>
      <c r="F62" s="22"/>
      <c r="G62" s="22"/>
      <c r="H62" s="22"/>
      <c r="I62" s="22"/>
      <c r="J62" s="22"/>
    </row>
    <row r="63" spans="1:10" x14ac:dyDescent="0.25">
      <c r="A63" s="238"/>
      <c r="B63" s="18">
        <v>19</v>
      </c>
      <c r="C63" s="22" t="s">
        <v>203</v>
      </c>
      <c r="D63" s="22"/>
      <c r="E63" s="22" t="s">
        <v>188</v>
      </c>
      <c r="F63" s="22"/>
      <c r="G63" s="22"/>
      <c r="H63" s="22"/>
      <c r="I63" s="22"/>
      <c r="J63" s="22"/>
    </row>
    <row r="64" spans="1:10" x14ac:dyDescent="0.25">
      <c r="A64" s="238"/>
      <c r="B64" s="18">
        <v>20</v>
      </c>
      <c r="C64" s="22" t="s">
        <v>204</v>
      </c>
      <c r="D64" s="22"/>
      <c r="E64" s="22" t="s">
        <v>188</v>
      </c>
      <c r="F64" s="22"/>
      <c r="G64" s="22"/>
      <c r="H64" s="22"/>
      <c r="I64" s="22"/>
      <c r="J64" s="22"/>
    </row>
    <row r="65" spans="1:10" x14ac:dyDescent="0.25">
      <c r="A65" s="238"/>
      <c r="B65" s="18">
        <v>21</v>
      </c>
      <c r="C65" s="22" t="s">
        <v>205</v>
      </c>
      <c r="D65" s="22"/>
      <c r="E65" s="22" t="s">
        <v>188</v>
      </c>
      <c r="F65" s="22"/>
      <c r="G65" s="22"/>
      <c r="H65" s="22"/>
      <c r="I65" s="22"/>
      <c r="J65" s="22"/>
    </row>
    <row r="66" spans="1:10" x14ac:dyDescent="0.25">
      <c r="A66" s="238"/>
      <c r="B66" s="18">
        <v>22</v>
      </c>
      <c r="C66" s="22" t="s">
        <v>206</v>
      </c>
      <c r="D66" s="22"/>
      <c r="E66" s="22" t="s">
        <v>188</v>
      </c>
      <c r="F66" s="22"/>
      <c r="G66" s="22"/>
      <c r="H66" s="22"/>
      <c r="I66" s="22"/>
      <c r="J66" s="22"/>
    </row>
    <row r="67" spans="1:10" s="17" customFormat="1" x14ac:dyDescent="0.25">
      <c r="A67" s="234"/>
      <c r="B67" s="234"/>
      <c r="C67" s="234"/>
      <c r="D67" s="234"/>
      <c r="E67" s="234"/>
      <c r="F67" s="234"/>
      <c r="G67" s="234"/>
      <c r="H67" s="234"/>
      <c r="I67" s="234"/>
      <c r="J67" s="234"/>
    </row>
    <row r="68" spans="1:10" x14ac:dyDescent="0.25">
      <c r="A68" s="244" t="s">
        <v>208</v>
      </c>
      <c r="B68" s="18">
        <v>1</v>
      </c>
      <c r="C68" s="22" t="s">
        <v>177</v>
      </c>
      <c r="D68" s="22" t="s">
        <v>21</v>
      </c>
      <c r="E68" s="22" t="s">
        <v>31</v>
      </c>
      <c r="F68" s="22"/>
      <c r="G68" s="22"/>
      <c r="H68" s="22"/>
      <c r="I68" s="22"/>
      <c r="J68" s="22"/>
    </row>
    <row r="69" spans="1:10" x14ac:dyDescent="0.25">
      <c r="A69" s="236"/>
      <c r="B69" s="18">
        <v>2</v>
      </c>
      <c r="C69" s="22" t="s">
        <v>178</v>
      </c>
      <c r="D69" s="22" t="s">
        <v>21</v>
      </c>
      <c r="E69" s="22" t="s">
        <v>193</v>
      </c>
      <c r="F69" s="22"/>
      <c r="G69" s="22"/>
      <c r="H69" s="22"/>
      <c r="I69" s="22"/>
      <c r="J69" s="22"/>
    </row>
    <row r="70" spans="1:10" x14ac:dyDescent="0.25">
      <c r="A70" s="236"/>
      <c r="B70" s="18">
        <v>3</v>
      </c>
      <c r="C70" s="22" t="s">
        <v>180</v>
      </c>
      <c r="D70" s="22" t="s">
        <v>36</v>
      </c>
      <c r="E70" s="22" t="s">
        <v>181</v>
      </c>
      <c r="F70" s="22"/>
      <c r="G70" s="22"/>
      <c r="H70" s="22"/>
      <c r="I70" s="22"/>
      <c r="J70" s="22" t="s">
        <v>182</v>
      </c>
    </row>
    <row r="71" spans="1:10" x14ac:dyDescent="0.25">
      <c r="A71" s="236"/>
      <c r="B71" s="18">
        <v>4</v>
      </c>
      <c r="C71" s="22" t="s">
        <v>183</v>
      </c>
      <c r="D71" s="22" t="s">
        <v>21</v>
      </c>
      <c r="E71" s="22" t="s">
        <v>193</v>
      </c>
      <c r="F71" s="22"/>
      <c r="G71" s="22"/>
      <c r="H71" s="22"/>
      <c r="I71" s="22"/>
      <c r="J71" s="22"/>
    </row>
    <row r="72" spans="1:10" x14ac:dyDescent="0.25">
      <c r="A72" s="236"/>
      <c r="B72" s="18">
        <v>5</v>
      </c>
      <c r="C72" s="22" t="s">
        <v>184</v>
      </c>
      <c r="D72" s="22" t="s">
        <v>21</v>
      </c>
      <c r="E72" s="22" t="s">
        <v>193</v>
      </c>
      <c r="F72" s="22"/>
      <c r="G72" s="22"/>
      <c r="H72" s="22"/>
      <c r="I72" s="22"/>
      <c r="J72" s="22"/>
    </row>
    <row r="73" spans="1:10" x14ac:dyDescent="0.25">
      <c r="A73" s="236"/>
      <c r="B73" s="18">
        <v>6</v>
      </c>
      <c r="C73" s="22" t="s">
        <v>185</v>
      </c>
      <c r="D73" s="22" t="s">
        <v>36</v>
      </c>
      <c r="E73" s="22" t="s">
        <v>181</v>
      </c>
      <c r="F73" s="22"/>
      <c r="G73" s="22"/>
      <c r="H73" s="22"/>
      <c r="I73" s="22"/>
      <c r="J73" s="22" t="s">
        <v>182</v>
      </c>
    </row>
    <row r="74" spans="1:10" x14ac:dyDescent="0.25">
      <c r="A74" s="236"/>
      <c r="B74" s="18">
        <v>7</v>
      </c>
      <c r="C74" s="22" t="s">
        <v>190</v>
      </c>
      <c r="D74" s="22" t="s">
        <v>21</v>
      </c>
      <c r="E74" s="22" t="s">
        <v>193</v>
      </c>
      <c r="F74" s="22"/>
      <c r="G74" s="22"/>
      <c r="H74" s="22"/>
      <c r="I74" s="22"/>
      <c r="J74" s="22"/>
    </row>
    <row r="75" spans="1:10" x14ac:dyDescent="0.25">
      <c r="A75" s="236"/>
      <c r="B75" s="18">
        <v>8</v>
      </c>
      <c r="C75" s="22" t="s">
        <v>191</v>
      </c>
      <c r="D75" s="22" t="s">
        <v>21</v>
      </c>
      <c r="E75" s="22" t="s">
        <v>193</v>
      </c>
      <c r="F75" s="22"/>
      <c r="G75" s="22"/>
      <c r="H75" s="22"/>
      <c r="I75" s="22"/>
      <c r="J75" s="22"/>
    </row>
    <row r="76" spans="1:10" x14ac:dyDescent="0.25">
      <c r="A76" s="236"/>
      <c r="B76" s="18">
        <v>9</v>
      </c>
      <c r="C76" s="22" t="s">
        <v>192</v>
      </c>
      <c r="D76" s="22" t="s">
        <v>21</v>
      </c>
      <c r="E76" s="22" t="s">
        <v>179</v>
      </c>
      <c r="F76" s="22"/>
      <c r="G76" s="22"/>
      <c r="H76" s="22"/>
      <c r="I76" s="22"/>
      <c r="J76" s="22"/>
    </row>
    <row r="77" spans="1:10" ht="15" customHeight="1" x14ac:dyDescent="0.25">
      <c r="A77" s="245"/>
      <c r="B77" s="18">
        <v>10</v>
      </c>
      <c r="C77" s="22" t="s">
        <v>194</v>
      </c>
      <c r="D77" s="22"/>
      <c r="E77" s="22" t="s">
        <v>188</v>
      </c>
      <c r="F77" s="22"/>
      <c r="G77" s="22"/>
      <c r="H77" s="22"/>
      <c r="I77" s="22"/>
      <c r="J77" s="22"/>
    </row>
    <row r="78" spans="1:10" ht="15" customHeight="1" x14ac:dyDescent="0.25">
      <c r="A78" s="245"/>
      <c r="B78" s="18">
        <v>11</v>
      </c>
      <c r="C78" s="22" t="s">
        <v>195</v>
      </c>
      <c r="D78" s="22"/>
      <c r="E78" s="22" t="s">
        <v>188</v>
      </c>
      <c r="F78" s="22"/>
      <c r="G78" s="22"/>
      <c r="H78" s="22"/>
      <c r="I78" s="22"/>
      <c r="J78" s="22"/>
    </row>
    <row r="79" spans="1:10" ht="15" customHeight="1" x14ac:dyDescent="0.25">
      <c r="A79" s="245"/>
      <c r="B79" s="18">
        <v>12</v>
      </c>
      <c r="C79" s="22" t="s">
        <v>196</v>
      </c>
      <c r="D79" s="22"/>
      <c r="E79" s="22" t="s">
        <v>188</v>
      </c>
      <c r="F79" s="22"/>
      <c r="G79" s="22"/>
      <c r="H79" s="22"/>
      <c r="I79" s="22"/>
      <c r="J79" s="22"/>
    </row>
    <row r="80" spans="1:10" ht="15" customHeight="1" x14ac:dyDescent="0.25">
      <c r="A80" s="245"/>
      <c r="B80" s="18">
        <v>13</v>
      </c>
      <c r="C80" s="22" t="s">
        <v>197</v>
      </c>
      <c r="D80" s="22"/>
      <c r="E80" s="22" t="s">
        <v>188</v>
      </c>
      <c r="F80" s="22"/>
      <c r="G80" s="22"/>
      <c r="H80" s="22"/>
      <c r="I80" s="22"/>
      <c r="J80" s="22"/>
    </row>
    <row r="81" spans="1:10" ht="15" customHeight="1" x14ac:dyDescent="0.25">
      <c r="A81" s="245"/>
      <c r="B81" s="18">
        <v>14</v>
      </c>
      <c r="C81" s="22" t="s">
        <v>198</v>
      </c>
      <c r="D81" s="22"/>
      <c r="E81" s="22" t="s">
        <v>188</v>
      </c>
      <c r="F81" s="22"/>
      <c r="G81" s="22"/>
      <c r="H81" s="22"/>
      <c r="I81" s="22"/>
      <c r="J81" s="22"/>
    </row>
    <row r="82" spans="1:10" ht="15" customHeight="1" x14ac:dyDescent="0.25">
      <c r="A82" s="245"/>
      <c r="B82" s="18">
        <v>15</v>
      </c>
      <c r="C82" s="22" t="s">
        <v>199</v>
      </c>
      <c r="D82" s="22"/>
      <c r="E82" s="22" t="s">
        <v>188</v>
      </c>
      <c r="F82" s="22"/>
      <c r="G82" s="22"/>
      <c r="H82" s="22"/>
      <c r="I82" s="22"/>
      <c r="J82" s="22"/>
    </row>
    <row r="83" spans="1:10" ht="15" customHeight="1" x14ac:dyDescent="0.25">
      <c r="A83" s="245"/>
      <c r="B83" s="18">
        <v>16</v>
      </c>
      <c r="C83" s="22" t="s">
        <v>200</v>
      </c>
      <c r="D83" s="22"/>
      <c r="E83" s="22" t="s">
        <v>188</v>
      </c>
      <c r="F83" s="22"/>
      <c r="G83" s="22"/>
      <c r="H83" s="22"/>
      <c r="I83" s="22"/>
      <c r="J83" s="22"/>
    </row>
    <row r="84" spans="1:10" ht="15" customHeight="1" x14ac:dyDescent="0.25">
      <c r="A84" s="245"/>
      <c r="B84" s="18">
        <v>17</v>
      </c>
      <c r="C84" s="22" t="s">
        <v>201</v>
      </c>
      <c r="D84" s="22"/>
      <c r="E84" s="22" t="s">
        <v>188</v>
      </c>
      <c r="F84" s="22"/>
      <c r="G84" s="22"/>
      <c r="H84" s="22"/>
      <c r="I84" s="22"/>
      <c r="J84" s="22"/>
    </row>
    <row r="85" spans="1:10" ht="15" customHeight="1" x14ac:dyDescent="0.25">
      <c r="A85" s="245"/>
      <c r="B85" s="18">
        <v>18</v>
      </c>
      <c r="C85" s="22" t="s">
        <v>202</v>
      </c>
      <c r="D85" s="22"/>
      <c r="E85" s="22" t="s">
        <v>188</v>
      </c>
      <c r="F85" s="22"/>
      <c r="G85" s="22"/>
      <c r="H85" s="22"/>
      <c r="I85" s="22"/>
      <c r="J85" s="22"/>
    </row>
    <row r="86" spans="1:10" ht="15" customHeight="1" x14ac:dyDescent="0.25">
      <c r="A86" s="245"/>
      <c r="B86" s="18">
        <v>19</v>
      </c>
      <c r="C86" s="22" t="s">
        <v>203</v>
      </c>
      <c r="D86" s="22"/>
      <c r="E86" s="22" t="s">
        <v>188</v>
      </c>
      <c r="F86" s="22"/>
      <c r="G86" s="22"/>
      <c r="H86" s="22"/>
      <c r="I86" s="22"/>
      <c r="J86" s="22"/>
    </row>
    <row r="87" spans="1:10" ht="15" customHeight="1" x14ac:dyDescent="0.25">
      <c r="A87" s="245"/>
      <c r="B87" s="18">
        <v>20</v>
      </c>
      <c r="C87" s="22" t="s">
        <v>204</v>
      </c>
      <c r="D87" s="22"/>
      <c r="E87" s="22" t="s">
        <v>188</v>
      </c>
      <c r="F87" s="22"/>
      <c r="G87" s="22"/>
      <c r="H87" s="22"/>
      <c r="I87" s="22"/>
      <c r="J87" s="22"/>
    </row>
    <row r="88" spans="1:10" ht="15" customHeight="1" x14ac:dyDescent="0.25">
      <c r="A88" s="245"/>
      <c r="B88" s="18">
        <v>21</v>
      </c>
      <c r="C88" s="22" t="s">
        <v>205</v>
      </c>
      <c r="D88" s="22"/>
      <c r="E88" s="22" t="s">
        <v>188</v>
      </c>
      <c r="F88" s="22"/>
      <c r="G88" s="22"/>
      <c r="H88" s="22"/>
      <c r="I88" s="22"/>
      <c r="J88" s="22"/>
    </row>
    <row r="89" spans="1:10" ht="15" customHeight="1" x14ac:dyDescent="0.25">
      <c r="A89" s="246"/>
      <c r="B89" s="18">
        <v>22</v>
      </c>
      <c r="C89" s="22" t="s">
        <v>206</v>
      </c>
      <c r="D89" s="22"/>
      <c r="E89" s="22" t="s">
        <v>188</v>
      </c>
      <c r="F89" s="22"/>
      <c r="G89" s="22"/>
      <c r="H89" s="22"/>
      <c r="I89" s="22"/>
      <c r="J89" s="22"/>
    </row>
    <row r="90" spans="1:10" s="17" customFormat="1" x14ac:dyDescent="0.25">
      <c r="A90" s="234"/>
      <c r="B90" s="234"/>
      <c r="C90" s="234"/>
      <c r="D90" s="234"/>
      <c r="E90" s="234"/>
      <c r="F90" s="234"/>
      <c r="G90" s="234"/>
      <c r="H90" s="234"/>
      <c r="I90" s="234"/>
      <c r="J90" s="234"/>
    </row>
    <row r="91" spans="1:10" s="173" customFormat="1" x14ac:dyDescent="0.25">
      <c r="A91" s="243" t="s">
        <v>881</v>
      </c>
      <c r="B91" s="91">
        <v>1</v>
      </c>
      <c r="C91" s="117" t="s">
        <v>177</v>
      </c>
      <c r="D91" s="117" t="s">
        <v>21</v>
      </c>
      <c r="E91" s="117" t="s">
        <v>22</v>
      </c>
      <c r="F91" s="117"/>
      <c r="G91" s="117"/>
      <c r="H91" s="117"/>
      <c r="I91" s="117"/>
      <c r="J91" s="117"/>
    </row>
    <row r="92" spans="1:10" s="173" customFormat="1" x14ac:dyDescent="0.25">
      <c r="A92" s="236"/>
      <c r="B92" s="91">
        <v>2</v>
      </c>
      <c r="C92" s="117" t="s">
        <v>178</v>
      </c>
      <c r="D92" s="117" t="s">
        <v>21</v>
      </c>
      <c r="E92" s="117" t="s">
        <v>22</v>
      </c>
      <c r="F92" s="117"/>
      <c r="G92" s="117"/>
      <c r="H92" s="117"/>
      <c r="I92" s="117"/>
      <c r="J92" s="117"/>
    </row>
    <row r="93" spans="1:10" s="173" customFormat="1" x14ac:dyDescent="0.25">
      <c r="A93" s="236"/>
      <c r="B93" s="91">
        <v>3</v>
      </c>
      <c r="C93" s="117" t="s">
        <v>180</v>
      </c>
      <c r="D93" s="117" t="s">
        <v>36</v>
      </c>
      <c r="E93" s="117" t="s">
        <v>22</v>
      </c>
      <c r="F93" s="117"/>
      <c r="G93" s="117"/>
      <c r="H93" s="117"/>
      <c r="I93" s="117"/>
      <c r="J93" s="117" t="s">
        <v>182</v>
      </c>
    </row>
    <row r="94" spans="1:10" s="173" customFormat="1" x14ac:dyDescent="0.25">
      <c r="A94" s="236"/>
      <c r="B94" s="91">
        <v>4</v>
      </c>
      <c r="C94" s="117" t="s">
        <v>183</v>
      </c>
      <c r="D94" s="117"/>
      <c r="E94" s="117" t="s">
        <v>188</v>
      </c>
      <c r="F94" s="117"/>
      <c r="G94" s="117"/>
      <c r="H94" s="117"/>
      <c r="I94" s="117"/>
      <c r="J94" s="117"/>
    </row>
    <row r="95" spans="1:10" s="173" customFormat="1" x14ac:dyDescent="0.25">
      <c r="A95" s="236"/>
      <c r="B95" s="91">
        <v>5</v>
      </c>
      <c r="C95" s="117" t="s">
        <v>184</v>
      </c>
      <c r="D95" s="117"/>
      <c r="E95" s="117" t="s">
        <v>188</v>
      </c>
      <c r="F95" s="117"/>
      <c r="G95" s="117"/>
      <c r="H95" s="117"/>
      <c r="I95" s="117"/>
      <c r="J95" s="117"/>
    </row>
    <row r="96" spans="1:10" s="173" customFormat="1" x14ac:dyDescent="0.25">
      <c r="A96" s="236"/>
      <c r="B96" s="91">
        <v>6</v>
      </c>
      <c r="C96" s="117" t="s">
        <v>185</v>
      </c>
      <c r="D96" s="117"/>
      <c r="E96" s="117" t="s">
        <v>188</v>
      </c>
      <c r="F96" s="117"/>
      <c r="G96" s="117"/>
      <c r="H96" s="117"/>
      <c r="I96" s="117"/>
      <c r="J96" s="117"/>
    </row>
    <row r="97" spans="1:10" s="173" customFormat="1" x14ac:dyDescent="0.25">
      <c r="A97" s="236"/>
      <c r="B97" s="91">
        <v>7</v>
      </c>
      <c r="C97" s="117" t="s">
        <v>190</v>
      </c>
      <c r="D97" s="117" t="s">
        <v>21</v>
      </c>
      <c r="E97" s="117" t="s">
        <v>193</v>
      </c>
      <c r="F97" s="117"/>
      <c r="G97" s="117"/>
      <c r="H97" s="117"/>
      <c r="I97" s="117"/>
      <c r="J97" s="117"/>
    </row>
    <row r="98" spans="1:10" s="173" customFormat="1" x14ac:dyDescent="0.25">
      <c r="A98" s="236"/>
      <c r="B98" s="91">
        <v>8</v>
      </c>
      <c r="C98" s="117" t="s">
        <v>191</v>
      </c>
      <c r="D98" s="117"/>
      <c r="E98" s="117" t="s">
        <v>188</v>
      </c>
      <c r="F98" s="117"/>
      <c r="G98" s="117"/>
      <c r="H98" s="117"/>
      <c r="I98" s="117"/>
      <c r="J98" s="117"/>
    </row>
    <row r="99" spans="1:10" s="173" customFormat="1" x14ac:dyDescent="0.25">
      <c r="A99" s="236"/>
      <c r="B99" s="91">
        <v>9</v>
      </c>
      <c r="C99" s="117" t="s">
        <v>192</v>
      </c>
      <c r="D99" s="117"/>
      <c r="E99" s="117" t="s">
        <v>188</v>
      </c>
      <c r="F99" s="117"/>
      <c r="G99" s="117"/>
      <c r="H99" s="117"/>
      <c r="I99" s="117"/>
      <c r="J99" s="117"/>
    </row>
    <row r="100" spans="1:10" s="173" customFormat="1" x14ac:dyDescent="0.25">
      <c r="A100" s="236"/>
      <c r="B100" s="91">
        <v>10</v>
      </c>
      <c r="C100" s="117" t="s">
        <v>194</v>
      </c>
      <c r="D100" s="117"/>
      <c r="E100" s="117" t="s">
        <v>188</v>
      </c>
      <c r="F100" s="117"/>
      <c r="G100" s="117"/>
      <c r="H100" s="117"/>
      <c r="I100" s="117"/>
      <c r="J100" s="117"/>
    </row>
    <row r="101" spans="1:10" s="173" customFormat="1" x14ac:dyDescent="0.25">
      <c r="A101" s="236"/>
      <c r="B101" s="91">
        <v>11</v>
      </c>
      <c r="C101" s="117" t="s">
        <v>195</v>
      </c>
      <c r="D101" s="117"/>
      <c r="E101" s="117" t="s">
        <v>188</v>
      </c>
      <c r="F101" s="117"/>
      <c r="G101" s="117"/>
      <c r="H101" s="117"/>
      <c r="I101" s="117"/>
      <c r="J101" s="117"/>
    </row>
    <row r="102" spans="1:10" s="173" customFormat="1" x14ac:dyDescent="0.25">
      <c r="A102" s="236"/>
      <c r="B102" s="91">
        <v>12</v>
      </c>
      <c r="C102" s="117" t="s">
        <v>196</v>
      </c>
      <c r="D102" s="117"/>
      <c r="E102" s="117" t="s">
        <v>188</v>
      </c>
      <c r="F102" s="117"/>
      <c r="G102" s="117"/>
      <c r="H102" s="117"/>
      <c r="I102" s="117"/>
      <c r="J102" s="117"/>
    </row>
    <row r="103" spans="1:10" s="173" customFormat="1" x14ac:dyDescent="0.25">
      <c r="A103" s="236"/>
      <c r="B103" s="91">
        <v>13</v>
      </c>
      <c r="C103" s="117" t="s">
        <v>197</v>
      </c>
      <c r="D103" s="117"/>
      <c r="E103" s="117" t="s">
        <v>188</v>
      </c>
      <c r="F103" s="117"/>
      <c r="G103" s="117"/>
      <c r="H103" s="117"/>
      <c r="I103" s="117"/>
      <c r="J103" s="117"/>
    </row>
    <row r="104" spans="1:10" s="173" customFormat="1" x14ac:dyDescent="0.25">
      <c r="A104" s="236"/>
      <c r="B104" s="91">
        <v>14</v>
      </c>
      <c r="C104" s="117" t="s">
        <v>198</v>
      </c>
      <c r="D104" s="117"/>
      <c r="E104" s="117" t="s">
        <v>188</v>
      </c>
      <c r="F104" s="117"/>
      <c r="G104" s="117"/>
      <c r="H104" s="117"/>
      <c r="I104" s="117"/>
      <c r="J104" s="117"/>
    </row>
    <row r="105" spans="1:10" s="173" customFormat="1" x14ac:dyDescent="0.25">
      <c r="A105" s="236"/>
      <c r="B105" s="91">
        <v>15</v>
      </c>
      <c r="C105" s="117" t="s">
        <v>199</v>
      </c>
      <c r="D105" s="117"/>
      <c r="E105" s="117" t="s">
        <v>188</v>
      </c>
      <c r="F105" s="117"/>
      <c r="G105" s="117"/>
      <c r="H105" s="117"/>
      <c r="I105" s="117"/>
      <c r="J105" s="117"/>
    </row>
    <row r="106" spans="1:10" s="173" customFormat="1" x14ac:dyDescent="0.25">
      <c r="A106" s="236"/>
      <c r="B106" s="91">
        <v>16</v>
      </c>
      <c r="C106" s="117" t="s">
        <v>200</v>
      </c>
      <c r="D106" s="117"/>
      <c r="E106" s="117" t="s">
        <v>188</v>
      </c>
      <c r="F106" s="117"/>
      <c r="G106" s="117"/>
      <c r="H106" s="117"/>
      <c r="I106" s="117"/>
      <c r="J106" s="117"/>
    </row>
    <row r="107" spans="1:10" s="173" customFormat="1" x14ac:dyDescent="0.25">
      <c r="A107" s="236"/>
      <c r="B107" s="91">
        <v>17</v>
      </c>
      <c r="C107" s="117" t="s">
        <v>201</v>
      </c>
      <c r="D107" s="117"/>
      <c r="E107" s="117" t="s">
        <v>188</v>
      </c>
      <c r="F107" s="117"/>
      <c r="G107" s="117"/>
      <c r="H107" s="117"/>
      <c r="I107" s="117"/>
      <c r="J107" s="117"/>
    </row>
    <row r="108" spans="1:10" s="173" customFormat="1" x14ac:dyDescent="0.25">
      <c r="A108" s="236"/>
      <c r="B108" s="91">
        <v>18</v>
      </c>
      <c r="C108" s="117" t="s">
        <v>202</v>
      </c>
      <c r="D108" s="117"/>
      <c r="E108" s="117" t="s">
        <v>188</v>
      </c>
      <c r="F108" s="117"/>
      <c r="G108" s="117"/>
      <c r="H108" s="117"/>
      <c r="I108" s="117"/>
      <c r="J108" s="117"/>
    </row>
    <row r="109" spans="1:10" s="173" customFormat="1" x14ac:dyDescent="0.25">
      <c r="A109" s="236"/>
      <c r="B109" s="91">
        <v>19</v>
      </c>
      <c r="C109" s="117" t="s">
        <v>203</v>
      </c>
      <c r="D109" s="117"/>
      <c r="E109" s="117" t="s">
        <v>188</v>
      </c>
      <c r="F109" s="117"/>
      <c r="G109" s="117"/>
      <c r="H109" s="117"/>
      <c r="I109" s="117"/>
      <c r="J109" s="117"/>
    </row>
    <row r="110" spans="1:10" s="173" customFormat="1" x14ac:dyDescent="0.25">
      <c r="A110" s="236"/>
      <c r="B110" s="91">
        <v>20</v>
      </c>
      <c r="C110" s="117" t="s">
        <v>204</v>
      </c>
      <c r="D110" s="117"/>
      <c r="E110" s="117" t="s">
        <v>188</v>
      </c>
      <c r="F110" s="117"/>
      <c r="G110" s="117"/>
      <c r="H110" s="117"/>
      <c r="I110" s="117"/>
      <c r="J110" s="117"/>
    </row>
    <row r="111" spans="1:10" s="173" customFormat="1" x14ac:dyDescent="0.25">
      <c r="A111" s="236"/>
      <c r="B111" s="91">
        <v>21</v>
      </c>
      <c r="C111" s="117" t="s">
        <v>205</v>
      </c>
      <c r="D111" s="117"/>
      <c r="E111" s="117" t="s">
        <v>188</v>
      </c>
      <c r="F111" s="117"/>
      <c r="G111" s="117"/>
      <c r="H111" s="117"/>
      <c r="I111" s="117"/>
      <c r="J111" s="117"/>
    </row>
    <row r="112" spans="1:10" s="173" customFormat="1" x14ac:dyDescent="0.25">
      <c r="A112" s="237"/>
      <c r="B112" s="91">
        <v>22</v>
      </c>
      <c r="C112" s="117" t="s">
        <v>206</v>
      </c>
      <c r="D112" s="117"/>
      <c r="E112" s="117" t="s">
        <v>188</v>
      </c>
      <c r="F112" s="117"/>
      <c r="G112" s="117"/>
      <c r="H112" s="117"/>
      <c r="I112" s="117"/>
      <c r="J112" s="117"/>
    </row>
    <row r="113" spans="1:10" s="173" customFormat="1" x14ac:dyDescent="0.25">
      <c r="A113" s="240"/>
      <c r="B113" s="241"/>
      <c r="C113" s="241"/>
      <c r="D113" s="241"/>
      <c r="E113" s="241"/>
      <c r="F113" s="241"/>
      <c r="G113" s="241"/>
      <c r="H113" s="241"/>
      <c r="I113" s="241"/>
      <c r="J113" s="242"/>
    </row>
    <row r="114" spans="1:10" x14ac:dyDescent="0.25">
      <c r="A114" s="233" t="s">
        <v>209</v>
      </c>
      <c r="B114" s="18">
        <v>1</v>
      </c>
      <c r="C114" s="22" t="s">
        <v>80</v>
      </c>
      <c r="D114" s="22" t="s">
        <v>21</v>
      </c>
      <c r="E114" s="22" t="s">
        <v>22</v>
      </c>
      <c r="F114" s="22"/>
      <c r="G114" s="22"/>
      <c r="H114" s="22"/>
      <c r="I114" s="22"/>
      <c r="J114" s="22"/>
    </row>
    <row r="115" spans="1:10" x14ac:dyDescent="0.25">
      <c r="A115" s="233"/>
      <c r="B115" s="18">
        <v>2</v>
      </c>
      <c r="C115" s="22" t="s">
        <v>29</v>
      </c>
      <c r="D115" s="22" t="s">
        <v>30</v>
      </c>
      <c r="E115" s="22" t="s">
        <v>31</v>
      </c>
      <c r="F115" s="22"/>
      <c r="G115" s="22"/>
      <c r="H115" s="22"/>
      <c r="I115" s="22"/>
      <c r="J115" s="22"/>
    </row>
    <row r="116" spans="1:10" x14ac:dyDescent="0.25">
      <c r="A116" s="233"/>
      <c r="B116" s="18">
        <v>3</v>
      </c>
      <c r="C116" s="22" t="s">
        <v>33</v>
      </c>
      <c r="D116" s="22" t="s">
        <v>21</v>
      </c>
      <c r="E116" s="22" t="s">
        <v>22</v>
      </c>
      <c r="F116" s="22"/>
      <c r="G116" s="22"/>
      <c r="H116" s="22"/>
      <c r="I116" s="22"/>
      <c r="J116" s="22"/>
    </row>
    <row r="117" spans="1:10" x14ac:dyDescent="0.25">
      <c r="A117" s="233"/>
      <c r="B117" s="18">
        <v>4</v>
      </c>
      <c r="C117" s="22" t="s">
        <v>35</v>
      </c>
      <c r="D117" s="22" t="s">
        <v>36</v>
      </c>
      <c r="E117" s="22" t="s">
        <v>22</v>
      </c>
      <c r="F117" s="22"/>
      <c r="G117" s="22"/>
      <c r="H117" s="22"/>
      <c r="I117" s="22"/>
      <c r="J117" s="22"/>
    </row>
    <row r="118" spans="1:10" s="17" customFormat="1" x14ac:dyDescent="0.25">
      <c r="A118" s="234"/>
      <c r="B118" s="234"/>
      <c r="C118" s="234"/>
      <c r="D118" s="234"/>
      <c r="E118" s="234"/>
      <c r="F118" s="234"/>
      <c r="G118" s="234"/>
      <c r="H118" s="234"/>
      <c r="I118" s="234"/>
      <c r="J118" s="234"/>
    </row>
    <row r="119" spans="1:10" x14ac:dyDescent="0.25">
      <c r="A119" s="239" t="s">
        <v>211</v>
      </c>
      <c r="B119" s="20">
        <v>1</v>
      </c>
      <c r="C119" s="118" t="s">
        <v>80</v>
      </c>
      <c r="D119" s="118" t="s">
        <v>21</v>
      </c>
      <c r="E119" s="118" t="s">
        <v>22</v>
      </c>
      <c r="F119" s="118"/>
      <c r="G119" s="118"/>
      <c r="H119" s="118"/>
      <c r="I119" s="118"/>
      <c r="J119" s="118"/>
    </row>
    <row r="120" spans="1:10" x14ac:dyDescent="0.25">
      <c r="A120" s="239"/>
      <c r="B120" s="20">
        <v>2</v>
      </c>
      <c r="C120" s="118" t="s">
        <v>29</v>
      </c>
      <c r="D120" s="118" t="s">
        <v>30</v>
      </c>
      <c r="E120" s="118" t="s">
        <v>154</v>
      </c>
      <c r="F120" s="118"/>
      <c r="G120" s="118"/>
      <c r="H120" s="118"/>
      <c r="I120" s="118"/>
      <c r="J120" s="118"/>
    </row>
    <row r="121" spans="1:10" x14ac:dyDescent="0.25">
      <c r="A121" s="239"/>
      <c r="B121" s="20">
        <v>3</v>
      </c>
      <c r="C121" s="118" t="s">
        <v>33</v>
      </c>
      <c r="D121" s="118" t="s">
        <v>21</v>
      </c>
      <c r="E121" s="118" t="s">
        <v>154</v>
      </c>
      <c r="F121" s="118"/>
      <c r="G121" s="118"/>
      <c r="H121" s="118"/>
      <c r="I121" s="118"/>
      <c r="J121" s="118"/>
    </row>
    <row r="122" spans="1:10" x14ac:dyDescent="0.25">
      <c r="A122" s="239"/>
      <c r="B122" s="20">
        <v>4</v>
      </c>
      <c r="C122" s="118" t="s">
        <v>35</v>
      </c>
      <c r="D122" s="118" t="s">
        <v>36</v>
      </c>
      <c r="E122" s="118" t="s">
        <v>181</v>
      </c>
      <c r="F122" s="118"/>
      <c r="G122" s="118"/>
      <c r="H122" s="118"/>
      <c r="I122" s="118"/>
      <c r="J122" s="118" t="s">
        <v>210</v>
      </c>
    </row>
    <row r="123" spans="1:10" s="17" customFormat="1" x14ac:dyDescent="0.25">
      <c r="A123" s="234"/>
      <c r="B123" s="234"/>
      <c r="C123" s="234"/>
      <c r="D123" s="234"/>
      <c r="E123" s="234"/>
      <c r="F123" s="234"/>
      <c r="G123" s="234"/>
      <c r="H123" s="234"/>
      <c r="I123" s="234"/>
      <c r="J123" s="234"/>
    </row>
    <row r="124" spans="1:10" x14ac:dyDescent="0.25">
      <c r="A124" s="233" t="s">
        <v>212</v>
      </c>
      <c r="B124" s="18">
        <v>1</v>
      </c>
      <c r="C124" s="22" t="s">
        <v>29</v>
      </c>
      <c r="D124" s="22" t="s">
        <v>30</v>
      </c>
      <c r="E124" s="22" t="s">
        <v>31</v>
      </c>
      <c r="F124" s="22"/>
      <c r="G124" s="22"/>
      <c r="H124" s="22"/>
      <c r="I124" s="22"/>
      <c r="J124" s="22"/>
    </row>
    <row r="125" spans="1:10" x14ac:dyDescent="0.25">
      <c r="A125" s="233"/>
      <c r="B125" s="18">
        <v>2</v>
      </c>
      <c r="C125" s="22" t="s">
        <v>33</v>
      </c>
      <c r="D125" s="22" t="s">
        <v>21</v>
      </c>
      <c r="E125" s="22" t="s">
        <v>22</v>
      </c>
      <c r="F125" s="22"/>
      <c r="G125" s="22"/>
      <c r="H125" s="22"/>
      <c r="I125" s="22"/>
      <c r="J125" s="22"/>
    </row>
    <row r="126" spans="1:10" x14ac:dyDescent="0.25">
      <c r="A126" s="233"/>
      <c r="B126" s="18">
        <v>3</v>
      </c>
      <c r="C126" s="22" t="s">
        <v>35</v>
      </c>
      <c r="D126" s="22" t="s">
        <v>36</v>
      </c>
      <c r="E126" s="22" t="s">
        <v>22</v>
      </c>
      <c r="F126" s="22"/>
      <c r="G126" s="22"/>
      <c r="H126" s="22"/>
      <c r="I126" s="22"/>
      <c r="J126" s="22"/>
    </row>
    <row r="127" spans="1:10" x14ac:dyDescent="0.25">
      <c r="A127" s="234"/>
      <c r="B127" s="234"/>
      <c r="C127" s="234"/>
      <c r="D127" s="234"/>
      <c r="E127" s="234"/>
      <c r="F127" s="234"/>
      <c r="G127" s="234"/>
      <c r="H127" s="234"/>
      <c r="I127" s="234"/>
      <c r="J127" s="234"/>
    </row>
    <row r="128" spans="1:10" x14ac:dyDescent="0.25">
      <c r="A128" s="233" t="s">
        <v>213</v>
      </c>
      <c r="B128" s="18">
        <v>1</v>
      </c>
      <c r="C128" s="22" t="s">
        <v>29</v>
      </c>
      <c r="D128" s="22" t="s">
        <v>30</v>
      </c>
      <c r="E128" s="22" t="s">
        <v>154</v>
      </c>
      <c r="F128" s="22"/>
      <c r="G128" s="22"/>
      <c r="H128" s="22"/>
      <c r="I128" s="22"/>
      <c r="J128" s="22"/>
    </row>
    <row r="129" spans="1:10" x14ac:dyDescent="0.25">
      <c r="A129" s="233"/>
      <c r="B129" s="18">
        <v>2</v>
      </c>
      <c r="C129" s="22" t="s">
        <v>33</v>
      </c>
      <c r="D129" s="22" t="s">
        <v>21</v>
      </c>
      <c r="E129" s="22" t="s">
        <v>154</v>
      </c>
      <c r="F129" s="22"/>
      <c r="G129" s="22"/>
      <c r="H129" s="22"/>
      <c r="I129" s="22"/>
      <c r="J129" s="22"/>
    </row>
    <row r="130" spans="1:10" x14ac:dyDescent="0.25">
      <c r="A130" s="233"/>
      <c r="B130" s="18">
        <v>3</v>
      </c>
      <c r="C130" s="22" t="s">
        <v>35</v>
      </c>
      <c r="D130" s="22" t="s">
        <v>36</v>
      </c>
      <c r="E130" s="22" t="s">
        <v>181</v>
      </c>
      <c r="F130" s="22"/>
      <c r="G130" s="22"/>
      <c r="H130" s="22"/>
      <c r="I130" s="22"/>
      <c r="J130" s="22" t="s">
        <v>210</v>
      </c>
    </row>
    <row r="131" spans="1:10" s="17" customFormat="1" x14ac:dyDescent="0.25">
      <c r="A131" s="234"/>
      <c r="B131" s="234"/>
      <c r="C131" s="234"/>
      <c r="D131" s="234"/>
      <c r="E131" s="234"/>
      <c r="F131" s="234"/>
      <c r="G131" s="234"/>
      <c r="H131" s="234"/>
      <c r="I131" s="234"/>
      <c r="J131" s="234"/>
    </row>
    <row r="132" spans="1:10" x14ac:dyDescent="0.25">
      <c r="A132" s="233" t="s">
        <v>217</v>
      </c>
      <c r="B132" s="18">
        <v>1</v>
      </c>
      <c r="C132" s="22" t="s">
        <v>57</v>
      </c>
      <c r="D132" s="22" t="s">
        <v>36</v>
      </c>
      <c r="E132" s="22" t="s">
        <v>22</v>
      </c>
      <c r="F132" s="22"/>
      <c r="G132" s="22"/>
      <c r="H132" s="22"/>
      <c r="I132" s="22"/>
      <c r="J132" s="22" t="s">
        <v>214</v>
      </c>
    </row>
    <row r="133" spans="1:10" x14ac:dyDescent="0.25">
      <c r="A133" s="233"/>
      <c r="B133" s="18">
        <v>2</v>
      </c>
      <c r="C133" s="22" t="s">
        <v>215</v>
      </c>
      <c r="D133" s="22" t="s">
        <v>36</v>
      </c>
      <c r="E133" s="22" t="s">
        <v>22</v>
      </c>
      <c r="F133" s="22"/>
      <c r="G133" s="22"/>
      <c r="H133" s="22"/>
      <c r="I133" s="22"/>
      <c r="J133" s="22" t="s">
        <v>59</v>
      </c>
    </row>
    <row r="134" spans="1:10" x14ac:dyDescent="0.25">
      <c r="A134" s="233"/>
      <c r="B134" s="18">
        <v>3</v>
      </c>
      <c r="C134" s="22" t="s">
        <v>61</v>
      </c>
      <c r="D134" s="22" t="s">
        <v>36</v>
      </c>
      <c r="E134" s="22" t="s">
        <v>22</v>
      </c>
      <c r="F134" s="22"/>
      <c r="G134" s="22"/>
      <c r="H134" s="22"/>
      <c r="I134" s="22"/>
      <c r="J134" s="22" t="s">
        <v>216</v>
      </c>
    </row>
    <row r="135" spans="1:10" s="17" customFormat="1" x14ac:dyDescent="0.25">
      <c r="A135" s="234"/>
      <c r="B135" s="234"/>
      <c r="C135" s="234"/>
      <c r="D135" s="234"/>
      <c r="E135" s="234"/>
      <c r="F135" s="234"/>
      <c r="G135" s="234"/>
      <c r="H135" s="234"/>
      <c r="I135" s="234"/>
      <c r="J135" s="234"/>
    </row>
    <row r="136" spans="1:10" x14ac:dyDescent="0.25">
      <c r="A136" s="238" t="s">
        <v>220</v>
      </c>
      <c r="B136" s="18">
        <v>1</v>
      </c>
      <c r="C136" s="22" t="s">
        <v>218</v>
      </c>
      <c r="D136" s="22"/>
      <c r="E136" s="22" t="s">
        <v>188</v>
      </c>
      <c r="F136" s="22"/>
      <c r="G136" s="22"/>
      <c r="H136" s="22"/>
      <c r="I136" s="22"/>
      <c r="J136" s="22"/>
    </row>
    <row r="137" spans="1:10" x14ac:dyDescent="0.25">
      <c r="A137" s="238"/>
      <c r="B137" s="18">
        <v>2</v>
      </c>
      <c r="C137" s="22" t="s">
        <v>219</v>
      </c>
      <c r="D137" s="22"/>
      <c r="E137" s="22" t="s">
        <v>188</v>
      </c>
      <c r="F137" s="22"/>
      <c r="G137" s="22"/>
      <c r="H137" s="22"/>
      <c r="I137" s="22"/>
      <c r="J137" s="22"/>
    </row>
    <row r="138" spans="1:10" s="17" customFormat="1" x14ac:dyDescent="0.25">
      <c r="A138" s="234"/>
      <c r="B138" s="234"/>
      <c r="C138" s="234"/>
      <c r="D138" s="234"/>
      <c r="E138" s="234"/>
      <c r="F138" s="234"/>
      <c r="G138" s="234"/>
      <c r="H138" s="234"/>
      <c r="I138" s="234"/>
      <c r="J138" s="234"/>
    </row>
    <row r="139" spans="1:10" x14ac:dyDescent="0.25">
      <c r="A139" s="233" t="s">
        <v>222</v>
      </c>
      <c r="B139" s="18">
        <v>1</v>
      </c>
      <c r="C139" s="22" t="s">
        <v>65</v>
      </c>
      <c r="D139" s="22" t="s">
        <v>36</v>
      </c>
      <c r="E139" s="22" t="s">
        <v>22</v>
      </c>
      <c r="G139" s="22"/>
      <c r="H139" s="22"/>
      <c r="I139" s="22"/>
      <c r="J139" s="22" t="s">
        <v>68</v>
      </c>
    </row>
    <row r="140" spans="1:10" x14ac:dyDescent="0.25">
      <c r="A140" s="233"/>
      <c r="B140" s="18">
        <v>2</v>
      </c>
      <c r="C140" s="22" t="s">
        <v>221</v>
      </c>
      <c r="D140" s="22"/>
      <c r="E140" s="22" t="s">
        <v>188</v>
      </c>
      <c r="F140" s="22"/>
      <c r="G140" s="22"/>
      <c r="H140" s="22"/>
      <c r="I140" s="22"/>
      <c r="J140" s="22"/>
    </row>
    <row r="141" spans="1:10" s="17" customFormat="1" x14ac:dyDescent="0.25">
      <c r="A141" s="234"/>
      <c r="B141" s="234"/>
      <c r="C141" s="234"/>
      <c r="D141" s="234"/>
      <c r="E141" s="234"/>
      <c r="F141" s="234"/>
      <c r="G141" s="234"/>
      <c r="H141" s="234"/>
      <c r="I141" s="234"/>
      <c r="J141" s="234"/>
    </row>
    <row r="142" spans="1:10" x14ac:dyDescent="0.25">
      <c r="A142" s="235" t="s">
        <v>232</v>
      </c>
      <c r="B142" s="18">
        <v>1</v>
      </c>
      <c r="C142" s="22" t="s">
        <v>223</v>
      </c>
      <c r="D142" s="22" t="s">
        <v>224</v>
      </c>
      <c r="E142" s="22" t="s">
        <v>22</v>
      </c>
      <c r="F142" s="22"/>
      <c r="G142" s="22"/>
      <c r="H142" s="22"/>
      <c r="I142" s="22"/>
      <c r="J142" s="22"/>
    </row>
    <row r="143" spans="1:10" x14ac:dyDescent="0.25">
      <c r="A143" s="236"/>
      <c r="B143" s="18">
        <v>2</v>
      </c>
      <c r="C143" s="22" t="s">
        <v>225</v>
      </c>
      <c r="D143" s="22"/>
      <c r="E143" s="22" t="s">
        <v>188</v>
      </c>
      <c r="F143" s="22"/>
      <c r="G143" s="22"/>
      <c r="H143" s="22"/>
      <c r="I143" s="22"/>
      <c r="J143" s="22"/>
    </row>
    <row r="144" spans="1:10" x14ac:dyDescent="0.25">
      <c r="A144" s="236"/>
      <c r="B144" s="18">
        <v>3</v>
      </c>
      <c r="C144" s="22" t="s">
        <v>226</v>
      </c>
      <c r="D144" s="22"/>
      <c r="E144" s="22" t="s">
        <v>188</v>
      </c>
      <c r="F144" s="22"/>
      <c r="G144" s="22"/>
      <c r="H144" s="22"/>
      <c r="I144" s="22"/>
      <c r="J144" s="22"/>
    </row>
    <row r="145" spans="1:10" x14ac:dyDescent="0.25">
      <c r="A145" s="236"/>
      <c r="B145" s="18">
        <v>4</v>
      </c>
      <c r="C145" s="22" t="s">
        <v>227</v>
      </c>
      <c r="D145" s="22"/>
      <c r="E145" s="22" t="s">
        <v>188</v>
      </c>
      <c r="F145" s="22"/>
      <c r="G145" s="22"/>
      <c r="H145" s="22"/>
      <c r="I145" s="22"/>
      <c r="J145" s="22"/>
    </row>
    <row r="146" spans="1:10" x14ac:dyDescent="0.25">
      <c r="A146" s="236"/>
      <c r="B146" s="18">
        <v>5</v>
      </c>
      <c r="C146" s="22" t="s">
        <v>228</v>
      </c>
      <c r="D146" s="22"/>
      <c r="E146" s="22" t="s">
        <v>188</v>
      </c>
      <c r="F146" s="22"/>
      <c r="G146" s="22"/>
      <c r="H146" s="22"/>
      <c r="I146" s="22"/>
      <c r="J146" s="22"/>
    </row>
    <row r="147" spans="1:10" x14ac:dyDescent="0.25">
      <c r="A147" s="236"/>
      <c r="B147" s="18">
        <v>6</v>
      </c>
      <c r="C147" s="22" t="s">
        <v>229</v>
      </c>
      <c r="D147" s="22" t="s">
        <v>77</v>
      </c>
      <c r="E147" s="22" t="s">
        <v>31</v>
      </c>
      <c r="G147" s="22"/>
      <c r="H147" s="22"/>
      <c r="I147" s="22"/>
      <c r="J147" s="22" t="s">
        <v>230</v>
      </c>
    </row>
    <row r="148" spans="1:10" x14ac:dyDescent="0.25">
      <c r="A148" s="237"/>
      <c r="B148" s="18">
        <v>7</v>
      </c>
      <c r="C148" s="22" t="s">
        <v>231</v>
      </c>
      <c r="D148" s="22" t="s">
        <v>158</v>
      </c>
      <c r="E148" s="22" t="s">
        <v>188</v>
      </c>
      <c r="F148" s="22"/>
      <c r="G148" s="22"/>
      <c r="H148" s="22"/>
      <c r="I148" s="22"/>
      <c r="J148" s="22"/>
    </row>
    <row r="149" spans="1:10" s="17" customFormat="1" x14ac:dyDescent="0.25">
      <c r="A149" s="234"/>
      <c r="B149" s="234"/>
      <c r="C149" s="234"/>
      <c r="D149" s="234"/>
      <c r="E149" s="234"/>
      <c r="F149" s="234"/>
      <c r="G149" s="234"/>
      <c r="H149" s="234"/>
      <c r="I149" s="234"/>
      <c r="J149" s="234"/>
    </row>
    <row r="150" spans="1:10" x14ac:dyDescent="0.25">
      <c r="A150" s="235" t="s">
        <v>235</v>
      </c>
      <c r="B150" s="18">
        <v>1</v>
      </c>
      <c r="C150" s="22" t="s">
        <v>73</v>
      </c>
      <c r="D150" s="22" t="s">
        <v>36</v>
      </c>
      <c r="E150" s="22" t="s">
        <v>22</v>
      </c>
      <c r="F150" s="22"/>
      <c r="G150" s="22"/>
      <c r="H150" s="22"/>
      <c r="I150" s="22"/>
      <c r="J150" s="22" t="s">
        <v>74</v>
      </c>
    </row>
    <row r="151" spans="1:10" x14ac:dyDescent="0.25">
      <c r="A151" s="236"/>
      <c r="B151" s="18">
        <v>2</v>
      </c>
      <c r="C151" s="22" t="s">
        <v>233</v>
      </c>
      <c r="D151" s="22"/>
      <c r="E151" s="22" t="s">
        <v>188</v>
      </c>
      <c r="F151" s="22"/>
      <c r="G151" s="22"/>
      <c r="H151" s="22"/>
      <c r="I151" s="22"/>
      <c r="J151" s="22"/>
    </row>
    <row r="152" spans="1:10" x14ac:dyDescent="0.25">
      <c r="A152" s="236"/>
      <c r="B152" s="18">
        <v>3</v>
      </c>
      <c r="C152" s="22" t="s">
        <v>234</v>
      </c>
      <c r="D152" s="22"/>
      <c r="E152" s="22" t="s">
        <v>188</v>
      </c>
      <c r="F152" s="22"/>
      <c r="G152" s="22"/>
      <c r="H152" s="22"/>
      <c r="I152" s="22"/>
      <c r="J152" s="22"/>
    </row>
    <row r="153" spans="1:10" s="17" customFormat="1" x14ac:dyDescent="0.25">
      <c r="A153" s="234"/>
      <c r="B153" s="234"/>
      <c r="C153" s="234"/>
      <c r="D153" s="234"/>
      <c r="E153" s="234"/>
      <c r="F153" s="234"/>
      <c r="G153" s="234"/>
      <c r="H153" s="234"/>
      <c r="I153" s="234"/>
      <c r="J153" s="234"/>
    </row>
    <row r="154" spans="1:10" x14ac:dyDescent="0.25">
      <c r="A154" s="233" t="s">
        <v>261</v>
      </c>
      <c r="B154" s="18">
        <v>1</v>
      </c>
      <c r="C154" s="22" t="s">
        <v>236</v>
      </c>
      <c r="D154" s="22" t="s">
        <v>237</v>
      </c>
      <c r="E154" s="22" t="s">
        <v>31</v>
      </c>
      <c r="F154" s="24"/>
      <c r="G154" s="24"/>
      <c r="H154" s="22"/>
      <c r="I154" s="22"/>
      <c r="J154" s="22"/>
    </row>
    <row r="155" spans="1:10" x14ac:dyDescent="0.25">
      <c r="A155" s="233"/>
      <c r="B155" s="18">
        <v>2</v>
      </c>
      <c r="C155" s="22" t="s">
        <v>238</v>
      </c>
      <c r="D155" s="22" t="s">
        <v>21</v>
      </c>
      <c r="E155" s="22" t="s">
        <v>31</v>
      </c>
      <c r="F155" s="24"/>
      <c r="G155" s="24"/>
      <c r="H155" s="22"/>
      <c r="I155" s="22"/>
      <c r="J155" s="22"/>
    </row>
    <row r="156" spans="1:10" x14ac:dyDescent="0.25">
      <c r="A156" s="233"/>
      <c r="B156" s="18">
        <v>3</v>
      </c>
      <c r="C156" s="22" t="s">
        <v>239</v>
      </c>
      <c r="D156" s="22" t="s">
        <v>21</v>
      </c>
      <c r="E156" s="22" t="s">
        <v>31</v>
      </c>
      <c r="F156" s="24"/>
      <c r="G156" s="24"/>
      <c r="H156" s="22"/>
      <c r="I156" s="22"/>
      <c r="J156" s="22"/>
    </row>
    <row r="157" spans="1:10" x14ac:dyDescent="0.25">
      <c r="A157" s="233"/>
      <c r="B157" s="18">
        <v>4</v>
      </c>
      <c r="C157" s="22" t="s">
        <v>240</v>
      </c>
      <c r="D157" s="22" t="s">
        <v>21</v>
      </c>
      <c r="E157" s="22" t="s">
        <v>31</v>
      </c>
      <c r="F157" s="24"/>
      <c r="G157" s="24"/>
      <c r="H157" s="22"/>
      <c r="I157" s="22"/>
      <c r="J157" s="22" t="s">
        <v>241</v>
      </c>
    </row>
    <row r="158" spans="1:10" x14ac:dyDescent="0.25">
      <c r="A158" s="233"/>
      <c r="B158" s="18">
        <v>5</v>
      </c>
      <c r="C158" s="22" t="s">
        <v>242</v>
      </c>
      <c r="D158" s="22" t="s">
        <v>21</v>
      </c>
      <c r="E158" s="22" t="s">
        <v>31</v>
      </c>
      <c r="F158" s="24"/>
      <c r="G158" s="24"/>
      <c r="H158" s="22"/>
      <c r="I158" s="22"/>
      <c r="J158" s="22"/>
    </row>
    <row r="159" spans="1:10" x14ac:dyDescent="0.25">
      <c r="A159" s="233"/>
      <c r="B159" s="18">
        <v>6</v>
      </c>
      <c r="C159" s="22" t="s">
        <v>243</v>
      </c>
      <c r="D159" s="22" t="s">
        <v>36</v>
      </c>
      <c r="E159" s="22" t="s">
        <v>31</v>
      </c>
      <c r="F159" s="24"/>
      <c r="G159" s="24"/>
      <c r="H159" s="22"/>
      <c r="I159" s="22"/>
      <c r="J159" s="22" t="s">
        <v>244</v>
      </c>
    </row>
    <row r="160" spans="1:10" x14ac:dyDescent="0.25">
      <c r="A160" s="233"/>
      <c r="B160" s="18">
        <v>7</v>
      </c>
      <c r="C160" s="22" t="s">
        <v>245</v>
      </c>
      <c r="D160" s="22" t="s">
        <v>36</v>
      </c>
      <c r="E160" s="22" t="s">
        <v>31</v>
      </c>
      <c r="F160" s="24"/>
      <c r="G160" s="24"/>
      <c r="H160" s="22"/>
      <c r="I160" s="22"/>
      <c r="J160" s="22" t="s">
        <v>246</v>
      </c>
    </row>
    <row r="161" spans="1:10" x14ac:dyDescent="0.25">
      <c r="A161" s="233"/>
      <c r="B161" s="18">
        <v>8</v>
      </c>
      <c r="C161" s="22" t="s">
        <v>247</v>
      </c>
      <c r="D161" s="22"/>
      <c r="E161" s="22" t="s">
        <v>188</v>
      </c>
      <c r="F161" s="24"/>
      <c r="G161" s="24"/>
      <c r="H161" s="22"/>
      <c r="I161" s="22"/>
      <c r="J161" s="22"/>
    </row>
    <row r="162" spans="1:10" x14ac:dyDescent="0.25">
      <c r="A162" s="233"/>
      <c r="B162" s="18">
        <v>9</v>
      </c>
      <c r="C162" s="22" t="s">
        <v>248</v>
      </c>
      <c r="D162" s="22" t="s">
        <v>30</v>
      </c>
      <c r="E162" s="22" t="s">
        <v>31</v>
      </c>
      <c r="F162" s="24"/>
      <c r="G162" s="24"/>
      <c r="H162" s="22"/>
      <c r="I162" s="22"/>
      <c r="J162" s="22" t="s">
        <v>249</v>
      </c>
    </row>
    <row r="163" spans="1:10" x14ac:dyDescent="0.25">
      <c r="A163" s="233"/>
      <c r="B163" s="18">
        <v>10</v>
      </c>
      <c r="C163" s="22" t="s">
        <v>250</v>
      </c>
      <c r="D163" s="22"/>
      <c r="E163" s="22" t="s">
        <v>188</v>
      </c>
      <c r="F163" s="24"/>
      <c r="G163" s="24"/>
      <c r="H163" s="22"/>
      <c r="I163" s="22"/>
      <c r="J163" s="22"/>
    </row>
    <row r="164" spans="1:10" x14ac:dyDescent="0.25">
      <c r="A164" s="233"/>
      <c r="B164" s="18">
        <v>11</v>
      </c>
      <c r="C164" s="22" t="s">
        <v>251</v>
      </c>
      <c r="D164" s="22"/>
      <c r="E164" s="22" t="s">
        <v>188</v>
      </c>
      <c r="F164" s="24"/>
      <c r="G164" s="24"/>
      <c r="H164" s="22"/>
      <c r="I164" s="22"/>
      <c r="J164" s="22"/>
    </row>
    <row r="165" spans="1:10" x14ac:dyDescent="0.25">
      <c r="A165" s="233"/>
      <c r="B165" s="18">
        <v>12</v>
      </c>
      <c r="C165" s="22" t="s">
        <v>252</v>
      </c>
      <c r="D165" s="22"/>
      <c r="E165" s="22" t="s">
        <v>253</v>
      </c>
      <c r="F165" s="24"/>
      <c r="G165" s="24"/>
      <c r="H165" s="22"/>
      <c r="I165" s="22"/>
      <c r="J165" s="22"/>
    </row>
    <row r="166" spans="1:10" x14ac:dyDescent="0.25">
      <c r="A166" s="233"/>
      <c r="B166" s="18">
        <v>13</v>
      </c>
      <c r="C166" s="22" t="s">
        <v>254</v>
      </c>
      <c r="D166" s="22"/>
      <c r="E166" s="22" t="s">
        <v>188</v>
      </c>
      <c r="F166" s="24"/>
      <c r="G166" s="24"/>
      <c r="H166" s="22"/>
      <c r="I166" s="22"/>
      <c r="J166" s="22"/>
    </row>
    <row r="167" spans="1:10" x14ac:dyDescent="0.25">
      <c r="A167" s="233"/>
      <c r="B167" s="18">
        <v>14</v>
      </c>
      <c r="C167" s="22" t="s">
        <v>255</v>
      </c>
      <c r="D167" s="22"/>
      <c r="E167" s="22" t="s">
        <v>188</v>
      </c>
      <c r="F167" s="24"/>
      <c r="G167" s="24"/>
      <c r="H167" s="22"/>
      <c r="I167" s="22"/>
      <c r="J167" s="22"/>
    </row>
    <row r="168" spans="1:10" x14ac:dyDescent="0.25">
      <c r="A168" s="233"/>
      <c r="B168" s="18">
        <v>17</v>
      </c>
      <c r="C168" s="22" t="s">
        <v>256</v>
      </c>
      <c r="D168" s="22"/>
      <c r="E168" s="22" t="s">
        <v>253</v>
      </c>
      <c r="F168" s="24"/>
      <c r="G168" s="24"/>
      <c r="H168" s="22"/>
      <c r="I168" s="22"/>
      <c r="J168" s="22"/>
    </row>
    <row r="169" spans="1:10" x14ac:dyDescent="0.25">
      <c r="A169" s="233"/>
      <c r="B169" s="18">
        <v>18</v>
      </c>
      <c r="C169" s="22" t="s">
        <v>257</v>
      </c>
      <c r="D169" s="22"/>
      <c r="E169" s="22" t="s">
        <v>188</v>
      </c>
      <c r="F169" s="24"/>
      <c r="G169" s="24"/>
      <c r="H169" s="22"/>
      <c r="I169" s="22"/>
      <c r="J169" s="22"/>
    </row>
    <row r="170" spans="1:10" x14ac:dyDescent="0.25">
      <c r="A170" s="233"/>
      <c r="B170" s="18">
        <v>19</v>
      </c>
      <c r="C170" s="22" t="s">
        <v>254</v>
      </c>
      <c r="D170" s="22"/>
      <c r="E170" s="22" t="s">
        <v>188</v>
      </c>
      <c r="F170" s="24"/>
      <c r="G170" s="24"/>
      <c r="H170" s="22"/>
      <c r="I170" s="22"/>
      <c r="J170" s="22"/>
    </row>
    <row r="171" spans="1:10" x14ac:dyDescent="0.25">
      <c r="A171" s="233"/>
      <c r="B171" s="18">
        <v>20</v>
      </c>
      <c r="C171" s="22" t="s">
        <v>255</v>
      </c>
      <c r="D171" s="22"/>
      <c r="E171" s="22" t="s">
        <v>188</v>
      </c>
      <c r="F171" s="24"/>
      <c r="G171" s="24"/>
      <c r="H171" s="22"/>
      <c r="I171" s="22"/>
      <c r="J171" s="22"/>
    </row>
    <row r="172" spans="1:10" x14ac:dyDescent="0.25">
      <c r="A172" s="233"/>
      <c r="B172" s="18">
        <v>21</v>
      </c>
      <c r="C172" s="22" t="s">
        <v>258</v>
      </c>
      <c r="D172" s="22"/>
      <c r="E172" s="22" t="s">
        <v>188</v>
      </c>
      <c r="F172" s="24"/>
      <c r="G172" s="24"/>
      <c r="H172" s="22"/>
      <c r="I172" s="22"/>
      <c r="J172" s="22"/>
    </row>
    <row r="173" spans="1:10" x14ac:dyDescent="0.25">
      <c r="A173" s="233"/>
      <c r="B173" s="18">
        <v>22</v>
      </c>
      <c r="C173" s="22" t="s">
        <v>259</v>
      </c>
      <c r="D173" s="22"/>
      <c r="E173" s="22" t="s">
        <v>188</v>
      </c>
      <c r="F173" s="24"/>
      <c r="G173" s="24"/>
      <c r="H173" s="22"/>
      <c r="I173" s="22"/>
      <c r="J173" s="22"/>
    </row>
    <row r="174" spans="1:10" x14ac:dyDescent="0.25">
      <c r="A174" s="233"/>
      <c r="B174" s="18">
        <v>23</v>
      </c>
      <c r="C174" s="22" t="s">
        <v>260</v>
      </c>
      <c r="D174" s="22"/>
      <c r="E174" s="22" t="s">
        <v>188</v>
      </c>
      <c r="F174" s="24"/>
      <c r="G174" s="24"/>
      <c r="H174" s="22"/>
      <c r="I174" s="22"/>
      <c r="J174" s="22"/>
    </row>
    <row r="175" spans="1:10" x14ac:dyDescent="0.25">
      <c r="A175" s="230"/>
      <c r="B175" s="230"/>
      <c r="C175" s="230"/>
      <c r="D175" s="230"/>
      <c r="E175" s="230"/>
      <c r="F175" s="230"/>
      <c r="G175" s="230"/>
      <c r="H175" s="230"/>
      <c r="I175" s="230"/>
      <c r="J175" s="230"/>
    </row>
    <row r="176" spans="1:10" x14ac:dyDescent="0.25">
      <c r="A176" s="231" t="s">
        <v>224</v>
      </c>
      <c r="B176" s="177">
        <v>1</v>
      </c>
      <c r="C176" s="180" t="s">
        <v>218</v>
      </c>
      <c r="D176" s="180" t="s">
        <v>129</v>
      </c>
      <c r="E176" s="180" t="s">
        <v>31</v>
      </c>
      <c r="F176" s="180"/>
      <c r="G176" s="180"/>
      <c r="H176" s="180"/>
      <c r="I176" s="180"/>
      <c r="J176" s="180"/>
    </row>
    <row r="177" spans="1:10" x14ac:dyDescent="0.25">
      <c r="A177" s="231"/>
      <c r="B177" s="177">
        <v>2</v>
      </c>
      <c r="C177" s="180" t="s">
        <v>935</v>
      </c>
      <c r="D177" s="180" t="s">
        <v>129</v>
      </c>
      <c r="E177" s="180" t="s">
        <v>31</v>
      </c>
      <c r="F177" s="181"/>
      <c r="G177" s="180"/>
      <c r="H177" s="180"/>
      <c r="I177" s="180"/>
      <c r="J177" s="180"/>
    </row>
  </sheetData>
  <autoFilter ref="E1:E174"/>
  <mergeCells count="36">
    <mergeCell ref="A2:A7"/>
    <mergeCell ref="A8:J8"/>
    <mergeCell ref="A44:J44"/>
    <mergeCell ref="A45:A66"/>
    <mergeCell ref="A67:J67"/>
    <mergeCell ref="A68:A89"/>
    <mergeCell ref="A22:A43"/>
    <mergeCell ref="A21:J21"/>
    <mergeCell ref="A9:A10"/>
    <mergeCell ref="A12:A20"/>
    <mergeCell ref="A11:J11"/>
    <mergeCell ref="A131:J131"/>
    <mergeCell ref="A132:A134"/>
    <mergeCell ref="A90:J90"/>
    <mergeCell ref="A114:A117"/>
    <mergeCell ref="A118:J118"/>
    <mergeCell ref="A119:A122"/>
    <mergeCell ref="A123:J123"/>
    <mergeCell ref="A113:J113"/>
    <mergeCell ref="A91:A112"/>
    <mergeCell ref="A175:J175"/>
    <mergeCell ref="A176:A177"/>
    <mergeCell ref="L22:L43"/>
    <mergeCell ref="A154:A174"/>
    <mergeCell ref="A153:J153"/>
    <mergeCell ref="A150:A152"/>
    <mergeCell ref="A149:J149"/>
    <mergeCell ref="A142:A148"/>
    <mergeCell ref="A135:J135"/>
    <mergeCell ref="A136:A137"/>
    <mergeCell ref="A138:J138"/>
    <mergeCell ref="A139:A140"/>
    <mergeCell ref="A141:J141"/>
    <mergeCell ref="A124:A126"/>
    <mergeCell ref="A127:J127"/>
    <mergeCell ref="A128:A130"/>
  </mergeCells>
  <hyperlinks>
    <hyperlink ref="D139" r:id="rId1" location="ID" display="D:\AppData\Local\Microsoft\Windows\Temporary Internet Files\Content.Outlook\AppData\Local\Microsoft\kreislera\My Documents\HL7\Documents\hl725\std25\ch02A.html - ID"/>
    <hyperlink ref="D150" r:id="rId2" location="ID" display="D:\Jean's Documents\AppData\Local\Microsoft\kreislera\My Documents\HL7\Documents\hl725\std25\ch02A.html - ID"/>
  </hyperlinks>
  <pageMargins left="0.7" right="0.7" top="0.75" bottom="0.75" header="0.3" footer="0.3"/>
  <pageSetup orientation="portrait" horizontalDpi="0" verticalDpi="0"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9" sqref="D9"/>
    </sheetView>
  </sheetViews>
  <sheetFormatPr defaultRowHeight="15" x14ac:dyDescent="0.25"/>
  <cols>
    <col min="4" max="4" width="12.5703125" bestFit="1" customWidth="1"/>
  </cols>
  <sheetData>
    <row r="1" spans="1:4" x14ac:dyDescent="0.25">
      <c r="A1" s="126" t="s">
        <v>782</v>
      </c>
      <c r="B1" s="127"/>
      <c r="C1" s="127"/>
      <c r="D1" s="127"/>
    </row>
    <row r="2" spans="1:4" x14ac:dyDescent="0.25">
      <c r="A2" s="128"/>
      <c r="B2" s="128"/>
      <c r="C2" s="128"/>
      <c r="D2" s="128"/>
    </row>
    <row r="3" spans="1:4" x14ac:dyDescent="0.25">
      <c r="A3" s="129" t="s">
        <v>783</v>
      </c>
      <c r="B3" s="129" t="s">
        <v>784</v>
      </c>
      <c r="C3" s="130"/>
      <c r="D3" s="128"/>
    </row>
    <row r="4" spans="1:4" x14ac:dyDescent="0.25">
      <c r="A4" s="131">
        <v>1</v>
      </c>
      <c r="B4" s="129" t="s">
        <v>785</v>
      </c>
      <c r="C4" s="130"/>
      <c r="D4" s="128"/>
    </row>
    <row r="5" spans="1:4" x14ac:dyDescent="0.25">
      <c r="A5" s="132"/>
      <c r="B5" s="130"/>
      <c r="C5" s="130"/>
      <c r="D5" s="128"/>
    </row>
    <row r="6" spans="1:4" x14ac:dyDescent="0.25">
      <c r="A6" s="133"/>
      <c r="B6" s="127"/>
      <c r="C6" s="127"/>
      <c r="D6" s="127"/>
    </row>
    <row r="7" spans="1:4" x14ac:dyDescent="0.25">
      <c r="A7" s="126" t="s">
        <v>786</v>
      </c>
      <c r="B7" s="127"/>
      <c r="C7" s="127"/>
      <c r="D7" s="127"/>
    </row>
    <row r="8" spans="1:4" x14ac:dyDescent="0.25">
      <c r="A8" s="134" t="s">
        <v>787</v>
      </c>
      <c r="B8" s="134" t="s">
        <v>788</v>
      </c>
      <c r="C8" s="134" t="s">
        <v>789</v>
      </c>
      <c r="D8" s="134" t="s">
        <v>790</v>
      </c>
    </row>
    <row r="9" spans="1:4" x14ac:dyDescent="0.25">
      <c r="A9" s="135">
        <v>1</v>
      </c>
      <c r="B9" s="135" t="s">
        <v>791</v>
      </c>
      <c r="C9" s="135" t="s">
        <v>792</v>
      </c>
      <c r="D9" s="135" t="s">
        <v>793</v>
      </c>
    </row>
    <row r="10" spans="1:4" x14ac:dyDescent="0.25">
      <c r="A10" s="136">
        <v>2</v>
      </c>
      <c r="B10" s="136" t="s">
        <v>794</v>
      </c>
      <c r="C10" s="136" t="s">
        <v>795</v>
      </c>
      <c r="D10" s="136">
        <v>1</v>
      </c>
    </row>
    <row r="11" spans="1:4" x14ac:dyDescent="0.25">
      <c r="A11" s="129"/>
      <c r="B11" s="129"/>
      <c r="C11" s="129"/>
      <c r="D11" s="129"/>
    </row>
    <row r="12" spans="1:4" x14ac:dyDescent="0.25">
      <c r="A12" s="129"/>
      <c r="B12" s="129"/>
      <c r="C12" s="129"/>
      <c r="D12" s="129"/>
    </row>
    <row r="13" spans="1:4" x14ac:dyDescent="0.25">
      <c r="A13" s="137" t="s">
        <v>796</v>
      </c>
      <c r="B13" s="128"/>
      <c r="C13" s="128"/>
      <c r="D13" s="128"/>
    </row>
    <row r="14" spans="1:4" x14ac:dyDescent="0.25">
      <c r="A14" s="138"/>
      <c r="B14" s="138" t="s">
        <v>779</v>
      </c>
      <c r="C14" s="138" t="s">
        <v>780</v>
      </c>
      <c r="D14" s="138" t="s">
        <v>781</v>
      </c>
    </row>
    <row r="15" spans="1:4" x14ac:dyDescent="0.25">
      <c r="A15" s="135" t="s">
        <v>797</v>
      </c>
      <c r="B15" s="135">
        <v>2</v>
      </c>
      <c r="C15" s="135">
        <v>2</v>
      </c>
      <c r="D15" s="135">
        <v>2</v>
      </c>
    </row>
    <row r="16" spans="1:4" x14ac:dyDescent="0.25">
      <c r="A16" s="135" t="s">
        <v>798</v>
      </c>
      <c r="B16" s="135">
        <v>1</v>
      </c>
      <c r="C16" s="135">
        <v>1</v>
      </c>
      <c r="D16" s="135">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2" sqref="A12:A17"/>
    </sheetView>
  </sheetViews>
  <sheetFormatPr defaultRowHeight="15" x14ac:dyDescent="0.25"/>
  <cols>
    <col min="1" max="1" width="19" customWidth="1"/>
    <col min="2" max="2" width="58.5703125" customWidth="1"/>
    <col min="3" max="3" width="60.140625" customWidth="1"/>
  </cols>
  <sheetData>
    <row r="1" spans="1:3" x14ac:dyDescent="0.25">
      <c r="A1" s="95" t="s">
        <v>404</v>
      </c>
      <c r="B1" s="96" t="s">
        <v>307</v>
      </c>
      <c r="C1" s="97" t="s">
        <v>405</v>
      </c>
    </row>
    <row r="2" spans="1:3" ht="30" x14ac:dyDescent="0.25">
      <c r="A2" s="98" t="s">
        <v>393</v>
      </c>
      <c r="B2" s="94" t="s">
        <v>406</v>
      </c>
      <c r="C2" s="99" t="s">
        <v>407</v>
      </c>
    </row>
    <row r="3" spans="1:3" ht="30" x14ac:dyDescent="0.25">
      <c r="A3" s="98" t="s">
        <v>384</v>
      </c>
      <c r="B3" s="94" t="s">
        <v>408</v>
      </c>
      <c r="C3" s="100" t="s">
        <v>409</v>
      </c>
    </row>
    <row r="4" spans="1:3" ht="30" x14ac:dyDescent="0.25">
      <c r="A4" s="98" t="s">
        <v>378</v>
      </c>
      <c r="B4" s="94" t="s">
        <v>410</v>
      </c>
      <c r="C4" s="100" t="s">
        <v>411</v>
      </c>
    </row>
    <row r="5" spans="1:3" ht="45" x14ac:dyDescent="0.25">
      <c r="A5" s="98" t="s">
        <v>380</v>
      </c>
      <c r="B5" s="94" t="s">
        <v>412</v>
      </c>
      <c r="C5" s="100" t="s">
        <v>407</v>
      </c>
    </row>
    <row r="6" spans="1:3" ht="30.75" thickBot="1" x14ac:dyDescent="0.3">
      <c r="A6" s="101" t="s">
        <v>413</v>
      </c>
      <c r="B6" s="102" t="s">
        <v>414</v>
      </c>
      <c r="C6" s="103" t="s">
        <v>407</v>
      </c>
    </row>
    <row r="10" spans="1:3" ht="15.75" thickBot="1" x14ac:dyDescent="0.3">
      <c r="A10" s="93"/>
      <c r="B10" s="93"/>
      <c r="C10" s="93"/>
    </row>
    <row r="11" spans="1:3" x14ac:dyDescent="0.25">
      <c r="A11" s="104" t="s">
        <v>415</v>
      </c>
      <c r="B11" s="105" t="s">
        <v>307</v>
      </c>
      <c r="C11" s="93"/>
    </row>
    <row r="12" spans="1:3" ht="30" x14ac:dyDescent="0.25">
      <c r="A12" s="98" t="s">
        <v>40</v>
      </c>
      <c r="B12" s="99" t="s">
        <v>416</v>
      </c>
      <c r="C12" s="93"/>
    </row>
    <row r="13" spans="1:3" x14ac:dyDescent="0.25">
      <c r="A13" s="98" t="s">
        <v>253</v>
      </c>
      <c r="B13" s="99" t="s">
        <v>417</v>
      </c>
      <c r="C13" s="93"/>
    </row>
    <row r="14" spans="1:3" ht="30" x14ac:dyDescent="0.25">
      <c r="A14" s="98" t="s">
        <v>22</v>
      </c>
      <c r="B14" s="99" t="s">
        <v>418</v>
      </c>
      <c r="C14" s="93"/>
    </row>
    <row r="15" spans="1:3" ht="30" x14ac:dyDescent="0.25">
      <c r="A15" s="98" t="s">
        <v>419</v>
      </c>
      <c r="B15" s="99" t="s">
        <v>420</v>
      </c>
      <c r="C15" s="93"/>
    </row>
    <row r="16" spans="1:3" x14ac:dyDescent="0.25">
      <c r="A16" s="98" t="s">
        <v>421</v>
      </c>
      <c r="B16" s="99" t="s">
        <v>422</v>
      </c>
      <c r="C16" s="93"/>
    </row>
    <row r="17" spans="1:2" ht="15.75" thickBot="1" x14ac:dyDescent="0.3">
      <c r="A17" s="106" t="s">
        <v>98</v>
      </c>
      <c r="B17" s="107" t="s">
        <v>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A9" sqref="A9"/>
    </sheetView>
  </sheetViews>
  <sheetFormatPr defaultRowHeight="15" x14ac:dyDescent="0.25"/>
  <cols>
    <col min="1" max="1" width="20.28515625" style="43" customWidth="1"/>
    <col min="2" max="2" width="11" style="43" bestFit="1" customWidth="1"/>
    <col min="3" max="3" width="47.7109375" style="43" bestFit="1" customWidth="1"/>
    <col min="4" max="4" width="5.5703125" style="43" bestFit="1" customWidth="1"/>
    <col min="5" max="5" width="9.28515625" style="43" bestFit="1" customWidth="1"/>
    <col min="6" max="6" width="47.28515625" style="43" bestFit="1" customWidth="1"/>
    <col min="7" max="16384" width="9.140625" style="43"/>
  </cols>
  <sheetData>
    <row r="1" spans="1:6" x14ac:dyDescent="0.25">
      <c r="A1" s="44" t="s">
        <v>300</v>
      </c>
      <c r="B1" s="44" t="s">
        <v>301</v>
      </c>
      <c r="C1" s="44" t="s">
        <v>306</v>
      </c>
      <c r="D1" s="45" t="s">
        <v>89</v>
      </c>
      <c r="E1" s="45" t="s">
        <v>5</v>
      </c>
      <c r="F1" s="45" t="s">
        <v>307</v>
      </c>
    </row>
    <row r="2" spans="1:6" x14ac:dyDescent="0.25">
      <c r="A2" s="210" t="s">
        <v>328</v>
      </c>
      <c r="B2" s="210"/>
      <c r="C2" s="210"/>
      <c r="D2" s="210"/>
      <c r="E2" s="210"/>
      <c r="F2" s="210"/>
    </row>
    <row r="3" spans="1:6" x14ac:dyDescent="0.25">
      <c r="A3" s="46" t="s">
        <v>327</v>
      </c>
      <c r="B3" s="47" t="s">
        <v>1</v>
      </c>
      <c r="C3" s="47" t="s">
        <v>303</v>
      </c>
      <c r="D3" s="47" t="s">
        <v>22</v>
      </c>
      <c r="E3" s="47" t="s">
        <v>23</v>
      </c>
      <c r="F3" s="47"/>
    </row>
    <row r="4" spans="1:6" x14ac:dyDescent="0.25">
      <c r="A4" s="46" t="s">
        <v>327</v>
      </c>
      <c r="B4" s="47" t="s">
        <v>308</v>
      </c>
      <c r="C4" s="47" t="s">
        <v>309</v>
      </c>
      <c r="D4" s="47" t="s">
        <v>253</v>
      </c>
      <c r="E4" s="47"/>
      <c r="F4" s="47" t="s">
        <v>310</v>
      </c>
    </row>
    <row r="5" spans="1:6" x14ac:dyDescent="0.25">
      <c r="A5" s="46" t="s">
        <v>327</v>
      </c>
      <c r="B5" s="47" t="s">
        <v>81</v>
      </c>
      <c r="C5" s="47" t="s">
        <v>312</v>
      </c>
      <c r="D5" s="47" t="s">
        <v>22</v>
      </c>
      <c r="E5" s="47" t="s">
        <v>23</v>
      </c>
      <c r="F5" s="47"/>
    </row>
    <row r="6" spans="1:6" x14ac:dyDescent="0.25">
      <c r="A6" s="46" t="s">
        <v>327</v>
      </c>
      <c r="B6" s="47" t="s">
        <v>329</v>
      </c>
      <c r="C6" s="48" t="s">
        <v>330</v>
      </c>
      <c r="D6" s="47" t="s">
        <v>22</v>
      </c>
      <c r="E6" s="47" t="s">
        <v>79</v>
      </c>
      <c r="F6" s="47"/>
    </row>
    <row r="7" spans="1:6" x14ac:dyDescent="0.25">
      <c r="A7" s="46" t="s">
        <v>327</v>
      </c>
      <c r="B7" s="47" t="s">
        <v>331</v>
      </c>
      <c r="C7" s="47" t="s">
        <v>316</v>
      </c>
      <c r="D7" s="47" t="s">
        <v>22</v>
      </c>
      <c r="E7" s="47" t="s">
        <v>23</v>
      </c>
      <c r="F7" s="47"/>
    </row>
    <row r="8" spans="1:6" x14ac:dyDescent="0.25">
      <c r="A8" s="46" t="s">
        <v>327</v>
      </c>
      <c r="B8" s="47" t="s">
        <v>332</v>
      </c>
      <c r="C8" s="47" t="s">
        <v>318</v>
      </c>
      <c r="D8" s="47" t="s">
        <v>22</v>
      </c>
      <c r="E8" s="47" t="s">
        <v>23</v>
      </c>
      <c r="F8" s="47"/>
    </row>
    <row r="9" spans="1:6" x14ac:dyDescent="0.25">
      <c r="A9" s="119" t="s">
        <v>327</v>
      </c>
      <c r="B9" s="119"/>
      <c r="C9" s="120" t="s">
        <v>333</v>
      </c>
      <c r="D9" s="119" t="s">
        <v>22</v>
      </c>
      <c r="E9" s="119" t="s">
        <v>23</v>
      </c>
      <c r="F9" s="47"/>
    </row>
    <row r="10" spans="1:6" x14ac:dyDescent="0.25">
      <c r="A10" s="46" t="s">
        <v>327</v>
      </c>
      <c r="B10" s="47" t="s">
        <v>334</v>
      </c>
      <c r="C10" s="47" t="s">
        <v>322</v>
      </c>
      <c r="D10" s="47" t="s">
        <v>22</v>
      </c>
      <c r="E10" s="47" t="s">
        <v>23</v>
      </c>
      <c r="F10" s="47"/>
    </row>
    <row r="11" spans="1:6" x14ac:dyDescent="0.25">
      <c r="A11" s="46" t="s">
        <v>327</v>
      </c>
      <c r="B11" s="47" t="s">
        <v>335</v>
      </c>
      <c r="C11" s="47" t="s">
        <v>324</v>
      </c>
      <c r="D11" s="139" t="s">
        <v>188</v>
      </c>
      <c r="E11" s="47"/>
      <c r="F11" s="47"/>
    </row>
    <row r="12" spans="1:6" x14ac:dyDescent="0.25">
      <c r="A12" s="46" t="s">
        <v>327</v>
      </c>
      <c r="B12" s="47"/>
      <c r="C12" s="48" t="s">
        <v>336</v>
      </c>
      <c r="D12" s="47"/>
      <c r="E12" s="47"/>
      <c r="F12" s="47"/>
    </row>
    <row r="13" spans="1:6" x14ac:dyDescent="0.25">
      <c r="A13" s="46" t="s">
        <v>327</v>
      </c>
      <c r="B13" s="47" t="s">
        <v>337</v>
      </c>
      <c r="C13" s="48" t="s">
        <v>338</v>
      </c>
      <c r="D13" s="47"/>
      <c r="E13" s="47"/>
      <c r="F13" s="47"/>
    </row>
  </sheetData>
  <mergeCells count="1">
    <mergeCell ref="A2:F2"/>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9" sqref="A19"/>
    </sheetView>
  </sheetViews>
  <sheetFormatPr defaultRowHeight="15" x14ac:dyDescent="0.25"/>
  <cols>
    <col min="1" max="1" width="17.140625" style="121" customWidth="1"/>
    <col min="2" max="2" width="60.5703125" customWidth="1"/>
  </cols>
  <sheetData>
    <row r="1" spans="1:2" s="124" customFormat="1" x14ac:dyDescent="0.25">
      <c r="A1" s="121" t="s">
        <v>737</v>
      </c>
      <c r="B1" s="124" t="s">
        <v>736</v>
      </c>
    </row>
    <row r="2" spans="1:2" x14ac:dyDescent="0.25">
      <c r="A2" s="121">
        <v>1</v>
      </c>
      <c r="B2" s="124" t="s">
        <v>739</v>
      </c>
    </row>
    <row r="3" spans="1:2" x14ac:dyDescent="0.25">
      <c r="A3" s="121">
        <v>2</v>
      </c>
      <c r="B3" s="124" t="s">
        <v>739</v>
      </c>
    </row>
    <row r="4" spans="1:2" x14ac:dyDescent="0.25">
      <c r="A4" s="121">
        <v>3</v>
      </c>
      <c r="B4" s="124" t="s">
        <v>740</v>
      </c>
    </row>
    <row r="5" spans="1:2" x14ac:dyDescent="0.25">
      <c r="A5" s="121">
        <v>4</v>
      </c>
      <c r="B5" s="124" t="s">
        <v>738</v>
      </c>
    </row>
    <row r="6" spans="1:2" x14ac:dyDescent="0.25">
      <c r="A6" s="121">
        <v>5</v>
      </c>
      <c r="B6" s="124" t="s">
        <v>667</v>
      </c>
    </row>
    <row r="7" spans="1:2" x14ac:dyDescent="0.25">
      <c r="A7" s="121">
        <v>6</v>
      </c>
      <c r="B7" s="124" t="s">
        <v>746</v>
      </c>
    </row>
    <row r="8" spans="1:2" x14ac:dyDescent="0.25">
      <c r="A8" s="121">
        <v>7</v>
      </c>
      <c r="B8" s="124" t="s">
        <v>745</v>
      </c>
    </row>
    <row r="9" spans="1:2" x14ac:dyDescent="0.25">
      <c r="A9" s="121">
        <v>8</v>
      </c>
      <c r="B9" s="124" t="s">
        <v>750</v>
      </c>
    </row>
    <row r="10" spans="1:2" x14ac:dyDescent="0.25">
      <c r="A10" s="121">
        <v>9</v>
      </c>
      <c r="B10" s="124" t="s">
        <v>761</v>
      </c>
    </row>
    <row r="11" spans="1:2" x14ac:dyDescent="0.25">
      <c r="A11" s="121">
        <v>10</v>
      </c>
      <c r="B11" s="124" t="s">
        <v>759</v>
      </c>
    </row>
    <row r="12" spans="1:2" x14ac:dyDescent="0.25">
      <c r="A12" s="121">
        <v>11</v>
      </c>
      <c r="B12" s="124" t="s">
        <v>760</v>
      </c>
    </row>
    <row r="13" spans="1:2" x14ac:dyDescent="0.25">
      <c r="A13" s="121">
        <v>12</v>
      </c>
      <c r="B13" s="124" t="s">
        <v>809</v>
      </c>
    </row>
    <row r="14" spans="1:2" x14ac:dyDescent="0.25">
      <c r="A14" s="121">
        <v>13</v>
      </c>
      <c r="B14" s="124" t="s">
        <v>819</v>
      </c>
    </row>
    <row r="15" spans="1:2" x14ac:dyDescent="0.25">
      <c r="A15" s="121">
        <v>14</v>
      </c>
      <c r="B15" s="124" t="s">
        <v>821</v>
      </c>
    </row>
    <row r="16" spans="1:2" x14ac:dyDescent="0.25">
      <c r="A16" s="121">
        <v>15</v>
      </c>
      <c r="B16" s="124" t="s">
        <v>822</v>
      </c>
    </row>
    <row r="17" spans="1:2" x14ac:dyDescent="0.25">
      <c r="A17" s="121">
        <v>16</v>
      </c>
      <c r="B17" s="124" t="s">
        <v>823</v>
      </c>
    </row>
    <row r="18" spans="1:2" x14ac:dyDescent="0.25">
      <c r="A18" s="121">
        <v>17</v>
      </c>
      <c r="B18" s="124" t="s">
        <v>836</v>
      </c>
    </row>
    <row r="19" spans="1:2" x14ac:dyDescent="0.25">
      <c r="A19" s="121">
        <v>18</v>
      </c>
      <c r="B19" s="124" t="s">
        <v>841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D23" sqref="D23"/>
    </sheetView>
  </sheetViews>
  <sheetFormatPr defaultRowHeight="15" x14ac:dyDescent="0.25"/>
  <cols>
    <col min="1" max="1" width="20.28515625" style="43" customWidth="1"/>
    <col min="2" max="2" width="12.5703125" style="43" bestFit="1" customWidth="1"/>
    <col min="3" max="3" width="47.7109375" style="43" bestFit="1" customWidth="1"/>
    <col min="4" max="4" width="5.5703125" style="43" bestFit="1" customWidth="1"/>
    <col min="5" max="5" width="9.28515625" style="43" bestFit="1" customWidth="1"/>
    <col min="6" max="6" width="47.28515625" style="43" bestFit="1" customWidth="1"/>
    <col min="7" max="16384" width="9.140625" style="43"/>
  </cols>
  <sheetData>
    <row r="1" spans="1:6" x14ac:dyDescent="0.25">
      <c r="A1" s="44" t="s">
        <v>300</v>
      </c>
      <c r="B1" s="44" t="s">
        <v>301</v>
      </c>
      <c r="C1" s="44" t="s">
        <v>306</v>
      </c>
      <c r="D1" s="45" t="s">
        <v>89</v>
      </c>
      <c r="E1" s="45" t="s">
        <v>5</v>
      </c>
      <c r="F1" s="45" t="s">
        <v>307</v>
      </c>
    </row>
    <row r="2" spans="1:6" x14ac:dyDescent="0.25">
      <c r="A2" s="210" t="s">
        <v>349</v>
      </c>
      <c r="B2" s="210"/>
      <c r="C2" s="210"/>
      <c r="D2" s="210"/>
      <c r="E2" s="210"/>
      <c r="F2" s="210"/>
    </row>
    <row r="3" spans="1:6" x14ac:dyDescent="0.25">
      <c r="A3" s="46" t="s">
        <v>350</v>
      </c>
      <c r="B3" s="47" t="s">
        <v>1</v>
      </c>
      <c r="C3" s="47" t="s">
        <v>303</v>
      </c>
      <c r="D3" s="47" t="s">
        <v>22</v>
      </c>
      <c r="E3" s="47" t="s">
        <v>23</v>
      </c>
      <c r="F3" s="47"/>
    </row>
    <row r="4" spans="1:6" x14ac:dyDescent="0.25">
      <c r="A4" s="46" t="s">
        <v>350</v>
      </c>
      <c r="B4" s="47" t="s">
        <v>308</v>
      </c>
      <c r="C4" s="47" t="s">
        <v>309</v>
      </c>
      <c r="D4" s="47" t="s">
        <v>253</v>
      </c>
      <c r="E4" s="47"/>
      <c r="F4" s="47" t="s">
        <v>310</v>
      </c>
    </row>
    <row r="5" spans="1:6" x14ac:dyDescent="0.25">
      <c r="A5" s="46" t="s">
        <v>350</v>
      </c>
      <c r="B5" s="47" t="s">
        <v>311</v>
      </c>
      <c r="C5" s="47" t="s">
        <v>312</v>
      </c>
      <c r="D5" s="47" t="s">
        <v>22</v>
      </c>
      <c r="E5" s="47" t="s">
        <v>23</v>
      </c>
      <c r="F5" s="47"/>
    </row>
    <row r="6" spans="1:6" x14ac:dyDescent="0.25">
      <c r="A6" s="46" t="s">
        <v>350</v>
      </c>
      <c r="B6" s="47" t="s">
        <v>339</v>
      </c>
      <c r="C6" s="47" t="s">
        <v>340</v>
      </c>
      <c r="D6" s="47" t="s">
        <v>188</v>
      </c>
      <c r="E6" s="47"/>
      <c r="F6" s="47"/>
    </row>
    <row r="7" spans="1:6" x14ac:dyDescent="0.25">
      <c r="A7" s="46" t="s">
        <v>350</v>
      </c>
      <c r="B7" s="47" t="s">
        <v>313</v>
      </c>
      <c r="C7" s="48" t="s">
        <v>341</v>
      </c>
      <c r="D7" s="47" t="s">
        <v>22</v>
      </c>
      <c r="E7" s="47" t="s">
        <v>79</v>
      </c>
      <c r="F7" s="47"/>
    </row>
    <row r="8" spans="1:6" x14ac:dyDescent="0.25">
      <c r="A8" s="46" t="s">
        <v>350</v>
      </c>
      <c r="B8" s="47" t="s">
        <v>342</v>
      </c>
      <c r="C8" s="47" t="s">
        <v>316</v>
      </c>
      <c r="D8" s="47" t="s">
        <v>22</v>
      </c>
      <c r="E8" s="47" t="s">
        <v>23</v>
      </c>
      <c r="F8" s="47"/>
    </row>
    <row r="9" spans="1:6" x14ac:dyDescent="0.25">
      <c r="A9" s="46" t="s">
        <v>350</v>
      </c>
      <c r="B9" s="47" t="s">
        <v>343</v>
      </c>
      <c r="C9" s="47" t="s">
        <v>340</v>
      </c>
      <c r="D9" s="47" t="s">
        <v>188</v>
      </c>
      <c r="E9" s="47"/>
      <c r="F9" s="47"/>
    </row>
    <row r="10" spans="1:6" x14ac:dyDescent="0.25">
      <c r="A10" s="46" t="s">
        <v>350</v>
      </c>
      <c r="B10" s="47" t="s">
        <v>344</v>
      </c>
      <c r="C10" s="47" t="s">
        <v>345</v>
      </c>
      <c r="D10" s="47" t="s">
        <v>22</v>
      </c>
      <c r="E10" s="46" t="s">
        <v>23</v>
      </c>
      <c r="F10" s="47"/>
    </row>
    <row r="11" spans="1:6" x14ac:dyDescent="0.25">
      <c r="A11" s="46" t="s">
        <v>350</v>
      </c>
      <c r="B11" s="46" t="s">
        <v>343</v>
      </c>
      <c r="C11" s="47" t="s">
        <v>340</v>
      </c>
      <c r="D11" s="47" t="s">
        <v>188</v>
      </c>
      <c r="E11" s="47"/>
      <c r="F11" s="47"/>
    </row>
    <row r="12" spans="1:6" x14ac:dyDescent="0.25">
      <c r="A12" s="46" t="s">
        <v>350</v>
      </c>
      <c r="B12" s="47" t="s">
        <v>346</v>
      </c>
      <c r="C12" s="47" t="s">
        <v>347</v>
      </c>
      <c r="D12" s="47" t="s">
        <v>188</v>
      </c>
      <c r="E12" s="47"/>
      <c r="F12" s="47"/>
    </row>
    <row r="13" spans="1:6" x14ac:dyDescent="0.25">
      <c r="A13" s="46" t="s">
        <v>350</v>
      </c>
      <c r="B13" s="47" t="s">
        <v>325</v>
      </c>
      <c r="C13" s="48" t="s">
        <v>348</v>
      </c>
      <c r="D13" s="47"/>
      <c r="E13" s="47"/>
      <c r="F13" s="47"/>
    </row>
  </sheetData>
  <mergeCells count="1">
    <mergeCell ref="A2:F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B1" zoomScaleNormal="100" workbookViewId="0">
      <selection activeCell="D3" sqref="D3:L3"/>
    </sheetView>
  </sheetViews>
  <sheetFormatPr defaultRowHeight="12.75" x14ac:dyDescent="0.2"/>
  <cols>
    <col min="1" max="1" width="36.28515625" style="54" bestFit="1" customWidth="1"/>
    <col min="2" max="2" width="51.28515625" style="54" bestFit="1" customWidth="1"/>
    <col min="3" max="3" width="9.85546875" style="54" bestFit="1" customWidth="1"/>
    <col min="4" max="4" width="15.85546875" style="54" bestFit="1" customWidth="1"/>
    <col min="5" max="5" width="16.42578125" style="54" customWidth="1"/>
    <col min="6" max="6" width="15.85546875" style="54" bestFit="1" customWidth="1"/>
    <col min="7" max="7" width="17.28515625" style="54" customWidth="1"/>
    <col min="8" max="8" width="16.140625" style="125" bestFit="1" customWidth="1"/>
    <col min="9" max="9" width="21.28515625" style="125" customWidth="1"/>
    <col min="10" max="10" width="15.85546875" style="125" bestFit="1" customWidth="1"/>
    <col min="11" max="11" width="21.28515625" style="125" customWidth="1"/>
    <col min="12" max="12" width="16.42578125" style="125" customWidth="1"/>
    <col min="13" max="13" width="21.28515625" style="125" customWidth="1"/>
    <col min="14" max="16384" width="9.140625" style="54"/>
  </cols>
  <sheetData>
    <row r="1" spans="1:13" x14ac:dyDescent="0.2">
      <c r="A1" s="62"/>
      <c r="B1" s="70"/>
      <c r="C1" s="211" t="s">
        <v>351</v>
      </c>
      <c r="D1" s="212"/>
    </row>
    <row r="2" spans="1:13" ht="25.5" x14ac:dyDescent="0.2">
      <c r="A2" s="62"/>
      <c r="B2" s="62"/>
      <c r="C2" s="66"/>
      <c r="D2" s="84" t="s">
        <v>374</v>
      </c>
      <c r="E2" s="87" t="s">
        <v>665</v>
      </c>
      <c r="F2" s="84" t="s">
        <v>753</v>
      </c>
      <c r="G2" s="125" t="s">
        <v>665</v>
      </c>
      <c r="H2" s="84" t="s">
        <v>754</v>
      </c>
      <c r="I2" s="125" t="s">
        <v>665</v>
      </c>
      <c r="J2" s="84" t="s">
        <v>757</v>
      </c>
      <c r="K2" s="125" t="s">
        <v>665</v>
      </c>
      <c r="L2" s="84" t="s">
        <v>758</v>
      </c>
      <c r="M2" s="125" t="s">
        <v>665</v>
      </c>
    </row>
    <row r="3" spans="1:13" x14ac:dyDescent="0.2">
      <c r="A3" s="65" t="s">
        <v>302</v>
      </c>
      <c r="B3" s="63" t="s">
        <v>353</v>
      </c>
      <c r="C3" s="59" t="s">
        <v>351</v>
      </c>
      <c r="D3" s="79" t="s">
        <v>1007</v>
      </c>
      <c r="E3" s="125"/>
      <c r="F3" s="79" t="s">
        <v>1008</v>
      </c>
      <c r="G3" s="125"/>
      <c r="H3" s="79" t="s">
        <v>1009</v>
      </c>
      <c r="J3" s="79" t="s">
        <v>1010</v>
      </c>
      <c r="L3" s="79" t="s">
        <v>1011</v>
      </c>
    </row>
    <row r="4" spans="1:13" x14ac:dyDescent="0.2">
      <c r="A4" s="58" t="s">
        <v>303</v>
      </c>
      <c r="B4" s="57"/>
      <c r="C4" s="68" t="s">
        <v>1</v>
      </c>
      <c r="D4" s="61">
        <v>1</v>
      </c>
      <c r="E4" s="87"/>
      <c r="F4" s="77">
        <v>1</v>
      </c>
      <c r="G4" s="125"/>
      <c r="H4" s="77">
        <v>1</v>
      </c>
      <c r="J4" s="77">
        <v>1</v>
      </c>
      <c r="L4" s="77">
        <v>1</v>
      </c>
    </row>
    <row r="5" spans="1:13" x14ac:dyDescent="0.2">
      <c r="A5" s="58" t="s">
        <v>312</v>
      </c>
      <c r="B5" s="57"/>
      <c r="C5" s="64" t="s">
        <v>81</v>
      </c>
      <c r="D5" s="61">
        <v>1</v>
      </c>
      <c r="E5" s="125" t="s">
        <v>826</v>
      </c>
      <c r="F5" s="77">
        <v>6</v>
      </c>
      <c r="G5" s="125" t="s">
        <v>751</v>
      </c>
      <c r="H5" s="77">
        <v>6</v>
      </c>
      <c r="I5" s="125" t="s">
        <v>751</v>
      </c>
      <c r="J5" s="77">
        <v>6</v>
      </c>
      <c r="K5" s="125" t="s">
        <v>751</v>
      </c>
      <c r="L5" s="77">
        <v>6</v>
      </c>
      <c r="M5" s="125" t="s">
        <v>751</v>
      </c>
    </row>
    <row r="6" spans="1:13" x14ac:dyDescent="0.2">
      <c r="A6" s="58" t="s">
        <v>316</v>
      </c>
      <c r="B6" s="57" t="s">
        <v>354</v>
      </c>
      <c r="C6" s="69" t="s">
        <v>90</v>
      </c>
      <c r="D6" s="61">
        <v>1</v>
      </c>
      <c r="E6" s="125" t="s">
        <v>747</v>
      </c>
      <c r="F6" s="77">
        <v>7</v>
      </c>
      <c r="G6" s="125" t="s">
        <v>748</v>
      </c>
      <c r="H6" s="77">
        <v>8</v>
      </c>
      <c r="I6" s="125" t="s">
        <v>755</v>
      </c>
      <c r="J6" s="77">
        <v>11</v>
      </c>
      <c r="K6" s="125" t="s">
        <v>762</v>
      </c>
      <c r="L6" s="77">
        <v>10</v>
      </c>
      <c r="M6" s="125" t="s">
        <v>756</v>
      </c>
    </row>
    <row r="7" spans="1:13" x14ac:dyDescent="0.2">
      <c r="A7" s="58" t="s">
        <v>318</v>
      </c>
      <c r="B7" s="57" t="s">
        <v>354</v>
      </c>
      <c r="C7" s="56" t="s">
        <v>101</v>
      </c>
      <c r="D7" s="61">
        <v>1</v>
      </c>
      <c r="F7" s="122">
        <v>1</v>
      </c>
      <c r="H7" s="122">
        <v>1</v>
      </c>
      <c r="J7" s="77">
        <v>11</v>
      </c>
      <c r="L7" s="77">
        <v>1</v>
      </c>
    </row>
    <row r="8" spans="1:13" x14ac:dyDescent="0.2">
      <c r="A8" s="58" t="s">
        <v>320</v>
      </c>
      <c r="B8" s="57" t="s">
        <v>354</v>
      </c>
      <c r="C8" s="60" t="s">
        <v>132</v>
      </c>
      <c r="D8" s="61">
        <v>1</v>
      </c>
      <c r="F8" s="122">
        <v>1</v>
      </c>
      <c r="H8" s="122">
        <v>8</v>
      </c>
      <c r="I8" s="125" t="s">
        <v>752</v>
      </c>
      <c r="J8" s="122">
        <v>0</v>
      </c>
      <c r="L8" s="77">
        <v>1</v>
      </c>
    </row>
    <row r="9" spans="1:13" x14ac:dyDescent="0.2">
      <c r="A9" s="58" t="s">
        <v>322</v>
      </c>
      <c r="B9" s="57" t="s">
        <v>354</v>
      </c>
      <c r="C9" s="67" t="s">
        <v>134</v>
      </c>
      <c r="D9" s="61">
        <v>0</v>
      </c>
      <c r="F9" s="122">
        <v>0</v>
      </c>
      <c r="H9" s="77">
        <v>0</v>
      </c>
      <c r="J9" s="122">
        <v>0</v>
      </c>
      <c r="L9" s="77">
        <v>0</v>
      </c>
    </row>
    <row r="10" spans="1:13" x14ac:dyDescent="0.2">
      <c r="A10" s="71" t="s">
        <v>324</v>
      </c>
      <c r="B10" s="71" t="s">
        <v>356</v>
      </c>
      <c r="C10" s="72" t="s">
        <v>367</v>
      </c>
      <c r="D10" s="61">
        <v>1</v>
      </c>
      <c r="F10" s="122">
        <v>1</v>
      </c>
      <c r="H10" s="122">
        <v>1</v>
      </c>
      <c r="J10" s="77">
        <v>11</v>
      </c>
      <c r="L10" s="77">
        <v>1</v>
      </c>
    </row>
    <row r="11" spans="1:13" x14ac:dyDescent="0.2">
      <c r="A11" s="71" t="s">
        <v>324</v>
      </c>
      <c r="B11" s="71" t="s">
        <v>356</v>
      </c>
      <c r="C11" s="72" t="s">
        <v>367</v>
      </c>
      <c r="D11" s="77">
        <v>0</v>
      </c>
      <c r="F11" s="122">
        <v>0</v>
      </c>
      <c r="H11" s="77">
        <v>0</v>
      </c>
      <c r="J11" s="77">
        <v>0</v>
      </c>
      <c r="L11" s="77">
        <v>0</v>
      </c>
    </row>
    <row r="12" spans="1:13" x14ac:dyDescent="0.2">
      <c r="A12" s="75" t="s">
        <v>316</v>
      </c>
      <c r="B12" s="57" t="s">
        <v>354</v>
      </c>
      <c r="C12" s="86" t="s">
        <v>90</v>
      </c>
      <c r="D12" s="77">
        <v>4</v>
      </c>
      <c r="E12" s="87" t="s">
        <v>666</v>
      </c>
      <c r="F12" s="77">
        <v>0</v>
      </c>
      <c r="G12" s="125"/>
      <c r="H12" s="77">
        <v>0</v>
      </c>
      <c r="J12" s="77">
        <v>0</v>
      </c>
      <c r="L12" s="77">
        <v>0</v>
      </c>
    </row>
    <row r="13" spans="1:13" x14ac:dyDescent="0.2">
      <c r="A13" s="75" t="s">
        <v>318</v>
      </c>
      <c r="B13" s="57" t="s">
        <v>354</v>
      </c>
      <c r="C13" s="73" t="s">
        <v>101</v>
      </c>
      <c r="D13" s="77">
        <v>4</v>
      </c>
      <c r="F13" s="77">
        <v>0</v>
      </c>
      <c r="H13" s="77">
        <v>0</v>
      </c>
      <c r="J13" s="77">
        <v>0</v>
      </c>
      <c r="L13" s="77">
        <v>0</v>
      </c>
    </row>
    <row r="14" spans="1:13" x14ac:dyDescent="0.2">
      <c r="A14" s="75" t="s">
        <v>320</v>
      </c>
      <c r="B14" s="57" t="s">
        <v>354</v>
      </c>
      <c r="C14" s="60" t="s">
        <v>132</v>
      </c>
      <c r="D14" s="77">
        <v>0</v>
      </c>
      <c r="F14" s="77">
        <v>0</v>
      </c>
      <c r="H14" s="77">
        <v>0</v>
      </c>
      <c r="J14" s="77">
        <v>0</v>
      </c>
      <c r="L14" s="77">
        <v>0</v>
      </c>
    </row>
    <row r="15" spans="1:13" x14ac:dyDescent="0.2">
      <c r="A15" s="75" t="s">
        <v>322</v>
      </c>
      <c r="B15" s="57" t="s">
        <v>354</v>
      </c>
      <c r="C15" s="67" t="s">
        <v>134</v>
      </c>
      <c r="D15" s="77">
        <v>4</v>
      </c>
      <c r="F15" s="77">
        <v>0</v>
      </c>
      <c r="H15" s="77">
        <v>0</v>
      </c>
      <c r="J15" s="77">
        <v>0</v>
      </c>
      <c r="L15" s="77">
        <v>0</v>
      </c>
    </row>
    <row r="16" spans="1:13" x14ac:dyDescent="0.2">
      <c r="A16" s="89" t="s">
        <v>324</v>
      </c>
      <c r="B16" s="89" t="s">
        <v>356</v>
      </c>
      <c r="C16" s="90" t="s">
        <v>367</v>
      </c>
      <c r="D16" s="77">
        <v>4</v>
      </c>
      <c r="F16" s="77">
        <v>0</v>
      </c>
      <c r="H16" s="77">
        <v>0</v>
      </c>
      <c r="J16" s="77">
        <v>0</v>
      </c>
      <c r="L16" s="77">
        <v>0</v>
      </c>
    </row>
    <row r="17" spans="1:12" x14ac:dyDescent="0.2">
      <c r="A17" s="89" t="s">
        <v>324</v>
      </c>
      <c r="B17" s="89" t="s">
        <v>356</v>
      </c>
      <c r="C17" s="90" t="s">
        <v>367</v>
      </c>
      <c r="D17" s="77">
        <v>0</v>
      </c>
      <c r="F17" s="77">
        <v>0</v>
      </c>
      <c r="H17" s="77">
        <v>0</v>
      </c>
      <c r="J17" s="77">
        <v>0</v>
      </c>
      <c r="L17" s="77">
        <v>0</v>
      </c>
    </row>
    <row r="18" spans="1:12" x14ac:dyDescent="0.2">
      <c r="A18" s="75" t="s">
        <v>316</v>
      </c>
      <c r="B18" s="57" t="s">
        <v>354</v>
      </c>
      <c r="C18" s="86" t="s">
        <v>90</v>
      </c>
      <c r="D18" s="77">
        <v>0</v>
      </c>
      <c r="F18" s="77">
        <v>0</v>
      </c>
      <c r="H18" s="77">
        <v>0</v>
      </c>
      <c r="J18" s="77">
        <v>0</v>
      </c>
      <c r="L18" s="77">
        <v>0</v>
      </c>
    </row>
    <row r="19" spans="1:12" x14ac:dyDescent="0.2">
      <c r="A19" s="75" t="s">
        <v>318</v>
      </c>
      <c r="B19" s="57" t="s">
        <v>354</v>
      </c>
      <c r="C19" s="73" t="s">
        <v>101</v>
      </c>
      <c r="D19" s="77">
        <v>0</v>
      </c>
      <c r="F19" s="77">
        <v>0</v>
      </c>
      <c r="H19" s="77">
        <v>0</v>
      </c>
      <c r="J19" s="77">
        <v>0</v>
      </c>
      <c r="L19" s="77">
        <v>0</v>
      </c>
    </row>
    <row r="20" spans="1:12" x14ac:dyDescent="0.2">
      <c r="A20" s="75" t="s">
        <v>320</v>
      </c>
      <c r="B20" s="57" t="s">
        <v>354</v>
      </c>
      <c r="C20" s="60" t="s">
        <v>132</v>
      </c>
      <c r="D20" s="77">
        <v>0</v>
      </c>
      <c r="F20" s="77">
        <v>0</v>
      </c>
      <c r="H20" s="77">
        <v>0</v>
      </c>
      <c r="J20" s="77">
        <v>0</v>
      </c>
      <c r="L20" s="77">
        <v>0</v>
      </c>
    </row>
    <row r="21" spans="1:12" x14ac:dyDescent="0.2">
      <c r="A21" s="75" t="s">
        <v>322</v>
      </c>
      <c r="B21" s="57" t="s">
        <v>354</v>
      </c>
      <c r="C21" s="67" t="s">
        <v>134</v>
      </c>
      <c r="D21" s="77">
        <v>0</v>
      </c>
      <c r="F21" s="77">
        <v>0</v>
      </c>
      <c r="H21" s="77">
        <v>0</v>
      </c>
      <c r="J21" s="77">
        <v>0</v>
      </c>
      <c r="L21" s="77">
        <v>0</v>
      </c>
    </row>
    <row r="22" spans="1:12" x14ac:dyDescent="0.2">
      <c r="A22" s="89" t="s">
        <v>324</v>
      </c>
      <c r="B22" s="89" t="s">
        <v>356</v>
      </c>
      <c r="C22" s="90" t="s">
        <v>367</v>
      </c>
      <c r="D22" s="77">
        <v>0</v>
      </c>
      <c r="F22" s="77">
        <v>0</v>
      </c>
      <c r="H22" s="77">
        <v>0</v>
      </c>
      <c r="J22" s="77">
        <v>0</v>
      </c>
      <c r="L22" s="77">
        <v>0</v>
      </c>
    </row>
    <row r="23" spans="1:12" x14ac:dyDescent="0.2">
      <c r="A23" s="89" t="s">
        <v>324</v>
      </c>
      <c r="B23" s="89" t="s">
        <v>356</v>
      </c>
      <c r="C23" s="90" t="s">
        <v>367</v>
      </c>
      <c r="D23" s="77">
        <v>0</v>
      </c>
      <c r="F23" s="77">
        <v>0</v>
      </c>
      <c r="H23" s="77">
        <v>0</v>
      </c>
      <c r="J23" s="77">
        <v>0</v>
      </c>
      <c r="L23" s="77">
        <v>0</v>
      </c>
    </row>
  </sheetData>
  <mergeCells count="1">
    <mergeCell ref="C1:D1"/>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workbookViewId="0">
      <selection activeCell="D3" sqref="D3:L3"/>
    </sheetView>
  </sheetViews>
  <sheetFormatPr defaultRowHeight="12.75" x14ac:dyDescent="0.2"/>
  <cols>
    <col min="1" max="1" width="47.7109375" style="54" bestFit="1" customWidth="1"/>
    <col min="2" max="2" width="30.28515625" style="54" customWidth="1"/>
    <col min="3" max="3" width="9.85546875" style="54" bestFit="1" customWidth="1"/>
    <col min="4" max="4" width="15.85546875" style="54" bestFit="1" customWidth="1"/>
    <col min="5" max="5" width="12.42578125" style="54" customWidth="1"/>
    <col min="6" max="6" width="16.85546875" style="54" bestFit="1" customWidth="1"/>
    <col min="7" max="7" width="13.7109375" style="54" customWidth="1"/>
    <col min="8" max="8" width="16.85546875" style="54" bestFit="1" customWidth="1"/>
    <col min="9" max="9" width="14.42578125" style="54" customWidth="1"/>
    <col min="10" max="10" width="16.85546875" style="54" bestFit="1" customWidth="1"/>
    <col min="11" max="11" width="13.5703125" style="54" customWidth="1"/>
    <col min="12" max="12" width="16.85546875" style="125" bestFit="1" customWidth="1"/>
    <col min="13" max="13" width="9.140625" style="125"/>
    <col min="14" max="16384" width="9.140625" style="54"/>
  </cols>
  <sheetData>
    <row r="1" spans="1:13" x14ac:dyDescent="0.2">
      <c r="A1" s="78"/>
      <c r="B1" s="88"/>
      <c r="C1" s="211" t="s">
        <v>352</v>
      </c>
      <c r="D1" s="212"/>
    </row>
    <row r="2" spans="1:13" ht="38.25" x14ac:dyDescent="0.2">
      <c r="A2" s="78"/>
      <c r="B2" s="78"/>
      <c r="C2" s="83"/>
      <c r="D2" s="84" t="s">
        <v>612</v>
      </c>
      <c r="E2" s="87" t="s">
        <v>664</v>
      </c>
      <c r="F2" s="84" t="s">
        <v>815</v>
      </c>
      <c r="G2" s="125" t="s">
        <v>664</v>
      </c>
      <c r="H2" s="84" t="s">
        <v>816</v>
      </c>
      <c r="I2" s="125" t="s">
        <v>664</v>
      </c>
      <c r="J2" s="84" t="s">
        <v>817</v>
      </c>
      <c r="K2" s="125" t="s">
        <v>664</v>
      </c>
      <c r="L2" s="84" t="s">
        <v>818</v>
      </c>
      <c r="M2" s="125" t="s">
        <v>664</v>
      </c>
    </row>
    <row r="3" spans="1:13" x14ac:dyDescent="0.2">
      <c r="A3" s="82" t="s">
        <v>302</v>
      </c>
      <c r="B3" s="80" t="s">
        <v>353</v>
      </c>
      <c r="C3" s="76" t="s">
        <v>352</v>
      </c>
      <c r="D3" s="76" t="s">
        <v>1012</v>
      </c>
      <c r="E3" s="125"/>
      <c r="F3" s="76" t="s">
        <v>1013</v>
      </c>
      <c r="G3" s="125"/>
      <c r="H3" s="76" t="s">
        <v>1014</v>
      </c>
      <c r="I3" s="125"/>
      <c r="J3" s="76" t="s">
        <v>1015</v>
      </c>
      <c r="K3" s="125"/>
      <c r="L3" s="76" t="s">
        <v>1016</v>
      </c>
    </row>
    <row r="4" spans="1:13" x14ac:dyDescent="0.2">
      <c r="A4" s="75" t="s">
        <v>303</v>
      </c>
      <c r="B4" s="75"/>
      <c r="C4" s="85" t="s">
        <v>1</v>
      </c>
      <c r="D4" s="77">
        <v>2</v>
      </c>
      <c r="F4" s="77">
        <v>2</v>
      </c>
      <c r="G4" s="125"/>
      <c r="H4" s="77">
        <v>2</v>
      </c>
      <c r="I4" s="125"/>
      <c r="J4" s="77">
        <v>2</v>
      </c>
      <c r="K4" s="125"/>
      <c r="L4" s="77">
        <v>2</v>
      </c>
    </row>
    <row r="5" spans="1:13" x14ac:dyDescent="0.2">
      <c r="A5" s="75" t="s">
        <v>312</v>
      </c>
      <c r="B5" s="75"/>
      <c r="C5" s="81" t="s">
        <v>81</v>
      </c>
      <c r="D5" s="77">
        <v>2</v>
      </c>
      <c r="E5" s="125" t="s">
        <v>826</v>
      </c>
      <c r="F5" s="77">
        <v>13</v>
      </c>
      <c r="G5" s="125" t="s">
        <v>751</v>
      </c>
      <c r="H5" s="77">
        <v>13</v>
      </c>
      <c r="I5" s="125" t="s">
        <v>751</v>
      </c>
      <c r="J5" s="77">
        <v>13</v>
      </c>
      <c r="K5" s="125" t="s">
        <v>751</v>
      </c>
      <c r="L5" s="77">
        <v>13</v>
      </c>
      <c r="M5" s="125" t="s">
        <v>751</v>
      </c>
    </row>
    <row r="6" spans="1:13" x14ac:dyDescent="0.2">
      <c r="A6" s="75" t="s">
        <v>316</v>
      </c>
      <c r="B6" s="75" t="s">
        <v>355</v>
      </c>
      <c r="C6" s="86" t="s">
        <v>90</v>
      </c>
      <c r="D6" s="77">
        <v>2</v>
      </c>
      <c r="E6" s="87" t="s">
        <v>622</v>
      </c>
      <c r="F6" s="122">
        <v>14</v>
      </c>
      <c r="G6" s="125" t="s">
        <v>827</v>
      </c>
      <c r="H6" s="77">
        <v>15</v>
      </c>
      <c r="I6" s="125" t="s">
        <v>820</v>
      </c>
      <c r="J6" s="77">
        <v>16</v>
      </c>
      <c r="K6" s="125" t="s">
        <v>837</v>
      </c>
      <c r="L6" s="77">
        <v>17</v>
      </c>
      <c r="M6" s="125" t="s">
        <v>838</v>
      </c>
    </row>
    <row r="7" spans="1:13" x14ac:dyDescent="0.2">
      <c r="A7" s="75" t="s">
        <v>318</v>
      </c>
      <c r="B7" s="75" t="s">
        <v>355</v>
      </c>
      <c r="C7" s="73" t="s">
        <v>101</v>
      </c>
      <c r="D7" s="77">
        <v>2</v>
      </c>
      <c r="F7" s="77">
        <v>2</v>
      </c>
      <c r="G7" s="125" t="s">
        <v>622</v>
      </c>
      <c r="H7" s="77">
        <v>2</v>
      </c>
      <c r="I7" s="125" t="s">
        <v>622</v>
      </c>
      <c r="J7" s="122">
        <v>2</v>
      </c>
      <c r="K7" s="125" t="s">
        <v>622</v>
      </c>
      <c r="L7" s="77">
        <v>17</v>
      </c>
      <c r="M7" s="125" t="s">
        <v>845</v>
      </c>
    </row>
    <row r="8" spans="1:13" x14ac:dyDescent="0.2">
      <c r="A8" s="75" t="s">
        <v>322</v>
      </c>
      <c r="B8" s="75" t="s">
        <v>356</v>
      </c>
      <c r="C8" s="74" t="s">
        <v>136</v>
      </c>
      <c r="D8" s="77">
        <v>2</v>
      </c>
      <c r="F8" s="122">
        <v>2</v>
      </c>
      <c r="G8" s="125"/>
      <c r="H8" s="77">
        <v>2</v>
      </c>
      <c r="I8" s="125" t="s">
        <v>622</v>
      </c>
      <c r="J8" s="122">
        <v>18</v>
      </c>
      <c r="K8" s="125" t="s">
        <v>839</v>
      </c>
      <c r="L8" s="77">
        <v>17</v>
      </c>
      <c r="M8" s="125" t="s">
        <v>845</v>
      </c>
    </row>
    <row r="9" spans="1:13" ht="12" customHeight="1" x14ac:dyDescent="0.2">
      <c r="A9" s="89" t="s">
        <v>324</v>
      </c>
      <c r="B9" s="89" t="s">
        <v>356</v>
      </c>
      <c r="C9" s="90" t="s">
        <v>367</v>
      </c>
      <c r="D9" s="77">
        <v>2</v>
      </c>
      <c r="F9" s="122">
        <v>2</v>
      </c>
      <c r="G9" s="125"/>
      <c r="H9" s="77">
        <v>2</v>
      </c>
      <c r="I9" s="125" t="s">
        <v>622</v>
      </c>
      <c r="J9" s="122">
        <v>2</v>
      </c>
      <c r="K9" s="125" t="s">
        <v>622</v>
      </c>
      <c r="L9" s="77">
        <v>4</v>
      </c>
      <c r="M9" s="125" t="s">
        <v>845</v>
      </c>
    </row>
    <row r="10" spans="1:13" s="125" customFormat="1" ht="12" customHeight="1" x14ac:dyDescent="0.2">
      <c r="A10" s="89" t="s">
        <v>324</v>
      </c>
      <c r="B10" s="89" t="s">
        <v>356</v>
      </c>
      <c r="C10" s="90" t="s">
        <v>367</v>
      </c>
      <c r="D10" s="77">
        <v>0</v>
      </c>
      <c r="F10" s="77">
        <v>0</v>
      </c>
      <c r="H10" s="77">
        <v>0</v>
      </c>
      <c r="J10" s="77">
        <v>0</v>
      </c>
      <c r="L10" s="77">
        <v>0</v>
      </c>
    </row>
    <row r="11" spans="1:13" x14ac:dyDescent="0.2">
      <c r="A11" s="75" t="s">
        <v>316</v>
      </c>
      <c r="B11" s="75" t="s">
        <v>355</v>
      </c>
      <c r="C11" s="86" t="s">
        <v>90</v>
      </c>
      <c r="D11" s="77">
        <v>5</v>
      </c>
      <c r="E11" s="87" t="s">
        <v>667</v>
      </c>
      <c r="F11" s="77"/>
      <c r="G11" s="125"/>
      <c r="H11" s="77"/>
      <c r="I11" s="125"/>
      <c r="J11" s="77"/>
      <c r="K11" s="125"/>
      <c r="L11" s="77"/>
    </row>
    <row r="12" spans="1:13" x14ac:dyDescent="0.2">
      <c r="A12" s="75" t="s">
        <v>318</v>
      </c>
      <c r="B12" s="75" t="s">
        <v>355</v>
      </c>
      <c r="C12" s="73" t="s">
        <v>101</v>
      </c>
      <c r="D12" s="77">
        <v>5</v>
      </c>
      <c r="F12" s="77"/>
      <c r="G12" s="125"/>
      <c r="H12" s="77"/>
      <c r="I12" s="125"/>
      <c r="J12" s="77"/>
      <c r="K12" s="125"/>
      <c r="L12" s="77"/>
    </row>
    <row r="13" spans="1:13" s="87" customFormat="1" x14ac:dyDescent="0.2">
      <c r="A13" s="75" t="s">
        <v>322</v>
      </c>
      <c r="B13" s="75" t="s">
        <v>356</v>
      </c>
      <c r="C13" s="74" t="s">
        <v>136</v>
      </c>
      <c r="D13" s="77">
        <v>5</v>
      </c>
      <c r="F13" s="77"/>
      <c r="G13" s="125"/>
      <c r="H13" s="77"/>
      <c r="I13" s="125"/>
      <c r="J13" s="77"/>
      <c r="K13" s="125"/>
      <c r="L13" s="77"/>
      <c r="M13" s="125"/>
    </row>
    <row r="14" spans="1:13" s="87" customFormat="1" x14ac:dyDescent="0.2">
      <c r="A14" s="89" t="s">
        <v>324</v>
      </c>
      <c r="B14" s="89" t="s">
        <v>356</v>
      </c>
      <c r="C14" s="90" t="s">
        <v>367</v>
      </c>
      <c r="D14" s="77">
        <v>2</v>
      </c>
      <c r="E14" s="125" t="s">
        <v>732</v>
      </c>
      <c r="F14" s="77"/>
      <c r="G14" s="125"/>
      <c r="H14" s="77"/>
      <c r="I14" s="125"/>
      <c r="J14" s="77"/>
      <c r="K14" s="125"/>
      <c r="L14" s="77"/>
      <c r="M14" s="125"/>
    </row>
    <row r="15" spans="1:13" x14ac:dyDescent="0.2">
      <c r="A15" s="89" t="s">
        <v>324</v>
      </c>
      <c r="B15" s="89" t="s">
        <v>356</v>
      </c>
      <c r="C15" s="90" t="s">
        <v>367</v>
      </c>
      <c r="D15" s="77">
        <v>1</v>
      </c>
      <c r="E15" s="125" t="s">
        <v>733</v>
      </c>
      <c r="F15" s="77"/>
      <c r="G15" s="125"/>
      <c r="H15" s="77"/>
      <c r="I15" s="125"/>
      <c r="J15" s="77"/>
      <c r="K15" s="125"/>
      <c r="L15" s="77"/>
    </row>
    <row r="16" spans="1:13" x14ac:dyDescent="0.2">
      <c r="A16" s="89" t="s">
        <v>324</v>
      </c>
      <c r="B16" s="89" t="s">
        <v>356</v>
      </c>
      <c r="C16" s="90" t="s">
        <v>367</v>
      </c>
      <c r="D16" s="77">
        <v>4</v>
      </c>
      <c r="E16" s="125" t="s">
        <v>734</v>
      </c>
      <c r="F16" s="77"/>
      <c r="G16" s="125"/>
      <c r="H16" s="77"/>
      <c r="I16" s="125"/>
      <c r="J16" s="77"/>
      <c r="K16" s="125"/>
      <c r="L16" s="77"/>
    </row>
  </sheetData>
  <mergeCells count="1">
    <mergeCell ref="C1:D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workbookViewId="0">
      <selection activeCell="D3" sqref="D3:L3"/>
    </sheetView>
  </sheetViews>
  <sheetFormatPr defaultRowHeight="12.75" x14ac:dyDescent="0.2"/>
  <cols>
    <col min="1" max="1" width="36.28515625" style="54" bestFit="1" customWidth="1"/>
    <col min="2" max="2" width="51.28515625" style="54" bestFit="1" customWidth="1"/>
    <col min="3" max="3" width="9.85546875" style="54" bestFit="1" customWidth="1"/>
    <col min="4" max="4" width="12.5703125" style="54" customWidth="1"/>
    <col min="5" max="5" width="17.7109375" style="54" customWidth="1"/>
    <col min="6" max="6" width="13.85546875" style="125" customWidth="1"/>
    <col min="7" max="7" width="16.5703125" style="54" customWidth="1"/>
    <col min="8" max="8" width="13" style="125" customWidth="1"/>
    <col min="9" max="9" width="13.7109375" style="54" customWidth="1"/>
    <col min="10" max="10" width="13.5703125" style="125" customWidth="1"/>
    <col min="11" max="11" width="19.140625" style="54" customWidth="1"/>
    <col min="12" max="12" width="17.5703125" style="125" customWidth="1"/>
    <col min="13" max="13" width="11" style="54" customWidth="1"/>
    <col min="14" max="16384" width="9.140625" style="54"/>
  </cols>
  <sheetData>
    <row r="1" spans="1:13" x14ac:dyDescent="0.2">
      <c r="A1" s="6"/>
      <c r="B1" s="55"/>
      <c r="C1" s="211" t="s">
        <v>350</v>
      </c>
      <c r="D1" s="212"/>
      <c r="F1" s="54"/>
      <c r="H1" s="54"/>
      <c r="J1" s="54"/>
      <c r="L1" s="54"/>
    </row>
    <row r="2" spans="1:13" ht="25.5" x14ac:dyDescent="0.2">
      <c r="A2" s="6"/>
      <c r="B2" s="6"/>
      <c r="C2" s="14"/>
      <c r="D2" s="84" t="s">
        <v>613</v>
      </c>
      <c r="E2" s="125" t="s">
        <v>664</v>
      </c>
      <c r="F2" s="84" t="s">
        <v>808</v>
      </c>
      <c r="G2" s="125" t="s">
        <v>664</v>
      </c>
      <c r="H2" s="84" t="s">
        <v>805</v>
      </c>
      <c r="I2" s="125" t="s">
        <v>664</v>
      </c>
      <c r="J2" s="84" t="s">
        <v>807</v>
      </c>
      <c r="K2" s="125" t="s">
        <v>664</v>
      </c>
      <c r="L2" s="84" t="s">
        <v>806</v>
      </c>
      <c r="M2" s="125" t="s">
        <v>664</v>
      </c>
    </row>
    <row r="3" spans="1:13" x14ac:dyDescent="0.2">
      <c r="A3" s="13" t="s">
        <v>302</v>
      </c>
      <c r="B3" s="11" t="s">
        <v>353</v>
      </c>
      <c r="C3" s="4" t="s">
        <v>350</v>
      </c>
      <c r="D3" s="76" t="s">
        <v>1017</v>
      </c>
      <c r="E3" s="125"/>
      <c r="F3" s="76" t="s">
        <v>1018</v>
      </c>
      <c r="G3" s="125"/>
      <c r="H3" s="76" t="s">
        <v>1019</v>
      </c>
      <c r="I3" s="125"/>
      <c r="J3" s="76" t="s">
        <v>1020</v>
      </c>
      <c r="K3" s="125"/>
      <c r="L3" s="76" t="s">
        <v>1021</v>
      </c>
    </row>
    <row r="4" spans="1:13" x14ac:dyDescent="0.2">
      <c r="A4" s="3" t="s">
        <v>303</v>
      </c>
      <c r="B4" s="3"/>
      <c r="C4" s="15" t="s">
        <v>1</v>
      </c>
      <c r="D4" s="5">
        <v>3</v>
      </c>
      <c r="F4" s="77">
        <v>3</v>
      </c>
      <c r="H4" s="77">
        <v>3</v>
      </c>
      <c r="J4" s="77">
        <v>3</v>
      </c>
      <c r="L4" s="77">
        <v>3</v>
      </c>
    </row>
    <row r="5" spans="1:13" x14ac:dyDescent="0.2">
      <c r="A5" s="3" t="s">
        <v>312</v>
      </c>
      <c r="B5" s="3"/>
      <c r="C5" s="12" t="s">
        <v>81</v>
      </c>
      <c r="D5" s="5">
        <v>3</v>
      </c>
      <c r="E5" s="125" t="s">
        <v>826</v>
      </c>
      <c r="F5" s="77">
        <v>12</v>
      </c>
      <c r="G5" s="125" t="s">
        <v>751</v>
      </c>
      <c r="H5" s="77">
        <v>12</v>
      </c>
      <c r="I5" s="125" t="s">
        <v>751</v>
      </c>
      <c r="J5" s="77">
        <v>12</v>
      </c>
      <c r="K5" s="125" t="s">
        <v>751</v>
      </c>
      <c r="L5" s="77">
        <v>12</v>
      </c>
      <c r="M5" s="125" t="s">
        <v>751</v>
      </c>
    </row>
    <row r="6" spans="1:13" x14ac:dyDescent="0.2">
      <c r="A6" s="3" t="s">
        <v>316</v>
      </c>
      <c r="B6" s="3" t="s">
        <v>357</v>
      </c>
      <c r="C6" s="16" t="s">
        <v>90</v>
      </c>
      <c r="D6" s="5">
        <v>1</v>
      </c>
      <c r="E6" s="125" t="s">
        <v>747</v>
      </c>
      <c r="F6" s="77">
        <v>7</v>
      </c>
      <c r="G6" s="125" t="s">
        <v>748</v>
      </c>
      <c r="H6" s="77">
        <v>10</v>
      </c>
      <c r="I6" s="125" t="s">
        <v>756</v>
      </c>
      <c r="J6" s="77">
        <v>8</v>
      </c>
      <c r="K6" s="125" t="s">
        <v>755</v>
      </c>
      <c r="L6" s="77">
        <v>11</v>
      </c>
      <c r="M6" s="125" t="s">
        <v>762</v>
      </c>
    </row>
    <row r="7" spans="1:13" x14ac:dyDescent="0.2">
      <c r="A7" s="3" t="s">
        <v>345</v>
      </c>
      <c r="B7" s="3" t="s">
        <v>357</v>
      </c>
      <c r="C7" s="25" t="s">
        <v>139</v>
      </c>
      <c r="D7" s="5">
        <v>1</v>
      </c>
      <c r="E7" s="125" t="s">
        <v>747</v>
      </c>
      <c r="F7" s="122">
        <v>1</v>
      </c>
      <c r="G7" s="125" t="s">
        <v>747</v>
      </c>
      <c r="H7" s="77">
        <v>1</v>
      </c>
      <c r="I7" s="125" t="s">
        <v>747</v>
      </c>
      <c r="J7" s="77">
        <v>8</v>
      </c>
      <c r="K7" s="125" t="s">
        <v>810</v>
      </c>
      <c r="L7" s="77">
        <v>11</v>
      </c>
      <c r="M7" s="125" t="s">
        <v>813</v>
      </c>
    </row>
    <row r="8" spans="1:13" x14ac:dyDescent="0.2">
      <c r="A8" s="3" t="s">
        <v>316</v>
      </c>
      <c r="B8" s="3" t="s">
        <v>357</v>
      </c>
      <c r="C8" s="16" t="s">
        <v>90</v>
      </c>
      <c r="D8" s="5">
        <v>2</v>
      </c>
      <c r="E8" s="125" t="s">
        <v>622</v>
      </c>
      <c r="F8" s="77"/>
      <c r="H8" s="77"/>
      <c r="J8" s="77"/>
      <c r="L8" s="77"/>
    </row>
    <row r="9" spans="1:13" x14ac:dyDescent="0.2">
      <c r="A9" s="3" t="s">
        <v>345</v>
      </c>
      <c r="B9" s="3" t="s">
        <v>357</v>
      </c>
      <c r="C9" s="25" t="s">
        <v>139</v>
      </c>
      <c r="D9" s="5">
        <v>2</v>
      </c>
      <c r="E9" s="125" t="s">
        <v>622</v>
      </c>
      <c r="F9" s="77"/>
      <c r="H9" s="77"/>
      <c r="J9" s="77"/>
      <c r="L9" s="77"/>
    </row>
    <row r="10" spans="1:13" x14ac:dyDescent="0.2">
      <c r="A10" s="3" t="s">
        <v>316</v>
      </c>
      <c r="B10" s="3" t="s">
        <v>357</v>
      </c>
      <c r="C10" s="16" t="s">
        <v>90</v>
      </c>
      <c r="D10" s="5">
        <v>4</v>
      </c>
      <c r="E10" s="125" t="s">
        <v>666</v>
      </c>
      <c r="F10" s="77"/>
      <c r="H10" s="77"/>
      <c r="J10" s="77"/>
      <c r="L10" s="77"/>
    </row>
    <row r="11" spans="1:13" x14ac:dyDescent="0.2">
      <c r="A11" s="3" t="s">
        <v>345</v>
      </c>
      <c r="B11" s="3" t="s">
        <v>357</v>
      </c>
      <c r="C11" s="25" t="s">
        <v>139</v>
      </c>
      <c r="D11" s="5">
        <v>4</v>
      </c>
      <c r="E11" s="125" t="s">
        <v>666</v>
      </c>
      <c r="F11" s="77"/>
      <c r="H11" s="77"/>
      <c r="J11" s="77"/>
      <c r="L11" s="77"/>
    </row>
    <row r="12" spans="1:13" x14ac:dyDescent="0.2">
      <c r="A12" s="3" t="s">
        <v>316</v>
      </c>
      <c r="B12" s="3" t="s">
        <v>357</v>
      </c>
      <c r="C12" s="16" t="s">
        <v>90</v>
      </c>
      <c r="D12" s="5"/>
      <c r="F12" s="77"/>
      <c r="H12" s="77"/>
      <c r="J12" s="77"/>
      <c r="L12" s="77"/>
    </row>
    <row r="13" spans="1:13" x14ac:dyDescent="0.2">
      <c r="A13" s="3" t="s">
        <v>345</v>
      </c>
      <c r="B13" s="3" t="s">
        <v>357</v>
      </c>
      <c r="C13" s="25" t="s">
        <v>139</v>
      </c>
      <c r="D13" s="5"/>
      <c r="F13" s="77"/>
      <c r="H13" s="77"/>
      <c r="J13" s="77"/>
      <c r="L13" s="77"/>
    </row>
    <row r="14" spans="1:13" x14ac:dyDescent="0.2">
      <c r="A14" s="3" t="s">
        <v>316</v>
      </c>
      <c r="B14" s="3" t="s">
        <v>357</v>
      </c>
      <c r="C14" s="16" t="s">
        <v>90</v>
      </c>
      <c r="D14" s="5"/>
      <c r="F14" s="77"/>
      <c r="H14" s="77"/>
      <c r="J14" s="77"/>
      <c r="L14" s="77"/>
    </row>
    <row r="15" spans="1:13" x14ac:dyDescent="0.2">
      <c r="A15" s="3" t="s">
        <v>345</v>
      </c>
      <c r="B15" s="3" t="s">
        <v>357</v>
      </c>
      <c r="C15" s="25" t="s">
        <v>139</v>
      </c>
      <c r="D15" s="5"/>
      <c r="F15" s="77"/>
      <c r="H15" s="77"/>
      <c r="J15" s="77"/>
      <c r="L15" s="77"/>
    </row>
    <row r="16" spans="1:13" x14ac:dyDescent="0.2">
      <c r="A16" s="3" t="s">
        <v>316</v>
      </c>
      <c r="B16" s="3" t="s">
        <v>357</v>
      </c>
      <c r="C16" s="16" t="s">
        <v>90</v>
      </c>
      <c r="D16" s="5"/>
      <c r="F16" s="77"/>
      <c r="H16" s="77"/>
      <c r="J16" s="77"/>
      <c r="L16" s="77"/>
    </row>
    <row r="17" spans="1:12" x14ac:dyDescent="0.2">
      <c r="A17" s="3" t="s">
        <v>345</v>
      </c>
      <c r="B17" s="3" t="s">
        <v>357</v>
      </c>
      <c r="C17" s="25" t="s">
        <v>139</v>
      </c>
      <c r="D17" s="5"/>
      <c r="F17" s="77"/>
      <c r="H17" s="77"/>
      <c r="J17" s="77"/>
      <c r="L17" s="77"/>
    </row>
    <row r="18" spans="1:12" x14ac:dyDescent="0.2">
      <c r="A18" s="3" t="s">
        <v>316</v>
      </c>
      <c r="B18" s="3" t="s">
        <v>357</v>
      </c>
      <c r="C18" s="16" t="s">
        <v>90</v>
      </c>
      <c r="D18" s="5"/>
      <c r="F18" s="77"/>
      <c r="H18" s="77"/>
      <c r="J18" s="77"/>
      <c r="L18" s="77"/>
    </row>
    <row r="19" spans="1:12" x14ac:dyDescent="0.2">
      <c r="A19" s="3" t="s">
        <v>345</v>
      </c>
      <c r="B19" s="3" t="s">
        <v>357</v>
      </c>
      <c r="C19" s="25" t="s">
        <v>139</v>
      </c>
      <c r="D19" s="5"/>
      <c r="F19" s="77"/>
      <c r="H19" s="77"/>
      <c r="J19" s="77"/>
      <c r="L19" s="77"/>
    </row>
    <row r="20" spans="1:12" x14ac:dyDescent="0.2">
      <c r="A20" s="3" t="s">
        <v>316</v>
      </c>
      <c r="B20" s="3" t="s">
        <v>357</v>
      </c>
      <c r="C20" s="16" t="s">
        <v>90</v>
      </c>
      <c r="D20" s="5"/>
      <c r="F20" s="77"/>
      <c r="H20" s="77"/>
      <c r="J20" s="77"/>
      <c r="L20" s="77"/>
    </row>
    <row r="21" spans="1:12" x14ac:dyDescent="0.2">
      <c r="A21" s="3" t="s">
        <v>345</v>
      </c>
      <c r="B21" s="3" t="s">
        <v>357</v>
      </c>
      <c r="C21" s="25" t="s">
        <v>139</v>
      </c>
      <c r="D21" s="5"/>
      <c r="F21" s="77"/>
      <c r="H21" s="77"/>
      <c r="J21" s="77"/>
      <c r="L21" s="77"/>
    </row>
    <row r="22" spans="1:12" x14ac:dyDescent="0.2">
      <c r="A22" s="3" t="s">
        <v>316</v>
      </c>
      <c r="B22" s="3" t="s">
        <v>357</v>
      </c>
      <c r="C22" s="16" t="s">
        <v>90</v>
      </c>
      <c r="D22" s="5"/>
      <c r="F22" s="77"/>
      <c r="H22" s="77"/>
      <c r="J22" s="77"/>
      <c r="L22" s="77"/>
    </row>
    <row r="23" spans="1:12" x14ac:dyDescent="0.2">
      <c r="A23" s="3" t="s">
        <v>345</v>
      </c>
      <c r="B23" s="3" t="s">
        <v>357</v>
      </c>
      <c r="C23" s="25" t="s">
        <v>139</v>
      </c>
      <c r="D23" s="5"/>
      <c r="F23" s="77"/>
      <c r="H23" s="77"/>
      <c r="J23" s="77"/>
      <c r="L23" s="77"/>
    </row>
    <row r="24" spans="1:12" x14ac:dyDescent="0.2">
      <c r="A24" s="3" t="s">
        <v>316</v>
      </c>
      <c r="B24" s="3" t="s">
        <v>357</v>
      </c>
      <c r="C24" s="16" t="s">
        <v>90</v>
      </c>
      <c r="D24" s="5"/>
      <c r="F24" s="77"/>
      <c r="H24" s="77"/>
      <c r="J24" s="77"/>
      <c r="L24" s="77"/>
    </row>
    <row r="25" spans="1:12" x14ac:dyDescent="0.2">
      <c r="A25" s="3" t="s">
        <v>345</v>
      </c>
      <c r="B25" s="3" t="s">
        <v>357</v>
      </c>
      <c r="C25" s="25" t="s">
        <v>139</v>
      </c>
      <c r="D25" s="5"/>
      <c r="F25" s="77"/>
      <c r="H25" s="77"/>
      <c r="J25" s="77"/>
      <c r="L25" s="77"/>
    </row>
    <row r="26" spans="1:12" x14ac:dyDescent="0.2">
      <c r="A26" s="3" t="s">
        <v>316</v>
      </c>
      <c r="B26" s="3" t="s">
        <v>357</v>
      </c>
      <c r="C26" s="16" t="s">
        <v>90</v>
      </c>
      <c r="D26" s="5"/>
      <c r="F26" s="77"/>
      <c r="H26" s="77"/>
      <c r="J26" s="77"/>
      <c r="L26" s="77"/>
    </row>
    <row r="27" spans="1:12" x14ac:dyDescent="0.2">
      <c r="A27" s="3" t="s">
        <v>345</v>
      </c>
      <c r="B27" s="3" t="s">
        <v>357</v>
      </c>
      <c r="C27" s="25" t="s">
        <v>139</v>
      </c>
      <c r="D27" s="5"/>
      <c r="F27" s="77"/>
      <c r="H27" s="77"/>
      <c r="J27" s="77"/>
      <c r="L27" s="77"/>
    </row>
    <row r="28" spans="1:12" x14ac:dyDescent="0.2">
      <c r="A28" s="3" t="s">
        <v>316</v>
      </c>
      <c r="B28" s="3" t="s">
        <v>357</v>
      </c>
      <c r="C28" s="16" t="s">
        <v>90</v>
      </c>
      <c r="D28" s="5"/>
      <c r="F28" s="77"/>
      <c r="H28" s="77"/>
      <c r="J28" s="77"/>
      <c r="L28" s="77"/>
    </row>
    <row r="29" spans="1:12" x14ac:dyDescent="0.2">
      <c r="A29" s="3" t="s">
        <v>345</v>
      </c>
      <c r="B29" s="3" t="s">
        <v>357</v>
      </c>
      <c r="C29" s="25" t="s">
        <v>139</v>
      </c>
      <c r="D29" s="5"/>
      <c r="F29" s="77"/>
      <c r="H29" s="77"/>
      <c r="J29" s="77"/>
      <c r="L29" s="77"/>
    </row>
    <row r="30" spans="1:12" x14ac:dyDescent="0.2">
      <c r="A30" s="3" t="s">
        <v>316</v>
      </c>
      <c r="B30" s="3" t="s">
        <v>357</v>
      </c>
      <c r="C30" s="16" t="s">
        <v>90</v>
      </c>
      <c r="D30" s="5"/>
      <c r="F30" s="77"/>
      <c r="H30" s="77"/>
      <c r="J30" s="77"/>
      <c r="L30" s="77"/>
    </row>
    <row r="31" spans="1:12" x14ac:dyDescent="0.2">
      <c r="A31" s="3" t="s">
        <v>345</v>
      </c>
      <c r="B31" s="3" t="s">
        <v>357</v>
      </c>
      <c r="C31" s="25" t="s">
        <v>139</v>
      </c>
      <c r="D31" s="5"/>
      <c r="F31" s="77"/>
      <c r="H31" s="77"/>
      <c r="J31" s="77"/>
      <c r="L31" s="77"/>
    </row>
    <row r="32" spans="1:12" x14ac:dyDescent="0.2">
      <c r="A32" s="3" t="s">
        <v>316</v>
      </c>
      <c r="B32" s="3" t="s">
        <v>357</v>
      </c>
      <c r="C32" s="16" t="s">
        <v>90</v>
      </c>
      <c r="D32" s="5"/>
      <c r="F32" s="77"/>
      <c r="H32" s="77"/>
      <c r="J32" s="77"/>
      <c r="L32" s="77"/>
    </row>
    <row r="33" spans="1:12" x14ac:dyDescent="0.2">
      <c r="A33" s="3" t="s">
        <v>345</v>
      </c>
      <c r="B33" s="3" t="s">
        <v>357</v>
      </c>
      <c r="C33" s="25" t="s">
        <v>139</v>
      </c>
      <c r="D33" s="5"/>
      <c r="F33" s="77"/>
      <c r="H33" s="77"/>
      <c r="J33" s="77"/>
      <c r="L33" s="77"/>
    </row>
    <row r="34" spans="1:12" x14ac:dyDescent="0.2">
      <c r="A34" s="3" t="s">
        <v>316</v>
      </c>
      <c r="B34" s="3" t="s">
        <v>357</v>
      </c>
      <c r="C34" s="16" t="s">
        <v>90</v>
      </c>
      <c r="D34" s="5"/>
      <c r="F34" s="77"/>
      <c r="H34" s="77"/>
      <c r="J34" s="77"/>
      <c r="L34" s="77"/>
    </row>
    <row r="35" spans="1:12" x14ac:dyDescent="0.2">
      <c r="A35" s="3" t="s">
        <v>345</v>
      </c>
      <c r="B35" s="3" t="s">
        <v>357</v>
      </c>
      <c r="C35" s="25" t="s">
        <v>139</v>
      </c>
      <c r="D35" s="5"/>
      <c r="F35" s="77"/>
      <c r="H35" s="77"/>
      <c r="J35" s="77"/>
      <c r="L35" s="77"/>
    </row>
    <row r="36" spans="1:12" x14ac:dyDescent="0.2">
      <c r="A36" s="3" t="s">
        <v>316</v>
      </c>
      <c r="B36" s="3" t="s">
        <v>357</v>
      </c>
      <c r="C36" s="16" t="s">
        <v>90</v>
      </c>
      <c r="D36" s="5"/>
      <c r="F36" s="77"/>
      <c r="H36" s="77"/>
      <c r="J36" s="77"/>
      <c r="L36" s="77"/>
    </row>
    <row r="37" spans="1:12" x14ac:dyDescent="0.2">
      <c r="A37" s="3" t="s">
        <v>345</v>
      </c>
      <c r="B37" s="3" t="s">
        <v>357</v>
      </c>
      <c r="C37" s="25" t="s">
        <v>139</v>
      </c>
      <c r="D37" s="5"/>
      <c r="F37" s="77"/>
      <c r="H37" s="77"/>
      <c r="J37" s="77"/>
      <c r="L37" s="77"/>
    </row>
    <row r="38" spans="1:12" x14ac:dyDescent="0.2">
      <c r="A38" s="3" t="s">
        <v>316</v>
      </c>
      <c r="B38" s="3" t="s">
        <v>357</v>
      </c>
      <c r="C38" s="16" t="s">
        <v>90</v>
      </c>
      <c r="D38" s="5"/>
      <c r="F38" s="77"/>
      <c r="H38" s="77"/>
      <c r="J38" s="77"/>
      <c r="L38" s="77"/>
    </row>
    <row r="39" spans="1:12" x14ac:dyDescent="0.2">
      <c r="A39" s="3" t="s">
        <v>345</v>
      </c>
      <c r="B39" s="3" t="s">
        <v>357</v>
      </c>
      <c r="C39" s="25" t="s">
        <v>139</v>
      </c>
      <c r="D39" s="5"/>
      <c r="F39" s="77"/>
      <c r="H39" s="77"/>
      <c r="J39" s="77"/>
      <c r="L39" s="77"/>
    </row>
    <row r="40" spans="1:12" x14ac:dyDescent="0.2">
      <c r="A40" s="3" t="s">
        <v>316</v>
      </c>
      <c r="B40" s="3" t="s">
        <v>357</v>
      </c>
      <c r="C40" s="16" t="s">
        <v>90</v>
      </c>
      <c r="D40" s="5"/>
      <c r="F40" s="77"/>
      <c r="H40" s="77"/>
      <c r="J40" s="77"/>
      <c r="L40" s="77"/>
    </row>
    <row r="41" spans="1:12" x14ac:dyDescent="0.2">
      <c r="A41" s="3" t="s">
        <v>345</v>
      </c>
      <c r="B41" s="3" t="s">
        <v>357</v>
      </c>
      <c r="C41" s="25" t="s">
        <v>139</v>
      </c>
      <c r="D41" s="5"/>
      <c r="F41" s="77"/>
      <c r="H41" s="77"/>
      <c r="J41" s="77"/>
      <c r="L41" s="77"/>
    </row>
  </sheetData>
  <mergeCells count="1">
    <mergeCell ref="C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2" sqref="A2:K16"/>
    </sheetView>
  </sheetViews>
  <sheetFormatPr defaultRowHeight="15" x14ac:dyDescent="0.25"/>
  <cols>
    <col min="1" max="1" width="16.85546875" bestFit="1" customWidth="1"/>
    <col min="2" max="2" width="20.7109375" bestFit="1" customWidth="1"/>
    <col min="3" max="3" width="5.140625" bestFit="1" customWidth="1"/>
    <col min="4" max="4" width="4.140625" bestFit="1" customWidth="1"/>
    <col min="5" max="5" width="10.28515625" bestFit="1" customWidth="1"/>
    <col min="6" max="6" width="20.28515625" bestFit="1" customWidth="1"/>
    <col min="7" max="7" width="6.42578125" bestFit="1" customWidth="1"/>
    <col min="8" max="8" width="20" bestFit="1" customWidth="1"/>
    <col min="9" max="9" width="20.28515625" bestFit="1" customWidth="1"/>
    <col min="10" max="10" width="11.85546875" bestFit="1" customWidth="1"/>
    <col min="11" max="11" width="15.7109375" bestFit="1" customWidth="1"/>
  </cols>
  <sheetData>
    <row r="1" spans="1:11" ht="26.25" x14ac:dyDescent="0.25">
      <c r="A1" s="28" t="s">
        <v>0</v>
      </c>
      <c r="B1" s="28" t="s">
        <v>283</v>
      </c>
      <c r="C1" s="28" t="s">
        <v>294</v>
      </c>
      <c r="D1" s="28" t="s">
        <v>284</v>
      </c>
      <c r="E1" s="28" t="s">
        <v>285</v>
      </c>
      <c r="F1" s="29" t="s">
        <v>286</v>
      </c>
      <c r="G1" s="29" t="s">
        <v>287</v>
      </c>
      <c r="H1" s="28" t="s">
        <v>288</v>
      </c>
      <c r="I1" s="28" t="s">
        <v>289</v>
      </c>
      <c r="J1" s="28" t="s">
        <v>54</v>
      </c>
      <c r="K1" s="29" t="s">
        <v>61</v>
      </c>
    </row>
    <row r="2" spans="1:11" x14ac:dyDescent="0.25">
      <c r="A2" s="40" t="s">
        <v>1007</v>
      </c>
      <c r="B2" s="30" t="s">
        <v>292</v>
      </c>
      <c r="C2" s="30" t="s">
        <v>290</v>
      </c>
      <c r="D2" s="31" t="s">
        <v>291</v>
      </c>
      <c r="E2" s="32" t="s">
        <v>295</v>
      </c>
      <c r="F2" s="40" t="s">
        <v>1022</v>
      </c>
      <c r="G2" s="34" t="s">
        <v>292</v>
      </c>
      <c r="H2" s="33" t="s">
        <v>293</v>
      </c>
      <c r="I2" s="40" t="s">
        <v>1022</v>
      </c>
      <c r="J2" s="35" t="s">
        <v>292</v>
      </c>
      <c r="K2" s="34" t="s">
        <v>292</v>
      </c>
    </row>
    <row r="3" spans="1:11" s="36" customFormat="1" x14ac:dyDescent="0.25">
      <c r="A3" s="40" t="s">
        <v>1012</v>
      </c>
      <c r="B3" s="37" t="s">
        <v>292</v>
      </c>
      <c r="C3" s="37" t="s">
        <v>290</v>
      </c>
      <c r="D3" s="38" t="s">
        <v>291</v>
      </c>
      <c r="E3" s="39" t="s">
        <v>296</v>
      </c>
      <c r="F3" s="40" t="s">
        <v>1023</v>
      </c>
      <c r="G3" s="41" t="s">
        <v>292</v>
      </c>
      <c r="H3" s="40" t="s">
        <v>298</v>
      </c>
      <c r="I3" s="40" t="s">
        <v>1023</v>
      </c>
      <c r="J3" s="42" t="s">
        <v>292</v>
      </c>
      <c r="K3" s="41" t="s">
        <v>292</v>
      </c>
    </row>
    <row r="4" spans="1:11" s="36" customFormat="1" x14ac:dyDescent="0.25">
      <c r="A4" s="40" t="s">
        <v>1017</v>
      </c>
      <c r="B4" s="37" t="s">
        <v>292</v>
      </c>
      <c r="C4" s="37" t="s">
        <v>290</v>
      </c>
      <c r="D4" s="38" t="s">
        <v>291</v>
      </c>
      <c r="E4" s="39" t="s">
        <v>297</v>
      </c>
      <c r="F4" s="40" t="s">
        <v>1024</v>
      </c>
      <c r="G4" s="41" t="s">
        <v>292</v>
      </c>
      <c r="H4" s="40" t="s">
        <v>299</v>
      </c>
      <c r="I4" s="40" t="s">
        <v>1024</v>
      </c>
      <c r="J4" s="42" t="s">
        <v>292</v>
      </c>
      <c r="K4" s="41" t="s">
        <v>292</v>
      </c>
    </row>
    <row r="5" spans="1:11" x14ac:dyDescent="0.25">
      <c r="A5" s="40" t="s">
        <v>1008</v>
      </c>
      <c r="B5" s="37" t="s">
        <v>292</v>
      </c>
      <c r="C5" s="37" t="s">
        <v>290</v>
      </c>
      <c r="D5" s="38" t="s">
        <v>291</v>
      </c>
      <c r="E5" s="39" t="s">
        <v>295</v>
      </c>
      <c r="F5" s="40" t="s">
        <v>1025</v>
      </c>
      <c r="G5" s="41" t="s">
        <v>292</v>
      </c>
      <c r="H5" s="40" t="s">
        <v>799</v>
      </c>
      <c r="I5" s="40" t="s">
        <v>1025</v>
      </c>
      <c r="J5" s="42" t="s">
        <v>292</v>
      </c>
      <c r="K5" s="41" t="s">
        <v>292</v>
      </c>
    </row>
    <row r="6" spans="1:11" x14ac:dyDescent="0.25">
      <c r="A6" s="40" t="s">
        <v>1009</v>
      </c>
      <c r="B6" s="37" t="s">
        <v>292</v>
      </c>
      <c r="C6" s="37" t="s">
        <v>290</v>
      </c>
      <c r="D6" s="38" t="s">
        <v>291</v>
      </c>
      <c r="E6" s="39" t="s">
        <v>295</v>
      </c>
      <c r="F6" s="40" t="s">
        <v>1026</v>
      </c>
      <c r="G6" s="41" t="s">
        <v>292</v>
      </c>
      <c r="H6" s="40" t="s">
        <v>800</v>
      </c>
      <c r="I6" s="40" t="s">
        <v>1026</v>
      </c>
      <c r="J6" s="42" t="s">
        <v>292</v>
      </c>
      <c r="K6" s="41" t="s">
        <v>292</v>
      </c>
    </row>
    <row r="7" spans="1:11" x14ac:dyDescent="0.25">
      <c r="A7" s="40" t="s">
        <v>1010</v>
      </c>
      <c r="B7" s="37" t="s">
        <v>292</v>
      </c>
      <c r="C7" s="37" t="s">
        <v>290</v>
      </c>
      <c r="D7" s="38" t="s">
        <v>291</v>
      </c>
      <c r="E7" s="39" t="s">
        <v>295</v>
      </c>
      <c r="F7" s="40" t="s">
        <v>1027</v>
      </c>
      <c r="G7" s="41" t="s">
        <v>292</v>
      </c>
      <c r="H7" s="40" t="s">
        <v>801</v>
      </c>
      <c r="I7" s="40" t="s">
        <v>1027</v>
      </c>
      <c r="J7" s="42" t="s">
        <v>292</v>
      </c>
      <c r="K7" s="41" t="s">
        <v>292</v>
      </c>
    </row>
    <row r="8" spans="1:11" x14ac:dyDescent="0.25">
      <c r="A8" s="40" t="s">
        <v>1011</v>
      </c>
      <c r="B8" s="37" t="s">
        <v>292</v>
      </c>
      <c r="C8" s="37" t="s">
        <v>290</v>
      </c>
      <c r="D8" s="38" t="s">
        <v>291</v>
      </c>
      <c r="E8" s="39" t="s">
        <v>295</v>
      </c>
      <c r="F8" s="40" t="s">
        <v>1028</v>
      </c>
      <c r="G8" s="41" t="s">
        <v>292</v>
      </c>
      <c r="H8" s="40" t="s">
        <v>802</v>
      </c>
      <c r="I8" s="40" t="s">
        <v>1028</v>
      </c>
      <c r="J8" s="42" t="s">
        <v>292</v>
      </c>
      <c r="K8" s="41" t="s">
        <v>292</v>
      </c>
    </row>
    <row r="9" spans="1:11" x14ac:dyDescent="0.25">
      <c r="A9" s="40" t="s">
        <v>1018</v>
      </c>
      <c r="B9" s="37" t="s">
        <v>292</v>
      </c>
      <c r="C9" s="37" t="s">
        <v>290</v>
      </c>
      <c r="D9" s="38" t="s">
        <v>291</v>
      </c>
      <c r="E9" s="39" t="s">
        <v>297</v>
      </c>
      <c r="F9" s="40" t="s">
        <v>808</v>
      </c>
      <c r="G9" s="41" t="s">
        <v>292</v>
      </c>
      <c r="H9" s="40" t="s">
        <v>1029</v>
      </c>
      <c r="I9" s="40" t="s">
        <v>808</v>
      </c>
      <c r="J9" s="42" t="s">
        <v>292</v>
      </c>
      <c r="K9" s="41" t="s">
        <v>292</v>
      </c>
    </row>
    <row r="10" spans="1:11" x14ac:dyDescent="0.25">
      <c r="A10" s="40" t="s">
        <v>1019</v>
      </c>
      <c r="B10" s="37" t="s">
        <v>292</v>
      </c>
      <c r="C10" s="37" t="s">
        <v>290</v>
      </c>
      <c r="D10" s="38" t="s">
        <v>291</v>
      </c>
      <c r="E10" s="39" t="s">
        <v>297</v>
      </c>
      <c r="F10" s="40" t="s">
        <v>805</v>
      </c>
      <c r="G10" s="41" t="s">
        <v>292</v>
      </c>
      <c r="H10" s="40" t="s">
        <v>1030</v>
      </c>
      <c r="I10" s="40" t="s">
        <v>805</v>
      </c>
      <c r="J10" s="42" t="s">
        <v>292</v>
      </c>
      <c r="K10" s="41" t="s">
        <v>292</v>
      </c>
    </row>
    <row r="11" spans="1:11" x14ac:dyDescent="0.25">
      <c r="A11" s="40" t="s">
        <v>1020</v>
      </c>
      <c r="B11" s="37" t="s">
        <v>292</v>
      </c>
      <c r="C11" s="37" t="s">
        <v>290</v>
      </c>
      <c r="D11" s="38" t="s">
        <v>291</v>
      </c>
      <c r="E11" s="39" t="s">
        <v>297</v>
      </c>
      <c r="F11" s="40" t="s">
        <v>807</v>
      </c>
      <c r="G11" s="41" t="s">
        <v>292</v>
      </c>
      <c r="H11" s="40" t="s">
        <v>1031</v>
      </c>
      <c r="I11" s="40" t="s">
        <v>807</v>
      </c>
      <c r="J11" s="42" t="s">
        <v>292</v>
      </c>
      <c r="K11" s="41" t="s">
        <v>292</v>
      </c>
    </row>
    <row r="12" spans="1:11" x14ac:dyDescent="0.25">
      <c r="A12" s="40" t="s">
        <v>1021</v>
      </c>
      <c r="B12" s="37" t="s">
        <v>292</v>
      </c>
      <c r="C12" s="37" t="s">
        <v>290</v>
      </c>
      <c r="D12" s="38" t="s">
        <v>291</v>
      </c>
      <c r="E12" s="39" t="s">
        <v>297</v>
      </c>
      <c r="F12" s="40" t="s">
        <v>806</v>
      </c>
      <c r="G12" s="41" t="s">
        <v>292</v>
      </c>
      <c r="H12" s="40" t="s">
        <v>1032</v>
      </c>
      <c r="I12" s="40" t="s">
        <v>806</v>
      </c>
      <c r="J12" s="42" t="s">
        <v>292</v>
      </c>
      <c r="K12" s="41" t="s">
        <v>292</v>
      </c>
    </row>
    <row r="13" spans="1:11" x14ac:dyDescent="0.25">
      <c r="A13" s="40" t="s">
        <v>1013</v>
      </c>
      <c r="B13" s="37" t="s">
        <v>292</v>
      </c>
      <c r="C13" s="37" t="s">
        <v>290</v>
      </c>
      <c r="D13" s="38" t="s">
        <v>291</v>
      </c>
      <c r="E13" s="39" t="s">
        <v>296</v>
      </c>
      <c r="F13" s="40" t="s">
        <v>1033</v>
      </c>
      <c r="G13" s="41" t="s">
        <v>292</v>
      </c>
      <c r="H13" s="40" t="s">
        <v>1034</v>
      </c>
      <c r="I13" s="40" t="s">
        <v>1033</v>
      </c>
      <c r="J13" s="42" t="s">
        <v>292</v>
      </c>
      <c r="K13" s="41" t="s">
        <v>292</v>
      </c>
    </row>
    <row r="14" spans="1:11" x14ac:dyDescent="0.25">
      <c r="A14" s="40" t="s">
        <v>1014</v>
      </c>
      <c r="B14" s="37" t="s">
        <v>292</v>
      </c>
      <c r="C14" s="37" t="s">
        <v>290</v>
      </c>
      <c r="D14" s="38" t="s">
        <v>291</v>
      </c>
      <c r="E14" s="39" t="s">
        <v>296</v>
      </c>
      <c r="F14" s="40" t="s">
        <v>1035</v>
      </c>
      <c r="G14" s="41" t="s">
        <v>292</v>
      </c>
      <c r="H14" s="40" t="s">
        <v>1036</v>
      </c>
      <c r="I14" s="40" t="s">
        <v>1035</v>
      </c>
      <c r="J14" s="42" t="s">
        <v>292</v>
      </c>
      <c r="K14" s="41" t="s">
        <v>292</v>
      </c>
    </row>
    <row r="15" spans="1:11" x14ac:dyDescent="0.25">
      <c r="A15" s="40" t="s">
        <v>1015</v>
      </c>
      <c r="B15" s="37" t="s">
        <v>292</v>
      </c>
      <c r="C15" s="37" t="s">
        <v>290</v>
      </c>
      <c r="D15" s="38" t="s">
        <v>291</v>
      </c>
      <c r="E15" s="39" t="s">
        <v>296</v>
      </c>
      <c r="F15" s="40" t="s">
        <v>840</v>
      </c>
      <c r="G15" s="41" t="s">
        <v>292</v>
      </c>
      <c r="H15" s="40" t="s">
        <v>1037</v>
      </c>
      <c r="I15" s="40" t="s">
        <v>840</v>
      </c>
      <c r="J15" s="42" t="s">
        <v>292</v>
      </c>
      <c r="K15" s="41" t="s">
        <v>292</v>
      </c>
    </row>
    <row r="16" spans="1:11" x14ac:dyDescent="0.25">
      <c r="A16" s="40" t="s">
        <v>1016</v>
      </c>
      <c r="B16" s="37" t="s">
        <v>292</v>
      </c>
      <c r="C16" s="37" t="s">
        <v>290</v>
      </c>
      <c r="D16" s="38" t="s">
        <v>291</v>
      </c>
      <c r="E16" s="39" t="s">
        <v>296</v>
      </c>
      <c r="F16" s="40" t="s">
        <v>853</v>
      </c>
      <c r="G16" s="41" t="s">
        <v>292</v>
      </c>
      <c r="H16" s="40" t="s">
        <v>1038</v>
      </c>
      <c r="I16" s="40" t="s">
        <v>853</v>
      </c>
      <c r="J16" s="42" t="s">
        <v>292</v>
      </c>
      <c r="K16" s="41" t="s">
        <v>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0"/>
  <sheetViews>
    <sheetView tabSelected="1" workbookViewId="0">
      <selection activeCell="I52" sqref="I52"/>
    </sheetView>
  </sheetViews>
  <sheetFormatPr defaultColWidth="22.42578125" defaultRowHeight="12.75" outlineLevelRow="1" x14ac:dyDescent="0.2"/>
  <cols>
    <col min="1" max="1" width="10.5703125" style="144" bestFit="1" customWidth="1"/>
    <col min="2" max="2" width="28.28515625" style="144" bestFit="1" customWidth="1"/>
    <col min="3" max="3" width="12.5703125" style="144" bestFit="1" customWidth="1"/>
    <col min="4" max="4" width="8.7109375" style="144" bestFit="1" customWidth="1"/>
    <col min="5" max="5" width="8.42578125" style="144" bestFit="1" customWidth="1"/>
    <col min="6" max="6" width="9.85546875" style="144" bestFit="1" customWidth="1"/>
    <col min="7" max="7" width="5.85546875" style="144" bestFit="1" customWidth="1"/>
    <col min="8" max="8" width="6.85546875" style="144" customWidth="1"/>
    <col min="9" max="9" width="19.140625" style="144" bestFit="1" customWidth="1"/>
    <col min="10" max="10" width="22" style="144" hidden="1" customWidth="1"/>
    <col min="11" max="11" width="10.7109375" style="144" hidden="1" customWidth="1"/>
    <col min="12" max="12" width="38" style="144" hidden="1" customWidth="1"/>
    <col min="13" max="13" width="12.7109375" style="144" hidden="1" customWidth="1"/>
    <col min="14" max="14" width="12.5703125" style="144" hidden="1" customWidth="1"/>
    <col min="15" max="15" width="27.28515625" style="144" customWidth="1"/>
    <col min="16" max="16" width="17.28515625" style="144" bestFit="1" customWidth="1"/>
    <col min="17" max="17" width="3" style="144" bestFit="1" customWidth="1"/>
    <col min="18" max="18" width="27.28515625" style="144" customWidth="1"/>
    <col min="19" max="19" width="17.28515625" style="144" bestFit="1" customWidth="1"/>
    <col min="20" max="20" width="3" style="144" bestFit="1" customWidth="1"/>
    <col min="21" max="21" width="27.28515625" style="144" customWidth="1"/>
    <col min="22" max="22" width="17.28515625" style="144" bestFit="1" customWidth="1"/>
    <col min="23" max="23" width="3" style="144" bestFit="1" customWidth="1"/>
    <col min="24" max="16384" width="22.42578125" style="144"/>
  </cols>
  <sheetData>
    <row r="1" spans="1:23" x14ac:dyDescent="0.2">
      <c r="A1" s="216" t="s">
        <v>1</v>
      </c>
      <c r="B1" s="217" t="s">
        <v>2</v>
      </c>
      <c r="C1" s="218" t="s">
        <v>3</v>
      </c>
      <c r="D1" s="218" t="s">
        <v>148</v>
      </c>
      <c r="E1" s="218" t="s">
        <v>149</v>
      </c>
      <c r="F1" s="218" t="s">
        <v>5</v>
      </c>
      <c r="G1" s="218" t="s">
        <v>6</v>
      </c>
      <c r="H1" s="218" t="s">
        <v>358</v>
      </c>
      <c r="I1" s="218" t="s">
        <v>8</v>
      </c>
      <c r="J1" s="218" t="s">
        <v>9</v>
      </c>
      <c r="K1" s="215" t="s">
        <v>10</v>
      </c>
      <c r="L1" s="215" t="s">
        <v>11</v>
      </c>
      <c r="M1" s="215" t="s">
        <v>12</v>
      </c>
      <c r="N1" s="215" t="s">
        <v>13</v>
      </c>
      <c r="O1" s="213" t="s">
        <v>374</v>
      </c>
      <c r="P1" s="213"/>
      <c r="Q1" s="213"/>
      <c r="R1" s="213" t="s">
        <v>613</v>
      </c>
      <c r="S1" s="213"/>
      <c r="T1" s="213"/>
      <c r="U1" s="213" t="s">
        <v>614</v>
      </c>
      <c r="V1" s="213"/>
      <c r="W1" s="213"/>
    </row>
    <row r="2" spans="1:23" x14ac:dyDescent="0.2">
      <c r="A2" s="216"/>
      <c r="B2" s="217"/>
      <c r="C2" s="219"/>
      <c r="D2" s="219"/>
      <c r="E2" s="219"/>
      <c r="F2" s="219"/>
      <c r="G2" s="219"/>
      <c r="H2" s="219"/>
      <c r="I2" s="219"/>
      <c r="J2" s="219"/>
      <c r="K2" s="215"/>
      <c r="L2" s="215"/>
      <c r="M2" s="215"/>
      <c r="N2" s="215"/>
      <c r="O2" s="214">
        <v>1</v>
      </c>
      <c r="P2" s="214"/>
      <c r="Q2" s="214"/>
      <c r="R2" s="214">
        <v>3</v>
      </c>
      <c r="S2" s="214"/>
      <c r="T2" s="214"/>
      <c r="U2" s="214">
        <v>2</v>
      </c>
      <c r="V2" s="214"/>
      <c r="W2" s="214"/>
    </row>
    <row r="3" spans="1:23" ht="63.75" x14ac:dyDescent="0.2">
      <c r="A3" s="141" t="s">
        <v>14</v>
      </c>
      <c r="B3" s="141" t="s">
        <v>15</v>
      </c>
      <c r="C3" s="220"/>
      <c r="D3" s="220"/>
      <c r="E3" s="220"/>
      <c r="F3" s="220"/>
      <c r="G3" s="220"/>
      <c r="H3" s="220"/>
      <c r="I3" s="220"/>
      <c r="J3" s="220"/>
      <c r="K3" s="215"/>
      <c r="L3" s="215"/>
      <c r="M3" s="215"/>
      <c r="N3" s="215"/>
      <c r="O3" s="113" t="s">
        <v>16</v>
      </c>
      <c r="P3" s="114" t="s">
        <v>17</v>
      </c>
      <c r="Q3" s="113" t="s">
        <v>18</v>
      </c>
      <c r="R3" s="113" t="s">
        <v>16</v>
      </c>
      <c r="S3" s="114" t="s">
        <v>17</v>
      </c>
      <c r="T3" s="113" t="s">
        <v>18</v>
      </c>
      <c r="U3" s="113" t="s">
        <v>16</v>
      </c>
      <c r="V3" s="114" t="s">
        <v>17</v>
      </c>
      <c r="W3" s="113" t="s">
        <v>18</v>
      </c>
    </row>
    <row r="4" spans="1:23" x14ac:dyDescent="0.2">
      <c r="A4" s="91" t="s">
        <v>19</v>
      </c>
      <c r="B4" s="49" t="s">
        <v>20</v>
      </c>
      <c r="C4" s="19" t="s">
        <v>21</v>
      </c>
      <c r="D4" s="19" t="s">
        <v>22</v>
      </c>
      <c r="E4" s="19" t="s">
        <v>22</v>
      </c>
      <c r="F4" s="19" t="s">
        <v>23</v>
      </c>
      <c r="G4" s="19"/>
      <c r="H4" s="19"/>
      <c r="I4" s="19"/>
      <c r="J4" s="49"/>
      <c r="K4" s="49"/>
      <c r="L4" s="2"/>
      <c r="M4" s="49"/>
      <c r="N4" s="49"/>
      <c r="O4" s="115" t="s">
        <v>389</v>
      </c>
      <c r="P4" s="115" t="s">
        <v>384</v>
      </c>
      <c r="Q4" s="115" t="s">
        <v>391</v>
      </c>
      <c r="R4" s="115" t="s">
        <v>389</v>
      </c>
      <c r="S4" s="115" t="s">
        <v>384</v>
      </c>
      <c r="T4" s="115" t="s">
        <v>391</v>
      </c>
      <c r="U4" s="115" t="s">
        <v>389</v>
      </c>
      <c r="V4" s="115" t="s">
        <v>384</v>
      </c>
      <c r="W4" s="115" t="s">
        <v>391</v>
      </c>
    </row>
    <row r="5" spans="1:23" x14ac:dyDescent="0.2">
      <c r="A5" s="91" t="s">
        <v>24</v>
      </c>
      <c r="B5" s="50" t="s">
        <v>25</v>
      </c>
      <c r="C5" s="51" t="s">
        <v>21</v>
      </c>
      <c r="D5" s="19" t="s">
        <v>22</v>
      </c>
      <c r="E5" s="19" t="s">
        <v>22</v>
      </c>
      <c r="F5" s="19" t="s">
        <v>23</v>
      </c>
      <c r="G5" s="19"/>
      <c r="H5" s="19"/>
      <c r="I5" s="19"/>
      <c r="J5" s="49"/>
      <c r="K5" s="49"/>
      <c r="L5" s="2"/>
      <c r="M5" s="49"/>
      <c r="N5" s="49"/>
      <c r="O5" s="115" t="s">
        <v>390</v>
      </c>
      <c r="P5" s="115" t="s">
        <v>384</v>
      </c>
      <c r="Q5" s="115" t="s">
        <v>391</v>
      </c>
      <c r="R5" s="115" t="s">
        <v>390</v>
      </c>
      <c r="S5" s="115" t="s">
        <v>384</v>
      </c>
      <c r="T5" s="115" t="s">
        <v>391</v>
      </c>
      <c r="U5" s="115" t="s">
        <v>390</v>
      </c>
      <c r="V5" s="115" t="s">
        <v>384</v>
      </c>
      <c r="W5" s="115" t="s">
        <v>391</v>
      </c>
    </row>
    <row r="6" spans="1:23" x14ac:dyDescent="0.2">
      <c r="A6" s="91" t="s">
        <v>26</v>
      </c>
      <c r="B6" s="118" t="s">
        <v>27</v>
      </c>
      <c r="C6" s="118" t="s">
        <v>150</v>
      </c>
      <c r="D6" s="118" t="s">
        <v>31</v>
      </c>
      <c r="E6" s="118" t="s">
        <v>31</v>
      </c>
      <c r="F6" s="118" t="s">
        <v>78</v>
      </c>
      <c r="G6" s="118"/>
      <c r="H6" s="118"/>
      <c r="I6" s="118" t="s">
        <v>151</v>
      </c>
      <c r="J6" s="118"/>
      <c r="K6" s="118"/>
      <c r="L6" s="118"/>
      <c r="M6" s="118"/>
      <c r="N6" s="118"/>
      <c r="O6" s="118"/>
      <c r="P6" s="118"/>
      <c r="Q6" s="118"/>
      <c r="R6" s="118"/>
      <c r="S6" s="118"/>
      <c r="T6" s="118"/>
      <c r="U6" s="118"/>
      <c r="V6" s="118"/>
      <c r="W6" s="118"/>
    </row>
    <row r="7" spans="1:23" outlineLevel="1" x14ac:dyDescent="0.2">
      <c r="A7" s="91" t="s">
        <v>28</v>
      </c>
      <c r="B7" s="117" t="s">
        <v>29</v>
      </c>
      <c r="C7" s="117" t="s">
        <v>30</v>
      </c>
      <c r="D7" s="117" t="s">
        <v>31</v>
      </c>
      <c r="E7" s="117" t="s">
        <v>154</v>
      </c>
      <c r="F7" s="117"/>
      <c r="G7" s="117"/>
      <c r="H7" s="117"/>
      <c r="I7" s="117"/>
      <c r="J7" s="117"/>
      <c r="K7" s="117"/>
      <c r="L7" s="117"/>
      <c r="M7" s="117"/>
      <c r="N7" s="117"/>
      <c r="O7" s="110" t="s">
        <v>392</v>
      </c>
      <c r="P7" s="115" t="s">
        <v>393</v>
      </c>
      <c r="Q7" s="115" t="s">
        <v>22</v>
      </c>
      <c r="R7" s="110" t="s">
        <v>392</v>
      </c>
      <c r="S7" s="115" t="s">
        <v>393</v>
      </c>
      <c r="T7" s="115" t="s">
        <v>22</v>
      </c>
      <c r="U7" s="110" t="s">
        <v>392</v>
      </c>
      <c r="V7" s="115" t="s">
        <v>393</v>
      </c>
      <c r="W7" s="115" t="s">
        <v>22</v>
      </c>
    </row>
    <row r="8" spans="1:23" outlineLevel="1" x14ac:dyDescent="0.2">
      <c r="A8" s="91" t="s">
        <v>32</v>
      </c>
      <c r="B8" s="117" t="s">
        <v>33</v>
      </c>
      <c r="C8" s="117" t="s">
        <v>21</v>
      </c>
      <c r="D8" s="117" t="s">
        <v>22</v>
      </c>
      <c r="E8" s="117" t="s">
        <v>154</v>
      </c>
      <c r="F8" s="117"/>
      <c r="G8" s="117"/>
      <c r="H8" s="117"/>
      <c r="I8" s="117"/>
      <c r="J8" s="117"/>
      <c r="K8" s="117"/>
      <c r="L8" s="117"/>
      <c r="M8" s="117"/>
      <c r="N8" s="117"/>
      <c r="O8" s="110" t="s">
        <v>394</v>
      </c>
      <c r="P8" s="115" t="s">
        <v>393</v>
      </c>
      <c r="Q8" s="115" t="s">
        <v>22</v>
      </c>
      <c r="R8" s="110" t="s">
        <v>394</v>
      </c>
      <c r="S8" s="115" t="s">
        <v>393</v>
      </c>
      <c r="T8" s="115" t="s">
        <v>22</v>
      </c>
      <c r="U8" s="110" t="s">
        <v>394</v>
      </c>
      <c r="V8" s="115" t="s">
        <v>393</v>
      </c>
      <c r="W8" s="115" t="s">
        <v>22</v>
      </c>
    </row>
    <row r="9" spans="1:23" outlineLevel="1" x14ac:dyDescent="0.2">
      <c r="A9" s="91" t="s">
        <v>34</v>
      </c>
      <c r="B9" s="117" t="s">
        <v>35</v>
      </c>
      <c r="C9" s="117" t="s">
        <v>36</v>
      </c>
      <c r="D9" s="117" t="s">
        <v>22</v>
      </c>
      <c r="E9" s="117" t="s">
        <v>181</v>
      </c>
      <c r="F9" s="117"/>
      <c r="G9" s="117"/>
      <c r="H9" s="117"/>
      <c r="I9" s="117" t="s">
        <v>210</v>
      </c>
      <c r="J9" s="117"/>
      <c r="K9" s="117"/>
      <c r="L9" s="117"/>
      <c r="M9" s="117"/>
      <c r="N9" s="117"/>
      <c r="O9" s="110" t="s">
        <v>383</v>
      </c>
      <c r="P9" s="115" t="s">
        <v>384</v>
      </c>
      <c r="Q9" s="115" t="s">
        <v>391</v>
      </c>
      <c r="R9" s="110" t="s">
        <v>383</v>
      </c>
      <c r="S9" s="115" t="s">
        <v>384</v>
      </c>
      <c r="T9" s="115" t="s">
        <v>391</v>
      </c>
      <c r="U9" s="110" t="s">
        <v>383</v>
      </c>
      <c r="V9" s="115" t="s">
        <v>384</v>
      </c>
      <c r="W9" s="115" t="s">
        <v>391</v>
      </c>
    </row>
    <row r="10" spans="1:23" x14ac:dyDescent="0.2">
      <c r="A10" s="91" t="s">
        <v>37</v>
      </c>
      <c r="B10" s="118" t="s">
        <v>38</v>
      </c>
      <c r="C10" s="118" t="s">
        <v>150</v>
      </c>
      <c r="D10" s="118" t="s">
        <v>22</v>
      </c>
      <c r="E10" s="118" t="s">
        <v>22</v>
      </c>
      <c r="F10" s="118" t="s">
        <v>23</v>
      </c>
      <c r="G10" s="118"/>
      <c r="H10" s="118"/>
      <c r="I10" s="118" t="s">
        <v>152</v>
      </c>
      <c r="J10" s="118"/>
      <c r="K10" s="118"/>
      <c r="L10" s="118"/>
      <c r="M10" s="118"/>
      <c r="N10" s="118"/>
      <c r="O10" s="111"/>
      <c r="P10" s="111"/>
      <c r="Q10" s="111"/>
      <c r="R10" s="111"/>
      <c r="S10" s="111"/>
      <c r="T10" s="111"/>
      <c r="U10" s="111"/>
      <c r="V10" s="111"/>
      <c r="W10" s="111"/>
    </row>
    <row r="11" spans="1:23" outlineLevel="1" x14ac:dyDescent="0.2">
      <c r="A11" s="91" t="s">
        <v>39</v>
      </c>
      <c r="B11" s="117" t="s">
        <v>29</v>
      </c>
      <c r="C11" s="117" t="s">
        <v>30</v>
      </c>
      <c r="D11" s="117" t="s">
        <v>31</v>
      </c>
      <c r="E11" s="117" t="s">
        <v>154</v>
      </c>
      <c r="F11" s="117"/>
      <c r="G11" s="117"/>
      <c r="H11" s="117"/>
      <c r="I11" s="117"/>
      <c r="J11" s="117"/>
      <c r="K11" s="117"/>
      <c r="L11" s="117"/>
      <c r="M11" s="117"/>
      <c r="N11" s="117"/>
      <c r="O11" s="110" t="s">
        <v>395</v>
      </c>
      <c r="P11" s="115" t="s">
        <v>393</v>
      </c>
      <c r="Q11" s="115" t="s">
        <v>22</v>
      </c>
      <c r="R11" s="110" t="s">
        <v>395</v>
      </c>
      <c r="S11" s="115" t="s">
        <v>393</v>
      </c>
      <c r="T11" s="115" t="s">
        <v>22</v>
      </c>
      <c r="U11" s="110" t="s">
        <v>395</v>
      </c>
      <c r="V11" s="115" t="s">
        <v>393</v>
      </c>
      <c r="W11" s="115" t="s">
        <v>22</v>
      </c>
    </row>
    <row r="12" spans="1:23" outlineLevel="1" x14ac:dyDescent="0.2">
      <c r="A12" s="91" t="s">
        <v>41</v>
      </c>
      <c r="B12" s="117" t="s">
        <v>33</v>
      </c>
      <c r="C12" s="117" t="s">
        <v>21</v>
      </c>
      <c r="D12" s="117" t="s">
        <v>22</v>
      </c>
      <c r="E12" s="117" t="s">
        <v>154</v>
      </c>
      <c r="F12" s="117"/>
      <c r="G12" s="117"/>
      <c r="H12" s="117"/>
      <c r="I12" s="117"/>
      <c r="J12" s="117"/>
      <c r="K12" s="117"/>
      <c r="L12" s="117"/>
      <c r="M12" s="117"/>
      <c r="N12" s="117"/>
      <c r="O12" s="110" t="s">
        <v>396</v>
      </c>
      <c r="P12" s="115" t="s">
        <v>393</v>
      </c>
      <c r="Q12" s="115" t="s">
        <v>22</v>
      </c>
      <c r="R12" s="110" t="s">
        <v>396</v>
      </c>
      <c r="S12" s="115" t="s">
        <v>393</v>
      </c>
      <c r="T12" s="115" t="s">
        <v>22</v>
      </c>
      <c r="U12" s="110" t="s">
        <v>396</v>
      </c>
      <c r="V12" s="115" t="s">
        <v>393</v>
      </c>
      <c r="W12" s="115" t="s">
        <v>22</v>
      </c>
    </row>
    <row r="13" spans="1:23" outlineLevel="1" x14ac:dyDescent="0.2">
      <c r="A13" s="91" t="s">
        <v>42</v>
      </c>
      <c r="B13" s="117" t="s">
        <v>35</v>
      </c>
      <c r="C13" s="117" t="s">
        <v>36</v>
      </c>
      <c r="D13" s="117" t="s">
        <v>22</v>
      </c>
      <c r="E13" s="117" t="s">
        <v>181</v>
      </c>
      <c r="F13" s="117"/>
      <c r="G13" s="117"/>
      <c r="H13" s="117"/>
      <c r="I13" s="117" t="s">
        <v>210</v>
      </c>
      <c r="J13" s="117"/>
      <c r="K13" s="117"/>
      <c r="L13" s="117"/>
      <c r="M13" s="117"/>
      <c r="N13" s="117"/>
      <c r="O13" s="110" t="s">
        <v>383</v>
      </c>
      <c r="P13" s="115" t="s">
        <v>384</v>
      </c>
      <c r="Q13" s="115" t="s">
        <v>391</v>
      </c>
      <c r="R13" s="110" t="s">
        <v>383</v>
      </c>
      <c r="S13" s="115" t="s">
        <v>384</v>
      </c>
      <c r="T13" s="115" t="s">
        <v>391</v>
      </c>
      <c r="U13" s="110" t="s">
        <v>383</v>
      </c>
      <c r="V13" s="115" t="s">
        <v>384</v>
      </c>
      <c r="W13" s="115" t="s">
        <v>391</v>
      </c>
    </row>
    <row r="14" spans="1:23" x14ac:dyDescent="0.2">
      <c r="A14" s="91" t="s">
        <v>43</v>
      </c>
      <c r="B14" s="118" t="s">
        <v>44</v>
      </c>
      <c r="C14" s="118" t="s">
        <v>150</v>
      </c>
      <c r="D14" s="118" t="s">
        <v>31</v>
      </c>
      <c r="E14" s="118" t="s">
        <v>31</v>
      </c>
      <c r="F14" s="118" t="s">
        <v>78</v>
      </c>
      <c r="G14" s="118"/>
      <c r="H14" s="118"/>
      <c r="I14" s="118" t="s">
        <v>152</v>
      </c>
      <c r="J14" s="118"/>
      <c r="K14" s="118"/>
      <c r="L14" s="118"/>
      <c r="M14" s="118"/>
      <c r="N14" s="118"/>
      <c r="O14" s="118"/>
      <c r="P14" s="118"/>
      <c r="Q14" s="118"/>
      <c r="R14" s="118"/>
      <c r="S14" s="118"/>
      <c r="T14" s="118"/>
      <c r="U14" s="118"/>
      <c r="V14" s="118"/>
      <c r="W14" s="118"/>
    </row>
    <row r="15" spans="1:23" outlineLevel="1" x14ac:dyDescent="0.2">
      <c r="A15" s="91" t="s">
        <v>45</v>
      </c>
      <c r="B15" s="117" t="s">
        <v>29</v>
      </c>
      <c r="C15" s="117" t="s">
        <v>30</v>
      </c>
      <c r="D15" s="117" t="s">
        <v>31</v>
      </c>
      <c r="E15" s="117" t="s">
        <v>154</v>
      </c>
      <c r="F15" s="117"/>
      <c r="G15" s="117"/>
      <c r="H15" s="117"/>
      <c r="I15" s="117"/>
      <c r="J15" s="117"/>
      <c r="K15" s="117"/>
      <c r="L15" s="117"/>
      <c r="M15" s="117"/>
      <c r="N15" s="117"/>
      <c r="O15" s="110" t="s">
        <v>397</v>
      </c>
      <c r="P15" s="115" t="s">
        <v>393</v>
      </c>
      <c r="Q15" s="115" t="s">
        <v>22</v>
      </c>
      <c r="R15" s="110" t="s">
        <v>397</v>
      </c>
      <c r="S15" s="115" t="s">
        <v>393</v>
      </c>
      <c r="T15" s="115" t="s">
        <v>22</v>
      </c>
      <c r="U15" s="110" t="s">
        <v>397</v>
      </c>
      <c r="V15" s="115" t="s">
        <v>393</v>
      </c>
      <c r="W15" s="115" t="s">
        <v>22</v>
      </c>
    </row>
    <row r="16" spans="1:23" outlineLevel="1" x14ac:dyDescent="0.2">
      <c r="A16" s="91" t="s">
        <v>46</v>
      </c>
      <c r="B16" s="117" t="s">
        <v>33</v>
      </c>
      <c r="C16" s="117" t="s">
        <v>21</v>
      </c>
      <c r="D16" s="117" t="s">
        <v>22</v>
      </c>
      <c r="E16" s="117" t="s">
        <v>154</v>
      </c>
      <c r="F16" s="117"/>
      <c r="G16" s="117"/>
      <c r="H16" s="117"/>
      <c r="I16" s="117"/>
      <c r="J16" s="117"/>
      <c r="K16" s="117"/>
      <c r="L16" s="117"/>
      <c r="M16" s="117"/>
      <c r="N16" s="117"/>
      <c r="O16" s="110" t="s">
        <v>398</v>
      </c>
      <c r="P16" s="115" t="s">
        <v>393</v>
      </c>
      <c r="Q16" s="115" t="s">
        <v>22</v>
      </c>
      <c r="R16" s="110" t="s">
        <v>398</v>
      </c>
      <c r="S16" s="115" t="s">
        <v>393</v>
      </c>
      <c r="T16" s="115" t="s">
        <v>22</v>
      </c>
      <c r="U16" s="110" t="s">
        <v>398</v>
      </c>
      <c r="V16" s="115" t="s">
        <v>393</v>
      </c>
      <c r="W16" s="115" t="s">
        <v>22</v>
      </c>
    </row>
    <row r="17" spans="1:23" outlineLevel="1" x14ac:dyDescent="0.2">
      <c r="A17" s="91" t="s">
        <v>47</v>
      </c>
      <c r="B17" s="117" t="s">
        <v>35</v>
      </c>
      <c r="C17" s="117" t="s">
        <v>36</v>
      </c>
      <c r="D17" s="117" t="s">
        <v>22</v>
      </c>
      <c r="E17" s="117" t="s">
        <v>181</v>
      </c>
      <c r="F17" s="117"/>
      <c r="G17" s="117"/>
      <c r="H17" s="117"/>
      <c r="I17" s="117" t="s">
        <v>210</v>
      </c>
      <c r="J17" s="117"/>
      <c r="K17" s="117"/>
      <c r="L17" s="117"/>
      <c r="M17" s="117"/>
      <c r="N17" s="117"/>
      <c r="O17" s="110" t="s">
        <v>383</v>
      </c>
      <c r="P17" s="115" t="s">
        <v>384</v>
      </c>
      <c r="Q17" s="115" t="s">
        <v>391</v>
      </c>
      <c r="R17" s="110" t="s">
        <v>383</v>
      </c>
      <c r="S17" s="115" t="s">
        <v>384</v>
      </c>
      <c r="T17" s="115" t="s">
        <v>391</v>
      </c>
      <c r="U17" s="110" t="s">
        <v>383</v>
      </c>
      <c r="V17" s="115" t="s">
        <v>384</v>
      </c>
      <c r="W17" s="115" t="s">
        <v>391</v>
      </c>
    </row>
    <row r="18" spans="1:23" x14ac:dyDescent="0.2">
      <c r="A18" s="26" t="s">
        <v>48</v>
      </c>
      <c r="B18" s="118" t="s">
        <v>49</v>
      </c>
      <c r="C18" s="52" t="s">
        <v>153</v>
      </c>
      <c r="D18" s="52" t="s">
        <v>22</v>
      </c>
      <c r="E18" s="52" t="s">
        <v>22</v>
      </c>
      <c r="F18" s="20" t="s">
        <v>23</v>
      </c>
      <c r="G18" s="20"/>
      <c r="H18" s="20"/>
      <c r="I18" s="20"/>
      <c r="J18" s="21"/>
      <c r="K18" s="21"/>
      <c r="L18" s="21"/>
      <c r="M18" s="21"/>
      <c r="N18" s="21"/>
      <c r="O18" s="111"/>
      <c r="P18" s="111"/>
      <c r="Q18" s="111"/>
      <c r="R18" s="111"/>
      <c r="S18" s="111"/>
      <c r="T18" s="111"/>
      <c r="U18" s="111"/>
      <c r="V18" s="111"/>
      <c r="W18" s="111"/>
    </row>
    <row r="19" spans="1:23" outlineLevel="1" x14ac:dyDescent="0.2">
      <c r="A19" s="26" t="s">
        <v>50</v>
      </c>
      <c r="B19" s="117" t="s">
        <v>51</v>
      </c>
      <c r="C19" s="53" t="s">
        <v>52</v>
      </c>
      <c r="D19" s="53" t="s">
        <v>22</v>
      </c>
      <c r="E19" s="53" t="s">
        <v>22</v>
      </c>
      <c r="F19" s="117"/>
      <c r="G19" s="117"/>
      <c r="H19" s="117"/>
      <c r="I19" s="117"/>
      <c r="J19" s="117"/>
      <c r="K19" s="117"/>
      <c r="L19" s="117"/>
      <c r="M19" s="117"/>
      <c r="N19" s="117"/>
      <c r="O19" s="117" t="s">
        <v>399</v>
      </c>
      <c r="P19" s="115" t="s">
        <v>380</v>
      </c>
      <c r="Q19" s="115" t="s">
        <v>22</v>
      </c>
      <c r="R19" s="117" t="s">
        <v>399</v>
      </c>
      <c r="S19" s="115" t="s">
        <v>380</v>
      </c>
      <c r="T19" s="115" t="s">
        <v>22</v>
      </c>
      <c r="U19" s="117" t="s">
        <v>399</v>
      </c>
      <c r="V19" s="115" t="s">
        <v>380</v>
      </c>
      <c r="W19" s="115" t="s">
        <v>22</v>
      </c>
    </row>
    <row r="20" spans="1:23" x14ac:dyDescent="0.2">
      <c r="A20" s="26" t="s">
        <v>53</v>
      </c>
      <c r="B20" s="118" t="s">
        <v>54</v>
      </c>
      <c r="C20" s="52" t="s">
        <v>55</v>
      </c>
      <c r="D20" s="52" t="s">
        <v>22</v>
      </c>
      <c r="E20" s="52" t="s">
        <v>22</v>
      </c>
      <c r="F20" s="20" t="s">
        <v>23</v>
      </c>
      <c r="G20" s="20"/>
      <c r="H20" s="20"/>
      <c r="I20" s="20"/>
      <c r="J20" s="21"/>
      <c r="K20" s="21"/>
      <c r="L20" s="23"/>
      <c r="M20" s="21"/>
      <c r="N20" s="21"/>
      <c r="O20" s="111"/>
      <c r="P20" s="111"/>
      <c r="Q20" s="111"/>
      <c r="R20" s="111"/>
      <c r="S20" s="111"/>
      <c r="T20" s="111"/>
      <c r="U20" s="111"/>
      <c r="V20" s="111"/>
      <c r="W20" s="111"/>
    </row>
    <row r="21" spans="1:23" outlineLevel="1" x14ac:dyDescent="0.2">
      <c r="A21" s="26" t="s">
        <v>56</v>
      </c>
      <c r="B21" s="117" t="s">
        <v>57</v>
      </c>
      <c r="C21" s="117" t="s">
        <v>36</v>
      </c>
      <c r="D21" s="117" t="s">
        <v>22</v>
      </c>
      <c r="E21" s="117" t="s">
        <v>22</v>
      </c>
      <c r="F21" s="117"/>
      <c r="G21" s="117"/>
      <c r="H21" s="117"/>
      <c r="I21" s="117" t="s">
        <v>214</v>
      </c>
      <c r="J21" s="21"/>
      <c r="K21" s="21"/>
      <c r="L21" s="23"/>
      <c r="M21" s="21"/>
      <c r="N21" s="21"/>
      <c r="O21" s="117" t="s">
        <v>400</v>
      </c>
      <c r="P21" s="115" t="s">
        <v>384</v>
      </c>
      <c r="Q21" s="115" t="s">
        <v>391</v>
      </c>
      <c r="R21" s="117" t="s">
        <v>400</v>
      </c>
      <c r="S21" s="115" t="s">
        <v>384</v>
      </c>
      <c r="T21" s="115" t="s">
        <v>391</v>
      </c>
      <c r="U21" s="117" t="s">
        <v>400</v>
      </c>
      <c r="V21" s="115" t="s">
        <v>384</v>
      </c>
      <c r="W21" s="115" t="s">
        <v>391</v>
      </c>
    </row>
    <row r="22" spans="1:23" outlineLevel="1" x14ac:dyDescent="0.2">
      <c r="A22" s="26" t="s">
        <v>58</v>
      </c>
      <c r="B22" s="117" t="s">
        <v>215</v>
      </c>
      <c r="C22" s="117" t="s">
        <v>36</v>
      </c>
      <c r="D22" s="117" t="s">
        <v>22</v>
      </c>
      <c r="E22" s="117" t="s">
        <v>22</v>
      </c>
      <c r="F22" s="117"/>
      <c r="G22" s="117"/>
      <c r="H22" s="117"/>
      <c r="I22" s="117" t="s">
        <v>59</v>
      </c>
      <c r="J22" s="21"/>
      <c r="K22" s="21"/>
      <c r="L22" s="23"/>
      <c r="M22" s="21"/>
      <c r="N22" s="21"/>
      <c r="O22" s="117" t="s">
        <v>295</v>
      </c>
      <c r="P22" s="115" t="s">
        <v>384</v>
      </c>
      <c r="Q22" s="115" t="s">
        <v>391</v>
      </c>
      <c r="R22" s="117" t="s">
        <v>297</v>
      </c>
      <c r="S22" s="115" t="s">
        <v>384</v>
      </c>
      <c r="T22" s="115" t="s">
        <v>391</v>
      </c>
      <c r="U22" s="117" t="s">
        <v>296</v>
      </c>
      <c r="V22" s="115" t="s">
        <v>384</v>
      </c>
      <c r="W22" s="115" t="s">
        <v>391</v>
      </c>
    </row>
    <row r="23" spans="1:23" outlineLevel="1" x14ac:dyDescent="0.2">
      <c r="A23" s="26" t="s">
        <v>60</v>
      </c>
      <c r="B23" s="117" t="s">
        <v>61</v>
      </c>
      <c r="C23" s="117" t="s">
        <v>36</v>
      </c>
      <c r="D23" s="117" t="s">
        <v>22</v>
      </c>
      <c r="E23" s="117" t="s">
        <v>22</v>
      </c>
      <c r="F23" s="117"/>
      <c r="G23" s="117"/>
      <c r="H23" s="117"/>
      <c r="I23" s="117" t="s">
        <v>216</v>
      </c>
      <c r="J23" s="21"/>
      <c r="K23" s="21"/>
      <c r="L23" s="23"/>
      <c r="M23" s="21"/>
      <c r="N23" s="21"/>
      <c r="O23" s="117" t="s">
        <v>351</v>
      </c>
      <c r="P23" s="115" t="s">
        <v>384</v>
      </c>
      <c r="Q23" s="115" t="s">
        <v>391</v>
      </c>
      <c r="R23" s="117" t="s">
        <v>350</v>
      </c>
      <c r="S23" s="115" t="s">
        <v>384</v>
      </c>
      <c r="T23" s="115" t="s">
        <v>391</v>
      </c>
      <c r="U23" s="117" t="s">
        <v>352</v>
      </c>
      <c r="V23" s="115" t="s">
        <v>384</v>
      </c>
      <c r="W23" s="115" t="s">
        <v>391</v>
      </c>
    </row>
    <row r="24" spans="1:23" x14ac:dyDescent="0.2">
      <c r="A24" s="26" t="s">
        <v>62</v>
      </c>
      <c r="B24" s="50" t="s">
        <v>63</v>
      </c>
      <c r="C24" s="51" t="s">
        <v>21</v>
      </c>
      <c r="D24" s="51" t="s">
        <v>22</v>
      </c>
      <c r="E24" s="51" t="s">
        <v>22</v>
      </c>
      <c r="F24" s="19" t="s">
        <v>23</v>
      </c>
      <c r="G24" s="19"/>
      <c r="H24" s="19"/>
      <c r="I24" s="19"/>
      <c r="J24" s="49"/>
      <c r="K24" s="49"/>
      <c r="L24" s="49"/>
      <c r="M24" s="49"/>
      <c r="N24" s="49"/>
      <c r="O24" s="110" t="s">
        <v>401</v>
      </c>
      <c r="P24" s="115" t="s">
        <v>380</v>
      </c>
      <c r="Q24" s="115" t="s">
        <v>22</v>
      </c>
      <c r="R24" s="110" t="s">
        <v>401</v>
      </c>
      <c r="S24" s="115" t="s">
        <v>380</v>
      </c>
      <c r="T24" s="115" t="s">
        <v>22</v>
      </c>
      <c r="U24" s="110" t="s">
        <v>401</v>
      </c>
      <c r="V24" s="115" t="s">
        <v>380</v>
      </c>
      <c r="W24" s="115" t="s">
        <v>22</v>
      </c>
    </row>
    <row r="25" spans="1:23" x14ac:dyDescent="0.2">
      <c r="A25" s="26" t="s">
        <v>64</v>
      </c>
      <c r="B25" s="118" t="s">
        <v>65</v>
      </c>
      <c r="C25" s="52" t="s">
        <v>66</v>
      </c>
      <c r="D25" s="52" t="s">
        <v>22</v>
      </c>
      <c r="E25" s="52" t="s">
        <v>22</v>
      </c>
      <c r="F25" s="20" t="s">
        <v>23</v>
      </c>
      <c r="G25" s="20"/>
      <c r="H25" s="20"/>
      <c r="I25" s="20"/>
      <c r="J25" s="21"/>
      <c r="K25" s="21"/>
      <c r="L25" s="21"/>
      <c r="M25" s="21"/>
      <c r="N25" s="21"/>
      <c r="O25" s="111"/>
      <c r="P25" s="111"/>
      <c r="Q25" s="111"/>
      <c r="R25" s="111"/>
      <c r="S25" s="111"/>
      <c r="T25" s="111"/>
      <c r="U25" s="111"/>
      <c r="V25" s="111"/>
      <c r="W25" s="111"/>
    </row>
    <row r="26" spans="1:23" outlineLevel="1" x14ac:dyDescent="0.2">
      <c r="A26" s="26" t="s">
        <v>67</v>
      </c>
      <c r="B26" s="117" t="s">
        <v>65</v>
      </c>
      <c r="C26" s="117" t="s">
        <v>36</v>
      </c>
      <c r="D26" s="117" t="s">
        <v>22</v>
      </c>
      <c r="E26" s="117" t="s">
        <v>22</v>
      </c>
      <c r="F26" s="117"/>
      <c r="G26" s="117"/>
      <c r="H26" s="117"/>
      <c r="I26" s="117" t="s">
        <v>68</v>
      </c>
      <c r="J26" s="117"/>
      <c r="K26" s="117"/>
      <c r="L26" s="117"/>
      <c r="M26" s="117"/>
      <c r="N26" s="117"/>
      <c r="O26" s="117" t="s">
        <v>402</v>
      </c>
      <c r="P26" s="115" t="s">
        <v>380</v>
      </c>
      <c r="Q26" s="115" t="s">
        <v>22</v>
      </c>
      <c r="R26" s="117" t="s">
        <v>402</v>
      </c>
      <c r="S26" s="115" t="s">
        <v>380</v>
      </c>
      <c r="T26" s="115" t="s">
        <v>22</v>
      </c>
      <c r="U26" s="117" t="s">
        <v>402</v>
      </c>
      <c r="V26" s="115" t="s">
        <v>380</v>
      </c>
      <c r="W26" s="115" t="s">
        <v>22</v>
      </c>
    </row>
    <row r="27" spans="1:23" x14ac:dyDescent="0.2">
      <c r="A27" s="26" t="s">
        <v>69</v>
      </c>
      <c r="B27" s="118" t="s">
        <v>70</v>
      </c>
      <c r="C27" s="52" t="s">
        <v>71</v>
      </c>
      <c r="D27" s="52" t="s">
        <v>22</v>
      </c>
      <c r="E27" s="52" t="s">
        <v>22</v>
      </c>
      <c r="F27" s="20" t="s">
        <v>23</v>
      </c>
      <c r="G27" s="20"/>
      <c r="H27" s="20"/>
      <c r="I27" s="20"/>
      <c r="J27" s="21"/>
      <c r="K27" s="21"/>
      <c r="L27" s="21"/>
      <c r="M27" s="21"/>
      <c r="N27" s="21"/>
      <c r="O27" s="111"/>
      <c r="P27" s="111"/>
      <c r="Q27" s="111"/>
      <c r="R27" s="111"/>
      <c r="S27" s="111"/>
      <c r="T27" s="111"/>
      <c r="U27" s="111"/>
      <c r="V27" s="111"/>
      <c r="W27" s="111"/>
    </row>
    <row r="28" spans="1:23" outlineLevel="1" x14ac:dyDescent="0.2">
      <c r="A28" s="26" t="s">
        <v>72</v>
      </c>
      <c r="B28" s="117" t="s">
        <v>73</v>
      </c>
      <c r="C28" s="117" t="s">
        <v>36</v>
      </c>
      <c r="D28" s="117" t="s">
        <v>22</v>
      </c>
      <c r="E28" s="117" t="s">
        <v>22</v>
      </c>
      <c r="F28" s="117"/>
      <c r="G28" s="117"/>
      <c r="H28" s="117"/>
      <c r="I28" s="117" t="s">
        <v>74</v>
      </c>
      <c r="J28" s="27"/>
      <c r="K28" s="27"/>
      <c r="L28" s="27"/>
      <c r="M28" s="27"/>
      <c r="N28" s="27"/>
      <c r="O28" s="110" t="s">
        <v>403</v>
      </c>
      <c r="P28" s="115" t="s">
        <v>384</v>
      </c>
      <c r="Q28" s="115" t="s">
        <v>391</v>
      </c>
      <c r="R28" s="110" t="s">
        <v>403</v>
      </c>
      <c r="S28" s="115" t="s">
        <v>384</v>
      </c>
      <c r="T28" s="115" t="s">
        <v>391</v>
      </c>
      <c r="U28" s="110" t="s">
        <v>403</v>
      </c>
      <c r="V28" s="115" t="s">
        <v>384</v>
      </c>
      <c r="W28" s="115" t="s">
        <v>391</v>
      </c>
    </row>
    <row r="29" spans="1:23" x14ac:dyDescent="0.2">
      <c r="A29" s="26" t="s">
        <v>75</v>
      </c>
      <c r="B29" s="117" t="s">
        <v>76</v>
      </c>
      <c r="C29" s="117" t="s">
        <v>36</v>
      </c>
      <c r="D29" s="117" t="s">
        <v>22</v>
      </c>
      <c r="E29" s="117" t="s">
        <v>22</v>
      </c>
      <c r="F29" s="117" t="s">
        <v>23</v>
      </c>
      <c r="G29" s="117"/>
      <c r="H29" s="117"/>
      <c r="I29" s="180" t="s">
        <v>1039</v>
      </c>
      <c r="J29" s="27"/>
      <c r="K29" s="27"/>
      <c r="L29" s="27"/>
      <c r="M29" s="27"/>
      <c r="N29" s="27"/>
      <c r="O29" s="110" t="s">
        <v>424</v>
      </c>
      <c r="P29" s="115" t="s">
        <v>384</v>
      </c>
      <c r="Q29" s="115" t="s">
        <v>98</v>
      </c>
      <c r="R29" s="110" t="s">
        <v>424</v>
      </c>
      <c r="S29" s="115" t="s">
        <v>384</v>
      </c>
      <c r="T29" s="115" t="s">
        <v>98</v>
      </c>
      <c r="U29" s="110" t="s">
        <v>424</v>
      </c>
      <c r="V29" s="115" t="s">
        <v>384</v>
      </c>
      <c r="W29" s="115" t="s">
        <v>98</v>
      </c>
    </row>
    <row r="30" spans="1:23" x14ac:dyDescent="0.2">
      <c r="A30" s="26" t="s">
        <v>1041</v>
      </c>
      <c r="B30" s="142" t="s">
        <v>1042</v>
      </c>
      <c r="C30" s="142" t="s">
        <v>36</v>
      </c>
      <c r="D30" s="142" t="s">
        <v>22</v>
      </c>
      <c r="E30" s="142" t="s">
        <v>22</v>
      </c>
      <c r="F30" s="142" t="s">
        <v>23</v>
      </c>
      <c r="G30" s="142"/>
      <c r="H30" s="142"/>
      <c r="I30" s="142" t="s">
        <v>1039</v>
      </c>
      <c r="J30" s="143"/>
      <c r="K30" s="143"/>
      <c r="L30" s="143"/>
      <c r="M30" s="143"/>
      <c r="N30" s="143"/>
      <c r="O30" s="145" t="s">
        <v>1040</v>
      </c>
      <c r="P30" s="145" t="s">
        <v>384</v>
      </c>
      <c r="Q30" s="145" t="s">
        <v>98</v>
      </c>
      <c r="R30" s="145" t="s">
        <v>1040</v>
      </c>
      <c r="S30" s="145" t="s">
        <v>384</v>
      </c>
      <c r="T30" s="145" t="s">
        <v>98</v>
      </c>
      <c r="U30" s="145" t="s">
        <v>1040</v>
      </c>
      <c r="V30" s="145" t="s">
        <v>384</v>
      </c>
      <c r="W30" s="145" t="s">
        <v>98</v>
      </c>
    </row>
    <row r="31" spans="1:23" x14ac:dyDescent="0.2">
      <c r="A31" s="26" t="s">
        <v>1046</v>
      </c>
      <c r="B31" s="108" t="s">
        <v>375</v>
      </c>
      <c r="C31" s="108" t="s">
        <v>376</v>
      </c>
      <c r="D31" s="108" t="s">
        <v>22</v>
      </c>
      <c r="E31" s="108" t="s">
        <v>22</v>
      </c>
      <c r="F31" s="108" t="s">
        <v>79</v>
      </c>
      <c r="G31" s="108"/>
      <c r="H31" s="108"/>
      <c r="I31" s="108"/>
      <c r="J31" s="108"/>
      <c r="K31" s="111"/>
      <c r="L31" s="111"/>
      <c r="M31" s="111"/>
      <c r="N31" s="111"/>
      <c r="O31" s="111"/>
      <c r="P31" s="111"/>
      <c r="Q31" s="111"/>
      <c r="R31" s="111"/>
      <c r="S31" s="111"/>
      <c r="T31" s="111"/>
      <c r="U31" s="111"/>
      <c r="V31" s="111"/>
      <c r="W31" s="111"/>
    </row>
    <row r="32" spans="1:23" outlineLevel="1" x14ac:dyDescent="0.2">
      <c r="A32" s="26" t="s">
        <v>377</v>
      </c>
      <c r="B32" s="117" t="s">
        <v>80</v>
      </c>
      <c r="C32" s="117" t="s">
        <v>21</v>
      </c>
      <c r="D32" s="117" t="s">
        <v>22</v>
      </c>
      <c r="E32" s="117" t="s">
        <v>22</v>
      </c>
      <c r="F32" s="117"/>
      <c r="G32" s="117"/>
      <c r="H32" s="117"/>
      <c r="I32" s="117"/>
      <c r="J32" s="117"/>
      <c r="K32" s="117"/>
      <c r="L32" s="117"/>
      <c r="M32" s="117"/>
      <c r="N32" s="117"/>
      <c r="O32" s="117" t="s">
        <v>877</v>
      </c>
      <c r="P32" s="117" t="s">
        <v>378</v>
      </c>
      <c r="Q32" s="117" t="s">
        <v>419</v>
      </c>
      <c r="R32" s="117" t="s">
        <v>877</v>
      </c>
      <c r="S32" s="117" t="s">
        <v>378</v>
      </c>
      <c r="T32" s="117" t="s">
        <v>419</v>
      </c>
      <c r="U32" s="117" t="s">
        <v>877</v>
      </c>
      <c r="V32" s="117" t="s">
        <v>378</v>
      </c>
      <c r="W32" s="117" t="s">
        <v>419</v>
      </c>
    </row>
    <row r="33" spans="1:23" outlineLevel="1" x14ac:dyDescent="0.2">
      <c r="A33" s="26" t="s">
        <v>379</v>
      </c>
      <c r="B33" s="109" t="s">
        <v>29</v>
      </c>
      <c r="C33" s="109" t="s">
        <v>30</v>
      </c>
      <c r="D33" s="109" t="s">
        <v>31</v>
      </c>
      <c r="E33" s="109" t="s">
        <v>154</v>
      </c>
      <c r="F33" s="109"/>
      <c r="G33" s="109"/>
      <c r="H33" s="109"/>
      <c r="I33" s="109"/>
      <c r="J33" s="109"/>
      <c r="K33" s="110"/>
      <c r="L33" s="110"/>
      <c r="M33" s="110"/>
      <c r="N33" s="110"/>
      <c r="O33" s="110" t="s">
        <v>425</v>
      </c>
      <c r="P33" s="110" t="s">
        <v>380</v>
      </c>
      <c r="Q33" s="110" t="s">
        <v>22</v>
      </c>
      <c r="R33" s="110" t="s">
        <v>425</v>
      </c>
      <c r="S33" s="110" t="s">
        <v>380</v>
      </c>
      <c r="T33" s="110" t="s">
        <v>22</v>
      </c>
      <c r="U33" s="110" t="s">
        <v>425</v>
      </c>
      <c r="V33" s="110" t="s">
        <v>380</v>
      </c>
      <c r="W33" s="110" t="s">
        <v>22</v>
      </c>
    </row>
    <row r="34" spans="1:23" outlineLevel="1" x14ac:dyDescent="0.2">
      <c r="A34" s="26" t="s">
        <v>381</v>
      </c>
      <c r="B34" s="109" t="s">
        <v>33</v>
      </c>
      <c r="C34" s="109" t="s">
        <v>21</v>
      </c>
      <c r="D34" s="109" t="s">
        <v>22</v>
      </c>
      <c r="E34" s="109" t="s">
        <v>154</v>
      </c>
      <c r="F34" s="109"/>
      <c r="G34" s="109"/>
      <c r="H34" s="109"/>
      <c r="I34" s="109"/>
      <c r="J34" s="109"/>
      <c r="K34" s="110"/>
      <c r="L34" s="110"/>
      <c r="M34" s="110"/>
      <c r="N34" s="110"/>
      <c r="O34" s="140" t="s">
        <v>1043</v>
      </c>
      <c r="P34" s="110" t="s">
        <v>378</v>
      </c>
      <c r="Q34" s="110" t="s">
        <v>419</v>
      </c>
      <c r="R34" s="140" t="s">
        <v>1043</v>
      </c>
      <c r="S34" s="110" t="s">
        <v>378</v>
      </c>
      <c r="T34" s="110" t="s">
        <v>419</v>
      </c>
      <c r="U34" s="140" t="s">
        <v>1043</v>
      </c>
      <c r="V34" s="110" t="s">
        <v>378</v>
      </c>
      <c r="W34" s="110" t="s">
        <v>419</v>
      </c>
    </row>
    <row r="35" spans="1:23" outlineLevel="1" x14ac:dyDescent="0.2">
      <c r="A35" s="26" t="s">
        <v>382</v>
      </c>
      <c r="B35" s="109" t="s">
        <v>35</v>
      </c>
      <c r="C35" s="109" t="s">
        <v>36</v>
      </c>
      <c r="D35" s="109" t="s">
        <v>22</v>
      </c>
      <c r="E35" s="109" t="s">
        <v>181</v>
      </c>
      <c r="F35" s="109"/>
      <c r="G35" s="109"/>
      <c r="H35" s="109"/>
      <c r="I35" s="109" t="s">
        <v>210</v>
      </c>
      <c r="J35" s="109"/>
      <c r="K35" s="110"/>
      <c r="L35" s="110"/>
      <c r="M35" s="110"/>
      <c r="N35" s="110"/>
      <c r="O35" s="110" t="s">
        <v>383</v>
      </c>
      <c r="P35" s="110" t="s">
        <v>384</v>
      </c>
      <c r="Q35" s="110" t="s">
        <v>98</v>
      </c>
      <c r="R35" s="110" t="s">
        <v>383</v>
      </c>
      <c r="S35" s="110" t="s">
        <v>384</v>
      </c>
      <c r="T35" s="110" t="s">
        <v>98</v>
      </c>
      <c r="U35" s="110" t="s">
        <v>383</v>
      </c>
      <c r="V35" s="110" t="s">
        <v>384</v>
      </c>
      <c r="W35" s="110" t="s">
        <v>98</v>
      </c>
    </row>
    <row r="36" spans="1:23" x14ac:dyDescent="0.2">
      <c r="A36" s="26" t="s">
        <v>1045</v>
      </c>
      <c r="B36" s="118" t="s">
        <v>375</v>
      </c>
      <c r="C36" s="118" t="s">
        <v>376</v>
      </c>
      <c r="D36" s="118" t="s">
        <v>22</v>
      </c>
      <c r="E36" s="118" t="s">
        <v>22</v>
      </c>
      <c r="F36" s="118" t="s">
        <v>79</v>
      </c>
      <c r="G36" s="118"/>
      <c r="H36" s="118"/>
      <c r="I36" s="118"/>
      <c r="J36" s="118"/>
      <c r="K36" s="118"/>
      <c r="L36" s="118"/>
      <c r="M36" s="118"/>
      <c r="N36" s="118"/>
      <c r="O36" s="118"/>
      <c r="P36" s="118"/>
      <c r="Q36" s="118"/>
      <c r="R36" s="118"/>
      <c r="S36" s="118"/>
      <c r="T36" s="118"/>
      <c r="U36" s="118"/>
      <c r="V36" s="118"/>
      <c r="W36" s="111"/>
    </row>
    <row r="37" spans="1:23" outlineLevel="1" x14ac:dyDescent="0.2">
      <c r="A37" s="26" t="s">
        <v>385</v>
      </c>
      <c r="B37" s="109" t="s">
        <v>80</v>
      </c>
      <c r="C37" s="109" t="s">
        <v>21</v>
      </c>
      <c r="D37" s="109" t="s">
        <v>22</v>
      </c>
      <c r="E37" s="109" t="s">
        <v>22</v>
      </c>
      <c r="F37" s="109"/>
      <c r="G37" s="109"/>
      <c r="H37" s="109"/>
      <c r="I37" s="109"/>
      <c r="J37" s="109"/>
      <c r="K37" s="110"/>
      <c r="L37" s="110"/>
      <c r="M37" s="110"/>
      <c r="N37" s="110"/>
      <c r="O37" s="147" t="s">
        <v>878</v>
      </c>
      <c r="P37" s="110" t="s">
        <v>378</v>
      </c>
      <c r="Q37" s="110" t="s">
        <v>419</v>
      </c>
      <c r="R37" s="147" t="s">
        <v>878</v>
      </c>
      <c r="S37" s="110" t="s">
        <v>378</v>
      </c>
      <c r="T37" s="110" t="s">
        <v>419</v>
      </c>
      <c r="U37" s="147" t="s">
        <v>878</v>
      </c>
      <c r="V37" s="110" t="s">
        <v>378</v>
      </c>
      <c r="W37" s="110" t="s">
        <v>419</v>
      </c>
    </row>
    <row r="38" spans="1:23" outlineLevel="1" x14ac:dyDescent="0.2">
      <c r="A38" s="26" t="s">
        <v>386</v>
      </c>
      <c r="B38" s="109" t="s">
        <v>29</v>
      </c>
      <c r="C38" s="109" t="s">
        <v>30</v>
      </c>
      <c r="D38" s="109" t="s">
        <v>31</v>
      </c>
      <c r="E38" s="109" t="s">
        <v>154</v>
      </c>
      <c r="F38" s="109"/>
      <c r="G38" s="109"/>
      <c r="H38" s="109"/>
      <c r="I38" s="109"/>
      <c r="J38" s="109"/>
      <c r="K38" s="110"/>
      <c r="L38" s="110"/>
      <c r="M38" s="110"/>
      <c r="N38" s="110"/>
      <c r="O38" s="110" t="s">
        <v>426</v>
      </c>
      <c r="P38" s="110" t="s">
        <v>380</v>
      </c>
      <c r="Q38" s="110" t="s">
        <v>22</v>
      </c>
      <c r="R38" s="110" t="s">
        <v>426</v>
      </c>
      <c r="S38" s="110" t="s">
        <v>380</v>
      </c>
      <c r="T38" s="110" t="s">
        <v>22</v>
      </c>
      <c r="U38" s="110" t="s">
        <v>426</v>
      </c>
      <c r="V38" s="110" t="s">
        <v>380</v>
      </c>
      <c r="W38" s="110" t="s">
        <v>22</v>
      </c>
    </row>
    <row r="39" spans="1:23" outlineLevel="1" x14ac:dyDescent="0.2">
      <c r="A39" s="26" t="s">
        <v>387</v>
      </c>
      <c r="B39" s="109" t="s">
        <v>33</v>
      </c>
      <c r="C39" s="109" t="s">
        <v>21</v>
      </c>
      <c r="D39" s="109" t="s">
        <v>22</v>
      </c>
      <c r="E39" s="109" t="s">
        <v>154</v>
      </c>
      <c r="F39" s="109"/>
      <c r="G39" s="109"/>
      <c r="H39" s="109"/>
      <c r="I39" s="109"/>
      <c r="J39" s="109"/>
      <c r="K39" s="110"/>
      <c r="L39" s="110"/>
      <c r="M39" s="110"/>
      <c r="N39" s="110"/>
      <c r="O39" s="140" t="s">
        <v>1044</v>
      </c>
      <c r="P39" s="110" t="s">
        <v>378</v>
      </c>
      <c r="Q39" s="110" t="s">
        <v>419</v>
      </c>
      <c r="R39" s="140" t="s">
        <v>1044</v>
      </c>
      <c r="S39" s="110" t="s">
        <v>378</v>
      </c>
      <c r="T39" s="110" t="s">
        <v>419</v>
      </c>
      <c r="U39" s="140" t="s">
        <v>1044</v>
      </c>
      <c r="V39" s="110" t="s">
        <v>378</v>
      </c>
      <c r="W39" s="110" t="s">
        <v>419</v>
      </c>
    </row>
    <row r="40" spans="1:23" outlineLevel="1" x14ac:dyDescent="0.2">
      <c r="A40" s="26" t="s">
        <v>388</v>
      </c>
      <c r="B40" s="109" t="s">
        <v>35</v>
      </c>
      <c r="C40" s="109" t="s">
        <v>36</v>
      </c>
      <c r="D40" s="109" t="s">
        <v>22</v>
      </c>
      <c r="E40" s="109" t="s">
        <v>181</v>
      </c>
      <c r="F40" s="109"/>
      <c r="G40" s="109"/>
      <c r="H40" s="109"/>
      <c r="I40" s="109" t="s">
        <v>210</v>
      </c>
      <c r="J40" s="109"/>
      <c r="K40" s="110"/>
      <c r="L40" s="110"/>
      <c r="M40" s="110"/>
      <c r="N40" s="110"/>
      <c r="O40" s="110" t="s">
        <v>383</v>
      </c>
      <c r="P40" s="110" t="s">
        <v>384</v>
      </c>
      <c r="Q40" s="110" t="s">
        <v>98</v>
      </c>
      <c r="R40" s="110" t="s">
        <v>383</v>
      </c>
      <c r="S40" s="110" t="s">
        <v>384</v>
      </c>
      <c r="T40" s="110" t="s">
        <v>98</v>
      </c>
      <c r="U40" s="110" t="s">
        <v>383</v>
      </c>
      <c r="V40" s="110" t="s">
        <v>384</v>
      </c>
      <c r="W40" s="110" t="s">
        <v>98</v>
      </c>
    </row>
  </sheetData>
  <mergeCells count="20">
    <mergeCell ref="K1:K3"/>
    <mergeCell ref="L1:L3"/>
    <mergeCell ref="J1:J3"/>
    <mergeCell ref="F1:F3"/>
    <mergeCell ref="G1:G3"/>
    <mergeCell ref="H1:H3"/>
    <mergeCell ref="I1:I3"/>
    <mergeCell ref="A1:A2"/>
    <mergeCell ref="B1:B2"/>
    <mergeCell ref="C1:C3"/>
    <mergeCell ref="D1:D3"/>
    <mergeCell ref="E1:E3"/>
    <mergeCell ref="R1:T1"/>
    <mergeCell ref="R2:T2"/>
    <mergeCell ref="U1:W1"/>
    <mergeCell ref="U2:W2"/>
    <mergeCell ref="M1:M3"/>
    <mergeCell ref="N1:N3"/>
    <mergeCell ref="O1:Q1"/>
    <mergeCell ref="O2:Q2"/>
  </mergeCells>
  <dataValidations count="2">
    <dataValidation type="list" allowBlank="1" showInputMessage="1" showErrorMessage="1" sqref="P4:P5 P37:P40 P32:P35 P29:P30 P26 P21:P24 P15:P17 P19 P11:P13 P7:P9 S4:S5 S37:S40 S32:S35 S29:S30 S26 S21:S24 S15:S17 S19 S11:S13 S7:S9 V4:V5 V37:V40 V32:V35 V29:V30 V26 V21:V24 V15:V17 V19 V11:V13 V7:V9">
      <formula1>Categorization</formula1>
    </dataValidation>
    <dataValidation type="list" allowBlank="1" showInputMessage="1" showErrorMessage="1" sqref="Q4:Q5 Q37:Q40 Q32:Q35 Q26 Q19 Q15:Q17 Q11:Q13 Q7:Q9 Q28:Q30 Q21:Q24 T4:T5 T37:T40 T32:T35 T26 T19 T15:T17 T11:T13 T7:T9 T28:T30 T21:T24 W4:W5 W37:W40 W32:W35 W26 W19 W15:W17 W11:W13 W7:W9 W28:W30 W21:W24">
      <formula1>CA</formula1>
    </dataValidation>
  </dataValidations>
  <hyperlinks>
    <hyperlink ref="C26" r:id="rId1" location="ID" display="D:\AppData\Local\Microsoft\Windows\Temporary Internet Files\Content.Outlook\AppData\Local\Microsoft\kreislera\My Documents\HL7\Documents\hl725\std25\ch02A.html - ID"/>
    <hyperlink ref="C28" r:id="rId2" location="ID" display="D:\Jean's Documents\AppData\Local\Microsoft\kreislera\My Documents\HL7\Documents\hl725\std25\ch02A.html - ID"/>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
  <sheetViews>
    <sheetView workbookViewId="0">
      <selection activeCell="C11" sqref="C11:I11"/>
    </sheetView>
  </sheetViews>
  <sheetFormatPr defaultColWidth="22.42578125" defaultRowHeight="12.75" outlineLevelRow="1" x14ac:dyDescent="0.2"/>
  <cols>
    <col min="1" max="1" width="8.42578125" style="182" bestFit="1" customWidth="1"/>
    <col min="2" max="2" width="31.85546875" style="182" bestFit="1" customWidth="1"/>
    <col min="3" max="3" width="4.5703125" style="182" bestFit="1" customWidth="1"/>
    <col min="4" max="4" width="8.7109375" style="182" bestFit="1" customWidth="1"/>
    <col min="5" max="5" width="7.85546875" style="182" bestFit="1" customWidth="1"/>
    <col min="6" max="7" width="9.85546875" style="182" bestFit="1" customWidth="1"/>
    <col min="8" max="8" width="5" style="182" bestFit="1" customWidth="1"/>
    <col min="9" max="9" width="7.85546875" style="182" bestFit="1" customWidth="1"/>
    <col min="10" max="10" width="22" style="182" hidden="1" customWidth="1"/>
    <col min="11" max="11" width="10.7109375" style="182" hidden="1" customWidth="1"/>
    <col min="12" max="12" width="38" style="182" hidden="1" customWidth="1"/>
    <col min="13" max="13" width="12.7109375" style="182" hidden="1" customWidth="1"/>
    <col min="14" max="14" width="2.5703125" style="182" hidden="1" customWidth="1"/>
    <col min="15" max="15" width="26.28515625" style="182" customWidth="1"/>
    <col min="16" max="16" width="17.28515625" style="182" bestFit="1" customWidth="1"/>
    <col min="17" max="17" width="3" style="182" bestFit="1" customWidth="1"/>
    <col min="18" max="18" width="26.28515625" style="182" customWidth="1"/>
    <col min="19" max="19" width="17.28515625" style="182" bestFit="1" customWidth="1"/>
    <col min="20" max="20" width="3" style="182" bestFit="1" customWidth="1"/>
    <col min="21" max="21" width="26.28515625" style="182" customWidth="1"/>
    <col min="22" max="22" width="17.28515625" style="182" bestFit="1" customWidth="1"/>
    <col min="23" max="23" width="3" style="182" bestFit="1" customWidth="1"/>
    <col min="24" max="24" width="26.28515625" style="182" customWidth="1"/>
    <col min="25" max="25" width="17.28515625" style="182" bestFit="1" customWidth="1"/>
    <col min="26" max="26" width="3" style="182" bestFit="1" customWidth="1"/>
    <col min="27" max="27" width="26.28515625" style="182" customWidth="1"/>
    <col min="28" max="28" width="17.28515625" style="182" bestFit="1" customWidth="1"/>
    <col min="29" max="29" width="3" style="182" bestFit="1" customWidth="1"/>
    <col min="30" max="30" width="26.28515625" style="182" customWidth="1"/>
    <col min="31" max="31" width="17.28515625" style="182" bestFit="1" customWidth="1"/>
    <col min="32" max="32" width="3" style="182" bestFit="1" customWidth="1"/>
    <col min="33" max="16384" width="22.42578125" style="182"/>
  </cols>
  <sheetData>
    <row r="1" spans="1:32" x14ac:dyDescent="0.2">
      <c r="A1" s="216" t="s">
        <v>81</v>
      </c>
      <c r="B1" s="217" t="s">
        <v>82</v>
      </c>
      <c r="C1" s="218" t="s">
        <v>3</v>
      </c>
      <c r="D1" s="218" t="s">
        <v>89</v>
      </c>
      <c r="E1" s="218" t="s">
        <v>4</v>
      </c>
      <c r="F1" s="218" t="s">
        <v>5</v>
      </c>
      <c r="G1" s="218" t="s">
        <v>6</v>
      </c>
      <c r="H1" s="218" t="s">
        <v>358</v>
      </c>
      <c r="I1" s="218" t="s">
        <v>8</v>
      </c>
      <c r="J1" s="218" t="s">
        <v>9</v>
      </c>
      <c r="K1" s="215" t="s">
        <v>10</v>
      </c>
      <c r="L1" s="215" t="s">
        <v>11</v>
      </c>
      <c r="M1" s="215" t="s">
        <v>12</v>
      </c>
      <c r="N1" s="215" t="s">
        <v>13</v>
      </c>
      <c r="O1" s="213" t="s">
        <v>374</v>
      </c>
      <c r="P1" s="213"/>
      <c r="Q1" s="213"/>
      <c r="R1" s="213" t="s">
        <v>613</v>
      </c>
      <c r="S1" s="213"/>
      <c r="T1" s="213"/>
      <c r="U1" s="213" t="s">
        <v>824</v>
      </c>
      <c r="V1" s="213"/>
      <c r="W1" s="213"/>
      <c r="X1" s="213" t="s">
        <v>614</v>
      </c>
      <c r="Y1" s="213"/>
      <c r="Z1" s="213"/>
      <c r="AA1" s="213" t="s">
        <v>825</v>
      </c>
      <c r="AB1" s="213"/>
      <c r="AC1" s="213"/>
      <c r="AD1" s="213" t="s">
        <v>735</v>
      </c>
      <c r="AE1" s="213"/>
      <c r="AF1" s="213"/>
    </row>
    <row r="2" spans="1:32" x14ac:dyDescent="0.2">
      <c r="A2" s="216"/>
      <c r="B2" s="217"/>
      <c r="C2" s="219"/>
      <c r="D2" s="219"/>
      <c r="E2" s="219"/>
      <c r="F2" s="219"/>
      <c r="G2" s="219"/>
      <c r="H2" s="219"/>
      <c r="I2" s="219"/>
      <c r="J2" s="219"/>
      <c r="K2" s="215"/>
      <c r="L2" s="215"/>
      <c r="M2" s="215"/>
      <c r="N2" s="215"/>
      <c r="O2" s="214">
        <v>1</v>
      </c>
      <c r="P2" s="214"/>
      <c r="Q2" s="214"/>
      <c r="R2" s="214">
        <v>3</v>
      </c>
      <c r="S2" s="214"/>
      <c r="T2" s="214"/>
      <c r="U2" s="214">
        <v>12</v>
      </c>
      <c r="V2" s="214"/>
      <c r="W2" s="214"/>
      <c r="X2" s="214">
        <v>2</v>
      </c>
      <c r="Y2" s="214"/>
      <c r="Z2" s="214"/>
      <c r="AA2" s="214">
        <v>13</v>
      </c>
      <c r="AB2" s="214"/>
      <c r="AC2" s="214"/>
      <c r="AD2" s="214">
        <v>6</v>
      </c>
      <c r="AE2" s="214"/>
      <c r="AF2" s="214"/>
    </row>
    <row r="3" spans="1:32" ht="63.75" x14ac:dyDescent="0.2">
      <c r="A3" s="174" t="s">
        <v>14</v>
      </c>
      <c r="B3" s="174" t="s">
        <v>15</v>
      </c>
      <c r="C3" s="220"/>
      <c r="D3" s="220"/>
      <c r="E3" s="220"/>
      <c r="F3" s="220"/>
      <c r="G3" s="220"/>
      <c r="H3" s="220"/>
      <c r="I3" s="220"/>
      <c r="J3" s="220"/>
      <c r="K3" s="215"/>
      <c r="L3" s="215"/>
      <c r="M3" s="215"/>
      <c r="N3" s="215"/>
      <c r="O3" s="113" t="s">
        <v>16</v>
      </c>
      <c r="P3" s="114" t="s">
        <v>17</v>
      </c>
      <c r="Q3" s="113" t="s">
        <v>18</v>
      </c>
      <c r="R3" s="113" t="s">
        <v>16</v>
      </c>
      <c r="S3" s="114" t="s">
        <v>17</v>
      </c>
      <c r="T3" s="113" t="s">
        <v>18</v>
      </c>
      <c r="U3" s="113" t="s">
        <v>16</v>
      </c>
      <c r="V3" s="114" t="s">
        <v>17</v>
      </c>
      <c r="W3" s="113" t="s">
        <v>18</v>
      </c>
      <c r="X3" s="113" t="s">
        <v>16</v>
      </c>
      <c r="Y3" s="114" t="s">
        <v>17</v>
      </c>
      <c r="Z3" s="113" t="s">
        <v>18</v>
      </c>
      <c r="AA3" s="113" t="s">
        <v>16</v>
      </c>
      <c r="AB3" s="114" t="s">
        <v>17</v>
      </c>
      <c r="AC3" s="113" t="s">
        <v>18</v>
      </c>
      <c r="AD3" s="113" t="s">
        <v>16</v>
      </c>
      <c r="AE3" s="114" t="s">
        <v>17</v>
      </c>
      <c r="AF3" s="113" t="s">
        <v>18</v>
      </c>
    </row>
    <row r="4" spans="1:32" x14ac:dyDescent="0.2">
      <c r="A4" s="91" t="s">
        <v>83</v>
      </c>
      <c r="B4" s="118" t="s">
        <v>86</v>
      </c>
      <c r="C4" s="118" t="s">
        <v>88</v>
      </c>
      <c r="D4" s="118" t="s">
        <v>22</v>
      </c>
      <c r="E4" s="118"/>
      <c r="F4" s="118" t="s">
        <v>23</v>
      </c>
      <c r="G4" s="118"/>
      <c r="H4" s="118"/>
      <c r="I4" s="92" t="s">
        <v>359</v>
      </c>
      <c r="J4" s="118"/>
      <c r="K4" s="118"/>
      <c r="L4" s="118"/>
      <c r="M4" s="118"/>
      <c r="N4" s="118"/>
      <c r="O4" s="118"/>
      <c r="P4" s="118"/>
      <c r="Q4" s="118"/>
      <c r="R4" s="118"/>
      <c r="S4" s="118"/>
      <c r="T4" s="118"/>
      <c r="U4" s="118"/>
      <c r="V4" s="118"/>
      <c r="W4" s="118"/>
      <c r="X4" s="118"/>
      <c r="Y4" s="118"/>
      <c r="Z4" s="118"/>
      <c r="AA4" s="118"/>
      <c r="AB4" s="118"/>
      <c r="AC4" s="118"/>
      <c r="AD4" s="118"/>
      <c r="AE4" s="118"/>
      <c r="AF4" s="118"/>
    </row>
    <row r="5" spans="1:32" outlineLevel="1" x14ac:dyDescent="0.2">
      <c r="A5" s="91" t="s">
        <v>262</v>
      </c>
      <c r="B5" s="117" t="s">
        <v>177</v>
      </c>
      <c r="C5" s="117" t="s">
        <v>21</v>
      </c>
      <c r="D5" s="117" t="s">
        <v>154</v>
      </c>
      <c r="E5" s="117"/>
      <c r="F5" s="117"/>
      <c r="G5" s="117"/>
      <c r="H5" s="117"/>
      <c r="I5" s="117"/>
      <c r="J5" s="117"/>
      <c r="K5" s="117"/>
      <c r="L5" s="117"/>
      <c r="M5" s="117"/>
      <c r="N5" s="117"/>
      <c r="O5" s="117" t="s">
        <v>427</v>
      </c>
      <c r="P5" s="115" t="s">
        <v>378</v>
      </c>
      <c r="Q5" s="115" t="s">
        <v>419</v>
      </c>
      <c r="R5" s="117" t="s">
        <v>139</v>
      </c>
      <c r="S5" s="115" t="s">
        <v>378</v>
      </c>
      <c r="T5" s="115" t="s">
        <v>419</v>
      </c>
      <c r="U5" s="117" t="s">
        <v>139</v>
      </c>
      <c r="V5" s="115" t="s">
        <v>378</v>
      </c>
      <c r="W5" s="115" t="s">
        <v>419</v>
      </c>
      <c r="X5" s="117" t="s">
        <v>615</v>
      </c>
      <c r="Y5" s="115" t="s">
        <v>378</v>
      </c>
      <c r="Z5" s="115" t="s">
        <v>419</v>
      </c>
      <c r="AA5" s="117" t="s">
        <v>615</v>
      </c>
      <c r="AB5" s="115" t="s">
        <v>378</v>
      </c>
      <c r="AC5" s="115" t="s">
        <v>419</v>
      </c>
      <c r="AD5" s="117" t="s">
        <v>427</v>
      </c>
      <c r="AE5" s="115" t="s">
        <v>378</v>
      </c>
      <c r="AF5" s="115" t="s">
        <v>419</v>
      </c>
    </row>
    <row r="6" spans="1:32" ht="31.5" customHeight="1" outlineLevel="1" x14ac:dyDescent="0.2">
      <c r="A6" s="91" t="s">
        <v>263</v>
      </c>
      <c r="B6" s="117" t="s">
        <v>178</v>
      </c>
      <c r="C6" s="117" t="s">
        <v>21</v>
      </c>
      <c r="D6" s="117" t="s">
        <v>179</v>
      </c>
      <c r="E6" s="117"/>
      <c r="F6" s="117"/>
      <c r="G6" s="117"/>
      <c r="H6" s="117"/>
      <c r="I6" s="117"/>
      <c r="J6" s="117"/>
      <c r="K6" s="117"/>
      <c r="L6" s="117"/>
      <c r="M6" s="117"/>
      <c r="N6" s="117"/>
      <c r="O6" s="117" t="s">
        <v>879</v>
      </c>
      <c r="P6" s="115" t="s">
        <v>380</v>
      </c>
      <c r="Q6" s="115" t="s">
        <v>22</v>
      </c>
      <c r="R6" s="117" t="s">
        <v>880</v>
      </c>
      <c r="S6" s="115" t="s">
        <v>380</v>
      </c>
      <c r="T6" s="115" t="s">
        <v>22</v>
      </c>
      <c r="U6" s="117" t="s">
        <v>880</v>
      </c>
      <c r="V6" s="115" t="s">
        <v>380</v>
      </c>
      <c r="W6" s="115" t="s">
        <v>22</v>
      </c>
      <c r="X6" s="117" t="s">
        <v>616</v>
      </c>
      <c r="Y6" s="115" t="s">
        <v>380</v>
      </c>
      <c r="Z6" s="115" t="s">
        <v>22</v>
      </c>
      <c r="AA6" s="117" t="s">
        <v>616</v>
      </c>
      <c r="AB6" s="115" t="s">
        <v>380</v>
      </c>
      <c r="AC6" s="115" t="s">
        <v>22</v>
      </c>
      <c r="AD6" s="117" t="s">
        <v>879</v>
      </c>
      <c r="AE6" s="115" t="s">
        <v>380</v>
      </c>
      <c r="AF6" s="115" t="s">
        <v>22</v>
      </c>
    </row>
    <row r="7" spans="1:32" outlineLevel="1" x14ac:dyDescent="0.2">
      <c r="A7" s="91" t="s">
        <v>264</v>
      </c>
      <c r="B7" s="117" t="s">
        <v>180</v>
      </c>
      <c r="C7" s="117" t="s">
        <v>36</v>
      </c>
      <c r="D7" s="117" t="s">
        <v>181</v>
      </c>
      <c r="E7" s="117"/>
      <c r="F7" s="117"/>
      <c r="G7" s="117"/>
      <c r="H7" s="117"/>
      <c r="I7" s="117" t="s">
        <v>182</v>
      </c>
      <c r="J7" s="117"/>
      <c r="K7" s="117"/>
      <c r="L7" s="117"/>
      <c r="M7" s="117"/>
      <c r="N7" s="117"/>
      <c r="O7" s="117" t="s">
        <v>359</v>
      </c>
      <c r="P7" s="115" t="s">
        <v>384</v>
      </c>
      <c r="Q7" s="115" t="s">
        <v>22</v>
      </c>
      <c r="R7" s="117" t="s">
        <v>359</v>
      </c>
      <c r="S7" s="115" t="s">
        <v>384</v>
      </c>
      <c r="T7" s="115" t="s">
        <v>22</v>
      </c>
      <c r="U7" s="117" t="s">
        <v>359</v>
      </c>
      <c r="V7" s="115" t="s">
        <v>384</v>
      </c>
      <c r="W7" s="115" t="s">
        <v>22</v>
      </c>
      <c r="X7" s="117" t="s">
        <v>359</v>
      </c>
      <c r="Y7" s="115" t="s">
        <v>384</v>
      </c>
      <c r="Z7" s="115" t="s">
        <v>22</v>
      </c>
      <c r="AA7" s="117" t="s">
        <v>359</v>
      </c>
      <c r="AB7" s="115" t="s">
        <v>384</v>
      </c>
      <c r="AC7" s="115" t="s">
        <v>22</v>
      </c>
      <c r="AD7" s="117" t="s">
        <v>359</v>
      </c>
      <c r="AE7" s="115" t="s">
        <v>384</v>
      </c>
      <c r="AF7" s="115" t="s">
        <v>22</v>
      </c>
    </row>
    <row r="8" spans="1:32" outlineLevel="1" x14ac:dyDescent="0.2">
      <c r="A8" s="91" t="s">
        <v>265</v>
      </c>
      <c r="B8" s="117" t="s">
        <v>190</v>
      </c>
      <c r="C8" s="117" t="s">
        <v>21</v>
      </c>
      <c r="D8" s="117" t="s">
        <v>193</v>
      </c>
      <c r="E8" s="117"/>
      <c r="F8" s="117"/>
      <c r="G8" s="117"/>
      <c r="H8" s="117"/>
      <c r="I8" s="117"/>
      <c r="J8" s="117"/>
      <c r="K8" s="117"/>
      <c r="L8" s="117"/>
      <c r="M8" s="117"/>
      <c r="N8" s="117"/>
      <c r="O8" s="117" t="s">
        <v>403</v>
      </c>
      <c r="P8" s="115" t="s">
        <v>378</v>
      </c>
      <c r="Q8" s="115" t="s">
        <v>419</v>
      </c>
      <c r="R8" s="117" t="s">
        <v>403</v>
      </c>
      <c r="S8" s="115" t="s">
        <v>378</v>
      </c>
      <c r="T8" s="115" t="s">
        <v>419</v>
      </c>
      <c r="U8" s="117" t="s">
        <v>403</v>
      </c>
      <c r="V8" s="115" t="s">
        <v>378</v>
      </c>
      <c r="W8" s="115" t="s">
        <v>419</v>
      </c>
      <c r="X8" s="117" t="s">
        <v>403</v>
      </c>
      <c r="Y8" s="115" t="s">
        <v>378</v>
      </c>
      <c r="Z8" s="115" t="s">
        <v>419</v>
      </c>
      <c r="AA8" s="117" t="s">
        <v>403</v>
      </c>
      <c r="AB8" s="115" t="s">
        <v>378</v>
      </c>
      <c r="AC8" s="115" t="s">
        <v>419</v>
      </c>
      <c r="AD8" s="117" t="s">
        <v>403</v>
      </c>
      <c r="AE8" s="115" t="s">
        <v>378</v>
      </c>
      <c r="AF8" s="115" t="s">
        <v>419</v>
      </c>
    </row>
    <row r="9" spans="1:32" outlineLevel="1" x14ac:dyDescent="0.2">
      <c r="A9" s="91" t="s">
        <v>266</v>
      </c>
      <c r="B9" s="117" t="s">
        <v>191</v>
      </c>
      <c r="C9" s="117" t="s">
        <v>21</v>
      </c>
      <c r="D9" s="92" t="s">
        <v>193</v>
      </c>
      <c r="E9" s="117"/>
      <c r="F9" s="117"/>
      <c r="G9" s="117"/>
      <c r="H9" s="117"/>
      <c r="I9" s="117"/>
      <c r="J9" s="117"/>
      <c r="K9" s="117"/>
      <c r="L9" s="117"/>
      <c r="M9" s="117"/>
      <c r="N9" s="117"/>
      <c r="O9" s="117"/>
      <c r="P9" s="115"/>
      <c r="Q9" s="115" t="s">
        <v>40</v>
      </c>
      <c r="R9" s="117"/>
      <c r="S9" s="115"/>
      <c r="T9" s="115" t="s">
        <v>40</v>
      </c>
      <c r="U9" s="117"/>
      <c r="V9" s="115"/>
      <c r="W9" s="115" t="s">
        <v>40</v>
      </c>
      <c r="X9" s="117"/>
      <c r="Y9" s="115"/>
      <c r="Z9" s="115" t="s">
        <v>40</v>
      </c>
      <c r="AA9" s="117"/>
      <c r="AB9" s="115"/>
      <c r="AC9" s="115" t="s">
        <v>40</v>
      </c>
      <c r="AD9" s="117"/>
      <c r="AE9" s="115"/>
      <c r="AF9" s="115" t="s">
        <v>40</v>
      </c>
    </row>
    <row r="10" spans="1:32" x14ac:dyDescent="0.2">
      <c r="A10" s="91" t="s">
        <v>84</v>
      </c>
      <c r="B10" s="117" t="s">
        <v>87</v>
      </c>
      <c r="C10" s="117" t="s">
        <v>36</v>
      </c>
      <c r="D10" s="117" t="s">
        <v>22</v>
      </c>
      <c r="E10" s="117"/>
      <c r="F10" s="117" t="s">
        <v>23</v>
      </c>
      <c r="G10" s="117"/>
      <c r="H10" s="117"/>
      <c r="I10" s="92" t="s">
        <v>360</v>
      </c>
      <c r="J10" s="117"/>
      <c r="K10" s="117"/>
      <c r="L10" s="117"/>
      <c r="M10" s="117"/>
      <c r="N10" s="117"/>
      <c r="O10" s="92" t="s">
        <v>428</v>
      </c>
      <c r="P10" s="115" t="s">
        <v>378</v>
      </c>
      <c r="Q10" s="115" t="s">
        <v>419</v>
      </c>
      <c r="R10" s="92" t="s">
        <v>428</v>
      </c>
      <c r="S10" s="115" t="s">
        <v>378</v>
      </c>
      <c r="T10" s="115" t="s">
        <v>419</v>
      </c>
      <c r="U10" s="117" t="s">
        <v>741</v>
      </c>
      <c r="V10" s="115" t="s">
        <v>378</v>
      </c>
      <c r="W10" s="115" t="s">
        <v>419</v>
      </c>
      <c r="X10" s="117" t="s">
        <v>428</v>
      </c>
      <c r="Y10" s="115" t="s">
        <v>378</v>
      </c>
      <c r="Z10" s="115" t="s">
        <v>419</v>
      </c>
      <c r="AA10" s="117" t="s">
        <v>741</v>
      </c>
      <c r="AB10" s="115" t="s">
        <v>378</v>
      </c>
      <c r="AC10" s="115" t="s">
        <v>419</v>
      </c>
      <c r="AD10" s="117" t="s">
        <v>741</v>
      </c>
      <c r="AE10" s="115" t="s">
        <v>378</v>
      </c>
      <c r="AF10" s="115" t="s">
        <v>419</v>
      </c>
    </row>
    <row r="11" spans="1:32" x14ac:dyDescent="0.2">
      <c r="A11" s="91" t="s">
        <v>85</v>
      </c>
      <c r="B11" s="117" t="s">
        <v>282</v>
      </c>
      <c r="C11" s="117" t="s">
        <v>36</v>
      </c>
      <c r="D11" s="117" t="s">
        <v>22</v>
      </c>
      <c r="E11" s="117"/>
      <c r="F11" s="117" t="s">
        <v>23</v>
      </c>
      <c r="G11" s="117"/>
      <c r="H11" s="117"/>
      <c r="I11" s="92" t="s">
        <v>361</v>
      </c>
      <c r="J11" s="117"/>
      <c r="K11" s="117"/>
      <c r="L11" s="117"/>
      <c r="M11" s="117"/>
      <c r="N11" s="117"/>
      <c r="O11" s="92" t="s">
        <v>424</v>
      </c>
      <c r="P11" s="115" t="s">
        <v>378</v>
      </c>
      <c r="Q11" s="115" t="s">
        <v>419</v>
      </c>
      <c r="R11" s="92" t="s">
        <v>424</v>
      </c>
      <c r="S11" s="115" t="s">
        <v>378</v>
      </c>
      <c r="T11" s="115" t="s">
        <v>419</v>
      </c>
      <c r="U11" s="92" t="s">
        <v>424</v>
      </c>
      <c r="V11" s="115" t="s">
        <v>378</v>
      </c>
      <c r="W11" s="115" t="s">
        <v>419</v>
      </c>
      <c r="X11" s="92" t="s">
        <v>424</v>
      </c>
      <c r="Y11" s="115" t="s">
        <v>378</v>
      </c>
      <c r="Z11" s="115" t="s">
        <v>419</v>
      </c>
      <c r="AA11" s="92" t="s">
        <v>424</v>
      </c>
      <c r="AB11" s="115" t="s">
        <v>378</v>
      </c>
      <c r="AC11" s="115" t="s">
        <v>419</v>
      </c>
      <c r="AD11" s="92" t="s">
        <v>424</v>
      </c>
      <c r="AE11" s="115" t="s">
        <v>378</v>
      </c>
      <c r="AF11" s="115" t="s">
        <v>419</v>
      </c>
    </row>
  </sheetData>
  <mergeCells count="26">
    <mergeCell ref="AD1:AF1"/>
    <mergeCell ref="AD2:AF2"/>
    <mergeCell ref="L1:L3"/>
    <mergeCell ref="F1:F3"/>
    <mergeCell ref="A1:A2"/>
    <mergeCell ref="B1:B2"/>
    <mergeCell ref="C1:C3"/>
    <mergeCell ref="D1:D3"/>
    <mergeCell ref="E1:E3"/>
    <mergeCell ref="G1:G3"/>
    <mergeCell ref="H1:H3"/>
    <mergeCell ref="I1:I3"/>
    <mergeCell ref="J1:J3"/>
    <mergeCell ref="K1:K3"/>
    <mergeCell ref="R1:T1"/>
    <mergeCell ref="R2:T2"/>
    <mergeCell ref="AA1:AC1"/>
    <mergeCell ref="AA2:AC2"/>
    <mergeCell ref="X1:Z1"/>
    <mergeCell ref="X2:Z2"/>
    <mergeCell ref="M1:M3"/>
    <mergeCell ref="N1:N3"/>
    <mergeCell ref="O1:Q1"/>
    <mergeCell ref="O2:Q2"/>
    <mergeCell ref="U1:W1"/>
    <mergeCell ref="U2:W2"/>
  </mergeCells>
  <dataValidations count="2">
    <dataValidation type="list" allowBlank="1" showInputMessage="1" showErrorMessage="1" sqref="Q5:Q11 AF5:AF11 W5:W11 T5:T11 Z5:Z11 AC5:AC11">
      <formula1>CA</formula1>
    </dataValidation>
    <dataValidation type="list" allowBlank="1" showInputMessage="1" showErrorMessage="1" sqref="P5:P11 S5:S11 Y5:Y11 AE5:AE11 V5:V11 AB5:AB11">
      <formula1>Categorization</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60E78C9B48974AAB4DDF6438384973" ma:contentTypeVersion="0" ma:contentTypeDescription="Create a new document." ma:contentTypeScope="" ma:versionID="7bef9fa1ecf62f566940cee485002db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F6E8C0-4AFC-460D-970B-6622AE3A7B45}">
  <ds:schemaRefs>
    <ds:schemaRef ds:uri="http://schemas.microsoft.com/sharepoint/v3/contenttype/forms"/>
  </ds:schemaRefs>
</ds:datastoreItem>
</file>

<file path=customXml/itemProps2.xml><?xml version="1.0" encoding="utf-8"?>
<ds:datastoreItem xmlns:ds="http://schemas.openxmlformats.org/officeDocument/2006/customXml" ds:itemID="{8C2B57D7-6432-41C4-939C-3E2115D64A49}">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29CD104-5DE3-482E-A987-A4C302CF1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MFN_M08</vt:lpstr>
      <vt:lpstr>MFN_M10 </vt:lpstr>
      <vt:lpstr>MFN_M04</vt:lpstr>
      <vt:lpstr>M08 Messages</vt:lpstr>
      <vt:lpstr>M10 Messages</vt:lpstr>
      <vt:lpstr>M04 Messages</vt:lpstr>
      <vt:lpstr>Message Description</vt:lpstr>
      <vt:lpstr>MSH</vt:lpstr>
      <vt:lpstr>MFI</vt:lpstr>
      <vt:lpstr>MFE</vt:lpstr>
      <vt:lpstr>OM1</vt:lpstr>
      <vt:lpstr>OM2</vt:lpstr>
      <vt:lpstr>OM3</vt:lpstr>
      <vt:lpstr>OM4</vt:lpstr>
      <vt:lpstr>OM5</vt:lpstr>
      <vt:lpstr>CDM</vt:lpstr>
      <vt:lpstr>Datatypes</vt:lpstr>
      <vt:lpstr>TestCaseFilters</vt:lpstr>
      <vt:lpstr>Ranges</vt:lpstr>
      <vt:lpstr>Segment Index</vt:lpstr>
      <vt:lpstr>CA</vt:lpstr>
      <vt:lpstr>Categorization</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Rosin, Caroline</dc:creator>
  <cp:lastModifiedBy>Rosin, Caroline</cp:lastModifiedBy>
  <dcterms:created xsi:type="dcterms:W3CDTF">2013-04-11T13:58:34Z</dcterms:created>
  <dcterms:modified xsi:type="dcterms:W3CDTF">2013-07-31T13:01:07Z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0x0101001F60E78C9B48974AAB4DDF6438384973</vt:lpwstr>
  </property>
</Properties>
</file>