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750" windowHeight="11265" tabRatio="669" firstSheet="4" activeTab="13"/>
  </bookViews>
  <sheets>
    <sheet name="MFN_M08" sheetId="1" r:id="rId1"/>
    <sheet name="MFN_M10 " sheetId="14" r:id="rId2"/>
    <sheet name="MFN_M04" sheetId="15" r:id="rId3"/>
    <sheet name="M08 Messages" sheetId="3" r:id="rId4"/>
    <sheet name="M10 Messages" sheetId="16" r:id="rId5"/>
    <sheet name="M04 Messages" sheetId="17" r:id="rId6"/>
    <sheet name="Message Description" sheetId="2" r:id="rId7"/>
    <sheet name="MSH" sheetId="5" r:id="rId8"/>
    <sheet name="MFI" sheetId="6" r:id="rId9"/>
    <sheet name="MFE" sheetId="7" r:id="rId10"/>
    <sheet name="OM1" sheetId="8" r:id="rId11"/>
    <sheet name="OM2" sheetId="9" r:id="rId12"/>
    <sheet name="OM3" sheetId="10" r:id="rId13"/>
    <sheet name="OM4" sheetId="18" r:id="rId14"/>
    <sheet name="OM5" sheetId="11" r:id="rId15"/>
    <sheet name="CDM" sheetId="12" r:id="rId16"/>
    <sheet name="Datatypes" sheetId="13" r:id="rId17"/>
    <sheet name="TestCaseFilters" sheetId="4" r:id="rId18"/>
    <sheet name="Ranges" sheetId="19" r:id="rId19"/>
    <sheet name="Segment Index" sheetId="20" r:id="rId20"/>
  </sheets>
  <definedNames>
    <definedName name="_xlnm._FilterDatabase" localSheetId="16" hidden="1">Datatypes!$E$1:$E$151</definedName>
    <definedName name="CA">Ranges!$A$11:$A$17</definedName>
    <definedName name="Categorization">Ranges!$A$2:$A$6</definedName>
  </definedNames>
  <calcPr calcId="145621"/>
</workbook>
</file>

<file path=xl/calcChain.xml><?xml version="1.0" encoding="utf-8"?>
<calcChain xmlns="http://schemas.openxmlformats.org/spreadsheetml/2006/main">
  <c r="AG28" i="8" l="1"/>
  <c r="AD28" i="8" l="1"/>
  <c r="X28" i="8"/>
</calcChain>
</file>

<file path=xl/comments1.xml><?xml version="1.0" encoding="utf-8"?>
<comments xmlns="http://schemas.openxmlformats.org/spreadsheetml/2006/main">
  <authors>
    <author>Eric Haas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per standard is optional and not repeating.  Repeating is not conformant to IG.  See errata to R1 and corrected in R2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per standard is optional and not repeating</t>
        </r>
      </text>
    </comment>
  </commentList>
</comments>
</file>

<file path=xl/comments10.xml><?xml version="1.0" encoding="utf-8"?>
<comments xmlns="http://schemas.openxmlformats.org/spreadsheetml/2006/main">
  <authors>
    <author>Rosin, Caroline</author>
    <author>Eric Haas</author>
  </authors>
  <commentList>
    <comment ref="I5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Still to be negotioated</t>
        </r>
      </text>
    </comment>
    <comment ref="D10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  <comment ref="R14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updated value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use case with race based result! -e.g. GFR in GHP</t>
        </r>
      </text>
    </comment>
    <comment ref="G19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</commentList>
</comments>
</file>

<file path=xl/comments11.xml><?xml version="1.0" encoding="utf-8"?>
<comments xmlns="http://schemas.openxmlformats.org/spreadsheetml/2006/main">
  <authors>
    <author>Eric Haas</author>
    <author>Rosin, Caroline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Identify a lab test where multiple normal answers are possible.   Crystals in UA  - none, + ??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Identify a lab test where multiple normal answers are possible.   Crystals in UA  - none, + ??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changed to O in V9 of IG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from Standard</t>
        </r>
      </text>
    </comment>
  </commentList>
</comments>
</file>

<file path=xl/comments12.xml><?xml version="1.0" encoding="utf-8"?>
<comments xmlns="http://schemas.openxmlformats.org/spreadsheetml/2006/main">
  <authors>
    <author>Eric Haas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Alternative specimen currently optional so hold on this
</t>
        </r>
      </text>
    </comment>
    <comment ref="AA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Alternative specimen currently optional so hold on this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be CWE_CRE to support both standard and local specimen type terms  This is highlighted in yellow below.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currently O in guide suspect will change to RE or R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Suggest adding SCT too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VS form Standard</t>
        </r>
      </text>
    </comment>
  </commentList>
</comments>
</file>

<file path=xl/comments13.xml><?xml version="1.0" encoding="utf-8"?>
<comments xmlns="http://schemas.openxmlformats.org/spreadsheetml/2006/main">
  <authors>
    <author>Eric Haas</author>
  </authors>
  <commentLis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
IF stays CWE then use a local or standard code?  Using LN for now.  Entereed the extra stuff in red below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X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X1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</commentList>
</comments>
</file>

<file path=xl/comments14.xml><?xml version="1.0" encoding="utf-8"?>
<comments xmlns="http://schemas.openxmlformats.org/spreadsheetml/2006/main">
  <authors>
    <author>Eric Haas</author>
    <author>Rosin, Caroline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Must match MFE.4</t>
        </r>
      </text>
    </comment>
    <comment ref="I4" authorId="1">
      <text>
        <r>
          <rPr>
            <b/>
            <sz val="9"/>
            <color indexed="81"/>
            <rFont val="Tahoma"/>
            <charset val="1"/>
          </rPr>
          <t>Rosin, Caroline:
does 0132 mean HL70132 ?
EH: This valeu sahll be the same as MFE-2   HL70132 is a user defined table.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U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assume secondayr key + Primary  key = lab code.  Need to define "complex key" and why does this field repeat to match MFE-4???</t>
        </r>
      </text>
    </comment>
    <comment ref="X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C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datatype is missing in IG.
Is ST in standard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cardinality is missing in IG
is {1..1] in standard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consistency use  three letter mnemonic codes here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CWE in Ver 2.7,  CNE in V9 of edos guide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changed CPT code here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X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has a &gt;400 character description?  Ask.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X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AA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D16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O1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this the version of CPT4?</t>
        </r>
      </text>
    </comment>
    <comment ref="X1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this the version of CPT4?</t>
        </r>
      </text>
    </comment>
    <comment ref="AA1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this the version of CPT4?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test case with more than a single CPT code.  Use Prostate biopsy for multiple units of same test.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CWE in Ver 2.7,  CNE in V9 of edos guide</t>
        </r>
      </text>
    </comment>
    <comment ref="I1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U1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is the standard coding system liist for here. </t>
        </r>
      </text>
    </comment>
    <comment ref="U2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D22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</commentList>
</comments>
</file>

<file path=xl/comments15.xml><?xml version="1.0" encoding="utf-8"?>
<comments xmlns="http://schemas.openxmlformats.org/spreadsheetml/2006/main">
  <authors>
    <author>Rosin, Caroline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datatype not used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
</t>
        </r>
      </text>
    </comment>
  </commentList>
</comments>
</file>

<file path=xl/comments2.xml><?xml version="1.0" encoding="utf-8"?>
<comments xmlns="http://schemas.openxmlformats.org/spreadsheetml/2006/main">
  <authors>
    <author>Eric Haas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non-repeating in standard v271</t>
        </r>
      </text>
    </comment>
  </commentList>
</comments>
</file>

<file path=xl/comments3.xml><?xml version="1.0" encoding="utf-8"?>
<comments xmlns="http://schemas.openxmlformats.org/spreadsheetml/2006/main">
  <authors>
    <author>Eric Haas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this seg needed for a record deactivate?  Maybe should be C(R/X)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a narrative report. assume neither OM2 or OM3 is needed. It there a need for an OM segment for Narratives?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</commentList>
</comments>
</file>

<file path=xl/comments4.xml><?xml version="1.0" encoding="utf-8"?>
<comments xmlns="http://schemas.openxmlformats.org/spreadsheetml/2006/main">
  <authors>
    <author>Eric Haas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do you need to send CDM for deactivate or is the MFE all you really need?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Eric Haas:
how is update working? - like snapshot - do you need to resend everything or just wht you want to  update? Assume is like snap-shot processing and replace all.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deactivate?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Eric Haas:
how is update working? - like snapshot - do you need to resend everything or just wht you want to  update? Assume is like snap-shot processing and replace all.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deactivate?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Eric Haas:
how is update working? - like snapshot - do you need to resend everything or just wht you want to  update? Assume is like snap-shot processing and replace all.</t>
        </r>
      </text>
    </comment>
  </commentList>
</comments>
</file>

<file path=xl/comments5.xml><?xml version="1.0" encoding="utf-8"?>
<comments xmlns="http://schemas.openxmlformats.org/spreadsheetml/2006/main">
  <authors>
    <author>Eric Haas</author>
  </authors>
  <commentList>
    <comment ref="F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do you need to send CDM for deactivate or is the MFE all you really need?</t>
        </r>
      </text>
    </comment>
  </commentList>
</comments>
</file>

<file path=xl/comments6.xml><?xml version="1.0" encoding="utf-8"?>
<comments xmlns="http://schemas.openxmlformats.org/spreadsheetml/2006/main">
  <authors>
    <author>Eric Haas</author>
  </authors>
  <commentList>
    <comment ref="B30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O in IG - likely to change</t>
        </r>
      </text>
    </comment>
  </commentList>
</comments>
</file>

<file path=xl/comments7.xml><?xml version="1.0" encoding="utf-8"?>
<comments xmlns="http://schemas.openxmlformats.org/spreadsheetml/2006/main">
  <authors>
    <author>Rosin, Caroline</author>
    <author>Eric Haas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Eh added it - is in editing notes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numerical observation master file.  Do need a new code to cover both numerical and nonnumerical observatoins?</t>
        </r>
      </text>
    </comment>
    <comment ref="AD5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numerical observation master file.  Do need a new code to cover both numerical and nonnumerical observatoins?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  REP replace, and UPD update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R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U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</t>
        </r>
      </text>
    </comment>
    <comment ref="X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AA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</t>
        </r>
      </text>
    </comment>
    <comment ref="AD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R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X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AA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AD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</commentList>
</comments>
</file>

<file path=xl/comments8.xml><?xml version="1.0" encoding="utf-8"?>
<comments xmlns="http://schemas.openxmlformats.org/spreadsheetml/2006/main">
  <authors>
    <author>Eric Haas</author>
    <author>Rosin, Caroline</author>
  </authors>
  <commentList>
    <comment ref="AA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deactivate code - do you need to fully populate OM1 and OM2 and OM3? Since the record is being deprecated.  Would it make more sense to make OM1 conditional on value of  MFE.2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reactivate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Eric Haas:update</t>
        </r>
      </text>
    </comment>
    <comment ref="AJ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add new just like MAD</t>
        </r>
      </text>
    </comment>
    <comment ref="AM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deactivate code - do you need to fully populate OM1 and OM2 and OM3? Since the record is being deprecated.  Would it make more sense to make OM1 conditional on value of  MFE.2</t>
        </r>
      </text>
    </comment>
    <comment ref="AP4" authorId="0">
      <text>
        <r>
          <rPr>
            <b/>
            <sz val="9"/>
            <color indexed="81"/>
            <rFont val="Tahoma"/>
            <family val="2"/>
          </rPr>
          <t>Eric Haas:update</t>
        </r>
      </text>
    </comment>
    <comment ref="AS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reactivate</t>
        </r>
      </text>
    </comment>
    <comment ref="AV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add new just like MAD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a set id here</t>
        </r>
      </text>
    </comment>
    <comment ref="O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R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U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X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A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D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G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J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M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P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S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V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I6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X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J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M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assume secondayr key + Primary  key = lab code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make a composite Key using lab section as second component.  Do this in update use case.</t>
        </r>
      </text>
    </comment>
    <comment ref="I12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See standard for reason for repeat need define "complex record"  assume for now is composite key or compound key.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AP department  =secondary key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the constraint in the IG, this should be [1..1]</t>
        </r>
      </text>
    </comment>
  </commentList>
</comments>
</file>

<file path=xl/comments9.xml><?xml version="1.0" encoding="utf-8"?>
<comments xmlns="http://schemas.openxmlformats.org/spreadsheetml/2006/main">
  <authors>
    <author>Eric Haas</author>
    <author>Rosin, Caroline</author>
    <author>Riki Merrick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X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X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G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
</t>
        </r>
        <r>
          <rPr>
            <b/>
            <sz val="9"/>
            <color indexed="81"/>
            <rFont val="Tahoma"/>
            <family val="2"/>
          </rPr>
          <t>expect this was intended to be HL70136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U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X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AA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AD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AG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superfluous condtional 
Make this one RE
</t>
        </r>
      </text>
    </comment>
    <comment ref="U2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meets this condition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meets this condition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standard:  should this be a CS in the IG "For MO8 shall be valued 'A' "?   P =Profile = Panel and  S = Superset= Profile as defined in LRI.   Note F is used for functional proc such and creat clearance 'done at different times and/or on different specimens'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  Assume Profile = Panel and Superset= Profile as defined in LRI?</t>
        </r>
      </text>
    </comment>
    <comment ref="X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  Assume Profile = Panel and Superset= Profile as defined in LRI?  Note F is used for functional proc such and creat clearance 'done at different times and/or on different specimens'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AD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AG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ambulatory is this time typically the time you can expect results.  i.e. next business day, </t>
        </r>
      </text>
    </comment>
    <comment ref="I29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SHOULD this be CLIA - I think the IG could provide some guidance here.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CLIA is not an in table HL70396,  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these for each test.  Eg age and sex for sed rate is used for the ref range… per LOI this should be transmitted via AOEs. Need a test case fpr this</t>
        </r>
      </text>
    </comment>
    <comment ref="I6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U6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add this to LOI test if can't use PID.10 for clinical interpretations
as guidelines state</t>
        </r>
      </text>
    </comment>
    <comment ref="X6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add this to LOI test if can't use PID.10 for clinical interpretations
as guidelines state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OM1.39 but this is for interpretive summary,  orther guidance.  Is this field intended for display to clnician?</t>
        </r>
      </text>
    </comment>
    <comment ref="F73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</t>
        </r>
      </text>
    </comment>
    <comment ref="B74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OM1.39 but this is for interpretive summary,  orther guidance.  Is this field intended for display to clnician?</t>
        </r>
      </text>
    </comment>
    <comment ref="F74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what if any legitimate contraindications we can put here for any of our tests.  May need to find a test with contra- indications.   Drug challenge test?</t>
        </r>
      </text>
    </comment>
    <comment ref="I7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Need to get some guidnace in IG  - SNOMED- cT?  Or  ICD?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identify a test that has more than a single reflex - Hepatitis? Can be both AOE and test</t>
        </r>
      </text>
    </comment>
    <comment ref="C87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Should be CWE_CRE using LOINC</t>
        </r>
      </text>
    </comment>
    <comment ref="I8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3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2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OM1.31.  per IG  comments should limit to Reject Reason(s)</t>
        </r>
      </text>
    </comment>
    <comment ref="B10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use regular text not 'SIG' codes As recommended by standard?</t>
        </r>
      </text>
    </comment>
    <comment ref="AG10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repeat for this field consider moving to main  test case</t>
        </r>
      </text>
    </comment>
  </commentList>
</comments>
</file>

<file path=xl/sharedStrings.xml><?xml version="1.0" encoding="utf-8"?>
<sst xmlns="http://schemas.openxmlformats.org/spreadsheetml/2006/main" count="5542" uniqueCount="925">
  <si>
    <t>Messages</t>
  </si>
  <si>
    <t>MSH</t>
  </si>
  <si>
    <t>Message Header Segment</t>
  </si>
  <si>
    <t>DT</t>
  </si>
  <si>
    <t>Not used</t>
  </si>
  <si>
    <t>Cardinality</t>
  </si>
  <si>
    <t>Len</t>
  </si>
  <si>
    <t>C.Len</t>
  </si>
  <si>
    <t>Value 
Set</t>
  </si>
  <si>
    <r>
      <rPr>
        <u/>
        <sz val="10"/>
        <rFont val="Calibri"/>
        <family val="2"/>
        <scheme val="minor"/>
      </rPr>
      <t>Data Categorization</t>
    </r>
    <r>
      <rPr>
        <sz val="10"/>
        <rFont val="Calibri"/>
        <family val="2"/>
        <scheme val="minor"/>
      </rPr>
      <t xml:space="preserve">
EHR Display(ED)
DB Query (DB)
Configuration Inspection (CI)
CLIA Req's (CR)
V2 MU Public Health (PH)
Not Testable/ Implied (IM)
(ED:DB:CI:CR:PH:IM)</t>
    </r>
  </si>
  <si>
    <t>Which Delta</t>
  </si>
  <si>
    <t>IG Comments</t>
  </si>
  <si>
    <t>Conform. Req's</t>
  </si>
  <si>
    <t>Test Team Comments /Conformance Assessment Comments</t>
  </si>
  <si>
    <t>Location</t>
  </si>
  <si>
    <t>Element Name</t>
  </si>
  <si>
    <t>Data</t>
  </si>
  <si>
    <r>
      <rPr>
        <u/>
        <sz val="10"/>
        <color theme="1"/>
        <rFont val="Calibri"/>
        <family val="2"/>
        <scheme val="minor"/>
      </rPr>
      <t>Categorization</t>
    </r>
    <r>
      <rPr>
        <sz val="10"/>
        <color theme="1"/>
        <rFont val="Calibri"/>
        <family val="2"/>
        <scheme val="minor"/>
      </rPr>
      <t xml:space="preserve">
Configurable Data
IG Fixed Data
Test Case Fixed Data
Changeable Data</t>
    </r>
  </si>
  <si>
    <t>CA</t>
  </si>
  <si>
    <t>MSH.1</t>
  </si>
  <si>
    <t>Field Separator</t>
  </si>
  <si>
    <t>ST</t>
  </si>
  <si>
    <t>R</t>
  </si>
  <si>
    <t>[1..1]</t>
  </si>
  <si>
    <t>MSH.2</t>
  </si>
  <si>
    <t>Encoding Characters</t>
  </si>
  <si>
    <t>MSH.3</t>
  </si>
  <si>
    <t>Sending Application</t>
  </si>
  <si>
    <t>MSH.3.1</t>
  </si>
  <si>
    <t>Namespace ID</t>
  </si>
  <si>
    <t>IS</t>
  </si>
  <si>
    <t>RE</t>
  </si>
  <si>
    <t>MSH.3.2</t>
  </si>
  <si>
    <t>Universal ID</t>
  </si>
  <si>
    <t>MSH.3.3</t>
  </si>
  <si>
    <t>Universal ID Type</t>
  </si>
  <si>
    <t>ID</t>
  </si>
  <si>
    <t>MSH.4</t>
  </si>
  <si>
    <t>Sending Facility</t>
  </si>
  <si>
    <t>MSH.4.1</t>
  </si>
  <si>
    <t>I</t>
  </si>
  <si>
    <t>MSH.4.2</t>
  </si>
  <si>
    <t>MSH.4.3</t>
  </si>
  <si>
    <t>MSH.6</t>
  </si>
  <si>
    <t>Receiving Facility</t>
  </si>
  <si>
    <t>MSH.6.1</t>
  </si>
  <si>
    <t>MSH.6.2</t>
  </si>
  <si>
    <t>MSH.6.3</t>
  </si>
  <si>
    <t>MSH.7</t>
  </si>
  <si>
    <t>Date/Time Of Message</t>
  </si>
  <si>
    <t>MSH.7.1</t>
  </si>
  <si>
    <t>Time</t>
  </si>
  <si>
    <t>DTM</t>
  </si>
  <si>
    <t>MSH.9</t>
  </si>
  <si>
    <t>Message Type</t>
  </si>
  <si>
    <t>MSG</t>
  </si>
  <si>
    <t>MSH.9.1</t>
  </si>
  <si>
    <t>Message Code</t>
  </si>
  <si>
    <t>MSH.9.2</t>
  </si>
  <si>
    <t>HL70003</t>
  </si>
  <si>
    <t>MSH.9.3</t>
  </si>
  <si>
    <t>Message Structure</t>
  </si>
  <si>
    <t>MSH.10</t>
  </si>
  <si>
    <t>Message Control ID</t>
  </si>
  <si>
    <t>MSH.11</t>
  </si>
  <si>
    <t>Processing ID</t>
  </si>
  <si>
    <t>PT</t>
  </si>
  <si>
    <t>MSH.11.1</t>
  </si>
  <si>
    <t>HL70103</t>
  </si>
  <si>
    <t>MSH.12</t>
  </si>
  <si>
    <t>VersionID</t>
  </si>
  <si>
    <t>VID</t>
  </si>
  <si>
    <t>MSH.12.1</t>
  </si>
  <si>
    <t>Version ID</t>
  </si>
  <si>
    <t>HL70104</t>
  </si>
  <si>
    <t>MSH.15</t>
  </si>
  <si>
    <t>Accept Acknowledgment Type</t>
  </si>
  <si>
    <t>CE</t>
  </si>
  <si>
    <t>[0..1]</t>
  </si>
  <si>
    <t>[1..*]</t>
  </si>
  <si>
    <t>Entity Identifier</t>
  </si>
  <si>
    <t>MFI</t>
  </si>
  <si>
    <t>MASTER FILE IDENTIFICATION SEGMENT</t>
  </si>
  <si>
    <t>MFI.1</t>
  </si>
  <si>
    <t>MFI.3</t>
  </si>
  <si>
    <t>MFI.6</t>
  </si>
  <si>
    <t>Master File Identifier</t>
  </si>
  <si>
    <t>File-Level Event Code</t>
  </si>
  <si>
    <t>CWE</t>
  </si>
  <si>
    <t>Usage</t>
  </si>
  <si>
    <t>MFE</t>
  </si>
  <si>
    <t>MASTER FILE ENTRY SEGMENT</t>
  </si>
  <si>
    <t>MFE.1</t>
  </si>
  <si>
    <t>MFE.2</t>
  </si>
  <si>
    <t>Record-Level Event Code</t>
  </si>
  <si>
    <t>MFN Control ID</t>
  </si>
  <si>
    <t>Primary Key Value - MFE</t>
  </si>
  <si>
    <t>Primary Key Value Type</t>
  </si>
  <si>
    <t>C</t>
  </si>
  <si>
    <t>HL70180</t>
  </si>
  <si>
    <t>HL70355</t>
  </si>
  <si>
    <t>OM1</t>
  </si>
  <si>
    <t>GENERAL SEGMENT</t>
  </si>
  <si>
    <t>OM1.1</t>
  </si>
  <si>
    <t>OM1.2</t>
  </si>
  <si>
    <t>OM1.4</t>
  </si>
  <si>
    <t>OM1.5</t>
  </si>
  <si>
    <t>OM1.9</t>
  </si>
  <si>
    <t>OM1.10</t>
  </si>
  <si>
    <t>OM1.11</t>
  </si>
  <si>
    <t>OM1.12</t>
  </si>
  <si>
    <t>OM1.18</t>
  </si>
  <si>
    <t>OM1.22</t>
  </si>
  <si>
    <t>OM1.23</t>
  </si>
  <si>
    <t>OM1.37</t>
  </si>
  <si>
    <t>OM1.39</t>
  </si>
  <si>
    <t>Sequence Number - Test/Observation Master File</t>
  </si>
  <si>
    <t>Producer's Service/Test/Observation ID</t>
  </si>
  <si>
    <t>Specimen Required</t>
  </si>
  <si>
    <t>Producer ID</t>
  </si>
  <si>
    <t>Preferred Report Name for the Observation</t>
  </si>
  <si>
    <t>Preferred Short Name on Mnemonic for Observation</t>
  </si>
  <si>
    <t>Preferred Long Name for the Observation</t>
  </si>
  <si>
    <t>Orderability</t>
  </si>
  <si>
    <t>Nature of Service/Test/Observation</t>
  </si>
  <si>
    <t>Effective Date/Time of Change</t>
  </si>
  <si>
    <t>Outside Site(s) Where Observation may be Performed</t>
  </si>
  <si>
    <t>Address of Outside Site(s)</t>
  </si>
  <si>
    <t>C(RE/O)</t>
  </si>
  <si>
    <t>NM</t>
  </si>
  <si>
    <t>XAD</t>
  </si>
  <si>
    <t>[0..*]</t>
  </si>
  <si>
    <t>OM2</t>
  </si>
  <si>
    <t>NUMERIC OBSERVATION SEGMENT</t>
  </si>
  <si>
    <t>OM3</t>
  </si>
  <si>
    <t>CATEGORICAL SERVICE/TEST/OBSERVATION SEGMENT</t>
  </si>
  <si>
    <t>OM5</t>
  </si>
  <si>
    <t>OBSERVATION BATTERIES (SETS) SEGMENT</t>
  </si>
  <si>
    <t>OM5.1</t>
  </si>
  <si>
    <t>CDM</t>
  </si>
  <si>
    <t>CHARGE DESCRIPTION MASTER SEGMENT</t>
  </si>
  <si>
    <t>CDM.1</t>
  </si>
  <si>
    <t>Primary Key Value - CDM</t>
  </si>
  <si>
    <t>Procedure Code</t>
  </si>
  <si>
    <t>CNE</t>
  </si>
  <si>
    <t>not used</t>
  </si>
  <si>
    <t>ValueSet</t>
  </si>
  <si>
    <t>Datatype</t>
  </si>
  <si>
    <t>GU Usage</t>
  </si>
  <si>
    <t>NG Usage</t>
  </si>
  <si>
    <t>HD_GU/HD_NG</t>
  </si>
  <si>
    <t>HL70361</t>
  </si>
  <si>
    <t>HL70362</t>
  </si>
  <si>
    <t>TS_1</t>
  </si>
  <si>
    <t>C(R/O)</t>
  </si>
  <si>
    <t>Typical Turn-Around Time</t>
  </si>
  <si>
    <t>Observations Required to Interpret the Observation</t>
  </si>
  <si>
    <t>Interpretation of Observations</t>
  </si>
  <si>
    <t>TX</t>
  </si>
  <si>
    <t>Contraindications to Observations</t>
  </si>
  <si>
    <t>Reflex Tests/Observations</t>
  </si>
  <si>
    <t>Rules that Trigger Reflex Testing</t>
  </si>
  <si>
    <t>Patient Preparation</t>
  </si>
  <si>
    <t>Factors that may Affect the Observation</t>
  </si>
  <si>
    <t>Service/Test/Observation Performance Schedule</t>
  </si>
  <si>
    <t>Other Names</t>
  </si>
  <si>
    <t>Units of Measure</t>
  </si>
  <si>
    <t>Reference (Normal) Range for Ordinal and Continuous Observations</t>
  </si>
  <si>
    <t>RFR</t>
  </si>
  <si>
    <t>OM2.1</t>
  </si>
  <si>
    <t>OM2.2</t>
  </si>
  <si>
    <t>Normal Text/Codes for Categorical Observations</t>
  </si>
  <si>
    <t>Value Type</t>
  </si>
  <si>
    <t>OM3.1</t>
  </si>
  <si>
    <t>OM3.7</t>
  </si>
  <si>
    <t>Charge Description Short</t>
  </si>
  <si>
    <t>0132</t>
  </si>
  <si>
    <t>0088</t>
  </si>
  <si>
    <t>CDM.3</t>
  </si>
  <si>
    <t>Identifier</t>
  </si>
  <si>
    <t>Text</t>
  </si>
  <si>
    <t>C(R/RE)</t>
  </si>
  <si>
    <t>Name of Coding System</t>
  </si>
  <si>
    <t>C(R/X)</t>
  </si>
  <si>
    <t>HL70396</t>
  </si>
  <si>
    <t>Alternate Identifier</t>
  </si>
  <si>
    <t>Alternate Text</t>
  </si>
  <si>
    <t>Name of Alternate Coding System</t>
  </si>
  <si>
    <t>CQ</t>
  </si>
  <si>
    <t>Quantity</t>
  </si>
  <si>
    <t>O</t>
  </si>
  <si>
    <t>Units</t>
  </si>
  <si>
    <t>Coding System Version ID</t>
  </si>
  <si>
    <t>Alternate Coding System Version ID</t>
  </si>
  <si>
    <t>Original Text</t>
  </si>
  <si>
    <t>C(RE/X)</t>
  </si>
  <si>
    <t>Second Alternate Identifier</t>
  </si>
  <si>
    <t>Second Alternate Text</t>
  </si>
  <si>
    <t>Second Name of Alternate Coding System</t>
  </si>
  <si>
    <t>Second Alternate Coding System Version ID</t>
  </si>
  <si>
    <t>Coding System OID</t>
  </si>
  <si>
    <t>Value Set OID</t>
  </si>
  <si>
    <t>Value Set Version ID</t>
  </si>
  <si>
    <t>Alternate Coding System OID</t>
  </si>
  <si>
    <t>Alternate Value Set OID</t>
  </si>
  <si>
    <t>Alternate Value Set Version ID</t>
  </si>
  <si>
    <t>Second Alternate Coding System OID</t>
  </si>
  <si>
    <t>Second Alternate Value Set OID</t>
  </si>
  <si>
    <t>Second Alternate Value Set Version ID</t>
  </si>
  <si>
    <t>CWE_CR</t>
  </si>
  <si>
    <t>CWE_CRE</t>
  </si>
  <si>
    <t xml:space="preserve">EI_GU </t>
  </si>
  <si>
    <t>HL70301 (V2.7.1)</t>
  </si>
  <si>
    <t xml:space="preserve">EI_NG </t>
  </si>
  <si>
    <t xml:space="preserve">HD_GU </t>
  </si>
  <si>
    <t xml:space="preserve">HD_NG </t>
  </si>
  <si>
    <t>HL70076 (constrained)</t>
  </si>
  <si>
    <t>Trigger Event</t>
  </si>
  <si>
    <t>HL70354 (constrained)</t>
  </si>
  <si>
    <t xml:space="preserve">MSG </t>
  </si>
  <si>
    <t>Low Value</t>
  </si>
  <si>
    <t>High Value</t>
  </si>
  <si>
    <t xml:space="preserve">NR </t>
  </si>
  <si>
    <t>Processing Mode</t>
  </si>
  <si>
    <t xml:space="preserve">PT </t>
  </si>
  <si>
    <t>Numeric Range</t>
  </si>
  <si>
    <t>NR</t>
  </si>
  <si>
    <t>Administrative Sex</t>
  </si>
  <si>
    <t>Age Range</t>
  </si>
  <si>
    <t>Gestational Age Range</t>
  </si>
  <si>
    <t>Species</t>
  </si>
  <si>
    <t>Race/subspecies</t>
  </si>
  <si>
    <t>HL70005</t>
  </si>
  <si>
    <t>Conditions</t>
  </si>
  <si>
    <t xml:space="preserve">RFR </t>
  </si>
  <si>
    <t>Internationalization Code</t>
  </si>
  <si>
    <t>International Version ID</t>
  </si>
  <si>
    <t xml:space="preserve">VID </t>
  </si>
  <si>
    <t>Street Address</t>
  </si>
  <si>
    <t>SAD</t>
  </si>
  <si>
    <t>Other Designation</t>
  </si>
  <si>
    <t>City</t>
  </si>
  <si>
    <t>State or Province</t>
  </si>
  <si>
    <t>USPS</t>
  </si>
  <si>
    <t>Zip or Postal Code</t>
  </si>
  <si>
    <t>Country Code</t>
  </si>
  <si>
    <t>HL70399</t>
  </si>
  <si>
    <t>Address Type</t>
  </si>
  <si>
    <t>HL70190</t>
  </si>
  <si>
    <t>Other Geographic Designation</t>
  </si>
  <si>
    <t>County/Parish Code</t>
  </si>
  <si>
    <t>FIPS_6-4</t>
  </si>
  <si>
    <t>Census Tract</t>
  </si>
  <si>
    <t>Address Representation Code</t>
  </si>
  <si>
    <t>Address Validity Range</t>
  </si>
  <si>
    <t>X</t>
  </si>
  <si>
    <t>Effective Date</t>
  </si>
  <si>
    <t>Expiration Date</t>
  </si>
  <si>
    <t>Name Validity Range</t>
  </si>
  <si>
    <t>Name Assembly Order</t>
  </si>
  <si>
    <t>Professional Suffix</t>
  </si>
  <si>
    <t>Assigning Jurisdiction</t>
  </si>
  <si>
    <t>Assigning Agency or Department</t>
  </si>
  <si>
    <t xml:space="preserve">XAD </t>
  </si>
  <si>
    <t>MFI.1.1</t>
  </si>
  <si>
    <t>MFI.1.2</t>
  </si>
  <si>
    <t>MFI.1.3</t>
  </si>
  <si>
    <t>MFI.1.7</t>
  </si>
  <si>
    <t>MFI.1.8</t>
  </si>
  <si>
    <t>OM1.2.1</t>
  </si>
  <si>
    <t>OM1.2.2</t>
  </si>
  <si>
    <t>OM1.2.3</t>
  </si>
  <si>
    <t>OM1.2.7</t>
  </si>
  <si>
    <t>OM1.2.8</t>
  </si>
  <si>
    <t>OM1.5.1</t>
  </si>
  <si>
    <t>OM1.5.2</t>
  </si>
  <si>
    <t>OM1.5.3</t>
  </si>
  <si>
    <t>OM1.5.7</t>
  </si>
  <si>
    <t>OM1.5.8</t>
  </si>
  <si>
    <t>OM2.2.1</t>
  </si>
  <si>
    <t>OM2.2.2</t>
  </si>
  <si>
    <t>OM2.2.3</t>
  </si>
  <si>
    <t>OM2.2.7</t>
  </si>
  <si>
    <t>OM2.2.8</t>
  </si>
  <si>
    <t>CDM.1.1</t>
  </si>
  <si>
    <t>CDM.1.2</t>
  </si>
  <si>
    <t>CDM.1.3</t>
  </si>
  <si>
    <t>CDM.1.7</t>
  </si>
  <si>
    <t>CDM.1.8</t>
  </si>
  <si>
    <t>Response Level Code</t>
  </si>
  <si>
    <t>POSITIVE(P)/NEGATIVE(N)</t>
  </si>
  <si>
    <t>ACK</t>
  </si>
  <si>
    <t>Profile Type</t>
  </si>
  <si>
    <t>Test Case Type</t>
  </si>
  <si>
    <t>Tag</t>
  </si>
  <si>
    <t>Test Case Identifier (LIS)</t>
  </si>
  <si>
    <t>Short Description</t>
  </si>
  <si>
    <t>Valid</t>
  </si>
  <si>
    <t>NA</t>
  </si>
  <si>
    <t>TO_DO</t>
  </si>
  <si>
    <t>NIST-EDOS-001.01</t>
  </si>
  <si>
    <t>MNF</t>
  </si>
  <si>
    <t>M08</t>
  </si>
  <si>
    <t>M10</t>
  </si>
  <si>
    <t>M04</t>
  </si>
  <si>
    <t>NIST-EDOS-002.01</t>
  </si>
  <si>
    <t>NIST-EDOS-003.01</t>
  </si>
  <si>
    <t>Message</t>
  </si>
  <si>
    <t>Segment</t>
  </si>
  <si>
    <t>Segment Description</t>
  </si>
  <si>
    <t>Message Header</t>
  </si>
  <si>
    <t>MFN^M08^MFN_M08 – Master File Notification – Test/Observation (Numeric)</t>
  </si>
  <si>
    <t>MFN^M08^MFN_M08</t>
  </si>
  <si>
    <t>Name</t>
  </si>
  <si>
    <t>Description</t>
  </si>
  <si>
    <t>[{SFT}]</t>
  </si>
  <si>
    <t>Software</t>
  </si>
  <si>
    <t>Excluded for this Implementation Guide, see Section 1.3.1</t>
  </si>
  <si>
    <t xml:space="preserve">    MFI</t>
  </si>
  <si>
    <t>Master File Identification</t>
  </si>
  <si>
    <t xml:space="preserve">        {</t>
  </si>
  <si>
    <t>MF TEST Begin</t>
  </si>
  <si>
    <t xml:space="preserve">            MFE</t>
  </si>
  <si>
    <t>Master File Entry</t>
  </si>
  <si>
    <t xml:space="preserve">            OM1</t>
  </si>
  <si>
    <t>General Segment (Fields That Apply to Most Observations)</t>
  </si>
  <si>
    <t xml:space="preserve">            OM2</t>
  </si>
  <si>
    <t>Numeric Observation Segment</t>
  </si>
  <si>
    <t xml:space="preserve">            OM3</t>
  </si>
  <si>
    <t>Categorical Service/Test/Observation Segment</t>
  </si>
  <si>
    <t xml:space="preserve">         [{OM4}]</t>
  </si>
  <si>
    <t>Observations that Require Specimens</t>
  </si>
  <si>
    <t xml:space="preserve">        }</t>
  </si>
  <si>
    <t>MF TEST End</t>
  </si>
  <si>
    <t>MFN^M08^MFN_M10</t>
  </si>
  <si>
    <t>MFN^M10^MFN_M10 – Master File Notification – Test/Observation Batteries</t>
  </si>
  <si>
    <t xml:space="preserve">  {</t>
  </si>
  <si>
    <t>MF BATTERY Begin</t>
  </si>
  <si>
    <t xml:space="preserve">      MFE</t>
  </si>
  <si>
    <t xml:space="preserve">      OM1</t>
  </si>
  <si>
    <t>BATTERY DETAIL Begin</t>
  </si>
  <si>
    <t xml:space="preserve">       OM5</t>
  </si>
  <si>
    <t xml:space="preserve">       [{OM4}]</t>
  </si>
  <si>
    <t>BATTERY DETAIL End</t>
  </si>
  <si>
    <t xml:space="preserve">    }</t>
  </si>
  <si>
    <t>MF BATTERY End</t>
  </si>
  <si>
    <t xml:space="preserve">       [{NTE}]</t>
  </si>
  <si>
    <t>Notes and Comments</t>
  </si>
  <si>
    <t>MF_CDM Begin</t>
  </si>
  <si>
    <t xml:space="preserve">            MFE </t>
  </si>
  <si>
    <t xml:space="preserve">               [{NTE}]</t>
  </si>
  <si>
    <t xml:space="preserve">            CDM</t>
  </si>
  <si>
    <t>Charge Description Master</t>
  </si>
  <si>
    <t xml:space="preserve">            [{PRC}]</t>
  </si>
  <si>
    <t>Price Segment</t>
  </si>
  <si>
    <t>MF_CDM End</t>
  </si>
  <si>
    <t>MFN^M04^MFN_M04  – Charge Description Master File Message</t>
  </si>
  <si>
    <t>MFN_M04</t>
  </si>
  <si>
    <t>MFN_M08</t>
  </si>
  <si>
    <t>MFN_M10</t>
  </si>
  <si>
    <t>Segment Groups</t>
  </si>
  <si>
    <t xml:space="preserve">MF TEST </t>
  </si>
  <si>
    <t xml:space="preserve">MF BATTERY </t>
  </si>
  <si>
    <t xml:space="preserve">MF BATTERY/BATTERY DETAIL </t>
  </si>
  <si>
    <t xml:space="preserve">MF_CDM </t>
  </si>
  <si>
    <t>C.Len - not used</t>
  </si>
  <si>
    <t>HL70175</t>
  </si>
  <si>
    <t>HL70178</t>
  </si>
  <si>
    <t>HL70179</t>
  </si>
  <si>
    <t>!</t>
  </si>
  <si>
    <t>HL70137</t>
  </si>
  <si>
    <t>HL70174</t>
  </si>
  <si>
    <t>?</t>
  </si>
  <si>
    <t>HL70001</t>
  </si>
  <si>
    <t>HL70125</t>
  </si>
  <si>
    <t>OM4</t>
  </si>
  <si>
    <t>Test/Observations Included Within an Ordered Test Battery</t>
  </si>
  <si>
    <t>OM4.1</t>
  </si>
  <si>
    <t>OM4.6</t>
  </si>
  <si>
    <t>Specimen</t>
  </si>
  <si>
    <t>OM4.4.1</t>
  </si>
  <si>
    <t>HL70487</t>
  </si>
  <si>
    <t>OM4.4.2</t>
  </si>
  <si>
    <t>OM4.4.3</t>
  </si>
  <si>
    <t>OM4.4.7</t>
  </si>
  <si>
    <t>OM4.4.8</t>
  </si>
  <si>
    <t>OM4.7</t>
  </si>
  <si>
    <t>HL70088</t>
  </si>
  <si>
    <t>MO8_New</t>
  </si>
  <si>
    <t>MSH.21</t>
  </si>
  <si>
    <t>Message Profile Identifier</t>
  </si>
  <si>
    <t>EI_GU</t>
  </si>
  <si>
    <t>MSH.21[1].1</t>
  </si>
  <si>
    <t>Test Case Fixed Data</t>
  </si>
  <si>
    <t>MSH.21[1].2</t>
  </si>
  <si>
    <t>Changeable Data</t>
  </si>
  <si>
    <t>MSH.21[1].3</t>
  </si>
  <si>
    <r>
      <t>2.16.840.1.113883.9.</t>
    </r>
    <r>
      <rPr>
        <sz val="10.5"/>
        <color rgb="FFFF0000"/>
        <rFont val="Arial Narrow"/>
        <family val="2"/>
      </rPr>
      <t>AA</t>
    </r>
  </si>
  <si>
    <t>MSH.21[1].4</t>
  </si>
  <si>
    <t>ISO</t>
  </si>
  <si>
    <t>IG Fixed Data</t>
  </si>
  <si>
    <t>MSH.21[2].1</t>
  </si>
  <si>
    <t>MSH.21[2].2</t>
  </si>
  <si>
    <t>MSH.21[2].3</t>
  </si>
  <si>
    <r>
      <t>2.16.840.1.113883.9.</t>
    </r>
    <r>
      <rPr>
        <sz val="10.5"/>
        <color rgb="FFFF0000"/>
        <rFont val="Arial Narrow"/>
        <family val="2"/>
      </rPr>
      <t>BB</t>
    </r>
  </si>
  <si>
    <t>MSH.21[2].4</t>
  </si>
  <si>
    <t>|</t>
  </si>
  <si>
    <t>^~\&amp;#</t>
  </si>
  <si>
    <t xml:space="preserve">C </t>
  </si>
  <si>
    <t>NIST Test Lab APP</t>
  </si>
  <si>
    <t>Configurable Data</t>
  </si>
  <si>
    <t>2.16.840.1.113883.3.72.5.20</t>
  </si>
  <si>
    <t>NIST Lab Facility</t>
  </si>
  <si>
    <t>2.16.840.1.113883.3.72.5.21</t>
  </si>
  <si>
    <t>NIST EHR Facility</t>
  </si>
  <si>
    <t>2.16.840.1.113883.3.72.5.23</t>
  </si>
  <si>
    <t>20130421113601-0700</t>
  </si>
  <si>
    <t>MFN</t>
  </si>
  <si>
    <t>MO8</t>
  </si>
  <si>
    <t>MFN_MO8</t>
  </si>
  <si>
    <t>NIST-EDOS-GU-001.00</t>
  </si>
  <si>
    <t>T</t>
  </si>
  <si>
    <t>2.5.1</t>
  </si>
  <si>
    <t>Categorization</t>
  </si>
  <si>
    <t>Validation</t>
  </si>
  <si>
    <t>Data typically that is configured by the system (customer-definable). Example data is provided.</t>
  </si>
  <si>
    <t xml:space="preserve">Validate for the presence of data </t>
  </si>
  <si>
    <t>Data that is fixed by the implementation guide; data can’t be changed. Specific data is provided.</t>
  </si>
  <si>
    <t xml:space="preserve">Validate for the presence and data content </t>
  </si>
  <si>
    <t>Data that is specific and fixed by the test case; data should not be changed. Specific data is provided</t>
  </si>
  <si>
    <t>Validate for the presence and selectively validate for data content</t>
  </si>
  <si>
    <t>Data where the exact content is not relevant for the test case and can be changed for the purposes of testing. Example data is provided.</t>
  </si>
  <si>
    <t>System Generated</t>
  </si>
  <si>
    <t>Data typically generated automatically by the system, that is, message time. Example data is provided.</t>
  </si>
  <si>
    <t>CA (Conformance Assessment)</t>
  </si>
  <si>
    <t>Indifferent - e.g.  RE element no data provided but send data - at test case level</t>
  </si>
  <si>
    <t>Not supported - test case level</t>
  </si>
  <si>
    <t>Check for presence,  R in HL7 usage always R ,  RE depeding on TC and C(a/b) depending on TC</t>
  </si>
  <si>
    <t>RV</t>
  </si>
  <si>
    <t>Check for presence and Value,  R in HL7 usage always R ,  RE depeding on TC and C(a/b) depending on TC.  Also fixes order</t>
  </si>
  <si>
    <t>P</t>
  </si>
  <si>
    <t>PLUG IN - how  create artifacts for testing</t>
  </si>
  <si>
    <t>??</t>
  </si>
  <si>
    <t>AL</t>
  </si>
  <si>
    <t xml:space="preserve">EDOS_Common_Component </t>
  </si>
  <si>
    <t>EDOS Base Profile</t>
  </si>
  <si>
    <t xml:space="preserve">EDOS_GU_Component </t>
  </si>
  <si>
    <t>EDOS GU Profile</t>
  </si>
  <si>
    <t>OMA</t>
  </si>
  <si>
    <t xml:space="preserve">Numerical observation master file </t>
  </si>
  <si>
    <t>2.7.1</t>
  </si>
  <si>
    <t>REP</t>
  </si>
  <si>
    <t>MAD</t>
  </si>
  <si>
    <t>LN</t>
  </si>
  <si>
    <t>MFE.4[2]</t>
  </si>
  <si>
    <t>MFE.4[2].1</t>
  </si>
  <si>
    <t>MFE.4[2].2</t>
  </si>
  <si>
    <t>MFE.4[2].3</t>
  </si>
  <si>
    <t>MFE.4[2].7</t>
  </si>
  <si>
    <t>MFE.4[2].8</t>
  </si>
  <si>
    <t>MFE.4[1]</t>
  </si>
  <si>
    <t>MFE.4[1].1</t>
  </si>
  <si>
    <t>MFE.4[1].2</t>
  </si>
  <si>
    <t>MFE.4[1].3</t>
  </si>
  <si>
    <t>MFE.4[1].7</t>
  </si>
  <si>
    <t>MFE.4[1].8</t>
  </si>
  <si>
    <t>MFE.5[1]</t>
  </si>
  <si>
    <t>30341-2</t>
  </si>
  <si>
    <t>Erythrocyte sedimentation rate</t>
  </si>
  <si>
    <t>L</t>
  </si>
  <si>
    <t>99USI</t>
  </si>
  <si>
    <t>OM1.27[1]</t>
  </si>
  <si>
    <t>OM1.27[1].1</t>
  </si>
  <si>
    <t>OM1.27[1].2</t>
  </si>
  <si>
    <t>OM1.27[1].3</t>
  </si>
  <si>
    <t>OM1.27[1].7</t>
  </si>
  <si>
    <t>OM1.27[1].8</t>
  </si>
  <si>
    <t>OM1.27[2]</t>
  </si>
  <si>
    <t>OM1.27[2].1</t>
  </si>
  <si>
    <t>OM1.27[2].2</t>
  </si>
  <si>
    <t>OM1.27[2].3</t>
  </si>
  <si>
    <t>OM1.27[2].7</t>
  </si>
  <si>
    <t>OM1.27[2].8</t>
  </si>
  <si>
    <t>Street or Mailing Address</t>
  </si>
  <si>
    <t>USPS Alpha State Codes</t>
  </si>
  <si>
    <t>OM1.28[1]</t>
  </si>
  <si>
    <t>OM1.28[1].1</t>
  </si>
  <si>
    <t>OM1.28[1].1.1</t>
  </si>
  <si>
    <t>OM1.28[1].2</t>
  </si>
  <si>
    <t>OM1.28[1].3</t>
  </si>
  <si>
    <t>OM1.28[1].4</t>
  </si>
  <si>
    <t>OM1.28[1].5</t>
  </si>
  <si>
    <t>OM1.28[1].6</t>
  </si>
  <si>
    <t>OM1.28[1].7</t>
  </si>
  <si>
    <t>OM1.28[1].9</t>
  </si>
  <si>
    <t>OM1.28[2]</t>
  </si>
  <si>
    <t>OM1.28[2].1</t>
  </si>
  <si>
    <t>OM1.28[2].1.1</t>
  </si>
  <si>
    <t>OM1.28[2].2</t>
  </si>
  <si>
    <t>OM1.28[2].3</t>
  </si>
  <si>
    <t>OM1.28[2].4</t>
  </si>
  <si>
    <t>OM1.28[2].5</t>
  </si>
  <si>
    <t>OM1.28[2].6</t>
  </si>
  <si>
    <t>OM1.28[2].7</t>
  </si>
  <si>
    <t>OM1.28[2].9</t>
  </si>
  <si>
    <t>OM1.31[1].3</t>
  </si>
  <si>
    <t>OM1.31[1]</t>
  </si>
  <si>
    <t>OM1.31[1].1</t>
  </si>
  <si>
    <t>OM1.31[1].2</t>
  </si>
  <si>
    <t>OM1.31[1].7</t>
  </si>
  <si>
    <t>OM1.31[1].8</t>
  </si>
  <si>
    <t>OM1.31[2]</t>
  </si>
  <si>
    <t>OM1.31[2].1</t>
  </si>
  <si>
    <t>OM1.31[2].2</t>
  </si>
  <si>
    <t>OM1.31[2].7</t>
  </si>
  <si>
    <t>OM1.31[2].8</t>
  </si>
  <si>
    <t>OM1.31[2].3</t>
  </si>
  <si>
    <t>OM1.33[1]</t>
  </si>
  <si>
    <t>OM1.33[1].1</t>
  </si>
  <si>
    <t>OM1.33[1].2</t>
  </si>
  <si>
    <t>OM1.33[1].3</t>
  </si>
  <si>
    <t>OM1.33[1].7</t>
  </si>
  <si>
    <t>OM1.33[1].8</t>
  </si>
  <si>
    <t>OM1.33[2]</t>
  </si>
  <si>
    <t>OM1.33[2].1</t>
  </si>
  <si>
    <t>OM1.33[2].2</t>
  </si>
  <si>
    <t>OM1.33[2].3</t>
  </si>
  <si>
    <t>OM1.33[2].7</t>
  </si>
  <si>
    <t>OM1.33[2].8</t>
  </si>
  <si>
    <t>OM1.34[1]</t>
  </si>
  <si>
    <t>OM1.34[1].1</t>
  </si>
  <si>
    <t>OM1.34[1].2</t>
  </si>
  <si>
    <t>OM1.34[1].3</t>
  </si>
  <si>
    <t>OM1.34[1].7</t>
  </si>
  <si>
    <t>OM1.34[1].8</t>
  </si>
  <si>
    <t>OM1.34[2]</t>
  </si>
  <si>
    <t>OM1.34[2].1</t>
  </si>
  <si>
    <t>OM1.34[2].2</t>
  </si>
  <si>
    <t>OM1.34[2].3</t>
  </si>
  <si>
    <t>OM1.34[2].7</t>
  </si>
  <si>
    <t>OM1.34[2].8</t>
  </si>
  <si>
    <t>OM1.35[1]</t>
  </si>
  <si>
    <t>OM1.35[2]</t>
  </si>
  <si>
    <t>OM1.51[2]</t>
  </si>
  <si>
    <t>OM1.51[1]</t>
  </si>
  <si>
    <t>OM1.40[2]</t>
  </si>
  <si>
    <t>OM1.40[1]</t>
  </si>
  <si>
    <t>OM2.6[1]</t>
  </si>
  <si>
    <t>OM2.6[1].1</t>
  </si>
  <si>
    <t>OM2.6[1].1.1</t>
  </si>
  <si>
    <t>OM2.6[1].1.2</t>
  </si>
  <si>
    <t>OM2.6[1].2</t>
  </si>
  <si>
    <t>OM2.6[1].6</t>
  </si>
  <si>
    <t>OM2.6[2]</t>
  </si>
  <si>
    <t>OM2.6[2].1</t>
  </si>
  <si>
    <t>OM2.6[2].1.1</t>
  </si>
  <si>
    <t>OM2.6[2].1.2</t>
  </si>
  <si>
    <t>OM2.6[2].2</t>
  </si>
  <si>
    <t>OM2.6[2].6</t>
  </si>
  <si>
    <t>OM3.4[1]</t>
  </si>
  <si>
    <t>OM3.4[1].1</t>
  </si>
  <si>
    <t>OM3.4[1].2</t>
  </si>
  <si>
    <t>OM3.4[1].3</t>
  </si>
  <si>
    <t>OM3.4[1].7</t>
  </si>
  <si>
    <t>OM3.4[1].8</t>
  </si>
  <si>
    <t>OM3.4[2]</t>
  </si>
  <si>
    <t>OM3.4[2].1</t>
  </si>
  <si>
    <t>OM3.4[2].2</t>
  </si>
  <si>
    <t>OM3.4[2].3</t>
  </si>
  <si>
    <t>OM3.4[2].7</t>
  </si>
  <si>
    <t>OM3.4[2].8</t>
  </si>
  <si>
    <t>OM5.2[1]</t>
  </si>
  <si>
    <t>OM5.2[1].1</t>
  </si>
  <si>
    <t>OM5.2[1].2</t>
  </si>
  <si>
    <t>OM5.2[1].3</t>
  </si>
  <si>
    <t>OM5.2[1].7</t>
  </si>
  <si>
    <t>OM5.2[1].8</t>
  </si>
  <si>
    <t>OM5.2[2]</t>
  </si>
  <si>
    <t>OM5.2[2].1</t>
  </si>
  <si>
    <t>OM5.2[2].2</t>
  </si>
  <si>
    <t>OM5.2[2].3</t>
  </si>
  <si>
    <t>OM5.2[2].7</t>
  </si>
  <si>
    <t>OM5.2[2].8</t>
  </si>
  <si>
    <t>OM5.2[3]</t>
  </si>
  <si>
    <t>OM5.2[3].1</t>
  </si>
  <si>
    <t>OM5.2[3].2</t>
  </si>
  <si>
    <t>OM5.2[3].3</t>
  </si>
  <si>
    <t>OM5.2[3].7</t>
  </si>
  <si>
    <t>OM5.2[3].8</t>
  </si>
  <si>
    <t>OM5.2[4]</t>
  </si>
  <si>
    <t>OM5.2[4].1</t>
  </si>
  <si>
    <t>OM5.2[4].2</t>
  </si>
  <si>
    <t>OM5.2[4].3</t>
  </si>
  <si>
    <t>OM5.2[4].7</t>
  </si>
  <si>
    <t>OM5.2[4].8</t>
  </si>
  <si>
    <t>CDM.7[1]</t>
  </si>
  <si>
    <t>CDM.7[1].1</t>
  </si>
  <si>
    <t>CDM.7[1].2</t>
  </si>
  <si>
    <t>CDM.7[1].3</t>
  </si>
  <si>
    <t>CDM.7[1].5</t>
  </si>
  <si>
    <t>CDM.7[1].6</t>
  </si>
  <si>
    <t>CDM.7[2]</t>
  </si>
  <si>
    <t>CDM.7[2].1</t>
  </si>
  <si>
    <t>CDM.7[2].2</t>
  </si>
  <si>
    <t>CDM.7[2].3</t>
  </si>
  <si>
    <t>CDM.7[2].5</t>
  </si>
  <si>
    <t>CDM.7[2].6</t>
  </si>
  <si>
    <t>OM1.2.4</t>
  </si>
  <si>
    <t>OM1.2.5</t>
  </si>
  <si>
    <t>OM1.2.6</t>
  </si>
  <si>
    <t>OM1.2.9</t>
  </si>
  <si>
    <t>Y</t>
  </si>
  <si>
    <t>05D0669071</t>
  </si>
  <si>
    <t>Century Hospital Clinical Laboratory</t>
  </si>
  <si>
    <t>A</t>
  </si>
  <si>
    <t>05D1234567</t>
  </si>
  <si>
    <t>O5D75654321</t>
  </si>
  <si>
    <t>General Diagnostic Labs of Los Angeles</t>
  </si>
  <si>
    <t>Acme Clinical Laboratories - Los Angeles</t>
  </si>
  <si>
    <t>2216 Santa Monica Blvd</t>
  </si>
  <si>
    <t>Suite 114</t>
  </si>
  <si>
    <t>Santa Monica</t>
  </si>
  <si>
    <t>USA</t>
  </si>
  <si>
    <t>06037</t>
  </si>
  <si>
    <t>8635 West 3rd Street</t>
  </si>
  <si>
    <t>Building 2</t>
  </si>
  <si>
    <t>Los Angeles</t>
  </si>
  <si>
    <t>Daily</t>
  </si>
  <si>
    <t>Westergren</t>
  </si>
  <si>
    <t>Sed Rate</t>
  </si>
  <si>
    <t>UCUM</t>
  </si>
  <si>
    <t>mm/h</t>
  </si>
  <si>
    <t>millimeter per hour</t>
  </si>
  <si>
    <t>M</t>
  </si>
  <si>
    <t>F</t>
  </si>
  <si>
    <t>OBSERVATIONS THAT REQUIRE SPECIMENS SEGMENT</t>
  </si>
  <si>
    <t>Container Description</t>
  </si>
  <si>
    <t>OM4.3[2]</t>
  </si>
  <si>
    <t>OM4.3[1]</t>
  </si>
  <si>
    <t>Lavender Top (EDTA) tube</t>
  </si>
  <si>
    <t>Black Top Tube (Vac-Tec)</t>
  </si>
  <si>
    <t>SCT</t>
  </si>
  <si>
    <t>Insufficent blood, Clotting, Hemolysis,  Blood specimen received &gt; 12 hours of collection.</t>
  </si>
  <si>
    <t>MO5_New</t>
  </si>
  <si>
    <t>MO4_New</t>
  </si>
  <si>
    <t>MO4</t>
  </si>
  <si>
    <t>MFN_MO4</t>
  </si>
  <si>
    <t>M10_New</t>
  </si>
  <si>
    <t xml:space="preserve">Charge description master file  </t>
  </si>
  <si>
    <t>OMC</t>
  </si>
  <si>
    <t>Observation batteries master file</t>
  </si>
  <si>
    <t>Sedimentation rate, erythrocyte; automated</t>
  </si>
  <si>
    <t>WSR</t>
  </si>
  <si>
    <t>C4</t>
  </si>
  <si>
    <t>24323-8</t>
  </si>
  <si>
    <t>Comprehensive metabolic 2000 panel - Serum or Plasma</t>
  </si>
  <si>
    <t>700115</t>
  </si>
  <si>
    <t>CMP</t>
  </si>
  <si>
    <t>2.42</t>
  </si>
  <si>
    <t>Comprehensive Metabolic Panel (CMP)</t>
  </si>
  <si>
    <t>Test used to measure blood sugar, electrolytes and fluid balance, kidney and liver function.</t>
  </si>
  <si>
    <t>Insufficent specimen, Gross  hemolysis,  Improper labeling</t>
  </si>
  <si>
    <t>Patient fasting required for 12 hours.</t>
  </si>
  <si>
    <t>49541-6</t>
  </si>
  <si>
    <t>Fasting status [Presence] - reported</t>
  </si>
  <si>
    <t>32624-9</t>
  </si>
  <si>
    <t>Race</t>
  </si>
  <si>
    <t>2345-7</t>
  </si>
  <si>
    <t>Glucose [Mass/volume] in Serum or Plasma</t>
  </si>
  <si>
    <t>3094-0</t>
  </si>
  <si>
    <t>Urea nitrogen [Mass/volume] in Serum or Plasma</t>
  </si>
  <si>
    <t>2160-0</t>
  </si>
  <si>
    <t>Creatinine [Mass/volume] in Serum or Plasma</t>
  </si>
  <si>
    <t>3097-3</t>
  </si>
  <si>
    <t>Urea nitrogen/Creatinine [Mass Ratio] in Serum or Plasma</t>
  </si>
  <si>
    <t>Gold Serum Separator tube</t>
  </si>
  <si>
    <t>Green Lithium Heparin tube</t>
  </si>
  <si>
    <t>Red, No Additive tube</t>
  </si>
  <si>
    <t>Serum specimen</t>
  </si>
  <si>
    <t>Blood sample</t>
  </si>
  <si>
    <t>Plasma specimen</t>
  </si>
  <si>
    <t>The erythrocyte sedimentation rate is a nonspecific measure of inflammatory disease.
Anemia and Paraproteinemia invalidates results.
Red Blood Cell Aggregation, Macrocytosis, Anemia, obesity and/or pregnancy may increase rate.  Certain drug therapy, microcytosis, sickle cell disease, polycythemia and/or certain protein abnormalities may decrease rate.</t>
  </si>
  <si>
    <t>815115</t>
  </si>
  <si>
    <t>20140421</t>
  </si>
  <si>
    <t/>
  </si>
  <si>
    <t>MO4_New -Erythrocyte sedimentation rate</t>
  </si>
  <si>
    <t>MO4_New- CMP</t>
  </si>
  <si>
    <t>Comprehensive Metabolic Panel</t>
  </si>
  <si>
    <t>605830</t>
  </si>
  <si>
    <t>Glucose, Semiquantitative, Urine</t>
  </si>
  <si>
    <t>2349-9</t>
  </si>
  <si>
    <t>Glucose [Presence] in Urine</t>
  </si>
  <si>
    <t>Test for detection and monitoring of diabetes mellitus.</t>
  </si>
  <si>
    <t>Not detected</t>
  </si>
  <si>
    <t>Sterile, plastic, leak proof container</t>
  </si>
  <si>
    <t>Urine specimen</t>
  </si>
  <si>
    <t>URG</t>
  </si>
  <si>
    <t>Urinalysis, by dip stick or tablet reagent for bilirubin, glucose, hemoglobin, ketones, leukocytes, nitrite, pH, protein, specific gravity, urobilinogen, any number of these constituents; automated, without microscopy</t>
  </si>
  <si>
    <t>MO4_New -Urine Glucose</t>
  </si>
  <si>
    <t>Pre-adopted cardinality form V2.8</t>
  </si>
  <si>
    <t>notes</t>
  </si>
  <si>
    <t>Notes</t>
  </si>
  <si>
    <t>Glucose presence</t>
  </si>
  <si>
    <t>Diabetic Profile</t>
  </si>
  <si>
    <t>M10_New_CMP</t>
  </si>
  <si>
    <t>M10_New_Diabetic Profile</t>
  </si>
  <si>
    <t>80025</t>
  </si>
  <si>
    <t>S</t>
  </si>
  <si>
    <t>Provides a comprehensive assessment of blood sugar levels and is used to assist in the diagnosis of diabetes or to monitor diabetes treatment.  This profile includes a complete metabolic profile, comprehensive CBC, Urinalysis, lipid panel and ac1g.</t>
  </si>
  <si>
    <t>OM5.2[1].4</t>
  </si>
  <si>
    <t>OM5.2[1].5</t>
  </si>
  <si>
    <t>OM5.2[1].6</t>
  </si>
  <si>
    <t>OM5.2[1].9</t>
  </si>
  <si>
    <t>OM5.2[2].4</t>
  </si>
  <si>
    <t>OM5.2[2].5</t>
  </si>
  <si>
    <t>OM5.2[2].6</t>
  </si>
  <si>
    <t>OM5.2[2].9</t>
  </si>
  <si>
    <t>Serum Glucose</t>
  </si>
  <si>
    <t>Creatinine</t>
  </si>
  <si>
    <t>Blood Urea Nitrogen  (BUN)</t>
  </si>
  <si>
    <t>BUN/Creatinine Ratio</t>
  </si>
  <si>
    <t>57021-8</t>
  </si>
  <si>
    <t>CBC W Auto Differential panel in Blood</t>
  </si>
  <si>
    <t>4456544</t>
  </si>
  <si>
    <t>CBC</t>
  </si>
  <si>
    <t>3016-3</t>
  </si>
  <si>
    <t>Thyrotropin [Units/volume] in Serum or Plasma</t>
  </si>
  <si>
    <t>300450</t>
  </si>
  <si>
    <t>TSH</t>
  </si>
  <si>
    <t>24331-1</t>
  </si>
  <si>
    <t>Lipid 1996 panel in Serum or Plasma</t>
  </si>
  <si>
    <t>Lipid Panel</t>
  </si>
  <si>
    <t>OM5.2[5]</t>
  </si>
  <si>
    <t>OM5.2[5].1</t>
  </si>
  <si>
    <t>OM5.2[5].2</t>
  </si>
  <si>
    <t>OM5.2[5].3</t>
  </si>
  <si>
    <t>OM5.2[5].7</t>
  </si>
  <si>
    <t>OM5.2[5].8</t>
  </si>
  <si>
    <t>OM5.2[5].4</t>
  </si>
  <si>
    <t>OM5.2[5].5</t>
  </si>
  <si>
    <t>OM5.2[5].6</t>
  </si>
  <si>
    <t>OM5.2[5].9</t>
  </si>
  <si>
    <t>OM5.2[4].4</t>
  </si>
  <si>
    <t>OM5.2[4].5</t>
  </si>
  <si>
    <t>OM5.2[4].6</t>
  </si>
  <si>
    <t>OM5.2[4].9</t>
  </si>
  <si>
    <t>OM5.2[3].4</t>
  </si>
  <si>
    <t>OM5.2[3].5</t>
  </si>
  <si>
    <t>OM5.2[3].6</t>
  </si>
  <si>
    <t>OM5.2[3].9</t>
  </si>
  <si>
    <t>LOINC</t>
  </si>
  <si>
    <t>LongName</t>
  </si>
  <si>
    <t>50564-4</t>
  </si>
  <si>
    <t>Urinalysis panel - Urine by Auto</t>
  </si>
  <si>
    <t>60100</t>
  </si>
  <si>
    <t>Comprehensive Urinalysis</t>
  </si>
  <si>
    <t>OM5.2[6]</t>
  </si>
  <si>
    <t>OM5.2[6].1</t>
  </si>
  <si>
    <t>OM5.2[6].2</t>
  </si>
  <si>
    <t>OM5.2[6].3</t>
  </si>
  <si>
    <t>OM5.2[6].4</t>
  </si>
  <si>
    <t>OM5.2[6].5</t>
  </si>
  <si>
    <t>OM5.2[6].6</t>
  </si>
  <si>
    <t>OM5.2[6].7</t>
  </si>
  <si>
    <t>OM5.2[6].8</t>
  </si>
  <si>
    <t>OM5.2[6].9</t>
  </si>
  <si>
    <t>4548-4</t>
  </si>
  <si>
    <t>Hemoglobin A1c/Hemoglobin.total in Blood</t>
  </si>
  <si>
    <t>131015</t>
  </si>
  <si>
    <t>Hgb A1c</t>
  </si>
  <si>
    <t>serum</t>
  </si>
  <si>
    <t>whole Blood</t>
  </si>
  <si>
    <t>Urine</t>
  </si>
  <si>
    <t>OM4.4.4</t>
  </si>
  <si>
    <t>OM4.4.5</t>
  </si>
  <si>
    <t>OM4.4.6</t>
  </si>
  <si>
    <t>OM4.4.9</t>
  </si>
  <si>
    <t>MO8_Replace</t>
  </si>
  <si>
    <t>Use Case description</t>
  </si>
  <si>
    <t>Segment Index</t>
  </si>
  <si>
    <t>Urine Glucose - Qualititative test</t>
  </si>
  <si>
    <t>New -MO8 and Sed Rate</t>
  </si>
  <si>
    <t>New -MO4  and Sed rate</t>
  </si>
  <si>
    <t>UPD</t>
  </si>
  <si>
    <t>MDC</t>
  </si>
  <si>
    <t>OM1.32[1]</t>
  </si>
  <si>
    <t>OM1.32[2]</t>
  </si>
  <si>
    <t>Deactivate Sed rate</t>
  </si>
  <si>
    <t>update- M08</t>
  </si>
  <si>
    <t>Sed rate</t>
  </si>
  <si>
    <t>deactivate Sed rate</t>
  </si>
  <si>
    <t>MUP</t>
  </si>
  <si>
    <t>Update Sed rate</t>
  </si>
  <si>
    <t>update</t>
  </si>
  <si>
    <t>update ref range</t>
  </si>
  <si>
    <t>MO8_update_deactivate</t>
  </si>
  <si>
    <t>MO8_Update_revise</t>
  </si>
  <si>
    <t>revise Sed rate</t>
  </si>
  <si>
    <t>reactivate Sed rate</t>
  </si>
  <si>
    <t>MO8_Update_Add</t>
  </si>
  <si>
    <t>MO8_Update_reactivate</t>
  </si>
  <si>
    <t>Reactivate Sed rate</t>
  </si>
  <si>
    <t>Test with contraindication and complex key  Prostate Biospy (AP)</t>
  </si>
  <si>
    <t xml:space="preserve">Update add new </t>
  </si>
  <si>
    <t>add Prostate Biopsy</t>
  </si>
  <si>
    <t>MAC</t>
  </si>
  <si>
    <t>APL</t>
  </si>
  <si>
    <t>Anatomic Pathology Lab</t>
  </si>
  <si>
    <t>66117-3</t>
  </si>
  <si>
    <t>Prostate Pathology biopsy report</t>
  </si>
  <si>
    <t>APL1234</t>
  </si>
  <si>
    <t>05D0669072</t>
  </si>
  <si>
    <t>Century Hospital Anatomic Pathology Laboratory</t>
  </si>
  <si>
    <t>05D8884444</t>
  </si>
  <si>
    <t>Pacific Anatomic Pathology Services</t>
  </si>
  <si>
    <t>Contraindications to prostate biopsy include acute painful perianal disorders, bleeding diathesis, acute prostatitis, and severe immunosuppression.</t>
  </si>
  <si>
    <t>Acute prostatitis</t>
  </si>
  <si>
    <t>Specimen submitted unfixed; improperly labeled specimen; unlabeled specimen</t>
  </si>
  <si>
    <t>Histologic evaluation of prostate biopsy specimens and additional prognostic information following histologic diagnosis. These tests help clinicians to diagnose prostate cancer.</t>
  </si>
  <si>
    <t>15 ml jar containing OncoFix II</t>
  </si>
  <si>
    <t>Prostate biopsy sample</t>
  </si>
  <si>
    <t>EDOS_1.1-M08</t>
  </si>
  <si>
    <t>EDOS_1.2-M10</t>
  </si>
  <si>
    <t>EDOS_1.3-M04</t>
  </si>
  <si>
    <t>Test Case Filters</t>
  </si>
  <si>
    <t>Table</t>
  </si>
  <si>
    <t>Table Description</t>
  </si>
  <si>
    <t>Header</t>
  </si>
  <si>
    <t>Filter Definition</t>
  </si>
  <si>
    <t>Filter ID</t>
  </si>
  <si>
    <t>Filter Type</t>
  </si>
  <si>
    <t>Filter Name</t>
  </si>
  <si>
    <t>Filter Mask</t>
  </si>
  <si>
    <t>Data Sheet</t>
  </si>
  <si>
    <t>Comprehensive</t>
  </si>
  <si>
    <t>???</t>
  </si>
  <si>
    <t>Vendor Data Sheet</t>
  </si>
  <si>
    <t>Full</t>
  </si>
  <si>
    <t>Test Case Definition</t>
  </si>
  <si>
    <t>Vendor Datasheet Document</t>
  </si>
  <si>
    <t>Data Sheet ELR</t>
  </si>
  <si>
    <t>EDOS_1.4-M08</t>
  </si>
  <si>
    <t>EDOS_1.5-M08</t>
  </si>
  <si>
    <t>EDOS_1.6-M08</t>
  </si>
  <si>
    <t>EDOS_1.7-M08</t>
  </si>
  <si>
    <t>NIST-EDOS-004.01</t>
  </si>
  <si>
    <t>NIST-EDOS-005.01</t>
  </si>
  <si>
    <t>NIST-EDOS-006.01</t>
  </si>
  <si>
    <t>NIST-EDOS-007.01</t>
  </si>
  <si>
    <t>Anemia and Paraproteinemia invalidates results.
Red Blood Cell Aggregation, Macrocytosis, Anemia, obesity and/or pregnancy may increase rate.  Certain drug therapy, microcytosis, sickle cell disease, polycythemia and/or certain protein abnormalities may decrease rate.</t>
  </si>
  <si>
    <t xml:space="preserve">The erythrocyte sedimentation rate is a nonspecific measure of inflammatory disease.
</t>
  </si>
  <si>
    <t>M04_Update_reactivate</t>
  </si>
  <si>
    <t>M04_Update_add</t>
  </si>
  <si>
    <t>M04_Update_revise</t>
  </si>
  <si>
    <t>M04_Update_deactivate</t>
  </si>
  <si>
    <t xml:space="preserve">EDOS_1.8-M04
</t>
  </si>
  <si>
    <t>EDOS_1.9-M04</t>
  </si>
  <si>
    <t>EDOS_1.10-M04</t>
  </si>
  <si>
    <t>EDOS_1.11-M04</t>
  </si>
  <si>
    <t>update- M04</t>
  </si>
  <si>
    <t>change sed rate CPT code</t>
  </si>
  <si>
    <t xml:space="preserve">Sedimentation Rate, Erythrocyte; Non-Automated
</t>
  </si>
  <si>
    <t xml:space="preserve">85651
</t>
  </si>
  <si>
    <t>MO4_Update_revise -Erythrocyte sedimentation rate</t>
  </si>
  <si>
    <t>MO4_Update_add -Prostate Biopsy Add</t>
  </si>
  <si>
    <t>add Prostate Biopsy CPT code</t>
  </si>
  <si>
    <t xml:space="preserve">88305
</t>
  </si>
  <si>
    <t xml:space="preserve">Tissue exam by Pathologist
</t>
  </si>
  <si>
    <t>Prostate Biopsy Pathology Report up to 2 samples</t>
  </si>
  <si>
    <t>PBR2</t>
  </si>
  <si>
    <t>EDOS_1.12-M10</t>
  </si>
  <si>
    <t>EDOS_1.13-M10</t>
  </si>
  <si>
    <t>EDOS_1.14-M10</t>
  </si>
  <si>
    <t>EDOS_1.15-M10</t>
  </si>
  <si>
    <t xml:space="preserve">M10_Update_deactivate
</t>
  </si>
  <si>
    <t xml:space="preserve">M10_Update_reactivate
</t>
  </si>
  <si>
    <t xml:space="preserve">M10_Update_revise
</t>
  </si>
  <si>
    <t xml:space="preserve">M10_Update_add
</t>
  </si>
  <si>
    <t>update-M10</t>
  </si>
  <si>
    <t>reactivate CMP</t>
  </si>
  <si>
    <t>Deactivate CMP</t>
  </si>
  <si>
    <t>REactivate CMP</t>
  </si>
  <si>
    <t>Update CMP</t>
  </si>
  <si>
    <t>MO4_UPDATE</t>
  </si>
  <si>
    <t>M10_UPDATE</t>
  </si>
  <si>
    <t>Replace all</t>
  </si>
  <si>
    <t>deactivate CMP</t>
  </si>
  <si>
    <t>MO8_update-deactivate</t>
  </si>
  <si>
    <t>MO8_Update_add</t>
  </si>
  <si>
    <t>M10_Update_Deactivate_CMP</t>
  </si>
  <si>
    <t>M10_Update_Reactivate_CMP</t>
  </si>
  <si>
    <t>M10_Update_Update_CMP</t>
  </si>
  <si>
    <t>M10_Update_Update_AddDrugScreen</t>
  </si>
  <si>
    <t>300455</t>
  </si>
  <si>
    <t>Drugs of Abuse Screen</t>
  </si>
  <si>
    <t>Drugs of abuse screen panel</t>
  </si>
  <si>
    <t>revise CMP</t>
  </si>
  <si>
    <t>add Drug screen</t>
  </si>
  <si>
    <t>add GGT to panel</t>
  </si>
  <si>
    <t>M10_Update_revise</t>
  </si>
  <si>
    <t>Add GGT to CMP panel</t>
  </si>
  <si>
    <t>Gamma-Glutamyltransferase (GGT)</t>
  </si>
  <si>
    <t>2324-2</t>
  </si>
  <si>
    <t>Gamma glutamyl transferase [Enzymatic activity/volume] in Serum or Plasma</t>
  </si>
  <si>
    <t>DS</t>
  </si>
  <si>
    <t>M10_Update_Add</t>
  </si>
  <si>
    <t>69739-1</t>
  </si>
  <si>
    <t>Drugs of abuse panel - Urine</t>
  </si>
  <si>
    <t>A positive result indicates that the patient has used the drugs detected in the recent past.</t>
  </si>
  <si>
    <t>Insufficent specimen,  Improper labeling</t>
  </si>
  <si>
    <t>Monday through Friday</t>
  </si>
  <si>
    <t>Sunday</t>
  </si>
  <si>
    <t>M10_Update_add</t>
  </si>
  <si>
    <t>19261-7</t>
  </si>
  <si>
    <t>Amphetamines [Presence] in Urine by Screen method</t>
  </si>
  <si>
    <t>310020</t>
  </si>
  <si>
    <t>Drug of Abuse, Amphetamine</t>
  </si>
  <si>
    <t>19270-8</t>
  </si>
  <si>
    <t>Barbiturates [Presence] in Urine by Screen methodBarbiturates [Presence] in Urine by Screen methodBarbiturates: Threshold: Pt: Urine: Ord: Screen</t>
  </si>
  <si>
    <t>320020</t>
  </si>
  <si>
    <t>Drug of Abuse, Barbiturate</t>
  </si>
  <si>
    <t>14316-4</t>
  </si>
  <si>
    <t>Benzodiazepines [Presence] in Urine by Screen method</t>
  </si>
  <si>
    <t>330010</t>
  </si>
  <si>
    <t>Drug of Abuse, Benzodiazepine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</si>
</sst>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General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64"/>
      <name val="Arial"/>
      <family val="2"/>
    </font>
    <font>
      <sz val="10"/>
      <name val="SimSun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color rgb="FF00B050"/>
      <name val="Calibri"/>
      <family val="2"/>
    </font>
    <font>
      <sz val="10"/>
      <color rgb="FF7030A0"/>
      <name val="Calibri"/>
      <family val="2"/>
    </font>
    <font>
      <sz val="10"/>
      <color rgb="FFFF33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Verdan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Arial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sz val="8"/>
      <color rgb="FF800080"/>
      <name val="Arial"/>
      <family val="2"/>
    </font>
    <font>
      <sz val="8"/>
      <color rgb="FF3333FF"/>
      <name val="Arial"/>
      <family val="2"/>
    </font>
    <font>
      <sz val="8"/>
      <color theme="10"/>
      <name val="Arial"/>
      <family val="2"/>
    </font>
    <font>
      <u/>
      <sz val="11"/>
      <color theme="10"/>
      <name val="Calibri"/>
      <family val="2"/>
    </font>
    <font>
      <sz val="8"/>
      <color rgb="FF0000FF"/>
      <name val="Arial"/>
      <family val="2"/>
    </font>
    <font>
      <sz val="8"/>
      <color theme="1"/>
      <name val="Arial"/>
      <family val="2"/>
    </font>
    <font>
      <sz val="10.5"/>
      <color theme="1"/>
      <name val="Arial Narrow"/>
      <family val="2"/>
    </font>
    <font>
      <sz val="1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.5"/>
      <color rgb="FF000000"/>
      <name val="Arial Narrow"/>
      <family val="2"/>
    </font>
    <font>
      <sz val="10.5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trike/>
      <sz val="10"/>
      <color theme="1"/>
      <name val="Calibri"/>
      <family val="2"/>
      <scheme val="minor"/>
    </font>
    <font>
      <strike/>
      <sz val="10"/>
      <color indexed="8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31"/>
      </patternFill>
    </fill>
    <fill>
      <patternFill patternType="solid">
        <fgColor indexed="47"/>
        <bgColor indexed="29"/>
      </patternFill>
    </fill>
    <fill>
      <patternFill patternType="solid">
        <fgColor indexed="47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34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22"/>
        <bgColor indexed="31"/>
      </patternFill>
    </fill>
    <fill>
      <patternFill patternType="solid">
        <fgColor indexed="46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3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92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3" fillId="0" borderId="0"/>
    <xf numFmtId="0" fontId="5" fillId="0" borderId="0"/>
    <xf numFmtId="0" fontId="5" fillId="0" borderId="0"/>
    <xf numFmtId="0" fontId="5" fillId="0" borderId="0"/>
    <xf numFmtId="0" fontId="39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4" fillId="0" borderId="0">
      <alignment wrapText="1"/>
    </xf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32" borderId="0" applyNumberFormat="0" applyBorder="0" applyAlignment="0" applyProtection="0"/>
    <xf numFmtId="0" fontId="4" fillId="58" borderId="0" applyNumberFormat="0" applyBorder="0" applyAlignment="0" applyProtection="0"/>
    <xf numFmtId="0" fontId="4" fillId="12" borderId="0" applyNumberFormat="0" applyBorder="0" applyAlignment="0" applyProtection="0"/>
    <xf numFmtId="0" fontId="4" fillId="8" borderId="0" applyNumberFormat="0" applyBorder="0" applyAlignment="0" applyProtection="0"/>
    <xf numFmtId="0" fontId="4" fillId="18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58" borderId="0" applyNumberFormat="0" applyBorder="0" applyAlignment="0" applyProtection="0"/>
    <xf numFmtId="0" fontId="4" fillId="18" borderId="0" applyNumberFormat="0" applyBorder="0" applyAlignment="0" applyProtection="0"/>
    <xf numFmtId="0" fontId="4" fillId="61" borderId="0" applyNumberFormat="0" applyBorder="0" applyAlignment="0" applyProtection="0"/>
    <xf numFmtId="0" fontId="55" fillId="0" borderId="0"/>
    <xf numFmtId="0" fontId="6" fillId="62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16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63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66" borderId="2" applyNumberFormat="0" applyAlignment="0" applyProtection="0"/>
    <xf numFmtId="0" fontId="9" fillId="30" borderId="3" applyNumberFormat="0" applyAlignment="0" applyProtection="0"/>
    <xf numFmtId="0" fontId="11" fillId="32" borderId="0" applyNumberFormat="0" applyBorder="0" applyAlignment="0" applyProtection="0"/>
    <xf numFmtId="0" fontId="15" fillId="8" borderId="2" applyNumberFormat="0" applyAlignment="0" applyProtection="0"/>
    <xf numFmtId="0" fontId="17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20" fillId="6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1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1" fillId="0" borderId="0"/>
    <xf numFmtId="0" fontId="5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1" fillId="0" borderId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" fillId="9" borderId="18" applyNumberFormat="0" applyAlignment="0" applyProtection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64" fillId="0" borderId="0" applyNumberFormat="0" applyFill="0" applyBorder="0" applyAlignment="0" applyProtection="0"/>
    <xf numFmtId="0" fontId="1" fillId="0" borderId="0"/>
    <xf numFmtId="0" fontId="1" fillId="0" borderId="0"/>
    <xf numFmtId="0" fontId="5" fillId="10" borderId="18" applyNumberFormat="0" applyFont="0" applyAlignment="0" applyProtection="0"/>
    <xf numFmtId="0" fontId="1" fillId="0" borderId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8" fillId="66" borderId="32" applyNumberFormat="0" applyAlignment="0" applyProtection="0"/>
    <xf numFmtId="0" fontId="15" fillId="8" borderId="32" applyNumberFormat="0" applyAlignment="0" applyProtection="0"/>
    <xf numFmtId="0" fontId="55" fillId="10" borderId="36" applyNumberFormat="0" applyFon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" fillId="10" borderId="36" applyNumberFormat="0" applyFont="0" applyAlignment="0" applyProtection="0"/>
    <xf numFmtId="0" fontId="15" fillId="8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19" fillId="9" borderId="33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66" borderId="34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8" fillId="66" borderId="2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5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66" borderId="34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5" fillId="49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8" fillId="66" borderId="2" applyNumberFormat="0" applyAlignment="0" applyProtection="0"/>
    <xf numFmtId="0" fontId="55" fillId="10" borderId="18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57" borderId="34" applyNumberFormat="0" applyAlignment="0" applyProtection="0"/>
    <xf numFmtId="0" fontId="8" fillId="28" borderId="2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20" fillId="57" borderId="34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5" fillId="10" borderId="18" applyNumberFormat="0" applyFont="0" applyAlignment="0" applyProtection="0"/>
    <xf numFmtId="0" fontId="8" fillId="57" borderId="2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22" fillId="0" borderId="35" applyNumberFormat="0" applyFill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22" fillId="0" borderId="37" applyNumberFormat="0" applyFill="0" applyAlignment="0" applyProtection="0"/>
    <xf numFmtId="0" fontId="8" fillId="5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15" fillId="7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20" fillId="57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0" fillId="4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15" fillId="7" borderId="2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8" borderId="2" applyNumberFormat="0" applyAlignment="0" applyProtection="0"/>
    <xf numFmtId="0" fontId="22" fillId="0" borderId="37" applyNumberFormat="0" applyFill="0" applyAlignment="0" applyProtection="0"/>
    <xf numFmtId="0" fontId="8" fillId="66" borderId="2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8" fillId="66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4" borderId="2" applyNumberForma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8" fillId="4" borderId="2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22" fillId="0" borderId="35" applyNumberFormat="0" applyFill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5" fillId="9" borderId="18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57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5" fillId="10" borderId="18" applyNumberFormat="0" applyFont="0" applyAlignment="0" applyProtection="0"/>
    <xf numFmtId="0" fontId="8" fillId="4" borderId="2" applyNumberFormat="0" applyAlignment="0" applyProtection="0"/>
    <xf numFmtId="0" fontId="55" fillId="10" borderId="18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5" fillId="9" borderId="18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55" fillId="10" borderId="18" applyNumberFormat="0" applyFon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49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66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5" fillId="10" borderId="18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4" borderId="2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</cellStyleXfs>
  <cellXfs count="312">
    <xf numFmtId="0" fontId="0" fillId="0" borderId="0" xfId="0"/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 wrapText="1"/>
    </xf>
    <xf numFmtId="0" fontId="31" fillId="37" borderId="1" xfId="0" applyFont="1" applyFill="1" applyBorder="1" applyAlignment="1">
      <alignment horizontal="left"/>
    </xf>
    <xf numFmtId="0" fontId="31" fillId="0" borderId="1" xfId="0" applyFont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1" fillId="35" borderId="1" xfId="0" applyFont="1" applyFill="1" applyBorder="1"/>
    <xf numFmtId="0" fontId="31" fillId="35" borderId="1" xfId="0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32" fillId="69" borderId="1" xfId="2" applyFont="1" applyFill="1" applyBorder="1" applyAlignment="1">
      <alignment horizontal="left" wrapText="1"/>
    </xf>
    <xf numFmtId="0" fontId="26" fillId="68" borderId="1" xfId="1" applyFont="1" applyFill="1" applyBorder="1" applyAlignment="1">
      <alignment horizontal="center" wrapText="1"/>
    </xf>
    <xf numFmtId="0" fontId="26" fillId="68" borderId="1" xfId="1" applyFont="1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49" fontId="32" fillId="69" borderId="1" xfId="2" applyNumberFormat="1" applyFont="1" applyFill="1" applyBorder="1" applyAlignment="1">
      <alignment horizontal="left" wrapText="1"/>
    </xf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 applyAlignment="1">
      <alignment horizontal="left" wrapText="1"/>
    </xf>
    <xf numFmtId="0" fontId="31" fillId="35" borderId="1" xfId="0" applyNumberFormat="1" applyFont="1" applyFill="1" applyBorder="1" applyAlignment="1">
      <alignment horizontal="left" wrapText="1"/>
    </xf>
    <xf numFmtId="49" fontId="0" fillId="0" borderId="0" xfId="0" applyNumberFormat="1"/>
    <xf numFmtId="0" fontId="0" fillId="0" borderId="1" xfId="0" applyBorder="1"/>
    <xf numFmtId="0" fontId="32" fillId="73" borderId="1" xfId="2" applyFont="1" applyFill="1" applyBorder="1" applyAlignment="1">
      <alignment vertical="center"/>
    </xf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1" xfId="0" applyFont="1" applyFill="1" applyBorder="1" applyAlignment="1">
      <alignment horizontal="left" wrapText="1"/>
    </xf>
    <xf numFmtId="0" fontId="24" fillId="34" borderId="1" xfId="1765" applyFont="1" applyFill="1" applyBorder="1" applyAlignment="1">
      <alignment wrapText="1"/>
    </xf>
    <xf numFmtId="0" fontId="24" fillId="34" borderId="1" xfId="1765" applyNumberFormat="1" applyFont="1" applyFill="1" applyBorder="1" applyAlignment="1">
      <alignment wrapText="1"/>
    </xf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6" fillId="34" borderId="1" xfId="1775" applyFont="1" applyFill="1" applyBorder="1" applyAlignment="1">
      <alignment horizontal="left" vertical="center"/>
    </xf>
    <xf numFmtId="0" fontId="26" fillId="34" borderId="1" xfId="1775" applyFont="1" applyFill="1" applyBorder="1" applyAlignment="1">
      <alignment horizontal="left" vertical="center" wrapText="1"/>
    </xf>
    <xf numFmtId="0" fontId="25" fillId="0" borderId="1" xfId="1775" applyFont="1" applyFill="1" applyBorder="1" applyAlignment="1">
      <alignment horizontal="left" vertical="center"/>
    </xf>
    <xf numFmtId="0" fontId="25" fillId="0" borderId="1" xfId="1775" applyFont="1" applyBorder="1" applyAlignment="1">
      <alignment horizontal="left" vertical="center"/>
    </xf>
    <xf numFmtId="0" fontId="26" fillId="0" borderId="1" xfId="1775" applyFont="1" applyBorder="1" applyAlignment="1">
      <alignment horizontal="left" vertical="center"/>
    </xf>
    <xf numFmtId="0" fontId="31" fillId="37" borderId="1" xfId="0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0" xfId="0" applyFont="1"/>
    <xf numFmtId="49" fontId="31" fillId="0" borderId="0" xfId="0" applyNumberFormat="1" applyFont="1"/>
    <xf numFmtId="0" fontId="32" fillId="74" borderId="1" xfId="2" applyFont="1" applyFill="1" applyBorder="1" applyAlignment="1">
      <alignment horizontal="left" wrapText="1"/>
    </xf>
    <xf numFmtId="0" fontId="31" fillId="40" borderId="1" xfId="0" applyFont="1" applyFill="1" applyBorder="1"/>
    <xf numFmtId="0" fontId="25" fillId="0" borderId="1" xfId="1765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0" fontId="31" fillId="72" borderId="1" xfId="0" applyFont="1" applyFill="1" applyBorder="1"/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0" fontId="31" fillId="71" borderId="1" xfId="0" applyFont="1" applyFill="1" applyBorder="1"/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6" borderId="1" xfId="0" applyFont="1" applyFill="1" applyBorder="1"/>
    <xf numFmtId="0" fontId="31" fillId="40" borderId="1" xfId="0" applyFont="1" applyFill="1" applyBorder="1"/>
    <xf numFmtId="0" fontId="31" fillId="67" borderId="1" xfId="0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32" fillId="44" borderId="1" xfId="2" applyFont="1" applyFill="1" applyBorder="1" applyAlignment="1">
      <alignment horizontal="center" vertical="center"/>
    </xf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0" fontId="35" fillId="42" borderId="1" xfId="0" applyFont="1" applyFill="1" applyBorder="1" applyAlignment="1">
      <alignment horizontal="center" wrapText="1"/>
    </xf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0" fontId="31" fillId="0" borderId="0" xfId="0" applyFont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6" borderId="1" xfId="0" applyFont="1" applyFill="1" applyBorder="1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69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54" fillId="74" borderId="0" xfId="0" applyFont="1" applyFill="1"/>
    <xf numFmtId="0" fontId="31" fillId="74" borderId="1" xfId="0" applyFont="1" applyFill="1" applyBorder="1" applyAlignment="1">
      <alignment horizontal="left"/>
    </xf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0" fillId="35" borderId="0" xfId="0" applyFill="1"/>
    <xf numFmtId="0" fontId="61" fillId="35" borderId="1" xfId="2" applyFont="1" applyFill="1" applyBorder="1" applyAlignment="1">
      <alignment horizontal="left" wrapText="1"/>
    </xf>
    <xf numFmtId="0" fontId="0" fillId="74" borderId="0" xfId="0" applyFill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49" fontId="32" fillId="69" borderId="1" xfId="2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49" fontId="32" fillId="0" borderId="1" xfId="2" applyNumberFormat="1" applyFont="1" applyFill="1" applyBorder="1" applyAlignment="1">
      <alignment horizontal="left" wrapText="1"/>
    </xf>
    <xf numFmtId="0" fontId="62" fillId="74" borderId="0" xfId="0" applyFont="1" applyFill="1" applyAlignment="1">
      <alignment horizontal="left"/>
    </xf>
    <xf numFmtId="0" fontId="25" fillId="74" borderId="1" xfId="2" applyFont="1" applyFill="1" applyBorder="1" applyAlignment="1">
      <alignment horizontal="left" wrapText="1"/>
    </xf>
    <xf numFmtId="0" fontId="31" fillId="74" borderId="1" xfId="0" applyFont="1" applyFill="1" applyBorder="1"/>
    <xf numFmtId="0" fontId="25" fillId="74" borderId="13" xfId="1" applyFont="1" applyFill="1" applyBorder="1" applyAlignment="1">
      <alignment wrapText="1"/>
    </xf>
    <xf numFmtId="0" fontId="25" fillId="74" borderId="1" xfId="1" applyFont="1" applyFill="1" applyBorder="1" applyAlignment="1">
      <alignment wrapText="1"/>
    </xf>
    <xf numFmtId="0" fontId="31" fillId="0" borderId="1" xfId="0" applyFont="1" applyBorder="1"/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0" borderId="1" xfId="0" applyFont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1" fillId="0" borderId="1" xfId="0" applyFont="1" applyBorder="1"/>
    <xf numFmtId="0" fontId="31" fillId="74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41" borderId="20" xfId="0" applyFill="1" applyBorder="1"/>
    <xf numFmtId="0" fontId="0" fillId="41" borderId="21" xfId="0" applyFill="1" applyBorder="1"/>
    <xf numFmtId="0" fontId="0" fillId="41" borderId="22" xfId="0" applyFill="1" applyBorder="1"/>
    <xf numFmtId="0" fontId="0" fillId="0" borderId="23" xfId="0" applyBorder="1"/>
    <xf numFmtId="0" fontId="0" fillId="0" borderId="24" xfId="0" applyBorder="1" applyAlignment="1">
      <alignment wrapText="1"/>
    </xf>
    <xf numFmtId="0" fontId="0" fillId="0" borderId="24" xfId="0" applyBorder="1"/>
    <xf numFmtId="0" fontId="0" fillId="0" borderId="25" xfId="0" applyFill="1" applyBorder="1"/>
    <xf numFmtId="0" fontId="0" fillId="0" borderId="26" xfId="0" applyFill="1" applyBorder="1" applyAlignment="1">
      <alignment wrapText="1"/>
    </xf>
    <xf numFmtId="0" fontId="0" fillId="0" borderId="27" xfId="0" applyBorder="1"/>
    <xf numFmtId="0" fontId="0" fillId="41" borderId="28" xfId="0" applyFill="1" applyBorder="1"/>
    <xf numFmtId="0" fontId="0" fillId="41" borderId="29" xfId="0" applyFill="1" applyBorder="1"/>
    <xf numFmtId="0" fontId="0" fillId="0" borderId="25" xfId="0" applyBorder="1"/>
    <xf numFmtId="0" fontId="0" fillId="0" borderId="27" xfId="0" applyBorder="1" applyAlignment="1">
      <alignment wrapText="1"/>
    </xf>
    <xf numFmtId="0" fontId="0" fillId="0" borderId="0" xfId="0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25" fillId="0" borderId="13" xfId="1" applyFont="1" applyFill="1" applyBorder="1" applyAlignment="1">
      <alignment wrapText="1"/>
    </xf>
    <xf numFmtId="0" fontId="25" fillId="35" borderId="13" xfId="1" applyFont="1" applyFill="1" applyBorder="1" applyAlignment="1">
      <alignment wrapText="1"/>
    </xf>
    <xf numFmtId="0" fontId="25" fillId="35" borderId="1" xfId="1" applyFont="1" applyFill="1" applyBorder="1" applyAlignment="1">
      <alignment wrapText="1"/>
    </xf>
    <xf numFmtId="0" fontId="25" fillId="0" borderId="1" xfId="1" applyFont="1" applyFill="1" applyBorder="1" applyAlignment="1">
      <alignment wrapText="1"/>
    </xf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2" fillId="0" borderId="1" xfId="2" applyFont="1" applyFill="1" applyBorder="1" applyAlignment="1">
      <alignment horizontal="left" wrapText="1"/>
    </xf>
    <xf numFmtId="0" fontId="31" fillId="74" borderId="1" xfId="0" applyFont="1" applyFill="1" applyBorder="1"/>
    <xf numFmtId="49" fontId="31" fillId="0" borderId="1" xfId="0" applyNumberFormat="1" applyFont="1" applyFill="1" applyBorder="1"/>
    <xf numFmtId="49" fontId="31" fillId="0" borderId="1" xfId="0" applyNumberFormat="1" applyFont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66" fillId="74" borderId="0" xfId="0" applyFont="1" applyFill="1"/>
    <xf numFmtId="0" fontId="66" fillId="0" borderId="0" xfId="0" applyFont="1"/>
    <xf numFmtId="0" fontId="0" fillId="74" borderId="23" xfId="0" applyFont="1" applyFill="1" applyBorder="1" applyAlignment="1">
      <alignment horizontal="left"/>
    </xf>
    <xf numFmtId="0" fontId="0" fillId="74" borderId="23" xfId="0" applyFill="1" applyBorder="1" applyAlignment="1">
      <alignment horizontal="left"/>
    </xf>
    <xf numFmtId="0" fontId="0" fillId="0" borderId="0" xfId="0"/>
    <xf numFmtId="0" fontId="65" fillId="0" borderId="30" xfId="0" applyFont="1" applyBorder="1" applyAlignment="1">
      <alignment horizontal="left"/>
    </xf>
    <xf numFmtId="0" fontId="65" fillId="0" borderId="30" xfId="0" applyFont="1" applyBorder="1" applyAlignment="1">
      <alignment horizontal="left" vertical="top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35" borderId="1" xfId="0" applyFont="1" applyFill="1" applyBorder="1"/>
    <xf numFmtId="49" fontId="31" fillId="0" borderId="1" xfId="0" applyNumberFormat="1" applyFont="1" applyFill="1" applyBorder="1"/>
    <xf numFmtId="49" fontId="31" fillId="0" borderId="31" xfId="0" applyNumberFormat="1" applyFont="1" applyFill="1" applyBorder="1"/>
    <xf numFmtId="49" fontId="31" fillId="0" borderId="31" xfId="0" applyNumberFormat="1" applyFont="1" applyBorder="1"/>
    <xf numFmtId="49" fontId="31" fillId="74" borderId="31" xfId="0" applyNumberFormat="1" applyFont="1" applyFill="1" applyBorder="1"/>
    <xf numFmtId="0" fontId="0" fillId="0" borderId="0" xfId="0"/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0" borderId="1" xfId="0" applyFont="1" applyBorder="1"/>
    <xf numFmtId="49" fontId="31" fillId="0" borderId="1" xfId="0" applyNumberFormat="1" applyFont="1" applyFill="1" applyBorder="1"/>
    <xf numFmtId="49" fontId="31" fillId="0" borderId="1" xfId="0" applyNumberFormat="1" applyFont="1" applyBorder="1"/>
    <xf numFmtId="49" fontId="31" fillId="74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1" fillId="36" borderId="1" xfId="0" applyFont="1" applyFill="1" applyBorder="1" applyAlignment="1">
      <alignment horizontal="right"/>
    </xf>
    <xf numFmtId="0" fontId="31" fillId="0" borderId="1" xfId="0" applyFont="1" applyBorder="1" applyAlignment="1">
      <alignment horizontal="right"/>
    </xf>
    <xf numFmtId="0" fontId="32" fillId="35" borderId="1" xfId="2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5" fillId="69" borderId="1" xfId="1775" applyFont="1" applyFill="1" applyBorder="1" applyAlignment="1">
      <alignment horizontal="left" vertical="center"/>
    </xf>
    <xf numFmtId="0" fontId="26" fillId="69" borderId="1" xfId="1775" applyFont="1" applyFill="1" applyBorder="1" applyAlignment="1">
      <alignment horizontal="left" vertical="center"/>
    </xf>
    <xf numFmtId="0" fontId="32" fillId="0" borderId="31" xfId="2" applyFont="1" applyFill="1" applyBorder="1" applyAlignment="1">
      <alignment horizontal="left" wrapText="1"/>
    </xf>
    <xf numFmtId="0" fontId="31" fillId="69" borderId="0" xfId="0" applyFont="1" applyFill="1" applyBorder="1" applyAlignment="1">
      <alignment horizontal="left"/>
    </xf>
    <xf numFmtId="0" fontId="32" fillId="69" borderId="0" xfId="2" applyFont="1" applyFill="1" applyBorder="1" applyAlignment="1">
      <alignment horizontal="left" wrapText="1"/>
    </xf>
    <xf numFmtId="0" fontId="31" fillId="69" borderId="31" xfId="0" applyFont="1" applyFill="1" applyBorder="1" applyAlignment="1">
      <alignment horizontal="left"/>
    </xf>
    <xf numFmtId="0" fontId="32" fillId="69" borderId="31" xfId="2" applyFont="1" applyFill="1" applyBorder="1" applyAlignment="1">
      <alignment horizontal="left" wrapText="1"/>
    </xf>
    <xf numFmtId="0" fontId="67" fillId="0" borderId="1" xfId="0" applyFont="1" applyBorder="1"/>
    <xf numFmtId="0" fontId="68" fillId="0" borderId="1" xfId="2" applyFont="1" applyFill="1" applyBorder="1" applyAlignment="1">
      <alignment horizontal="left" wrapText="1"/>
    </xf>
    <xf numFmtId="164" fontId="0" fillId="0" borderId="0" xfId="0" applyNumberFormat="1"/>
    <xf numFmtId="0" fontId="31" fillId="0" borderId="13" xfId="0" applyFont="1" applyBorder="1"/>
    <xf numFmtId="164" fontId="32" fillId="75" borderId="1" xfId="2" applyNumberFormat="1" applyFont="1" applyFill="1" applyBorder="1" applyAlignment="1">
      <alignment horizontal="center" vertical="center"/>
    </xf>
    <xf numFmtId="0" fontId="0" fillId="74" borderId="38" xfId="0" applyFill="1" applyBorder="1" applyAlignment="1">
      <alignment horizontal="left"/>
    </xf>
    <xf numFmtId="0" fontId="31" fillId="36" borderId="13" xfId="0" applyFont="1" applyFill="1" applyBorder="1" applyAlignment="1">
      <alignment horizontal="left"/>
    </xf>
    <xf numFmtId="0" fontId="32" fillId="0" borderId="13" xfId="2" applyFont="1" applyFill="1" applyBorder="1" applyAlignment="1">
      <alignment horizontal="left" wrapText="1"/>
    </xf>
    <xf numFmtId="0" fontId="67" fillId="0" borderId="1" xfId="0" applyFont="1" applyBorder="1" applyAlignment="1">
      <alignment horizontal="right"/>
    </xf>
    <xf numFmtId="0" fontId="65" fillId="74" borderId="30" xfId="0" applyFont="1" applyFill="1" applyBorder="1" applyAlignment="1">
      <alignment horizontal="left" vertical="top" wrapText="1"/>
    </xf>
    <xf numFmtId="0" fontId="32" fillId="74" borderId="38" xfId="2" applyFont="1" applyFill="1" applyBorder="1" applyAlignment="1">
      <alignment horizontal="left" wrapText="1"/>
    </xf>
    <xf numFmtId="0" fontId="67" fillId="36" borderId="1" xfId="0" applyFont="1" applyFill="1" applyBorder="1" applyAlignment="1">
      <alignment horizontal="left"/>
    </xf>
    <xf numFmtId="0" fontId="68" fillId="74" borderId="1" xfId="2" applyFont="1" applyFill="1" applyBorder="1" applyAlignment="1">
      <alignment horizontal="left" wrapText="1"/>
    </xf>
    <xf numFmtId="49" fontId="31" fillId="0" borderId="31" xfId="0" applyNumberFormat="1" applyFont="1" applyFill="1" applyBorder="1"/>
    <xf numFmtId="49" fontId="31" fillId="0" borderId="31" xfId="0" applyNumberFormat="1" applyFont="1" applyBorder="1"/>
    <xf numFmtId="0" fontId="32" fillId="0" borderId="31" xfId="2" applyFont="1" applyFill="1" applyBorder="1" applyAlignment="1">
      <alignment horizontal="left" wrapText="1"/>
    </xf>
    <xf numFmtId="49" fontId="31" fillId="0" borderId="38" xfId="0" applyNumberFormat="1" applyFont="1" applyFill="1" applyBorder="1"/>
    <xf numFmtId="49" fontId="31" fillId="0" borderId="38" xfId="0" applyNumberFormat="1" applyFont="1" applyBorder="1"/>
    <xf numFmtId="0" fontId="0" fillId="0" borderId="0" xfId="0"/>
    <xf numFmtId="0" fontId="31" fillId="0" borderId="0" xfId="0" applyFont="1"/>
    <xf numFmtId="0" fontId="31" fillId="74" borderId="38" xfId="0" applyFont="1" applyFill="1" applyBorder="1"/>
    <xf numFmtId="49" fontId="31" fillId="0" borderId="38" xfId="0" applyNumberFormat="1" applyFont="1" applyFill="1" applyBorder="1"/>
    <xf numFmtId="49" fontId="31" fillId="0" borderId="38" xfId="0" applyNumberFormat="1" applyFont="1" applyBorder="1"/>
    <xf numFmtId="0" fontId="31" fillId="74" borderId="38" xfId="0" applyFont="1" applyFill="1" applyBorder="1" applyAlignment="1">
      <alignment horizontal="left"/>
    </xf>
    <xf numFmtId="0" fontId="25" fillId="0" borderId="0" xfId="0" applyFont="1"/>
    <xf numFmtId="0" fontId="25" fillId="0" borderId="0" xfId="0" applyNumberFormat="1" applyFont="1"/>
    <xf numFmtId="0" fontId="25" fillId="0" borderId="0" xfId="0" applyNumberFormat="1" applyFont="1" applyFill="1"/>
    <xf numFmtId="0" fontId="25" fillId="0" borderId="0" xfId="0" applyFont="1" applyFill="1" applyBorder="1"/>
    <xf numFmtId="0" fontId="25" fillId="0" borderId="0" xfId="0" applyNumberFormat="1" applyFont="1" applyFill="1" applyBorder="1"/>
    <xf numFmtId="0" fontId="25" fillId="0" borderId="0" xfId="0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/>
    </xf>
    <xf numFmtId="0" fontId="25" fillId="0" borderId="0" xfId="0" applyNumberFormat="1" applyFont="1" applyAlignment="1">
      <alignment horizontal="left"/>
    </xf>
    <xf numFmtId="0" fontId="25" fillId="76" borderId="39" xfId="0" applyFont="1" applyFill="1" applyBorder="1"/>
    <xf numFmtId="0" fontId="25" fillId="0" borderId="39" xfId="0" applyFont="1" applyBorder="1"/>
    <xf numFmtId="0" fontId="25" fillId="37" borderId="39" xfId="0" applyFont="1" applyFill="1" applyBorder="1"/>
    <xf numFmtId="0" fontId="25" fillId="0" borderId="0" xfId="0" applyFont="1" applyFill="1"/>
    <xf numFmtId="0" fontId="25" fillId="76" borderId="39" xfId="0" applyNumberFormat="1" applyFont="1" applyFill="1" applyBorder="1"/>
    <xf numFmtId="0" fontId="66" fillId="74" borderId="0" xfId="0" applyFont="1" applyFill="1" applyAlignment="1">
      <alignment wrapText="1"/>
    </xf>
    <xf numFmtId="0" fontId="25" fillId="74" borderId="1" xfId="1775" applyFont="1" applyFill="1" applyBorder="1" applyAlignment="1">
      <alignment horizontal="left" vertical="center"/>
    </xf>
    <xf numFmtId="0" fontId="26" fillId="35" borderId="1" xfId="1775" applyFont="1" applyFill="1" applyBorder="1" applyAlignment="1">
      <alignment horizontal="center" vertical="center"/>
    </xf>
    <xf numFmtId="0" fontId="35" fillId="39" borderId="14" xfId="0" applyFont="1" applyFill="1" applyBorder="1" applyAlignment="1">
      <alignment horizontal="center"/>
    </xf>
    <xf numFmtId="0" fontId="35" fillId="39" borderId="15" xfId="0" applyFont="1" applyFill="1" applyBorder="1" applyAlignment="1">
      <alignment horizontal="center"/>
    </xf>
    <xf numFmtId="0" fontId="34" fillId="33" borderId="1" xfId="1" applyFont="1" applyFill="1" applyBorder="1" applyAlignment="1">
      <alignment horizontal="center" wrapText="1"/>
    </xf>
    <xf numFmtId="0" fontId="25" fillId="36" borderId="12" xfId="1" applyFont="1" applyFill="1" applyBorder="1" applyAlignment="1">
      <alignment horizontal="center" wrapText="1"/>
    </xf>
    <xf numFmtId="0" fontId="25" fillId="36" borderId="11" xfId="1" applyFont="1" applyFill="1" applyBorder="1" applyAlignment="1">
      <alignment horizontal="center" wrapText="1"/>
    </xf>
    <xf numFmtId="0" fontId="25" fillId="36" borderId="13" xfId="1" applyFont="1" applyFill="1" applyBorder="1" applyAlignment="1">
      <alignment horizontal="center" wrapText="1"/>
    </xf>
    <xf numFmtId="0" fontId="25" fillId="36" borderId="1" xfId="0" applyFont="1" applyFill="1" applyBorder="1" applyAlignment="1">
      <alignment horizontal="center"/>
    </xf>
    <xf numFmtId="0" fontId="25" fillId="36" borderId="1" xfId="0" applyFont="1" applyFill="1" applyBorder="1" applyAlignment="1">
      <alignment horizontal="center" wrapText="1"/>
    </xf>
    <xf numFmtId="0" fontId="35" fillId="38" borderId="1" xfId="0" applyFont="1" applyFill="1" applyBorder="1" applyAlignment="1">
      <alignment horizontal="center"/>
    </xf>
    <xf numFmtId="164" fontId="35" fillId="35" borderId="1" xfId="0" applyNumberFormat="1" applyFont="1" applyFill="1" applyBorder="1" applyAlignment="1">
      <alignment horizontal="center"/>
    </xf>
    <xf numFmtId="164" fontId="35" fillId="74" borderId="1" xfId="0" applyNumberFormat="1" applyFont="1" applyFill="1" applyBorder="1" applyAlignment="1">
      <alignment horizontal="center"/>
    </xf>
    <xf numFmtId="49" fontId="25" fillId="36" borderId="12" xfId="1" applyNumberFormat="1" applyFont="1" applyFill="1" applyBorder="1" applyAlignment="1">
      <alignment horizontal="center" wrapText="1"/>
    </xf>
    <xf numFmtId="49" fontId="25" fillId="36" borderId="11" xfId="1" applyNumberFormat="1" applyFont="1" applyFill="1" applyBorder="1" applyAlignment="1">
      <alignment horizontal="center" wrapText="1"/>
    </xf>
    <xf numFmtId="49" fontId="25" fillId="36" borderId="13" xfId="1" applyNumberFormat="1" applyFont="1" applyFill="1" applyBorder="1" applyAlignment="1">
      <alignment horizontal="center" wrapText="1"/>
    </xf>
    <xf numFmtId="0" fontId="31" fillId="36" borderId="1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/>
    </xf>
    <xf numFmtId="0" fontId="31" fillId="69" borderId="1" xfId="0" applyFont="1" applyFill="1" applyBorder="1" applyAlignment="1">
      <alignment horizontal="center" vertical="center"/>
    </xf>
    <xf numFmtId="0" fontId="31" fillId="35" borderId="1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6" borderId="11" xfId="0" applyFont="1" applyFill="1" applyBorder="1" applyAlignment="1">
      <alignment horizontal="center" vertical="center"/>
    </xf>
    <xf numFmtId="0" fontId="31" fillId="36" borderId="13" xfId="0" applyFont="1" applyFill="1" applyBorder="1" applyAlignment="1">
      <alignment horizontal="center" vertical="center"/>
    </xf>
  </cellXfs>
  <cellStyles count="6092">
    <cellStyle name="20% - Accent1 10" xfId="2240"/>
    <cellStyle name="20% - Accent1 10 2" xfId="2249"/>
    <cellStyle name="20% - Accent1 10 2 2" xfId="2232"/>
    <cellStyle name="20% - Accent1 10 3" xfId="2281"/>
    <cellStyle name="20% - Accent1 11" xfId="2228"/>
    <cellStyle name="20% - Accent1 11 2" xfId="2244"/>
    <cellStyle name="20% - Accent1 11 2 2" xfId="2282"/>
    <cellStyle name="20% - Accent1 11 3" xfId="2248"/>
    <cellStyle name="20% - Accent1 12" xfId="2221"/>
    <cellStyle name="20% - Accent1 12 2" xfId="2283"/>
    <cellStyle name="20% - Accent1 13" xfId="2217"/>
    <cellStyle name="20% - Accent1 14" xfId="2243"/>
    <cellStyle name="20% - Accent1 15" xfId="2284"/>
    <cellStyle name="20% - Accent1 16" xfId="3314"/>
    <cellStyle name="20% - Accent1 2" xfId="3"/>
    <cellStyle name="20% - Accent1 2 10" xfId="4"/>
    <cellStyle name="20% - Accent1 2 11" xfId="5"/>
    <cellStyle name="20% - Accent1 2 12" xfId="6"/>
    <cellStyle name="20% - Accent1 2 13" xfId="7"/>
    <cellStyle name="20% - Accent1 2 14" xfId="8"/>
    <cellStyle name="20% - Accent1 2 2" xfId="9"/>
    <cellStyle name="20% - Accent1 2 2 10" xfId="10"/>
    <cellStyle name="20% - Accent1 2 2 11" xfId="11"/>
    <cellStyle name="20% - Accent1 2 2 12" xfId="12"/>
    <cellStyle name="20% - Accent1 2 2 13" xfId="13"/>
    <cellStyle name="20% - Accent1 2 2 2" xfId="14"/>
    <cellStyle name="20% - Accent1 2 2 2 2" xfId="15"/>
    <cellStyle name="20% - Accent1 2 2 2 2 2" xfId="16"/>
    <cellStyle name="20% - Accent1 2 2 2 2 2 2" xfId="17"/>
    <cellStyle name="20% - Accent1 2 2 2 2 2 2 2" xfId="18"/>
    <cellStyle name="20% - Accent1 2 2 2 2 2 2 2 2" xfId="19"/>
    <cellStyle name="20% - Accent1 2 2 2 2 2 2 2 2 2" xfId="20"/>
    <cellStyle name="20% - Accent1 2 2 2 2 2 2 2 2 3" xfId="21"/>
    <cellStyle name="20% - Accent1 2 2 2 2 2 2 2 2 4" xfId="22"/>
    <cellStyle name="20% - Accent1 2 2 2 2 2 2 2 3" xfId="23"/>
    <cellStyle name="20% - Accent1 2 2 2 2 2 2 2 4" xfId="24"/>
    <cellStyle name="20% - Accent1 2 2 2 2 2 2 3" xfId="25"/>
    <cellStyle name="20% - Accent1 2 2 2 2 2 2 4" xfId="26"/>
    <cellStyle name="20% - Accent1 2 2 2 2 2 2 5" xfId="27"/>
    <cellStyle name="20% - Accent1 2 2 2 2 2 3" xfId="28"/>
    <cellStyle name="20% - Accent1 2 2 2 2 2 4" xfId="29"/>
    <cellStyle name="20% - Accent1 2 2 2 2 2 5" xfId="30"/>
    <cellStyle name="20% - Accent1 2 2 2 2 3" xfId="31"/>
    <cellStyle name="20% - Accent1 2 2 2 2 4" xfId="32"/>
    <cellStyle name="20% - Accent1 2 2 2 2 5" xfId="33"/>
    <cellStyle name="20% - Accent1 2 2 2 2 6" xfId="34"/>
    <cellStyle name="20% - Accent1 2 2 2 3" xfId="35"/>
    <cellStyle name="20% - Accent1 2 2 2 4" xfId="36"/>
    <cellStyle name="20% - Accent1 2 2 2 5" xfId="37"/>
    <cellStyle name="20% - Accent1 2 2 2 6" xfId="38"/>
    <cellStyle name="20% - Accent1 2 2 2 7" xfId="39"/>
    <cellStyle name="20% - Accent1 2 2 2 8" xfId="40"/>
    <cellStyle name="20% - Accent1 2 2 3" xfId="41"/>
    <cellStyle name="20% - Accent1 2 2 4" xfId="42"/>
    <cellStyle name="20% - Accent1 2 2 5" xfId="43"/>
    <cellStyle name="20% - Accent1 2 2 6" xfId="44"/>
    <cellStyle name="20% - Accent1 2 2 7" xfId="45"/>
    <cellStyle name="20% - Accent1 2 2 8" xfId="46"/>
    <cellStyle name="20% - Accent1 2 2 8 2" xfId="47"/>
    <cellStyle name="20% - Accent1 2 2 9" xfId="48"/>
    <cellStyle name="20% - Accent1 2 3" xfId="49"/>
    <cellStyle name="20% - Accent1 2 3 2" xfId="2219"/>
    <cellStyle name="20% - Accent1 2 4" xfId="50"/>
    <cellStyle name="20% - Accent1 2 4 2" xfId="2280"/>
    <cellStyle name="20% - Accent1 2 5" xfId="51"/>
    <cellStyle name="20% - Accent1 2 6" xfId="52"/>
    <cellStyle name="20% - Accent1 2 7" xfId="53"/>
    <cellStyle name="20% - Accent1 2 8" xfId="54"/>
    <cellStyle name="20% - Accent1 2 9" xfId="55"/>
    <cellStyle name="20% - Accent1 2 9 2" xfId="56"/>
    <cellStyle name="20% - Accent1 3" xfId="57"/>
    <cellStyle name="20% - Accent1 3 2" xfId="2253"/>
    <cellStyle name="20% - Accent1 3 2 2" xfId="2220"/>
    <cellStyle name="20% - Accent1 3 2 2 2" xfId="2286"/>
    <cellStyle name="20% - Accent1 3 2 3" xfId="2247"/>
    <cellStyle name="20% - Accent1 3 3" xfId="2230"/>
    <cellStyle name="20% - Accent1 3 3 2" xfId="2287"/>
    <cellStyle name="20% - Accent1 3 4" xfId="2239"/>
    <cellStyle name="20% - Accent1 3 5" xfId="2222"/>
    <cellStyle name="20% - Accent1 4" xfId="58"/>
    <cellStyle name="20% - Accent1 4 2" xfId="2288"/>
    <cellStyle name="20% - Accent1 4 2 2" xfId="2231"/>
    <cellStyle name="20% - Accent1 4 2 2 2" xfId="2285"/>
    <cellStyle name="20% - Accent1 4 2 3" xfId="2234"/>
    <cellStyle name="20% - Accent1 4 3" xfId="2235"/>
    <cellStyle name="20% - Accent1 4 3 2" xfId="2241"/>
    <cellStyle name="20% - Accent1 4 4" xfId="2225"/>
    <cellStyle name="20% - Accent1 4 5" xfId="2242"/>
    <cellStyle name="20% - Accent1 5" xfId="59"/>
    <cellStyle name="20% - Accent1 5 2" xfId="2246"/>
    <cellStyle name="20% - Accent1 5 2 2" xfId="2227"/>
    <cellStyle name="20% - Accent1 5 2 2 2" xfId="2216"/>
    <cellStyle name="20% - Accent1 5 2 3" xfId="2224"/>
    <cellStyle name="20% - Accent1 5 3" xfId="2223"/>
    <cellStyle name="20% - Accent1 5 3 2" xfId="2218"/>
    <cellStyle name="20% - Accent1 5 4" xfId="2236"/>
    <cellStyle name="20% - Accent1 5 5" xfId="2233"/>
    <cellStyle name="20% - Accent1 6" xfId="2237"/>
    <cellStyle name="20% - Accent1 6 2" xfId="2289"/>
    <cellStyle name="20% - Accent1 6 2 2" xfId="2251"/>
    <cellStyle name="20% - Accent1 6 2 2 2" xfId="2226"/>
    <cellStyle name="20% - Accent1 6 2 3" xfId="2245"/>
    <cellStyle name="20% - Accent1 6 3" xfId="2250"/>
    <cellStyle name="20% - Accent1 6 3 2" xfId="2238"/>
    <cellStyle name="20% - Accent1 6 4" xfId="2279"/>
    <cellStyle name="20% - Accent1 7" xfId="2290"/>
    <cellStyle name="20% - Accent1 7 2" xfId="2252"/>
    <cellStyle name="20% - Accent1 7 2 2" xfId="2229"/>
    <cellStyle name="20% - Accent1 7 2 2 2" xfId="2291"/>
    <cellStyle name="20% - Accent1 7 2 3" xfId="2292"/>
    <cellStyle name="20% - Accent1 7 3" xfId="2293"/>
    <cellStyle name="20% - Accent1 7 3 2" xfId="2294"/>
    <cellStyle name="20% - Accent1 7 4" xfId="2295"/>
    <cellStyle name="20% - Accent1 8" xfId="2296"/>
    <cellStyle name="20% - Accent1 8 2" xfId="2297"/>
    <cellStyle name="20% - Accent1 8 2 2" xfId="2298"/>
    <cellStyle name="20% - Accent1 8 2 2 2" xfId="2299"/>
    <cellStyle name="20% - Accent1 8 2 3" xfId="2300"/>
    <cellStyle name="20% - Accent1 8 3" xfId="2301"/>
    <cellStyle name="20% - Accent1 8 3 2" xfId="2302"/>
    <cellStyle name="20% - Accent1 8 4" xfId="2303"/>
    <cellStyle name="20% - Accent1 9" xfId="2304"/>
    <cellStyle name="20% - Accent1 9 2" xfId="2305"/>
    <cellStyle name="20% - Accent1 9 2 2" xfId="2306"/>
    <cellStyle name="20% - Accent1 9 2 2 2" xfId="2307"/>
    <cellStyle name="20% - Accent1 9 2 3" xfId="2308"/>
    <cellStyle name="20% - Accent1 9 3" xfId="2309"/>
    <cellStyle name="20% - Accent1 9 3 2" xfId="2310"/>
    <cellStyle name="20% - Accent1 9 4" xfId="2311"/>
    <cellStyle name="20% - Accent2 10" xfId="2312"/>
    <cellStyle name="20% - Accent2 10 2" xfId="2313"/>
    <cellStyle name="20% - Accent2 10 2 2" xfId="2314"/>
    <cellStyle name="20% - Accent2 10 3" xfId="2315"/>
    <cellStyle name="20% - Accent2 11" xfId="2316"/>
    <cellStyle name="20% - Accent2 11 2" xfId="2317"/>
    <cellStyle name="20% - Accent2 11 2 2" xfId="2318"/>
    <cellStyle name="20% - Accent2 11 3" xfId="2319"/>
    <cellStyle name="20% - Accent2 12" xfId="2320"/>
    <cellStyle name="20% - Accent2 12 2" xfId="2321"/>
    <cellStyle name="20% - Accent2 13" xfId="2322"/>
    <cellStyle name="20% - Accent2 14" xfId="2323"/>
    <cellStyle name="20% - Accent2 15" xfId="2324"/>
    <cellStyle name="20% - Accent2 16" xfId="3315"/>
    <cellStyle name="20% - Accent2 2" xfId="60"/>
    <cellStyle name="20% - Accent2 2 10" xfId="61"/>
    <cellStyle name="20% - Accent2 2 11" xfId="62"/>
    <cellStyle name="20% - Accent2 2 12" xfId="63"/>
    <cellStyle name="20% - Accent2 2 13" xfId="64"/>
    <cellStyle name="20% - Accent2 2 14" xfId="65"/>
    <cellStyle name="20% - Accent2 2 15" xfId="2325"/>
    <cellStyle name="20% - Accent2 2 2" xfId="66"/>
    <cellStyle name="20% - Accent2 2 2 10" xfId="67"/>
    <cellStyle name="20% - Accent2 2 2 11" xfId="68"/>
    <cellStyle name="20% - Accent2 2 2 12" xfId="69"/>
    <cellStyle name="20% - Accent2 2 2 13" xfId="70"/>
    <cellStyle name="20% - Accent2 2 2 14" xfId="2326"/>
    <cellStyle name="20% - Accent2 2 2 2" xfId="71"/>
    <cellStyle name="20% - Accent2 2 2 2 2" xfId="72"/>
    <cellStyle name="20% - Accent2 2 2 2 2 2" xfId="73"/>
    <cellStyle name="20% - Accent2 2 2 2 2 2 2" xfId="74"/>
    <cellStyle name="20% - Accent2 2 2 2 2 2 2 2" xfId="75"/>
    <cellStyle name="20% - Accent2 2 2 2 2 2 2 2 2" xfId="76"/>
    <cellStyle name="20% - Accent2 2 2 2 2 2 2 2 2 2" xfId="77"/>
    <cellStyle name="20% - Accent2 2 2 2 2 2 2 2 2 3" xfId="78"/>
    <cellStyle name="20% - Accent2 2 2 2 2 2 2 2 2 4" xfId="79"/>
    <cellStyle name="20% - Accent2 2 2 2 2 2 2 2 3" xfId="80"/>
    <cellStyle name="20% - Accent2 2 2 2 2 2 2 2 4" xfId="81"/>
    <cellStyle name="20% - Accent2 2 2 2 2 2 2 3" xfId="82"/>
    <cellStyle name="20% - Accent2 2 2 2 2 2 2 4" xfId="83"/>
    <cellStyle name="20% - Accent2 2 2 2 2 2 2 5" xfId="84"/>
    <cellStyle name="20% - Accent2 2 2 2 2 2 3" xfId="85"/>
    <cellStyle name="20% - Accent2 2 2 2 2 2 4" xfId="86"/>
    <cellStyle name="20% - Accent2 2 2 2 2 2 5" xfId="87"/>
    <cellStyle name="20% - Accent2 2 2 2 2 3" xfId="88"/>
    <cellStyle name="20% - Accent2 2 2 2 2 4" xfId="89"/>
    <cellStyle name="20% - Accent2 2 2 2 2 5" xfId="90"/>
    <cellStyle name="20% - Accent2 2 2 2 2 6" xfId="91"/>
    <cellStyle name="20% - Accent2 2 2 2 2 7" xfId="2328"/>
    <cellStyle name="20% - Accent2 2 2 2 3" xfId="92"/>
    <cellStyle name="20% - Accent2 2 2 2 4" xfId="93"/>
    <cellStyle name="20% - Accent2 2 2 2 5" xfId="94"/>
    <cellStyle name="20% - Accent2 2 2 2 6" xfId="95"/>
    <cellStyle name="20% - Accent2 2 2 2 7" xfId="96"/>
    <cellStyle name="20% - Accent2 2 2 2 8" xfId="97"/>
    <cellStyle name="20% - Accent2 2 2 2 9" xfId="2327"/>
    <cellStyle name="20% - Accent2 2 2 3" xfId="98"/>
    <cellStyle name="20% - Accent2 2 2 3 2" xfId="2329"/>
    <cellStyle name="20% - Accent2 2 2 4" xfId="99"/>
    <cellStyle name="20% - Accent2 2 2 5" xfId="100"/>
    <cellStyle name="20% - Accent2 2 2 6" xfId="101"/>
    <cellStyle name="20% - Accent2 2 2 7" xfId="102"/>
    <cellStyle name="20% - Accent2 2 2 8" xfId="103"/>
    <cellStyle name="20% - Accent2 2 2 8 2" xfId="104"/>
    <cellStyle name="20% - Accent2 2 2 9" xfId="105"/>
    <cellStyle name="20% - Accent2 2 3" xfId="106"/>
    <cellStyle name="20% - Accent2 2 3 2" xfId="2331"/>
    <cellStyle name="20% - Accent2 2 3 3" xfId="2330"/>
    <cellStyle name="20% - Accent2 2 4" xfId="107"/>
    <cellStyle name="20% - Accent2 2 4 2" xfId="2332"/>
    <cellStyle name="20% - Accent2 2 5" xfId="108"/>
    <cellStyle name="20% - Accent2 2 6" xfId="109"/>
    <cellStyle name="20% - Accent2 2 7" xfId="110"/>
    <cellStyle name="20% - Accent2 2 8" xfId="111"/>
    <cellStyle name="20% - Accent2 2 9" xfId="112"/>
    <cellStyle name="20% - Accent2 2 9 2" xfId="113"/>
    <cellStyle name="20% - Accent2 3" xfId="114"/>
    <cellStyle name="20% - Accent2 3 2" xfId="2334"/>
    <cellStyle name="20% - Accent2 3 2 2" xfId="2335"/>
    <cellStyle name="20% - Accent2 3 2 2 2" xfId="2336"/>
    <cellStyle name="20% - Accent2 3 2 3" xfId="2337"/>
    <cellStyle name="20% - Accent2 3 3" xfId="2338"/>
    <cellStyle name="20% - Accent2 3 3 2" xfId="2339"/>
    <cellStyle name="20% - Accent2 3 4" xfId="2340"/>
    <cellStyle name="20% - Accent2 3 5" xfId="2333"/>
    <cellStyle name="20% - Accent2 4" xfId="115"/>
    <cellStyle name="20% - Accent2 4 2" xfId="2342"/>
    <cellStyle name="20% - Accent2 4 2 2" xfId="2343"/>
    <cellStyle name="20% - Accent2 4 2 2 2" xfId="2344"/>
    <cellStyle name="20% - Accent2 4 2 3" xfId="2345"/>
    <cellStyle name="20% - Accent2 4 3" xfId="2346"/>
    <cellStyle name="20% - Accent2 4 3 2" xfId="2347"/>
    <cellStyle name="20% - Accent2 4 4" xfId="2348"/>
    <cellStyle name="20% - Accent2 4 5" xfId="2341"/>
    <cellStyle name="20% - Accent2 5" xfId="116"/>
    <cellStyle name="20% - Accent2 5 2" xfId="2350"/>
    <cellStyle name="20% - Accent2 5 2 2" xfId="2351"/>
    <cellStyle name="20% - Accent2 5 2 2 2" xfId="2352"/>
    <cellStyle name="20% - Accent2 5 2 3" xfId="2353"/>
    <cellStyle name="20% - Accent2 5 3" xfId="2354"/>
    <cellStyle name="20% - Accent2 5 3 2" xfId="2355"/>
    <cellStyle name="20% - Accent2 5 4" xfId="2356"/>
    <cellStyle name="20% - Accent2 5 5" xfId="2349"/>
    <cellStyle name="20% - Accent2 6" xfId="2357"/>
    <cellStyle name="20% - Accent2 6 2" xfId="2358"/>
    <cellStyle name="20% - Accent2 6 2 2" xfId="2359"/>
    <cellStyle name="20% - Accent2 6 2 2 2" xfId="2360"/>
    <cellStyle name="20% - Accent2 6 2 3" xfId="2361"/>
    <cellStyle name="20% - Accent2 6 3" xfId="2362"/>
    <cellStyle name="20% - Accent2 6 3 2" xfId="2363"/>
    <cellStyle name="20% - Accent2 6 4" xfId="2364"/>
    <cellStyle name="20% - Accent2 7" xfId="2365"/>
    <cellStyle name="20% - Accent2 7 2" xfId="2366"/>
    <cellStyle name="20% - Accent2 7 2 2" xfId="2367"/>
    <cellStyle name="20% - Accent2 7 2 2 2" xfId="2368"/>
    <cellStyle name="20% - Accent2 7 2 3" xfId="2369"/>
    <cellStyle name="20% - Accent2 7 3" xfId="2370"/>
    <cellStyle name="20% - Accent2 7 3 2" xfId="2371"/>
    <cellStyle name="20% - Accent2 7 4" xfId="2372"/>
    <cellStyle name="20% - Accent2 8" xfId="2373"/>
    <cellStyle name="20% - Accent2 8 2" xfId="2374"/>
    <cellStyle name="20% - Accent2 8 2 2" xfId="2375"/>
    <cellStyle name="20% - Accent2 8 2 2 2" xfId="2376"/>
    <cellStyle name="20% - Accent2 8 2 3" xfId="2377"/>
    <cellStyle name="20% - Accent2 8 3" xfId="2378"/>
    <cellStyle name="20% - Accent2 8 3 2" xfId="2379"/>
    <cellStyle name="20% - Accent2 8 4" xfId="2380"/>
    <cellStyle name="20% - Accent2 9" xfId="2381"/>
    <cellStyle name="20% - Accent2 9 2" xfId="2382"/>
    <cellStyle name="20% - Accent2 9 2 2" xfId="2383"/>
    <cellStyle name="20% - Accent2 9 2 2 2" xfId="2384"/>
    <cellStyle name="20% - Accent2 9 2 3" xfId="2385"/>
    <cellStyle name="20% - Accent2 9 3" xfId="2386"/>
    <cellStyle name="20% - Accent2 9 3 2" xfId="2387"/>
    <cellStyle name="20% - Accent2 9 4" xfId="2388"/>
    <cellStyle name="20% - Accent3 10" xfId="2389"/>
    <cellStyle name="20% - Accent3 10 2" xfId="2390"/>
    <cellStyle name="20% - Accent3 10 2 2" xfId="2391"/>
    <cellStyle name="20% - Accent3 10 3" xfId="2392"/>
    <cellStyle name="20% - Accent3 11" xfId="2393"/>
    <cellStyle name="20% - Accent3 11 2" xfId="2394"/>
    <cellStyle name="20% - Accent3 11 2 2" xfId="2395"/>
    <cellStyle name="20% - Accent3 11 3" xfId="2396"/>
    <cellStyle name="20% - Accent3 12" xfId="2397"/>
    <cellStyle name="20% - Accent3 12 2" xfId="2398"/>
    <cellStyle name="20% - Accent3 13" xfId="2399"/>
    <cellStyle name="20% - Accent3 14" xfId="2400"/>
    <cellStyle name="20% - Accent3 15" xfId="2401"/>
    <cellStyle name="20% - Accent3 16" xfId="3316"/>
    <cellStyle name="20% - Accent3 2" xfId="117"/>
    <cellStyle name="20% - Accent3 2 10" xfId="118"/>
    <cellStyle name="20% - Accent3 2 11" xfId="119"/>
    <cellStyle name="20% - Accent3 2 12" xfId="120"/>
    <cellStyle name="20% - Accent3 2 13" xfId="121"/>
    <cellStyle name="20% - Accent3 2 14" xfId="122"/>
    <cellStyle name="20% - Accent3 2 15" xfId="2402"/>
    <cellStyle name="20% - Accent3 2 2" xfId="123"/>
    <cellStyle name="20% - Accent3 2 2 10" xfId="124"/>
    <cellStyle name="20% - Accent3 2 2 11" xfId="125"/>
    <cellStyle name="20% - Accent3 2 2 12" xfId="126"/>
    <cellStyle name="20% - Accent3 2 2 13" xfId="127"/>
    <cellStyle name="20% - Accent3 2 2 14" xfId="2403"/>
    <cellStyle name="20% - Accent3 2 2 2" xfId="128"/>
    <cellStyle name="20% - Accent3 2 2 2 2" xfId="129"/>
    <cellStyle name="20% - Accent3 2 2 2 2 2" xfId="130"/>
    <cellStyle name="20% - Accent3 2 2 2 2 2 2" xfId="131"/>
    <cellStyle name="20% - Accent3 2 2 2 2 2 2 2" xfId="132"/>
    <cellStyle name="20% - Accent3 2 2 2 2 2 2 2 2" xfId="133"/>
    <cellStyle name="20% - Accent3 2 2 2 2 2 2 2 2 2" xfId="134"/>
    <cellStyle name="20% - Accent3 2 2 2 2 2 2 2 2 3" xfId="135"/>
    <cellStyle name="20% - Accent3 2 2 2 2 2 2 2 2 4" xfId="136"/>
    <cellStyle name="20% - Accent3 2 2 2 2 2 2 2 3" xfId="137"/>
    <cellStyle name="20% - Accent3 2 2 2 2 2 2 2 4" xfId="138"/>
    <cellStyle name="20% - Accent3 2 2 2 2 2 2 3" xfId="139"/>
    <cellStyle name="20% - Accent3 2 2 2 2 2 2 4" xfId="140"/>
    <cellStyle name="20% - Accent3 2 2 2 2 2 2 5" xfId="141"/>
    <cellStyle name="20% - Accent3 2 2 2 2 2 3" xfId="142"/>
    <cellStyle name="20% - Accent3 2 2 2 2 2 4" xfId="143"/>
    <cellStyle name="20% - Accent3 2 2 2 2 2 5" xfId="144"/>
    <cellStyle name="20% - Accent3 2 2 2 2 3" xfId="145"/>
    <cellStyle name="20% - Accent3 2 2 2 2 4" xfId="146"/>
    <cellStyle name="20% - Accent3 2 2 2 2 5" xfId="147"/>
    <cellStyle name="20% - Accent3 2 2 2 2 6" xfId="148"/>
    <cellStyle name="20% - Accent3 2 2 2 2 7" xfId="2405"/>
    <cellStyle name="20% - Accent3 2 2 2 3" xfId="149"/>
    <cellStyle name="20% - Accent3 2 2 2 4" xfId="150"/>
    <cellStyle name="20% - Accent3 2 2 2 5" xfId="151"/>
    <cellStyle name="20% - Accent3 2 2 2 6" xfId="152"/>
    <cellStyle name="20% - Accent3 2 2 2 7" xfId="153"/>
    <cellStyle name="20% - Accent3 2 2 2 8" xfId="154"/>
    <cellStyle name="20% - Accent3 2 2 2 9" xfId="2404"/>
    <cellStyle name="20% - Accent3 2 2 3" xfId="155"/>
    <cellStyle name="20% - Accent3 2 2 3 2" xfId="2406"/>
    <cellStyle name="20% - Accent3 2 2 4" xfId="156"/>
    <cellStyle name="20% - Accent3 2 2 5" xfId="157"/>
    <cellStyle name="20% - Accent3 2 2 6" xfId="158"/>
    <cellStyle name="20% - Accent3 2 2 7" xfId="159"/>
    <cellStyle name="20% - Accent3 2 2 8" xfId="160"/>
    <cellStyle name="20% - Accent3 2 2 8 2" xfId="161"/>
    <cellStyle name="20% - Accent3 2 2 9" xfId="162"/>
    <cellStyle name="20% - Accent3 2 3" xfId="163"/>
    <cellStyle name="20% - Accent3 2 3 2" xfId="2408"/>
    <cellStyle name="20% - Accent3 2 3 3" xfId="2407"/>
    <cellStyle name="20% - Accent3 2 4" xfId="164"/>
    <cellStyle name="20% - Accent3 2 4 2" xfId="2409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 9 2" xfId="170"/>
    <cellStyle name="20% - Accent3 3" xfId="171"/>
    <cellStyle name="20% - Accent3 3 2" xfId="2411"/>
    <cellStyle name="20% - Accent3 3 2 2" xfId="2412"/>
    <cellStyle name="20% - Accent3 3 2 2 2" xfId="2413"/>
    <cellStyle name="20% - Accent3 3 2 3" xfId="2414"/>
    <cellStyle name="20% - Accent3 3 3" xfId="2415"/>
    <cellStyle name="20% - Accent3 3 3 2" xfId="2416"/>
    <cellStyle name="20% - Accent3 3 4" xfId="2417"/>
    <cellStyle name="20% - Accent3 3 5" xfId="2410"/>
    <cellStyle name="20% - Accent3 4" xfId="172"/>
    <cellStyle name="20% - Accent3 4 2" xfId="2419"/>
    <cellStyle name="20% - Accent3 4 2 2" xfId="2420"/>
    <cellStyle name="20% - Accent3 4 2 2 2" xfId="2421"/>
    <cellStyle name="20% - Accent3 4 2 3" xfId="2422"/>
    <cellStyle name="20% - Accent3 4 3" xfId="2423"/>
    <cellStyle name="20% - Accent3 4 3 2" xfId="2424"/>
    <cellStyle name="20% - Accent3 4 4" xfId="2425"/>
    <cellStyle name="20% - Accent3 4 5" xfId="2418"/>
    <cellStyle name="20% - Accent3 5" xfId="173"/>
    <cellStyle name="20% - Accent3 5 2" xfId="2427"/>
    <cellStyle name="20% - Accent3 5 2 2" xfId="2428"/>
    <cellStyle name="20% - Accent3 5 2 2 2" xfId="2429"/>
    <cellStyle name="20% - Accent3 5 2 3" xfId="2430"/>
    <cellStyle name="20% - Accent3 5 3" xfId="2431"/>
    <cellStyle name="20% - Accent3 5 3 2" xfId="2432"/>
    <cellStyle name="20% - Accent3 5 4" xfId="2433"/>
    <cellStyle name="20% - Accent3 5 5" xfId="2426"/>
    <cellStyle name="20% - Accent3 6" xfId="2434"/>
    <cellStyle name="20% - Accent3 6 2" xfId="2435"/>
    <cellStyle name="20% - Accent3 6 2 2" xfId="2436"/>
    <cellStyle name="20% - Accent3 6 2 2 2" xfId="2437"/>
    <cellStyle name="20% - Accent3 6 2 3" xfId="2438"/>
    <cellStyle name="20% - Accent3 6 3" xfId="2439"/>
    <cellStyle name="20% - Accent3 6 3 2" xfId="2440"/>
    <cellStyle name="20% - Accent3 6 4" xfId="2441"/>
    <cellStyle name="20% - Accent3 7" xfId="2442"/>
    <cellStyle name="20% - Accent3 7 2" xfId="2443"/>
    <cellStyle name="20% - Accent3 7 2 2" xfId="2444"/>
    <cellStyle name="20% - Accent3 7 2 2 2" xfId="2445"/>
    <cellStyle name="20% - Accent3 7 2 3" xfId="2446"/>
    <cellStyle name="20% - Accent3 7 3" xfId="2447"/>
    <cellStyle name="20% - Accent3 7 3 2" xfId="2448"/>
    <cellStyle name="20% - Accent3 7 4" xfId="2449"/>
    <cellStyle name="20% - Accent3 8" xfId="2450"/>
    <cellStyle name="20% - Accent3 8 2" xfId="2451"/>
    <cellStyle name="20% - Accent3 8 2 2" xfId="2452"/>
    <cellStyle name="20% - Accent3 8 2 2 2" xfId="2453"/>
    <cellStyle name="20% - Accent3 8 2 3" xfId="2454"/>
    <cellStyle name="20% - Accent3 8 3" xfId="2455"/>
    <cellStyle name="20% - Accent3 8 3 2" xfId="2456"/>
    <cellStyle name="20% - Accent3 8 4" xfId="2457"/>
    <cellStyle name="20% - Accent3 9" xfId="2458"/>
    <cellStyle name="20% - Accent3 9 2" xfId="2459"/>
    <cellStyle name="20% - Accent3 9 2 2" xfId="2460"/>
    <cellStyle name="20% - Accent3 9 2 2 2" xfId="2461"/>
    <cellStyle name="20% - Accent3 9 2 3" xfId="2462"/>
    <cellStyle name="20% - Accent3 9 3" xfId="2463"/>
    <cellStyle name="20% - Accent3 9 3 2" xfId="2464"/>
    <cellStyle name="20% - Accent3 9 4" xfId="2465"/>
    <cellStyle name="20% - Accent4 10" xfId="2466"/>
    <cellStyle name="20% - Accent4 10 2" xfId="2467"/>
    <cellStyle name="20% - Accent4 10 2 2" xfId="2468"/>
    <cellStyle name="20% - Accent4 10 3" xfId="2469"/>
    <cellStyle name="20% - Accent4 11" xfId="2470"/>
    <cellStyle name="20% - Accent4 11 2" xfId="2471"/>
    <cellStyle name="20% - Accent4 11 2 2" xfId="2472"/>
    <cellStyle name="20% - Accent4 11 3" xfId="2473"/>
    <cellStyle name="20% - Accent4 12" xfId="2474"/>
    <cellStyle name="20% - Accent4 12 2" xfId="2475"/>
    <cellStyle name="20% - Accent4 13" xfId="2476"/>
    <cellStyle name="20% - Accent4 14" xfId="2477"/>
    <cellStyle name="20% - Accent4 15" xfId="2478"/>
    <cellStyle name="20% - Accent4 16" xfId="3317"/>
    <cellStyle name="20% - Accent4 2" xfId="174"/>
    <cellStyle name="20% - Accent4 2 10" xfId="175"/>
    <cellStyle name="20% - Accent4 2 11" xfId="176"/>
    <cellStyle name="20% - Accent4 2 12" xfId="177"/>
    <cellStyle name="20% - Accent4 2 13" xfId="178"/>
    <cellStyle name="20% - Accent4 2 14" xfId="179"/>
    <cellStyle name="20% - Accent4 2 15" xfId="2479"/>
    <cellStyle name="20% - Accent4 2 2" xfId="180"/>
    <cellStyle name="20% - Accent4 2 2 10" xfId="181"/>
    <cellStyle name="20% - Accent4 2 2 11" xfId="182"/>
    <cellStyle name="20% - Accent4 2 2 12" xfId="183"/>
    <cellStyle name="20% - Accent4 2 2 13" xfId="184"/>
    <cellStyle name="20% - Accent4 2 2 14" xfId="2480"/>
    <cellStyle name="20% - Accent4 2 2 2" xfId="185"/>
    <cellStyle name="20% - Accent4 2 2 2 2" xfId="186"/>
    <cellStyle name="20% - Accent4 2 2 2 2 2" xfId="187"/>
    <cellStyle name="20% - Accent4 2 2 2 2 2 2" xfId="188"/>
    <cellStyle name="20% - Accent4 2 2 2 2 2 2 2" xfId="189"/>
    <cellStyle name="20% - Accent4 2 2 2 2 2 2 2 2" xfId="190"/>
    <cellStyle name="20% - Accent4 2 2 2 2 2 2 2 2 2" xfId="191"/>
    <cellStyle name="20% - Accent4 2 2 2 2 2 2 2 2 3" xfId="192"/>
    <cellStyle name="20% - Accent4 2 2 2 2 2 2 2 2 4" xfId="193"/>
    <cellStyle name="20% - Accent4 2 2 2 2 2 2 2 3" xfId="194"/>
    <cellStyle name="20% - Accent4 2 2 2 2 2 2 2 4" xfId="195"/>
    <cellStyle name="20% - Accent4 2 2 2 2 2 2 3" xfId="196"/>
    <cellStyle name="20% - Accent4 2 2 2 2 2 2 4" xfId="197"/>
    <cellStyle name="20% - Accent4 2 2 2 2 2 2 5" xfId="198"/>
    <cellStyle name="20% - Accent4 2 2 2 2 2 3" xfId="199"/>
    <cellStyle name="20% - Accent4 2 2 2 2 2 4" xfId="200"/>
    <cellStyle name="20% - Accent4 2 2 2 2 2 5" xfId="201"/>
    <cellStyle name="20% - Accent4 2 2 2 2 3" xfId="202"/>
    <cellStyle name="20% - Accent4 2 2 2 2 4" xfId="203"/>
    <cellStyle name="20% - Accent4 2 2 2 2 5" xfId="204"/>
    <cellStyle name="20% - Accent4 2 2 2 2 6" xfId="205"/>
    <cellStyle name="20% - Accent4 2 2 2 2 7" xfId="2482"/>
    <cellStyle name="20% - Accent4 2 2 2 3" xfId="206"/>
    <cellStyle name="20% - Accent4 2 2 2 4" xfId="207"/>
    <cellStyle name="20% - Accent4 2 2 2 5" xfId="208"/>
    <cellStyle name="20% - Accent4 2 2 2 6" xfId="209"/>
    <cellStyle name="20% - Accent4 2 2 2 7" xfId="210"/>
    <cellStyle name="20% - Accent4 2 2 2 8" xfId="211"/>
    <cellStyle name="20% - Accent4 2 2 2 9" xfId="2481"/>
    <cellStyle name="20% - Accent4 2 2 3" xfId="212"/>
    <cellStyle name="20% - Accent4 2 2 3 2" xfId="2483"/>
    <cellStyle name="20% - Accent4 2 2 4" xfId="213"/>
    <cellStyle name="20% - Accent4 2 2 5" xfId="214"/>
    <cellStyle name="20% - Accent4 2 2 6" xfId="215"/>
    <cellStyle name="20% - Accent4 2 2 7" xfId="216"/>
    <cellStyle name="20% - Accent4 2 2 8" xfId="217"/>
    <cellStyle name="20% - Accent4 2 2 8 2" xfId="218"/>
    <cellStyle name="20% - Accent4 2 2 9" xfId="219"/>
    <cellStyle name="20% - Accent4 2 3" xfId="220"/>
    <cellStyle name="20% - Accent4 2 3 2" xfId="2485"/>
    <cellStyle name="20% - Accent4 2 3 3" xfId="2484"/>
    <cellStyle name="20% - Accent4 2 4" xfId="221"/>
    <cellStyle name="20% - Accent4 2 4 2" xfId="2486"/>
    <cellStyle name="20% - Accent4 2 5" xfId="222"/>
    <cellStyle name="20% - Accent4 2 6" xfId="223"/>
    <cellStyle name="20% - Accent4 2 7" xfId="224"/>
    <cellStyle name="20% - Accent4 2 8" xfId="225"/>
    <cellStyle name="20% - Accent4 2 9" xfId="226"/>
    <cellStyle name="20% - Accent4 2 9 2" xfId="227"/>
    <cellStyle name="20% - Accent4 3" xfId="228"/>
    <cellStyle name="20% - Accent4 3 2" xfId="2488"/>
    <cellStyle name="20% - Accent4 3 2 2" xfId="2489"/>
    <cellStyle name="20% - Accent4 3 2 2 2" xfId="2490"/>
    <cellStyle name="20% - Accent4 3 2 3" xfId="2491"/>
    <cellStyle name="20% - Accent4 3 3" xfId="2492"/>
    <cellStyle name="20% - Accent4 3 3 2" xfId="2493"/>
    <cellStyle name="20% - Accent4 3 4" xfId="2494"/>
    <cellStyle name="20% - Accent4 3 5" xfId="2487"/>
    <cellStyle name="20% - Accent4 4" xfId="229"/>
    <cellStyle name="20% - Accent4 4 2" xfId="2496"/>
    <cellStyle name="20% - Accent4 4 2 2" xfId="2497"/>
    <cellStyle name="20% - Accent4 4 2 2 2" xfId="2498"/>
    <cellStyle name="20% - Accent4 4 2 3" xfId="2499"/>
    <cellStyle name="20% - Accent4 4 3" xfId="2500"/>
    <cellStyle name="20% - Accent4 4 3 2" xfId="2501"/>
    <cellStyle name="20% - Accent4 4 4" xfId="2502"/>
    <cellStyle name="20% - Accent4 4 5" xfId="2495"/>
    <cellStyle name="20% - Accent4 5" xfId="230"/>
    <cellStyle name="20% - Accent4 5 2" xfId="2504"/>
    <cellStyle name="20% - Accent4 5 2 2" xfId="2505"/>
    <cellStyle name="20% - Accent4 5 2 2 2" xfId="2506"/>
    <cellStyle name="20% - Accent4 5 2 3" xfId="2507"/>
    <cellStyle name="20% - Accent4 5 3" xfId="2508"/>
    <cellStyle name="20% - Accent4 5 3 2" xfId="2509"/>
    <cellStyle name="20% - Accent4 5 4" xfId="2510"/>
    <cellStyle name="20% - Accent4 5 5" xfId="2503"/>
    <cellStyle name="20% - Accent4 6" xfId="2511"/>
    <cellStyle name="20% - Accent4 6 2" xfId="2512"/>
    <cellStyle name="20% - Accent4 6 2 2" xfId="2513"/>
    <cellStyle name="20% - Accent4 6 2 2 2" xfId="2514"/>
    <cellStyle name="20% - Accent4 6 2 3" xfId="2515"/>
    <cellStyle name="20% - Accent4 6 3" xfId="2516"/>
    <cellStyle name="20% - Accent4 6 3 2" xfId="2517"/>
    <cellStyle name="20% - Accent4 6 4" xfId="2518"/>
    <cellStyle name="20% - Accent4 7" xfId="2519"/>
    <cellStyle name="20% - Accent4 7 2" xfId="2520"/>
    <cellStyle name="20% - Accent4 7 2 2" xfId="2521"/>
    <cellStyle name="20% - Accent4 7 2 2 2" xfId="2522"/>
    <cellStyle name="20% - Accent4 7 2 3" xfId="2523"/>
    <cellStyle name="20% - Accent4 7 3" xfId="2524"/>
    <cellStyle name="20% - Accent4 7 3 2" xfId="2525"/>
    <cellStyle name="20% - Accent4 7 4" xfId="2526"/>
    <cellStyle name="20% - Accent4 8" xfId="2527"/>
    <cellStyle name="20% - Accent4 8 2" xfId="2528"/>
    <cellStyle name="20% - Accent4 8 2 2" xfId="2529"/>
    <cellStyle name="20% - Accent4 8 2 2 2" xfId="2530"/>
    <cellStyle name="20% - Accent4 8 2 3" xfId="2531"/>
    <cellStyle name="20% - Accent4 8 3" xfId="2532"/>
    <cellStyle name="20% - Accent4 8 3 2" xfId="2533"/>
    <cellStyle name="20% - Accent4 8 4" xfId="2534"/>
    <cellStyle name="20% - Accent4 9" xfId="2535"/>
    <cellStyle name="20% - Accent4 9 2" xfId="2536"/>
    <cellStyle name="20% - Accent4 9 2 2" xfId="2537"/>
    <cellStyle name="20% - Accent4 9 2 2 2" xfId="2538"/>
    <cellStyle name="20% - Accent4 9 2 3" xfId="2539"/>
    <cellStyle name="20% - Accent4 9 3" xfId="2540"/>
    <cellStyle name="20% - Accent4 9 3 2" xfId="2541"/>
    <cellStyle name="20% - Accent4 9 4" xfId="2542"/>
    <cellStyle name="20% - Accent5 10" xfId="2543"/>
    <cellStyle name="20% - Accent5 10 2" xfId="2544"/>
    <cellStyle name="20% - Accent5 10 2 2" xfId="2545"/>
    <cellStyle name="20% - Accent5 10 3" xfId="2546"/>
    <cellStyle name="20% - Accent5 11" xfId="2547"/>
    <cellStyle name="20% - Accent5 11 2" xfId="2548"/>
    <cellStyle name="20% - Accent5 11 2 2" xfId="2549"/>
    <cellStyle name="20% - Accent5 11 3" xfId="2550"/>
    <cellStyle name="20% - Accent5 12" xfId="2551"/>
    <cellStyle name="20% - Accent5 12 2" xfId="2552"/>
    <cellStyle name="20% - Accent5 13" xfId="2553"/>
    <cellStyle name="20% - Accent5 14" xfId="2554"/>
    <cellStyle name="20% - Accent5 15" xfId="2555"/>
    <cellStyle name="20% - Accent5 16" xfId="3318"/>
    <cellStyle name="20% - Accent5 2" xfId="231"/>
    <cellStyle name="20% - Accent5 2 10" xfId="232"/>
    <cellStyle name="20% - Accent5 2 11" xfId="233"/>
    <cellStyle name="20% - Accent5 2 12" xfId="234"/>
    <cellStyle name="20% - Accent5 2 13" xfId="235"/>
    <cellStyle name="20% - Accent5 2 14" xfId="236"/>
    <cellStyle name="20% - Accent5 2 2" xfId="237"/>
    <cellStyle name="20% - Accent5 2 2 10" xfId="238"/>
    <cellStyle name="20% - Accent5 2 2 11" xfId="239"/>
    <cellStyle name="20% - Accent5 2 2 12" xfId="240"/>
    <cellStyle name="20% - Accent5 2 2 13" xfId="241"/>
    <cellStyle name="20% - Accent5 2 2 2" xfId="242"/>
    <cellStyle name="20% - Accent5 2 2 2 2" xfId="243"/>
    <cellStyle name="20% - Accent5 2 2 2 2 2" xfId="244"/>
    <cellStyle name="20% - Accent5 2 2 2 2 2 2" xfId="245"/>
    <cellStyle name="20% - Accent5 2 2 2 2 2 2 2" xfId="246"/>
    <cellStyle name="20% - Accent5 2 2 2 2 2 2 2 2" xfId="247"/>
    <cellStyle name="20% - Accent5 2 2 2 2 2 2 2 2 2" xfId="248"/>
    <cellStyle name="20% - Accent5 2 2 2 2 2 2 2 2 3" xfId="249"/>
    <cellStyle name="20% - Accent5 2 2 2 2 2 2 2 2 4" xfId="250"/>
    <cellStyle name="20% - Accent5 2 2 2 2 2 2 2 3" xfId="251"/>
    <cellStyle name="20% - Accent5 2 2 2 2 2 2 2 4" xfId="252"/>
    <cellStyle name="20% - Accent5 2 2 2 2 2 2 3" xfId="253"/>
    <cellStyle name="20% - Accent5 2 2 2 2 2 2 4" xfId="254"/>
    <cellStyle name="20% - Accent5 2 2 2 2 2 2 5" xfId="255"/>
    <cellStyle name="20% - Accent5 2 2 2 2 2 3" xfId="256"/>
    <cellStyle name="20% - Accent5 2 2 2 2 2 4" xfId="257"/>
    <cellStyle name="20% - Accent5 2 2 2 2 2 5" xfId="258"/>
    <cellStyle name="20% - Accent5 2 2 2 2 3" xfId="259"/>
    <cellStyle name="20% - Accent5 2 2 2 2 4" xfId="260"/>
    <cellStyle name="20% - Accent5 2 2 2 2 5" xfId="261"/>
    <cellStyle name="20% - Accent5 2 2 2 2 6" xfId="262"/>
    <cellStyle name="20% - Accent5 2 2 2 3" xfId="263"/>
    <cellStyle name="20% - Accent5 2 2 2 4" xfId="264"/>
    <cellStyle name="20% - Accent5 2 2 2 5" xfId="265"/>
    <cellStyle name="20% - Accent5 2 2 2 6" xfId="266"/>
    <cellStyle name="20% - Accent5 2 2 2 7" xfId="267"/>
    <cellStyle name="20% - Accent5 2 2 2 8" xfId="268"/>
    <cellStyle name="20% - Accent5 2 2 3" xfId="269"/>
    <cellStyle name="20% - Accent5 2 2 4" xfId="270"/>
    <cellStyle name="20% - Accent5 2 2 5" xfId="271"/>
    <cellStyle name="20% - Accent5 2 2 6" xfId="272"/>
    <cellStyle name="20% - Accent5 2 2 7" xfId="273"/>
    <cellStyle name="20% - Accent5 2 2 8" xfId="274"/>
    <cellStyle name="20% - Accent5 2 2 8 2" xfId="275"/>
    <cellStyle name="20% - Accent5 2 2 9" xfId="276"/>
    <cellStyle name="20% - Accent5 2 3" xfId="277"/>
    <cellStyle name="20% - Accent5 2 3 2" xfId="2556"/>
    <cellStyle name="20% - Accent5 2 4" xfId="278"/>
    <cellStyle name="20% - Accent5 2 4 2" xfId="2557"/>
    <cellStyle name="20% - Accent5 2 5" xfId="279"/>
    <cellStyle name="20% - Accent5 2 6" xfId="280"/>
    <cellStyle name="20% - Accent5 2 7" xfId="281"/>
    <cellStyle name="20% - Accent5 2 8" xfId="282"/>
    <cellStyle name="20% - Accent5 2 9" xfId="283"/>
    <cellStyle name="20% - Accent5 2 9 2" xfId="284"/>
    <cellStyle name="20% - Accent5 3" xfId="285"/>
    <cellStyle name="20% - Accent5 3 2" xfId="2559"/>
    <cellStyle name="20% - Accent5 3 2 2" xfId="2560"/>
    <cellStyle name="20% - Accent5 3 2 2 2" xfId="2561"/>
    <cellStyle name="20% - Accent5 3 2 3" xfId="2562"/>
    <cellStyle name="20% - Accent5 3 3" xfId="2563"/>
    <cellStyle name="20% - Accent5 3 3 2" xfId="2564"/>
    <cellStyle name="20% - Accent5 3 4" xfId="2565"/>
    <cellStyle name="20% - Accent5 3 5" xfId="2558"/>
    <cellStyle name="20% - Accent5 4" xfId="286"/>
    <cellStyle name="20% - Accent5 4 2" xfId="2567"/>
    <cellStyle name="20% - Accent5 4 2 2" xfId="2568"/>
    <cellStyle name="20% - Accent5 4 2 2 2" xfId="2569"/>
    <cellStyle name="20% - Accent5 4 2 3" xfId="2570"/>
    <cellStyle name="20% - Accent5 4 3" xfId="2571"/>
    <cellStyle name="20% - Accent5 4 3 2" xfId="2572"/>
    <cellStyle name="20% - Accent5 4 4" xfId="2573"/>
    <cellStyle name="20% - Accent5 4 5" xfId="2566"/>
    <cellStyle name="20% - Accent5 5" xfId="287"/>
    <cellStyle name="20% - Accent5 5 2" xfId="2575"/>
    <cellStyle name="20% - Accent5 5 2 2" xfId="2576"/>
    <cellStyle name="20% - Accent5 5 2 2 2" xfId="2577"/>
    <cellStyle name="20% - Accent5 5 2 3" xfId="2578"/>
    <cellStyle name="20% - Accent5 5 3" xfId="2579"/>
    <cellStyle name="20% - Accent5 5 3 2" xfId="2580"/>
    <cellStyle name="20% - Accent5 5 4" xfId="2581"/>
    <cellStyle name="20% - Accent5 5 5" xfId="2574"/>
    <cellStyle name="20% - Accent5 6" xfId="2582"/>
    <cellStyle name="20% - Accent5 6 2" xfId="2583"/>
    <cellStyle name="20% - Accent5 6 2 2" xfId="2584"/>
    <cellStyle name="20% - Accent5 6 2 2 2" xfId="2585"/>
    <cellStyle name="20% - Accent5 6 2 3" xfId="2586"/>
    <cellStyle name="20% - Accent5 6 3" xfId="2587"/>
    <cellStyle name="20% - Accent5 6 3 2" xfId="2588"/>
    <cellStyle name="20% - Accent5 6 4" xfId="2589"/>
    <cellStyle name="20% - Accent5 7" xfId="2590"/>
    <cellStyle name="20% - Accent5 7 2" xfId="2591"/>
    <cellStyle name="20% - Accent5 7 2 2" xfId="2592"/>
    <cellStyle name="20% - Accent5 7 2 2 2" xfId="2593"/>
    <cellStyle name="20% - Accent5 7 2 3" xfId="2594"/>
    <cellStyle name="20% - Accent5 7 3" xfId="2595"/>
    <cellStyle name="20% - Accent5 7 3 2" xfId="2596"/>
    <cellStyle name="20% - Accent5 7 4" xfId="2597"/>
    <cellStyle name="20% - Accent5 8" xfId="2598"/>
    <cellStyle name="20% - Accent5 8 2" xfId="2599"/>
    <cellStyle name="20% - Accent5 8 2 2" xfId="2600"/>
    <cellStyle name="20% - Accent5 8 2 2 2" xfId="2601"/>
    <cellStyle name="20% - Accent5 8 2 3" xfId="2602"/>
    <cellStyle name="20% - Accent5 8 3" xfId="2603"/>
    <cellStyle name="20% - Accent5 8 3 2" xfId="2604"/>
    <cellStyle name="20% - Accent5 8 4" xfId="2605"/>
    <cellStyle name="20% - Accent5 9" xfId="2606"/>
    <cellStyle name="20% - Accent5 9 2" xfId="2607"/>
    <cellStyle name="20% - Accent5 9 2 2" xfId="2608"/>
    <cellStyle name="20% - Accent5 9 2 2 2" xfId="2609"/>
    <cellStyle name="20% - Accent5 9 2 3" xfId="2610"/>
    <cellStyle name="20% - Accent5 9 3" xfId="2611"/>
    <cellStyle name="20% - Accent5 9 3 2" xfId="2612"/>
    <cellStyle name="20% - Accent5 9 4" xfId="2613"/>
    <cellStyle name="20% - Accent6 10" xfId="2614"/>
    <cellStyle name="20% - Accent6 10 2" xfId="2615"/>
    <cellStyle name="20% - Accent6 10 2 2" xfId="2616"/>
    <cellStyle name="20% - Accent6 10 3" xfId="2617"/>
    <cellStyle name="20% - Accent6 11" xfId="2618"/>
    <cellStyle name="20% - Accent6 11 2" xfId="2619"/>
    <cellStyle name="20% - Accent6 11 2 2" xfId="2620"/>
    <cellStyle name="20% - Accent6 11 3" xfId="2621"/>
    <cellStyle name="20% - Accent6 12" xfId="2622"/>
    <cellStyle name="20% - Accent6 12 2" xfId="2623"/>
    <cellStyle name="20% - Accent6 13" xfId="2624"/>
    <cellStyle name="20% - Accent6 14" xfId="2625"/>
    <cellStyle name="20% - Accent6 15" xfId="2626"/>
    <cellStyle name="20% - Accent6 16" xfId="3319"/>
    <cellStyle name="20% - Accent6 2" xfId="288"/>
    <cellStyle name="20% - Accent6 2 10" xfId="289"/>
    <cellStyle name="20% - Accent6 2 11" xfId="290"/>
    <cellStyle name="20% - Accent6 2 12" xfId="291"/>
    <cellStyle name="20% - Accent6 2 13" xfId="292"/>
    <cellStyle name="20% - Accent6 2 14" xfId="293"/>
    <cellStyle name="20% - Accent6 2 15" xfId="2627"/>
    <cellStyle name="20% - Accent6 2 2" xfId="294"/>
    <cellStyle name="20% - Accent6 2 2 10" xfId="295"/>
    <cellStyle name="20% - Accent6 2 2 11" xfId="296"/>
    <cellStyle name="20% - Accent6 2 2 12" xfId="297"/>
    <cellStyle name="20% - Accent6 2 2 13" xfId="298"/>
    <cellStyle name="20% - Accent6 2 2 14" xfId="2628"/>
    <cellStyle name="20% - Accent6 2 2 2" xfId="299"/>
    <cellStyle name="20% - Accent6 2 2 2 2" xfId="300"/>
    <cellStyle name="20% - Accent6 2 2 2 2 2" xfId="301"/>
    <cellStyle name="20% - Accent6 2 2 2 2 2 2" xfId="302"/>
    <cellStyle name="20% - Accent6 2 2 2 2 2 2 2" xfId="303"/>
    <cellStyle name="20% - Accent6 2 2 2 2 2 2 2 2" xfId="304"/>
    <cellStyle name="20% - Accent6 2 2 2 2 2 2 2 2 2" xfId="305"/>
    <cellStyle name="20% - Accent6 2 2 2 2 2 2 2 2 3" xfId="306"/>
    <cellStyle name="20% - Accent6 2 2 2 2 2 2 2 2 4" xfId="307"/>
    <cellStyle name="20% - Accent6 2 2 2 2 2 2 2 3" xfId="308"/>
    <cellStyle name="20% - Accent6 2 2 2 2 2 2 2 4" xfId="309"/>
    <cellStyle name="20% - Accent6 2 2 2 2 2 2 3" xfId="310"/>
    <cellStyle name="20% - Accent6 2 2 2 2 2 2 4" xfId="311"/>
    <cellStyle name="20% - Accent6 2 2 2 2 2 2 5" xfId="312"/>
    <cellStyle name="20% - Accent6 2 2 2 2 2 3" xfId="313"/>
    <cellStyle name="20% - Accent6 2 2 2 2 2 4" xfId="314"/>
    <cellStyle name="20% - Accent6 2 2 2 2 2 5" xfId="315"/>
    <cellStyle name="20% - Accent6 2 2 2 2 3" xfId="316"/>
    <cellStyle name="20% - Accent6 2 2 2 2 4" xfId="317"/>
    <cellStyle name="20% - Accent6 2 2 2 2 5" xfId="318"/>
    <cellStyle name="20% - Accent6 2 2 2 2 6" xfId="319"/>
    <cellStyle name="20% - Accent6 2 2 2 2 7" xfId="2630"/>
    <cellStyle name="20% - Accent6 2 2 2 3" xfId="320"/>
    <cellStyle name="20% - Accent6 2 2 2 4" xfId="321"/>
    <cellStyle name="20% - Accent6 2 2 2 5" xfId="322"/>
    <cellStyle name="20% - Accent6 2 2 2 6" xfId="323"/>
    <cellStyle name="20% - Accent6 2 2 2 7" xfId="324"/>
    <cellStyle name="20% - Accent6 2 2 2 8" xfId="325"/>
    <cellStyle name="20% - Accent6 2 2 2 9" xfId="2629"/>
    <cellStyle name="20% - Accent6 2 2 3" xfId="326"/>
    <cellStyle name="20% - Accent6 2 2 3 2" xfId="2631"/>
    <cellStyle name="20% - Accent6 2 2 4" xfId="327"/>
    <cellStyle name="20% - Accent6 2 2 5" xfId="328"/>
    <cellStyle name="20% - Accent6 2 2 6" xfId="329"/>
    <cellStyle name="20% - Accent6 2 2 7" xfId="330"/>
    <cellStyle name="20% - Accent6 2 2 8" xfId="331"/>
    <cellStyle name="20% - Accent6 2 2 8 2" xfId="332"/>
    <cellStyle name="20% - Accent6 2 2 9" xfId="333"/>
    <cellStyle name="20% - Accent6 2 3" xfId="334"/>
    <cellStyle name="20% - Accent6 2 3 2" xfId="2633"/>
    <cellStyle name="20% - Accent6 2 3 3" xfId="2632"/>
    <cellStyle name="20% - Accent6 2 4" xfId="335"/>
    <cellStyle name="20% - Accent6 2 4 2" xfId="2634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 9 2" xfId="341"/>
    <cellStyle name="20% - Accent6 3" xfId="342"/>
    <cellStyle name="20% - Accent6 3 2" xfId="2636"/>
    <cellStyle name="20% - Accent6 3 2 2" xfId="2637"/>
    <cellStyle name="20% - Accent6 3 2 2 2" xfId="2638"/>
    <cellStyle name="20% - Accent6 3 2 3" xfId="2639"/>
    <cellStyle name="20% - Accent6 3 3" xfId="2640"/>
    <cellStyle name="20% - Accent6 3 3 2" xfId="2641"/>
    <cellStyle name="20% - Accent6 3 4" xfId="2642"/>
    <cellStyle name="20% - Accent6 3 5" xfId="2635"/>
    <cellStyle name="20% - Accent6 4" xfId="343"/>
    <cellStyle name="20% - Accent6 4 2" xfId="2644"/>
    <cellStyle name="20% - Accent6 4 2 2" xfId="2645"/>
    <cellStyle name="20% - Accent6 4 2 2 2" xfId="2646"/>
    <cellStyle name="20% - Accent6 4 2 3" xfId="2647"/>
    <cellStyle name="20% - Accent6 4 3" xfId="2648"/>
    <cellStyle name="20% - Accent6 4 3 2" xfId="2649"/>
    <cellStyle name="20% - Accent6 4 4" xfId="2650"/>
    <cellStyle name="20% - Accent6 4 5" xfId="2643"/>
    <cellStyle name="20% - Accent6 5" xfId="344"/>
    <cellStyle name="20% - Accent6 5 2" xfId="2652"/>
    <cellStyle name="20% - Accent6 5 2 2" xfId="2653"/>
    <cellStyle name="20% - Accent6 5 2 2 2" xfId="2654"/>
    <cellStyle name="20% - Accent6 5 2 3" xfId="2655"/>
    <cellStyle name="20% - Accent6 5 3" xfId="2656"/>
    <cellStyle name="20% - Accent6 5 3 2" xfId="2657"/>
    <cellStyle name="20% - Accent6 5 4" xfId="2658"/>
    <cellStyle name="20% - Accent6 5 5" xfId="2651"/>
    <cellStyle name="20% - Accent6 6" xfId="2659"/>
    <cellStyle name="20% - Accent6 6 2" xfId="2660"/>
    <cellStyle name="20% - Accent6 6 2 2" xfId="2661"/>
    <cellStyle name="20% - Accent6 6 2 2 2" xfId="2662"/>
    <cellStyle name="20% - Accent6 6 2 3" xfId="2663"/>
    <cellStyle name="20% - Accent6 6 3" xfId="2664"/>
    <cellStyle name="20% - Accent6 6 3 2" xfId="2665"/>
    <cellStyle name="20% - Accent6 6 4" xfId="2666"/>
    <cellStyle name="20% - Accent6 7" xfId="2667"/>
    <cellStyle name="20% - Accent6 7 2" xfId="2668"/>
    <cellStyle name="20% - Accent6 7 2 2" xfId="2669"/>
    <cellStyle name="20% - Accent6 7 2 2 2" xfId="2670"/>
    <cellStyle name="20% - Accent6 7 2 3" xfId="2671"/>
    <cellStyle name="20% - Accent6 7 3" xfId="2672"/>
    <cellStyle name="20% - Accent6 7 3 2" xfId="2673"/>
    <cellStyle name="20% - Accent6 7 4" xfId="2674"/>
    <cellStyle name="20% - Accent6 8" xfId="2675"/>
    <cellStyle name="20% - Accent6 8 2" xfId="2676"/>
    <cellStyle name="20% - Accent6 8 2 2" xfId="2677"/>
    <cellStyle name="20% - Accent6 8 2 2 2" xfId="2678"/>
    <cellStyle name="20% - Accent6 8 2 3" xfId="2679"/>
    <cellStyle name="20% - Accent6 8 3" xfId="2680"/>
    <cellStyle name="20% - Accent6 8 3 2" xfId="2681"/>
    <cellStyle name="20% - Accent6 8 4" xfId="2682"/>
    <cellStyle name="20% - Accent6 9" xfId="2683"/>
    <cellStyle name="20% - Accent6 9 2" xfId="2684"/>
    <cellStyle name="20% - Accent6 9 2 2" xfId="2685"/>
    <cellStyle name="20% - Accent6 9 2 2 2" xfId="2686"/>
    <cellStyle name="20% - Accent6 9 2 3" xfId="2687"/>
    <cellStyle name="20% - Accent6 9 3" xfId="2688"/>
    <cellStyle name="20% - Accent6 9 3 2" xfId="2689"/>
    <cellStyle name="20% - Accent6 9 4" xfId="2690"/>
    <cellStyle name="40% - Accent1 10" xfId="2691"/>
    <cellStyle name="40% - Accent1 10 2" xfId="2692"/>
    <cellStyle name="40% - Accent1 10 2 2" xfId="2693"/>
    <cellStyle name="40% - Accent1 10 3" xfId="2694"/>
    <cellStyle name="40% - Accent1 11" xfId="2695"/>
    <cellStyle name="40% - Accent1 11 2" xfId="2696"/>
    <cellStyle name="40% - Accent1 11 2 2" xfId="2697"/>
    <cellStyle name="40% - Accent1 11 3" xfId="2698"/>
    <cellStyle name="40% - Accent1 12" xfId="2699"/>
    <cellStyle name="40% - Accent1 12 2" xfId="2700"/>
    <cellStyle name="40% - Accent1 13" xfId="2701"/>
    <cellStyle name="40% - Accent1 14" xfId="2702"/>
    <cellStyle name="40% - Accent1 15" xfId="2703"/>
    <cellStyle name="40% - Accent1 16" xfId="3320"/>
    <cellStyle name="40% - Accent1 2" xfId="345"/>
    <cellStyle name="40% - Accent1 2 10" xfId="346"/>
    <cellStyle name="40% - Accent1 2 11" xfId="347"/>
    <cellStyle name="40% - Accent1 2 12" xfId="348"/>
    <cellStyle name="40% - Accent1 2 13" xfId="349"/>
    <cellStyle name="40% - Accent1 2 14" xfId="350"/>
    <cellStyle name="40% - Accent1 2 15" xfId="2704"/>
    <cellStyle name="40% - Accent1 2 2" xfId="351"/>
    <cellStyle name="40% - Accent1 2 2 10" xfId="352"/>
    <cellStyle name="40% - Accent1 2 2 11" xfId="353"/>
    <cellStyle name="40% - Accent1 2 2 12" xfId="354"/>
    <cellStyle name="40% - Accent1 2 2 13" xfId="355"/>
    <cellStyle name="40% - Accent1 2 2 14" xfId="2705"/>
    <cellStyle name="40% - Accent1 2 2 2" xfId="356"/>
    <cellStyle name="40% - Accent1 2 2 2 2" xfId="357"/>
    <cellStyle name="40% - Accent1 2 2 2 2 2" xfId="358"/>
    <cellStyle name="40% - Accent1 2 2 2 2 2 2" xfId="359"/>
    <cellStyle name="40% - Accent1 2 2 2 2 2 2 2" xfId="360"/>
    <cellStyle name="40% - Accent1 2 2 2 2 2 2 2 2" xfId="361"/>
    <cellStyle name="40% - Accent1 2 2 2 2 2 2 2 2 2" xfId="362"/>
    <cellStyle name="40% - Accent1 2 2 2 2 2 2 2 2 3" xfId="363"/>
    <cellStyle name="40% - Accent1 2 2 2 2 2 2 2 2 4" xfId="364"/>
    <cellStyle name="40% - Accent1 2 2 2 2 2 2 2 3" xfId="365"/>
    <cellStyle name="40% - Accent1 2 2 2 2 2 2 2 4" xfId="366"/>
    <cellStyle name="40% - Accent1 2 2 2 2 2 2 3" xfId="367"/>
    <cellStyle name="40% - Accent1 2 2 2 2 2 2 4" xfId="368"/>
    <cellStyle name="40% - Accent1 2 2 2 2 2 2 5" xfId="369"/>
    <cellStyle name="40% - Accent1 2 2 2 2 2 3" xfId="370"/>
    <cellStyle name="40% - Accent1 2 2 2 2 2 4" xfId="371"/>
    <cellStyle name="40% - Accent1 2 2 2 2 2 5" xfId="372"/>
    <cellStyle name="40% - Accent1 2 2 2 2 3" xfId="373"/>
    <cellStyle name="40% - Accent1 2 2 2 2 4" xfId="374"/>
    <cellStyle name="40% - Accent1 2 2 2 2 5" xfId="375"/>
    <cellStyle name="40% - Accent1 2 2 2 2 6" xfId="376"/>
    <cellStyle name="40% - Accent1 2 2 2 2 7" xfId="2707"/>
    <cellStyle name="40% - Accent1 2 2 2 3" xfId="377"/>
    <cellStyle name="40% - Accent1 2 2 2 4" xfId="378"/>
    <cellStyle name="40% - Accent1 2 2 2 5" xfId="379"/>
    <cellStyle name="40% - Accent1 2 2 2 6" xfId="380"/>
    <cellStyle name="40% - Accent1 2 2 2 7" xfId="381"/>
    <cellStyle name="40% - Accent1 2 2 2 8" xfId="382"/>
    <cellStyle name="40% - Accent1 2 2 2 9" xfId="2706"/>
    <cellStyle name="40% - Accent1 2 2 3" xfId="383"/>
    <cellStyle name="40% - Accent1 2 2 3 2" xfId="2708"/>
    <cellStyle name="40% - Accent1 2 2 4" xfId="384"/>
    <cellStyle name="40% - Accent1 2 2 5" xfId="385"/>
    <cellStyle name="40% - Accent1 2 2 6" xfId="386"/>
    <cellStyle name="40% - Accent1 2 2 7" xfId="387"/>
    <cellStyle name="40% - Accent1 2 2 8" xfId="388"/>
    <cellStyle name="40% - Accent1 2 2 8 2" xfId="389"/>
    <cellStyle name="40% - Accent1 2 2 9" xfId="390"/>
    <cellStyle name="40% - Accent1 2 3" xfId="391"/>
    <cellStyle name="40% - Accent1 2 3 2" xfId="2710"/>
    <cellStyle name="40% - Accent1 2 3 3" xfId="2709"/>
    <cellStyle name="40% - Accent1 2 4" xfId="392"/>
    <cellStyle name="40% - Accent1 2 4 2" xfId="2711"/>
    <cellStyle name="40% - Accent1 2 5" xfId="393"/>
    <cellStyle name="40% - Accent1 2 6" xfId="394"/>
    <cellStyle name="40% - Accent1 2 7" xfId="395"/>
    <cellStyle name="40% - Accent1 2 8" xfId="396"/>
    <cellStyle name="40% - Accent1 2 9" xfId="397"/>
    <cellStyle name="40% - Accent1 2 9 2" xfId="398"/>
    <cellStyle name="40% - Accent1 3" xfId="399"/>
    <cellStyle name="40% - Accent1 3 2" xfId="2713"/>
    <cellStyle name="40% - Accent1 3 2 2" xfId="2714"/>
    <cellStyle name="40% - Accent1 3 2 2 2" xfId="2715"/>
    <cellStyle name="40% - Accent1 3 2 3" xfId="2716"/>
    <cellStyle name="40% - Accent1 3 3" xfId="2717"/>
    <cellStyle name="40% - Accent1 3 3 2" xfId="2718"/>
    <cellStyle name="40% - Accent1 3 4" xfId="2719"/>
    <cellStyle name="40% - Accent1 3 5" xfId="2712"/>
    <cellStyle name="40% - Accent1 4" xfId="400"/>
    <cellStyle name="40% - Accent1 4 2" xfId="2721"/>
    <cellStyle name="40% - Accent1 4 2 2" xfId="2722"/>
    <cellStyle name="40% - Accent1 4 2 2 2" xfId="2723"/>
    <cellStyle name="40% - Accent1 4 2 3" xfId="2724"/>
    <cellStyle name="40% - Accent1 4 3" xfId="2725"/>
    <cellStyle name="40% - Accent1 4 3 2" xfId="2726"/>
    <cellStyle name="40% - Accent1 4 4" xfId="2727"/>
    <cellStyle name="40% - Accent1 4 5" xfId="2720"/>
    <cellStyle name="40% - Accent1 5" xfId="401"/>
    <cellStyle name="40% - Accent1 5 2" xfId="2729"/>
    <cellStyle name="40% - Accent1 5 2 2" xfId="2730"/>
    <cellStyle name="40% - Accent1 5 2 2 2" xfId="2731"/>
    <cellStyle name="40% - Accent1 5 2 3" xfId="2732"/>
    <cellStyle name="40% - Accent1 5 3" xfId="2733"/>
    <cellStyle name="40% - Accent1 5 3 2" xfId="2734"/>
    <cellStyle name="40% - Accent1 5 4" xfId="2735"/>
    <cellStyle name="40% - Accent1 5 5" xfId="2728"/>
    <cellStyle name="40% - Accent1 6" xfId="2736"/>
    <cellStyle name="40% - Accent1 6 2" xfId="2737"/>
    <cellStyle name="40% - Accent1 6 2 2" xfId="2738"/>
    <cellStyle name="40% - Accent1 6 2 2 2" xfId="2739"/>
    <cellStyle name="40% - Accent1 6 2 3" xfId="2740"/>
    <cellStyle name="40% - Accent1 6 3" xfId="2741"/>
    <cellStyle name="40% - Accent1 6 3 2" xfId="2742"/>
    <cellStyle name="40% - Accent1 6 4" xfId="2743"/>
    <cellStyle name="40% - Accent1 7" xfId="2744"/>
    <cellStyle name="40% - Accent1 7 2" xfId="2745"/>
    <cellStyle name="40% - Accent1 7 2 2" xfId="2746"/>
    <cellStyle name="40% - Accent1 7 2 2 2" xfId="2747"/>
    <cellStyle name="40% - Accent1 7 2 3" xfId="2748"/>
    <cellStyle name="40% - Accent1 7 3" xfId="2749"/>
    <cellStyle name="40% - Accent1 7 3 2" xfId="2750"/>
    <cellStyle name="40% - Accent1 7 4" xfId="2751"/>
    <cellStyle name="40% - Accent1 8" xfId="2752"/>
    <cellStyle name="40% - Accent1 8 2" xfId="2753"/>
    <cellStyle name="40% - Accent1 8 2 2" xfId="2754"/>
    <cellStyle name="40% - Accent1 8 2 2 2" xfId="2755"/>
    <cellStyle name="40% - Accent1 8 2 3" xfId="2756"/>
    <cellStyle name="40% - Accent1 8 3" xfId="2757"/>
    <cellStyle name="40% - Accent1 8 3 2" xfId="2758"/>
    <cellStyle name="40% - Accent1 8 4" xfId="2759"/>
    <cellStyle name="40% - Accent1 9" xfId="2760"/>
    <cellStyle name="40% - Accent1 9 2" xfId="2761"/>
    <cellStyle name="40% - Accent1 9 2 2" xfId="2762"/>
    <cellStyle name="40% - Accent1 9 2 2 2" xfId="2763"/>
    <cellStyle name="40% - Accent1 9 2 3" xfId="2764"/>
    <cellStyle name="40% - Accent1 9 3" xfId="2765"/>
    <cellStyle name="40% - Accent1 9 3 2" xfId="2766"/>
    <cellStyle name="40% - Accent1 9 4" xfId="2767"/>
    <cellStyle name="40% - Accent2 10" xfId="2768"/>
    <cellStyle name="40% - Accent2 10 2" xfId="2769"/>
    <cellStyle name="40% - Accent2 10 2 2" xfId="2770"/>
    <cellStyle name="40% - Accent2 10 3" xfId="2771"/>
    <cellStyle name="40% - Accent2 11" xfId="2772"/>
    <cellStyle name="40% - Accent2 11 2" xfId="2773"/>
    <cellStyle name="40% - Accent2 11 2 2" xfId="2774"/>
    <cellStyle name="40% - Accent2 11 3" xfId="2775"/>
    <cellStyle name="40% - Accent2 12" xfId="2776"/>
    <cellStyle name="40% - Accent2 12 2" xfId="2777"/>
    <cellStyle name="40% - Accent2 13" xfId="2778"/>
    <cellStyle name="40% - Accent2 14" xfId="2779"/>
    <cellStyle name="40% - Accent2 15" xfId="2780"/>
    <cellStyle name="40% - Accent2 16" xfId="3321"/>
    <cellStyle name="40% - Accent2 2" xfId="402"/>
    <cellStyle name="40% - Accent2 2 10" xfId="403"/>
    <cellStyle name="40% - Accent2 2 11" xfId="404"/>
    <cellStyle name="40% - Accent2 2 12" xfId="405"/>
    <cellStyle name="40% - Accent2 2 13" xfId="406"/>
    <cellStyle name="40% - Accent2 2 14" xfId="407"/>
    <cellStyle name="40% - Accent2 2 15" xfId="2781"/>
    <cellStyle name="40% - Accent2 2 2" xfId="408"/>
    <cellStyle name="40% - Accent2 2 2 10" xfId="409"/>
    <cellStyle name="40% - Accent2 2 2 11" xfId="410"/>
    <cellStyle name="40% - Accent2 2 2 12" xfId="411"/>
    <cellStyle name="40% - Accent2 2 2 13" xfId="412"/>
    <cellStyle name="40% - Accent2 2 2 14" xfId="2782"/>
    <cellStyle name="40% - Accent2 2 2 2" xfId="413"/>
    <cellStyle name="40% - Accent2 2 2 2 2" xfId="414"/>
    <cellStyle name="40% - Accent2 2 2 2 2 2" xfId="415"/>
    <cellStyle name="40% - Accent2 2 2 2 2 2 2" xfId="416"/>
    <cellStyle name="40% - Accent2 2 2 2 2 2 2 2" xfId="417"/>
    <cellStyle name="40% - Accent2 2 2 2 2 2 2 2 2" xfId="418"/>
    <cellStyle name="40% - Accent2 2 2 2 2 2 2 2 2 2" xfId="419"/>
    <cellStyle name="40% - Accent2 2 2 2 2 2 2 2 2 3" xfId="420"/>
    <cellStyle name="40% - Accent2 2 2 2 2 2 2 2 2 4" xfId="421"/>
    <cellStyle name="40% - Accent2 2 2 2 2 2 2 2 3" xfId="422"/>
    <cellStyle name="40% - Accent2 2 2 2 2 2 2 2 4" xfId="423"/>
    <cellStyle name="40% - Accent2 2 2 2 2 2 2 3" xfId="424"/>
    <cellStyle name="40% - Accent2 2 2 2 2 2 2 4" xfId="425"/>
    <cellStyle name="40% - Accent2 2 2 2 2 2 2 5" xfId="426"/>
    <cellStyle name="40% - Accent2 2 2 2 2 2 3" xfId="427"/>
    <cellStyle name="40% - Accent2 2 2 2 2 2 4" xfId="428"/>
    <cellStyle name="40% - Accent2 2 2 2 2 2 5" xfId="429"/>
    <cellStyle name="40% - Accent2 2 2 2 2 3" xfId="430"/>
    <cellStyle name="40% - Accent2 2 2 2 2 4" xfId="431"/>
    <cellStyle name="40% - Accent2 2 2 2 2 5" xfId="432"/>
    <cellStyle name="40% - Accent2 2 2 2 2 6" xfId="433"/>
    <cellStyle name="40% - Accent2 2 2 2 2 7" xfId="2784"/>
    <cellStyle name="40% - Accent2 2 2 2 3" xfId="434"/>
    <cellStyle name="40% - Accent2 2 2 2 4" xfId="435"/>
    <cellStyle name="40% - Accent2 2 2 2 5" xfId="436"/>
    <cellStyle name="40% - Accent2 2 2 2 6" xfId="437"/>
    <cellStyle name="40% - Accent2 2 2 2 7" xfId="438"/>
    <cellStyle name="40% - Accent2 2 2 2 8" xfId="439"/>
    <cellStyle name="40% - Accent2 2 2 2 9" xfId="2783"/>
    <cellStyle name="40% - Accent2 2 2 3" xfId="440"/>
    <cellStyle name="40% - Accent2 2 2 3 2" xfId="2785"/>
    <cellStyle name="40% - Accent2 2 2 4" xfId="441"/>
    <cellStyle name="40% - Accent2 2 2 5" xfId="442"/>
    <cellStyle name="40% - Accent2 2 2 6" xfId="443"/>
    <cellStyle name="40% - Accent2 2 2 7" xfId="444"/>
    <cellStyle name="40% - Accent2 2 2 8" xfId="445"/>
    <cellStyle name="40% - Accent2 2 2 8 2" xfId="446"/>
    <cellStyle name="40% - Accent2 2 2 9" xfId="447"/>
    <cellStyle name="40% - Accent2 2 3" xfId="448"/>
    <cellStyle name="40% - Accent2 2 3 2" xfId="2787"/>
    <cellStyle name="40% - Accent2 2 3 3" xfId="2786"/>
    <cellStyle name="40% - Accent2 2 4" xfId="449"/>
    <cellStyle name="40% - Accent2 2 4 2" xfId="2788"/>
    <cellStyle name="40% - Accent2 2 5" xfId="450"/>
    <cellStyle name="40% - Accent2 2 6" xfId="451"/>
    <cellStyle name="40% - Accent2 2 7" xfId="452"/>
    <cellStyle name="40% - Accent2 2 8" xfId="453"/>
    <cellStyle name="40% - Accent2 2 9" xfId="454"/>
    <cellStyle name="40% - Accent2 2 9 2" xfId="455"/>
    <cellStyle name="40% - Accent2 3" xfId="456"/>
    <cellStyle name="40% - Accent2 3 2" xfId="2790"/>
    <cellStyle name="40% - Accent2 3 2 2" xfId="2791"/>
    <cellStyle name="40% - Accent2 3 2 2 2" xfId="2792"/>
    <cellStyle name="40% - Accent2 3 2 3" xfId="2793"/>
    <cellStyle name="40% - Accent2 3 3" xfId="2794"/>
    <cellStyle name="40% - Accent2 3 3 2" xfId="2795"/>
    <cellStyle name="40% - Accent2 3 4" xfId="2796"/>
    <cellStyle name="40% - Accent2 3 5" xfId="2789"/>
    <cellStyle name="40% - Accent2 4" xfId="457"/>
    <cellStyle name="40% - Accent2 4 2" xfId="2798"/>
    <cellStyle name="40% - Accent2 4 2 2" xfId="2799"/>
    <cellStyle name="40% - Accent2 4 2 2 2" xfId="2800"/>
    <cellStyle name="40% - Accent2 4 2 3" xfId="2801"/>
    <cellStyle name="40% - Accent2 4 3" xfId="2802"/>
    <cellStyle name="40% - Accent2 4 3 2" xfId="2803"/>
    <cellStyle name="40% - Accent2 4 4" xfId="2804"/>
    <cellStyle name="40% - Accent2 4 5" xfId="2797"/>
    <cellStyle name="40% - Accent2 5" xfId="458"/>
    <cellStyle name="40% - Accent2 5 2" xfId="2806"/>
    <cellStyle name="40% - Accent2 5 2 2" xfId="2807"/>
    <cellStyle name="40% - Accent2 5 2 2 2" xfId="2808"/>
    <cellStyle name="40% - Accent2 5 2 3" xfId="2809"/>
    <cellStyle name="40% - Accent2 5 3" xfId="2810"/>
    <cellStyle name="40% - Accent2 5 3 2" xfId="2811"/>
    <cellStyle name="40% - Accent2 5 4" xfId="2812"/>
    <cellStyle name="40% - Accent2 5 5" xfId="2805"/>
    <cellStyle name="40% - Accent2 6" xfId="2813"/>
    <cellStyle name="40% - Accent2 6 2" xfId="2814"/>
    <cellStyle name="40% - Accent2 6 2 2" xfId="2815"/>
    <cellStyle name="40% - Accent2 6 2 2 2" xfId="2816"/>
    <cellStyle name="40% - Accent2 6 2 3" xfId="2817"/>
    <cellStyle name="40% - Accent2 6 3" xfId="2818"/>
    <cellStyle name="40% - Accent2 6 3 2" xfId="2819"/>
    <cellStyle name="40% - Accent2 6 4" xfId="2820"/>
    <cellStyle name="40% - Accent2 7" xfId="2821"/>
    <cellStyle name="40% - Accent2 7 2" xfId="2822"/>
    <cellStyle name="40% - Accent2 7 2 2" xfId="2823"/>
    <cellStyle name="40% - Accent2 7 2 2 2" xfId="2824"/>
    <cellStyle name="40% - Accent2 7 2 3" xfId="2825"/>
    <cellStyle name="40% - Accent2 7 3" xfId="2826"/>
    <cellStyle name="40% - Accent2 7 3 2" xfId="2827"/>
    <cellStyle name="40% - Accent2 7 4" xfId="2828"/>
    <cellStyle name="40% - Accent2 8" xfId="2829"/>
    <cellStyle name="40% - Accent2 8 2" xfId="2830"/>
    <cellStyle name="40% - Accent2 8 2 2" xfId="2831"/>
    <cellStyle name="40% - Accent2 8 2 2 2" xfId="2832"/>
    <cellStyle name="40% - Accent2 8 2 3" xfId="2833"/>
    <cellStyle name="40% - Accent2 8 3" xfId="2834"/>
    <cellStyle name="40% - Accent2 8 3 2" xfId="2835"/>
    <cellStyle name="40% - Accent2 8 4" xfId="2836"/>
    <cellStyle name="40% - Accent2 9" xfId="2837"/>
    <cellStyle name="40% - Accent2 9 2" xfId="2838"/>
    <cellStyle name="40% - Accent2 9 2 2" xfId="2839"/>
    <cellStyle name="40% - Accent2 9 2 2 2" xfId="2840"/>
    <cellStyle name="40% - Accent2 9 2 3" xfId="2841"/>
    <cellStyle name="40% - Accent2 9 3" xfId="2842"/>
    <cellStyle name="40% - Accent2 9 3 2" xfId="2843"/>
    <cellStyle name="40% - Accent2 9 4" xfId="2844"/>
    <cellStyle name="40% - Accent3 10" xfId="2845"/>
    <cellStyle name="40% - Accent3 10 2" xfId="2846"/>
    <cellStyle name="40% - Accent3 10 2 2" xfId="2847"/>
    <cellStyle name="40% - Accent3 10 3" xfId="2848"/>
    <cellStyle name="40% - Accent3 11" xfId="2849"/>
    <cellStyle name="40% - Accent3 11 2" xfId="2850"/>
    <cellStyle name="40% - Accent3 11 2 2" xfId="2851"/>
    <cellStyle name="40% - Accent3 11 3" xfId="2852"/>
    <cellStyle name="40% - Accent3 12" xfId="2853"/>
    <cellStyle name="40% - Accent3 12 2" xfId="2854"/>
    <cellStyle name="40% - Accent3 13" xfId="2855"/>
    <cellStyle name="40% - Accent3 14" xfId="2856"/>
    <cellStyle name="40% - Accent3 15" xfId="2857"/>
    <cellStyle name="40% - Accent3 16" xfId="3322"/>
    <cellStyle name="40% - Accent3 2" xfId="459"/>
    <cellStyle name="40% - Accent3 2 10" xfId="460"/>
    <cellStyle name="40% - Accent3 2 11" xfId="461"/>
    <cellStyle name="40% - Accent3 2 12" xfId="462"/>
    <cellStyle name="40% - Accent3 2 13" xfId="463"/>
    <cellStyle name="40% - Accent3 2 14" xfId="464"/>
    <cellStyle name="40% - Accent3 2 15" xfId="2858"/>
    <cellStyle name="40% - Accent3 2 2" xfId="465"/>
    <cellStyle name="40% - Accent3 2 2 10" xfId="466"/>
    <cellStyle name="40% - Accent3 2 2 11" xfId="467"/>
    <cellStyle name="40% - Accent3 2 2 12" xfId="468"/>
    <cellStyle name="40% - Accent3 2 2 13" xfId="469"/>
    <cellStyle name="40% - Accent3 2 2 14" xfId="2859"/>
    <cellStyle name="40% - Accent3 2 2 2" xfId="470"/>
    <cellStyle name="40% - Accent3 2 2 2 2" xfId="471"/>
    <cellStyle name="40% - Accent3 2 2 2 2 2" xfId="472"/>
    <cellStyle name="40% - Accent3 2 2 2 2 2 2" xfId="473"/>
    <cellStyle name="40% - Accent3 2 2 2 2 2 2 2" xfId="474"/>
    <cellStyle name="40% - Accent3 2 2 2 2 2 2 2 2" xfId="475"/>
    <cellStyle name="40% - Accent3 2 2 2 2 2 2 2 2 2" xfId="476"/>
    <cellStyle name="40% - Accent3 2 2 2 2 2 2 2 2 3" xfId="477"/>
    <cellStyle name="40% - Accent3 2 2 2 2 2 2 2 2 4" xfId="478"/>
    <cellStyle name="40% - Accent3 2 2 2 2 2 2 2 3" xfId="479"/>
    <cellStyle name="40% - Accent3 2 2 2 2 2 2 2 4" xfId="480"/>
    <cellStyle name="40% - Accent3 2 2 2 2 2 2 3" xfId="481"/>
    <cellStyle name="40% - Accent3 2 2 2 2 2 2 4" xfId="482"/>
    <cellStyle name="40% - Accent3 2 2 2 2 2 2 5" xfId="483"/>
    <cellStyle name="40% - Accent3 2 2 2 2 2 3" xfId="484"/>
    <cellStyle name="40% - Accent3 2 2 2 2 2 4" xfId="485"/>
    <cellStyle name="40% - Accent3 2 2 2 2 2 5" xfId="486"/>
    <cellStyle name="40% - Accent3 2 2 2 2 3" xfId="487"/>
    <cellStyle name="40% - Accent3 2 2 2 2 4" xfId="488"/>
    <cellStyle name="40% - Accent3 2 2 2 2 5" xfId="489"/>
    <cellStyle name="40% - Accent3 2 2 2 2 6" xfId="490"/>
    <cellStyle name="40% - Accent3 2 2 2 2 7" xfId="2861"/>
    <cellStyle name="40% - Accent3 2 2 2 3" xfId="491"/>
    <cellStyle name="40% - Accent3 2 2 2 4" xfId="492"/>
    <cellStyle name="40% - Accent3 2 2 2 5" xfId="493"/>
    <cellStyle name="40% - Accent3 2 2 2 6" xfId="494"/>
    <cellStyle name="40% - Accent3 2 2 2 7" xfId="495"/>
    <cellStyle name="40% - Accent3 2 2 2 8" xfId="496"/>
    <cellStyle name="40% - Accent3 2 2 2 9" xfId="2860"/>
    <cellStyle name="40% - Accent3 2 2 3" xfId="497"/>
    <cellStyle name="40% - Accent3 2 2 3 2" xfId="2862"/>
    <cellStyle name="40% - Accent3 2 2 4" xfId="498"/>
    <cellStyle name="40% - Accent3 2 2 5" xfId="499"/>
    <cellStyle name="40% - Accent3 2 2 6" xfId="500"/>
    <cellStyle name="40% - Accent3 2 2 7" xfId="501"/>
    <cellStyle name="40% - Accent3 2 2 8" xfId="502"/>
    <cellStyle name="40% - Accent3 2 2 8 2" xfId="503"/>
    <cellStyle name="40% - Accent3 2 2 9" xfId="504"/>
    <cellStyle name="40% - Accent3 2 3" xfId="505"/>
    <cellStyle name="40% - Accent3 2 3 2" xfId="2864"/>
    <cellStyle name="40% - Accent3 2 3 3" xfId="2863"/>
    <cellStyle name="40% - Accent3 2 4" xfId="506"/>
    <cellStyle name="40% - Accent3 2 4 2" xfId="2865"/>
    <cellStyle name="40% - Accent3 2 5" xfId="507"/>
    <cellStyle name="40% - Accent3 2 6" xfId="508"/>
    <cellStyle name="40% - Accent3 2 7" xfId="509"/>
    <cellStyle name="40% - Accent3 2 8" xfId="510"/>
    <cellStyle name="40% - Accent3 2 9" xfId="511"/>
    <cellStyle name="40% - Accent3 2 9 2" xfId="512"/>
    <cellStyle name="40% - Accent3 3" xfId="513"/>
    <cellStyle name="40% - Accent3 3 2" xfId="2867"/>
    <cellStyle name="40% - Accent3 3 2 2" xfId="2868"/>
    <cellStyle name="40% - Accent3 3 2 2 2" xfId="2869"/>
    <cellStyle name="40% - Accent3 3 2 3" xfId="2870"/>
    <cellStyle name="40% - Accent3 3 3" xfId="2871"/>
    <cellStyle name="40% - Accent3 3 3 2" xfId="2872"/>
    <cellStyle name="40% - Accent3 3 4" xfId="2873"/>
    <cellStyle name="40% - Accent3 3 5" xfId="2866"/>
    <cellStyle name="40% - Accent3 4" xfId="514"/>
    <cellStyle name="40% - Accent3 4 2" xfId="2875"/>
    <cellStyle name="40% - Accent3 4 2 2" xfId="2876"/>
    <cellStyle name="40% - Accent3 4 2 2 2" xfId="2877"/>
    <cellStyle name="40% - Accent3 4 2 3" xfId="2878"/>
    <cellStyle name="40% - Accent3 4 3" xfId="2879"/>
    <cellStyle name="40% - Accent3 4 3 2" xfId="2880"/>
    <cellStyle name="40% - Accent3 4 4" xfId="2881"/>
    <cellStyle name="40% - Accent3 4 5" xfId="2874"/>
    <cellStyle name="40% - Accent3 5" xfId="515"/>
    <cellStyle name="40% - Accent3 5 2" xfId="2883"/>
    <cellStyle name="40% - Accent3 5 2 2" xfId="2884"/>
    <cellStyle name="40% - Accent3 5 2 2 2" xfId="2885"/>
    <cellStyle name="40% - Accent3 5 2 3" xfId="2886"/>
    <cellStyle name="40% - Accent3 5 3" xfId="2887"/>
    <cellStyle name="40% - Accent3 5 3 2" xfId="2888"/>
    <cellStyle name="40% - Accent3 5 4" xfId="2889"/>
    <cellStyle name="40% - Accent3 5 5" xfId="2882"/>
    <cellStyle name="40% - Accent3 6" xfId="2890"/>
    <cellStyle name="40% - Accent3 6 2" xfId="2891"/>
    <cellStyle name="40% - Accent3 6 2 2" xfId="2892"/>
    <cellStyle name="40% - Accent3 6 2 2 2" xfId="2893"/>
    <cellStyle name="40% - Accent3 6 2 3" xfId="2894"/>
    <cellStyle name="40% - Accent3 6 3" xfId="2895"/>
    <cellStyle name="40% - Accent3 6 3 2" xfId="2896"/>
    <cellStyle name="40% - Accent3 6 4" xfId="2897"/>
    <cellStyle name="40% - Accent3 7" xfId="2898"/>
    <cellStyle name="40% - Accent3 7 2" xfId="2899"/>
    <cellStyle name="40% - Accent3 7 2 2" xfId="2900"/>
    <cellStyle name="40% - Accent3 7 2 2 2" xfId="2901"/>
    <cellStyle name="40% - Accent3 7 2 3" xfId="2902"/>
    <cellStyle name="40% - Accent3 7 3" xfId="2903"/>
    <cellStyle name="40% - Accent3 7 3 2" xfId="2904"/>
    <cellStyle name="40% - Accent3 7 4" xfId="2905"/>
    <cellStyle name="40% - Accent3 8" xfId="2906"/>
    <cellStyle name="40% - Accent3 8 2" xfId="2907"/>
    <cellStyle name="40% - Accent3 8 2 2" xfId="2908"/>
    <cellStyle name="40% - Accent3 8 2 2 2" xfId="2909"/>
    <cellStyle name="40% - Accent3 8 2 3" xfId="2910"/>
    <cellStyle name="40% - Accent3 8 3" xfId="2911"/>
    <cellStyle name="40% - Accent3 8 3 2" xfId="2912"/>
    <cellStyle name="40% - Accent3 8 4" xfId="2913"/>
    <cellStyle name="40% - Accent3 9" xfId="2914"/>
    <cellStyle name="40% - Accent3 9 2" xfId="2915"/>
    <cellStyle name="40% - Accent3 9 2 2" xfId="2916"/>
    <cellStyle name="40% - Accent3 9 2 2 2" xfId="2917"/>
    <cellStyle name="40% - Accent3 9 2 3" xfId="2918"/>
    <cellStyle name="40% - Accent3 9 3" xfId="2919"/>
    <cellStyle name="40% - Accent3 9 3 2" xfId="2920"/>
    <cellStyle name="40% - Accent3 9 4" xfId="2921"/>
    <cellStyle name="40% - Accent4 10" xfId="2922"/>
    <cellStyle name="40% - Accent4 10 2" xfId="2923"/>
    <cellStyle name="40% - Accent4 10 2 2" xfId="2924"/>
    <cellStyle name="40% - Accent4 10 3" xfId="2925"/>
    <cellStyle name="40% - Accent4 11" xfId="2926"/>
    <cellStyle name="40% - Accent4 11 2" xfId="2927"/>
    <cellStyle name="40% - Accent4 11 2 2" xfId="2928"/>
    <cellStyle name="40% - Accent4 11 3" xfId="2929"/>
    <cellStyle name="40% - Accent4 12" xfId="2930"/>
    <cellStyle name="40% - Accent4 12 2" xfId="2931"/>
    <cellStyle name="40% - Accent4 13" xfId="2932"/>
    <cellStyle name="40% - Accent4 14" xfId="2933"/>
    <cellStyle name="40% - Accent4 15" xfId="2934"/>
    <cellStyle name="40% - Accent4 16" xfId="3323"/>
    <cellStyle name="40% - Accent4 2" xfId="516"/>
    <cellStyle name="40% - Accent4 2 10" xfId="517"/>
    <cellStyle name="40% - Accent4 2 11" xfId="518"/>
    <cellStyle name="40% - Accent4 2 12" xfId="519"/>
    <cellStyle name="40% - Accent4 2 13" xfId="520"/>
    <cellStyle name="40% - Accent4 2 14" xfId="521"/>
    <cellStyle name="40% - Accent4 2 15" xfId="2935"/>
    <cellStyle name="40% - Accent4 2 2" xfId="522"/>
    <cellStyle name="40% - Accent4 2 2 10" xfId="523"/>
    <cellStyle name="40% - Accent4 2 2 11" xfId="524"/>
    <cellStyle name="40% - Accent4 2 2 12" xfId="525"/>
    <cellStyle name="40% - Accent4 2 2 13" xfId="526"/>
    <cellStyle name="40% - Accent4 2 2 14" xfId="2936"/>
    <cellStyle name="40% - Accent4 2 2 2" xfId="527"/>
    <cellStyle name="40% - Accent4 2 2 2 2" xfId="528"/>
    <cellStyle name="40% - Accent4 2 2 2 2 2" xfId="529"/>
    <cellStyle name="40% - Accent4 2 2 2 2 2 2" xfId="530"/>
    <cellStyle name="40% - Accent4 2 2 2 2 2 2 2" xfId="531"/>
    <cellStyle name="40% - Accent4 2 2 2 2 2 2 2 2" xfId="532"/>
    <cellStyle name="40% - Accent4 2 2 2 2 2 2 2 2 2" xfId="533"/>
    <cellStyle name="40% - Accent4 2 2 2 2 2 2 2 2 3" xfId="534"/>
    <cellStyle name="40% - Accent4 2 2 2 2 2 2 2 2 4" xfId="535"/>
    <cellStyle name="40% - Accent4 2 2 2 2 2 2 2 3" xfId="536"/>
    <cellStyle name="40% - Accent4 2 2 2 2 2 2 2 4" xfId="537"/>
    <cellStyle name="40% - Accent4 2 2 2 2 2 2 3" xfId="538"/>
    <cellStyle name="40% - Accent4 2 2 2 2 2 2 4" xfId="539"/>
    <cellStyle name="40% - Accent4 2 2 2 2 2 2 5" xfId="540"/>
    <cellStyle name="40% - Accent4 2 2 2 2 2 3" xfId="541"/>
    <cellStyle name="40% - Accent4 2 2 2 2 2 4" xfId="542"/>
    <cellStyle name="40% - Accent4 2 2 2 2 2 5" xfId="543"/>
    <cellStyle name="40% - Accent4 2 2 2 2 3" xfId="544"/>
    <cellStyle name="40% - Accent4 2 2 2 2 4" xfId="545"/>
    <cellStyle name="40% - Accent4 2 2 2 2 5" xfId="546"/>
    <cellStyle name="40% - Accent4 2 2 2 2 6" xfId="547"/>
    <cellStyle name="40% - Accent4 2 2 2 2 7" xfId="2938"/>
    <cellStyle name="40% - Accent4 2 2 2 3" xfId="548"/>
    <cellStyle name="40% - Accent4 2 2 2 4" xfId="549"/>
    <cellStyle name="40% - Accent4 2 2 2 5" xfId="550"/>
    <cellStyle name="40% - Accent4 2 2 2 6" xfId="551"/>
    <cellStyle name="40% - Accent4 2 2 2 7" xfId="552"/>
    <cellStyle name="40% - Accent4 2 2 2 8" xfId="553"/>
    <cellStyle name="40% - Accent4 2 2 2 9" xfId="2937"/>
    <cellStyle name="40% - Accent4 2 2 3" xfId="554"/>
    <cellStyle name="40% - Accent4 2 2 3 2" xfId="2939"/>
    <cellStyle name="40% - Accent4 2 2 4" xfId="555"/>
    <cellStyle name="40% - Accent4 2 2 5" xfId="556"/>
    <cellStyle name="40% - Accent4 2 2 6" xfId="557"/>
    <cellStyle name="40% - Accent4 2 2 7" xfId="558"/>
    <cellStyle name="40% - Accent4 2 2 8" xfId="559"/>
    <cellStyle name="40% - Accent4 2 2 8 2" xfId="560"/>
    <cellStyle name="40% - Accent4 2 2 9" xfId="561"/>
    <cellStyle name="40% - Accent4 2 3" xfId="562"/>
    <cellStyle name="40% - Accent4 2 3 2" xfId="2941"/>
    <cellStyle name="40% - Accent4 2 3 3" xfId="2940"/>
    <cellStyle name="40% - Accent4 2 4" xfId="563"/>
    <cellStyle name="40% - Accent4 2 4 2" xfId="2942"/>
    <cellStyle name="40% - Accent4 2 5" xfId="564"/>
    <cellStyle name="40% - Accent4 2 6" xfId="565"/>
    <cellStyle name="40% - Accent4 2 7" xfId="566"/>
    <cellStyle name="40% - Accent4 2 8" xfId="567"/>
    <cellStyle name="40% - Accent4 2 9" xfId="568"/>
    <cellStyle name="40% - Accent4 2 9 2" xfId="569"/>
    <cellStyle name="40% - Accent4 3" xfId="570"/>
    <cellStyle name="40% - Accent4 3 2" xfId="2944"/>
    <cellStyle name="40% - Accent4 3 2 2" xfId="2945"/>
    <cellStyle name="40% - Accent4 3 2 2 2" xfId="2946"/>
    <cellStyle name="40% - Accent4 3 2 3" xfId="2947"/>
    <cellStyle name="40% - Accent4 3 3" xfId="2948"/>
    <cellStyle name="40% - Accent4 3 3 2" xfId="2949"/>
    <cellStyle name="40% - Accent4 3 4" xfId="2950"/>
    <cellStyle name="40% - Accent4 3 5" xfId="2943"/>
    <cellStyle name="40% - Accent4 4" xfId="571"/>
    <cellStyle name="40% - Accent4 4 2" xfId="2952"/>
    <cellStyle name="40% - Accent4 4 2 2" xfId="2953"/>
    <cellStyle name="40% - Accent4 4 2 2 2" xfId="2954"/>
    <cellStyle name="40% - Accent4 4 2 3" xfId="2955"/>
    <cellStyle name="40% - Accent4 4 3" xfId="2956"/>
    <cellStyle name="40% - Accent4 4 3 2" xfId="2957"/>
    <cellStyle name="40% - Accent4 4 4" xfId="2958"/>
    <cellStyle name="40% - Accent4 4 5" xfId="2951"/>
    <cellStyle name="40% - Accent4 5" xfId="572"/>
    <cellStyle name="40% - Accent4 5 2" xfId="2960"/>
    <cellStyle name="40% - Accent4 5 2 2" xfId="2961"/>
    <cellStyle name="40% - Accent4 5 2 2 2" xfId="2962"/>
    <cellStyle name="40% - Accent4 5 2 3" xfId="2963"/>
    <cellStyle name="40% - Accent4 5 3" xfId="2964"/>
    <cellStyle name="40% - Accent4 5 3 2" xfId="2965"/>
    <cellStyle name="40% - Accent4 5 4" xfId="2966"/>
    <cellStyle name="40% - Accent4 5 5" xfId="2959"/>
    <cellStyle name="40% - Accent4 6" xfId="2967"/>
    <cellStyle name="40% - Accent4 6 2" xfId="2968"/>
    <cellStyle name="40% - Accent4 6 2 2" xfId="2969"/>
    <cellStyle name="40% - Accent4 6 2 2 2" xfId="2970"/>
    <cellStyle name="40% - Accent4 6 2 3" xfId="2971"/>
    <cellStyle name="40% - Accent4 6 3" xfId="2972"/>
    <cellStyle name="40% - Accent4 6 3 2" xfId="2973"/>
    <cellStyle name="40% - Accent4 6 4" xfId="2974"/>
    <cellStyle name="40% - Accent4 7" xfId="2975"/>
    <cellStyle name="40% - Accent4 7 2" xfId="2976"/>
    <cellStyle name="40% - Accent4 7 2 2" xfId="2977"/>
    <cellStyle name="40% - Accent4 7 2 2 2" xfId="2978"/>
    <cellStyle name="40% - Accent4 7 2 3" xfId="2979"/>
    <cellStyle name="40% - Accent4 7 3" xfId="2980"/>
    <cellStyle name="40% - Accent4 7 3 2" xfId="2981"/>
    <cellStyle name="40% - Accent4 7 4" xfId="2982"/>
    <cellStyle name="40% - Accent4 8" xfId="2983"/>
    <cellStyle name="40% - Accent4 8 2" xfId="2984"/>
    <cellStyle name="40% - Accent4 8 2 2" xfId="2985"/>
    <cellStyle name="40% - Accent4 8 2 2 2" xfId="2986"/>
    <cellStyle name="40% - Accent4 8 2 3" xfId="2987"/>
    <cellStyle name="40% - Accent4 8 3" xfId="2988"/>
    <cellStyle name="40% - Accent4 8 3 2" xfId="2989"/>
    <cellStyle name="40% - Accent4 8 4" xfId="2990"/>
    <cellStyle name="40% - Accent4 9" xfId="2991"/>
    <cellStyle name="40% - Accent4 9 2" xfId="2992"/>
    <cellStyle name="40% - Accent4 9 2 2" xfId="2993"/>
    <cellStyle name="40% - Accent4 9 2 2 2" xfId="2994"/>
    <cellStyle name="40% - Accent4 9 2 3" xfId="2995"/>
    <cellStyle name="40% - Accent4 9 3" xfId="2996"/>
    <cellStyle name="40% - Accent4 9 3 2" xfId="2997"/>
    <cellStyle name="40% - Accent4 9 4" xfId="2998"/>
    <cellStyle name="40% - Accent5 10" xfId="2999"/>
    <cellStyle name="40% - Accent5 10 2" xfId="3000"/>
    <cellStyle name="40% - Accent5 10 2 2" xfId="3001"/>
    <cellStyle name="40% - Accent5 10 3" xfId="3002"/>
    <cellStyle name="40% - Accent5 11" xfId="3003"/>
    <cellStyle name="40% - Accent5 11 2" xfId="3004"/>
    <cellStyle name="40% - Accent5 11 2 2" xfId="3005"/>
    <cellStyle name="40% - Accent5 11 3" xfId="3006"/>
    <cellStyle name="40% - Accent5 12" xfId="3007"/>
    <cellStyle name="40% - Accent5 12 2" xfId="3008"/>
    <cellStyle name="40% - Accent5 13" xfId="3009"/>
    <cellStyle name="40% - Accent5 14" xfId="3010"/>
    <cellStyle name="40% - Accent5 15" xfId="3011"/>
    <cellStyle name="40% - Accent5 16" xfId="3324"/>
    <cellStyle name="40% - Accent5 2" xfId="573"/>
    <cellStyle name="40% - Accent5 2 10" xfId="574"/>
    <cellStyle name="40% - Accent5 2 11" xfId="575"/>
    <cellStyle name="40% - Accent5 2 12" xfId="576"/>
    <cellStyle name="40% - Accent5 2 13" xfId="577"/>
    <cellStyle name="40% - Accent5 2 14" xfId="578"/>
    <cellStyle name="40% - Accent5 2 15" xfId="3012"/>
    <cellStyle name="40% - Accent5 2 2" xfId="579"/>
    <cellStyle name="40% - Accent5 2 2 10" xfId="580"/>
    <cellStyle name="40% - Accent5 2 2 11" xfId="581"/>
    <cellStyle name="40% - Accent5 2 2 12" xfId="582"/>
    <cellStyle name="40% - Accent5 2 2 13" xfId="583"/>
    <cellStyle name="40% - Accent5 2 2 14" xfId="3013"/>
    <cellStyle name="40% - Accent5 2 2 2" xfId="584"/>
    <cellStyle name="40% - Accent5 2 2 2 2" xfId="585"/>
    <cellStyle name="40% - Accent5 2 2 2 2 2" xfId="586"/>
    <cellStyle name="40% - Accent5 2 2 2 2 2 2" xfId="587"/>
    <cellStyle name="40% - Accent5 2 2 2 2 2 2 2" xfId="588"/>
    <cellStyle name="40% - Accent5 2 2 2 2 2 2 2 2" xfId="589"/>
    <cellStyle name="40% - Accent5 2 2 2 2 2 2 2 2 2" xfId="590"/>
    <cellStyle name="40% - Accent5 2 2 2 2 2 2 2 2 3" xfId="591"/>
    <cellStyle name="40% - Accent5 2 2 2 2 2 2 2 2 4" xfId="592"/>
    <cellStyle name="40% - Accent5 2 2 2 2 2 2 2 3" xfId="593"/>
    <cellStyle name="40% - Accent5 2 2 2 2 2 2 2 4" xfId="594"/>
    <cellStyle name="40% - Accent5 2 2 2 2 2 2 3" xfId="595"/>
    <cellStyle name="40% - Accent5 2 2 2 2 2 2 4" xfId="596"/>
    <cellStyle name="40% - Accent5 2 2 2 2 2 2 5" xfId="597"/>
    <cellStyle name="40% - Accent5 2 2 2 2 2 3" xfId="598"/>
    <cellStyle name="40% - Accent5 2 2 2 2 2 4" xfId="599"/>
    <cellStyle name="40% - Accent5 2 2 2 2 2 5" xfId="600"/>
    <cellStyle name="40% - Accent5 2 2 2 2 3" xfId="601"/>
    <cellStyle name="40% - Accent5 2 2 2 2 4" xfId="602"/>
    <cellStyle name="40% - Accent5 2 2 2 2 5" xfId="603"/>
    <cellStyle name="40% - Accent5 2 2 2 2 6" xfId="604"/>
    <cellStyle name="40% - Accent5 2 2 2 2 7" xfId="3015"/>
    <cellStyle name="40% - Accent5 2 2 2 3" xfId="605"/>
    <cellStyle name="40% - Accent5 2 2 2 4" xfId="606"/>
    <cellStyle name="40% - Accent5 2 2 2 5" xfId="607"/>
    <cellStyle name="40% - Accent5 2 2 2 6" xfId="608"/>
    <cellStyle name="40% - Accent5 2 2 2 7" xfId="609"/>
    <cellStyle name="40% - Accent5 2 2 2 8" xfId="610"/>
    <cellStyle name="40% - Accent5 2 2 2 9" xfId="3014"/>
    <cellStyle name="40% - Accent5 2 2 3" xfId="611"/>
    <cellStyle name="40% - Accent5 2 2 3 2" xfId="3016"/>
    <cellStyle name="40% - Accent5 2 2 4" xfId="612"/>
    <cellStyle name="40% - Accent5 2 2 5" xfId="613"/>
    <cellStyle name="40% - Accent5 2 2 6" xfId="614"/>
    <cellStyle name="40% - Accent5 2 2 7" xfId="615"/>
    <cellStyle name="40% - Accent5 2 2 8" xfId="616"/>
    <cellStyle name="40% - Accent5 2 2 8 2" xfId="617"/>
    <cellStyle name="40% - Accent5 2 2 9" xfId="618"/>
    <cellStyle name="40% - Accent5 2 3" xfId="619"/>
    <cellStyle name="40% - Accent5 2 3 2" xfId="3018"/>
    <cellStyle name="40% - Accent5 2 3 3" xfId="3017"/>
    <cellStyle name="40% - Accent5 2 4" xfId="620"/>
    <cellStyle name="40% - Accent5 2 4 2" xfId="3019"/>
    <cellStyle name="40% - Accent5 2 5" xfId="621"/>
    <cellStyle name="40% - Accent5 2 6" xfId="622"/>
    <cellStyle name="40% - Accent5 2 7" xfId="623"/>
    <cellStyle name="40% - Accent5 2 8" xfId="624"/>
    <cellStyle name="40% - Accent5 2 9" xfId="625"/>
    <cellStyle name="40% - Accent5 2 9 2" xfId="626"/>
    <cellStyle name="40% - Accent5 3" xfId="627"/>
    <cellStyle name="40% - Accent5 3 2" xfId="3021"/>
    <cellStyle name="40% - Accent5 3 2 2" xfId="3022"/>
    <cellStyle name="40% - Accent5 3 2 2 2" xfId="3023"/>
    <cellStyle name="40% - Accent5 3 2 3" xfId="3024"/>
    <cellStyle name="40% - Accent5 3 3" xfId="3025"/>
    <cellStyle name="40% - Accent5 3 3 2" xfId="3026"/>
    <cellStyle name="40% - Accent5 3 4" xfId="3027"/>
    <cellStyle name="40% - Accent5 3 5" xfId="3020"/>
    <cellStyle name="40% - Accent5 4" xfId="628"/>
    <cellStyle name="40% - Accent5 4 2" xfId="3029"/>
    <cellStyle name="40% - Accent5 4 2 2" xfId="3030"/>
    <cellStyle name="40% - Accent5 4 2 2 2" xfId="3031"/>
    <cellStyle name="40% - Accent5 4 2 3" xfId="3032"/>
    <cellStyle name="40% - Accent5 4 3" xfId="3033"/>
    <cellStyle name="40% - Accent5 4 3 2" xfId="3034"/>
    <cellStyle name="40% - Accent5 4 4" xfId="3035"/>
    <cellStyle name="40% - Accent5 4 5" xfId="3028"/>
    <cellStyle name="40% - Accent5 5" xfId="629"/>
    <cellStyle name="40% - Accent5 5 2" xfId="3037"/>
    <cellStyle name="40% - Accent5 5 2 2" xfId="3038"/>
    <cellStyle name="40% - Accent5 5 2 2 2" xfId="3039"/>
    <cellStyle name="40% - Accent5 5 2 3" xfId="3040"/>
    <cellStyle name="40% - Accent5 5 3" xfId="3041"/>
    <cellStyle name="40% - Accent5 5 3 2" xfId="3042"/>
    <cellStyle name="40% - Accent5 5 4" xfId="3043"/>
    <cellStyle name="40% - Accent5 5 5" xfId="3036"/>
    <cellStyle name="40% - Accent5 6" xfId="3044"/>
    <cellStyle name="40% - Accent5 6 2" xfId="3045"/>
    <cellStyle name="40% - Accent5 6 2 2" xfId="3046"/>
    <cellStyle name="40% - Accent5 6 2 2 2" xfId="3047"/>
    <cellStyle name="40% - Accent5 6 2 3" xfId="3048"/>
    <cellStyle name="40% - Accent5 6 3" xfId="3049"/>
    <cellStyle name="40% - Accent5 6 3 2" xfId="3050"/>
    <cellStyle name="40% - Accent5 6 4" xfId="3051"/>
    <cellStyle name="40% - Accent5 7" xfId="3052"/>
    <cellStyle name="40% - Accent5 7 2" xfId="3053"/>
    <cellStyle name="40% - Accent5 7 2 2" xfId="3054"/>
    <cellStyle name="40% - Accent5 7 2 2 2" xfId="3055"/>
    <cellStyle name="40% - Accent5 7 2 3" xfId="3056"/>
    <cellStyle name="40% - Accent5 7 3" xfId="3057"/>
    <cellStyle name="40% - Accent5 7 3 2" xfId="3058"/>
    <cellStyle name="40% - Accent5 7 4" xfId="3059"/>
    <cellStyle name="40% - Accent5 8" xfId="3060"/>
    <cellStyle name="40% - Accent5 8 2" xfId="3061"/>
    <cellStyle name="40% - Accent5 8 2 2" xfId="3062"/>
    <cellStyle name="40% - Accent5 8 2 2 2" xfId="3063"/>
    <cellStyle name="40% - Accent5 8 2 3" xfId="3064"/>
    <cellStyle name="40% - Accent5 8 3" xfId="3065"/>
    <cellStyle name="40% - Accent5 8 3 2" xfId="3066"/>
    <cellStyle name="40% - Accent5 8 4" xfId="3067"/>
    <cellStyle name="40% - Accent5 9" xfId="3068"/>
    <cellStyle name="40% - Accent5 9 2" xfId="3069"/>
    <cellStyle name="40% - Accent5 9 2 2" xfId="3070"/>
    <cellStyle name="40% - Accent5 9 2 2 2" xfId="3071"/>
    <cellStyle name="40% - Accent5 9 2 3" xfId="3072"/>
    <cellStyle name="40% - Accent5 9 3" xfId="3073"/>
    <cellStyle name="40% - Accent5 9 3 2" xfId="3074"/>
    <cellStyle name="40% - Accent5 9 4" xfId="3075"/>
    <cellStyle name="40% - Accent6 10" xfId="3076"/>
    <cellStyle name="40% - Accent6 10 2" xfId="3077"/>
    <cellStyle name="40% - Accent6 10 2 2" xfId="3078"/>
    <cellStyle name="40% - Accent6 10 3" xfId="3079"/>
    <cellStyle name="40% - Accent6 11" xfId="3080"/>
    <cellStyle name="40% - Accent6 11 2" xfId="3081"/>
    <cellStyle name="40% - Accent6 11 2 2" xfId="3082"/>
    <cellStyle name="40% - Accent6 11 3" xfId="3083"/>
    <cellStyle name="40% - Accent6 12" xfId="3084"/>
    <cellStyle name="40% - Accent6 12 2" xfId="3085"/>
    <cellStyle name="40% - Accent6 13" xfId="3086"/>
    <cellStyle name="40% - Accent6 14" xfId="3087"/>
    <cellStyle name="40% - Accent6 15" xfId="3088"/>
    <cellStyle name="40% - Accent6 16" xfId="3325"/>
    <cellStyle name="40% - Accent6 2" xfId="630"/>
    <cellStyle name="40% - Accent6 2 10" xfId="631"/>
    <cellStyle name="40% - Accent6 2 11" xfId="632"/>
    <cellStyle name="40% - Accent6 2 12" xfId="633"/>
    <cellStyle name="40% - Accent6 2 13" xfId="634"/>
    <cellStyle name="40% - Accent6 2 14" xfId="635"/>
    <cellStyle name="40% - Accent6 2 15" xfId="3089"/>
    <cellStyle name="40% - Accent6 2 2" xfId="636"/>
    <cellStyle name="40% - Accent6 2 2 10" xfId="637"/>
    <cellStyle name="40% - Accent6 2 2 11" xfId="638"/>
    <cellStyle name="40% - Accent6 2 2 12" xfId="639"/>
    <cellStyle name="40% - Accent6 2 2 13" xfId="640"/>
    <cellStyle name="40% - Accent6 2 2 14" xfId="3090"/>
    <cellStyle name="40% - Accent6 2 2 2" xfId="641"/>
    <cellStyle name="40% - Accent6 2 2 2 2" xfId="642"/>
    <cellStyle name="40% - Accent6 2 2 2 2 2" xfId="643"/>
    <cellStyle name="40% - Accent6 2 2 2 2 2 2" xfId="644"/>
    <cellStyle name="40% - Accent6 2 2 2 2 2 2 2" xfId="645"/>
    <cellStyle name="40% - Accent6 2 2 2 2 2 2 2 2" xfId="646"/>
    <cellStyle name="40% - Accent6 2 2 2 2 2 2 2 2 2" xfId="647"/>
    <cellStyle name="40% - Accent6 2 2 2 2 2 2 2 2 3" xfId="648"/>
    <cellStyle name="40% - Accent6 2 2 2 2 2 2 2 2 4" xfId="649"/>
    <cellStyle name="40% - Accent6 2 2 2 2 2 2 2 3" xfId="650"/>
    <cellStyle name="40% - Accent6 2 2 2 2 2 2 2 4" xfId="651"/>
    <cellStyle name="40% - Accent6 2 2 2 2 2 2 3" xfId="652"/>
    <cellStyle name="40% - Accent6 2 2 2 2 2 2 4" xfId="653"/>
    <cellStyle name="40% - Accent6 2 2 2 2 2 2 5" xfId="654"/>
    <cellStyle name="40% - Accent6 2 2 2 2 2 3" xfId="655"/>
    <cellStyle name="40% - Accent6 2 2 2 2 2 4" xfId="656"/>
    <cellStyle name="40% - Accent6 2 2 2 2 2 5" xfId="657"/>
    <cellStyle name="40% - Accent6 2 2 2 2 3" xfId="658"/>
    <cellStyle name="40% - Accent6 2 2 2 2 4" xfId="659"/>
    <cellStyle name="40% - Accent6 2 2 2 2 5" xfId="660"/>
    <cellStyle name="40% - Accent6 2 2 2 2 6" xfId="661"/>
    <cellStyle name="40% - Accent6 2 2 2 2 7" xfId="3092"/>
    <cellStyle name="40% - Accent6 2 2 2 3" xfId="662"/>
    <cellStyle name="40% - Accent6 2 2 2 4" xfId="663"/>
    <cellStyle name="40% - Accent6 2 2 2 5" xfId="664"/>
    <cellStyle name="40% - Accent6 2 2 2 6" xfId="665"/>
    <cellStyle name="40% - Accent6 2 2 2 7" xfId="666"/>
    <cellStyle name="40% - Accent6 2 2 2 8" xfId="667"/>
    <cellStyle name="40% - Accent6 2 2 2 9" xfId="3091"/>
    <cellStyle name="40% - Accent6 2 2 3" xfId="668"/>
    <cellStyle name="40% - Accent6 2 2 3 2" xfId="3093"/>
    <cellStyle name="40% - Accent6 2 2 4" xfId="669"/>
    <cellStyle name="40% - Accent6 2 2 5" xfId="670"/>
    <cellStyle name="40% - Accent6 2 2 6" xfId="671"/>
    <cellStyle name="40% - Accent6 2 2 7" xfId="672"/>
    <cellStyle name="40% - Accent6 2 2 8" xfId="673"/>
    <cellStyle name="40% - Accent6 2 2 8 2" xfId="674"/>
    <cellStyle name="40% - Accent6 2 2 9" xfId="675"/>
    <cellStyle name="40% - Accent6 2 3" xfId="676"/>
    <cellStyle name="40% - Accent6 2 3 2" xfId="3095"/>
    <cellStyle name="40% - Accent6 2 3 3" xfId="3094"/>
    <cellStyle name="40% - Accent6 2 4" xfId="677"/>
    <cellStyle name="40% - Accent6 2 4 2" xfId="3096"/>
    <cellStyle name="40% - Accent6 2 5" xfId="678"/>
    <cellStyle name="40% - Accent6 2 6" xfId="679"/>
    <cellStyle name="40% - Accent6 2 7" xfId="680"/>
    <cellStyle name="40% - Accent6 2 8" xfId="681"/>
    <cellStyle name="40% - Accent6 2 9" xfId="682"/>
    <cellStyle name="40% - Accent6 2 9 2" xfId="683"/>
    <cellStyle name="40% - Accent6 3" xfId="684"/>
    <cellStyle name="40% - Accent6 3 2" xfId="3098"/>
    <cellStyle name="40% - Accent6 3 2 2" xfId="3099"/>
    <cellStyle name="40% - Accent6 3 2 2 2" xfId="3100"/>
    <cellStyle name="40% - Accent6 3 2 3" xfId="3101"/>
    <cellStyle name="40% - Accent6 3 3" xfId="3102"/>
    <cellStyle name="40% - Accent6 3 3 2" xfId="3103"/>
    <cellStyle name="40% - Accent6 3 4" xfId="3104"/>
    <cellStyle name="40% - Accent6 3 5" xfId="3097"/>
    <cellStyle name="40% - Accent6 4" xfId="685"/>
    <cellStyle name="40% - Accent6 4 2" xfId="3106"/>
    <cellStyle name="40% - Accent6 4 2 2" xfId="3107"/>
    <cellStyle name="40% - Accent6 4 2 2 2" xfId="3108"/>
    <cellStyle name="40% - Accent6 4 2 3" xfId="3109"/>
    <cellStyle name="40% - Accent6 4 3" xfId="3110"/>
    <cellStyle name="40% - Accent6 4 3 2" xfId="3111"/>
    <cellStyle name="40% - Accent6 4 4" xfId="3112"/>
    <cellStyle name="40% - Accent6 4 5" xfId="3105"/>
    <cellStyle name="40% - Accent6 5" xfId="686"/>
    <cellStyle name="40% - Accent6 5 2" xfId="3114"/>
    <cellStyle name="40% - Accent6 5 2 2" xfId="3115"/>
    <cellStyle name="40% - Accent6 5 2 2 2" xfId="3116"/>
    <cellStyle name="40% - Accent6 5 2 3" xfId="3117"/>
    <cellStyle name="40% - Accent6 5 3" xfId="3118"/>
    <cellStyle name="40% - Accent6 5 3 2" xfId="3119"/>
    <cellStyle name="40% - Accent6 5 4" xfId="3120"/>
    <cellStyle name="40% - Accent6 5 5" xfId="3113"/>
    <cellStyle name="40% - Accent6 6" xfId="3121"/>
    <cellStyle name="40% - Accent6 6 2" xfId="3122"/>
    <cellStyle name="40% - Accent6 6 2 2" xfId="3123"/>
    <cellStyle name="40% - Accent6 6 2 2 2" xfId="3124"/>
    <cellStyle name="40% - Accent6 6 2 3" xfId="3125"/>
    <cellStyle name="40% - Accent6 6 3" xfId="3126"/>
    <cellStyle name="40% - Accent6 6 3 2" xfId="3127"/>
    <cellStyle name="40% - Accent6 6 4" xfId="3128"/>
    <cellStyle name="40% - Accent6 7" xfId="3129"/>
    <cellStyle name="40% - Accent6 7 2" xfId="3130"/>
    <cellStyle name="40% - Accent6 7 2 2" xfId="3131"/>
    <cellStyle name="40% - Accent6 7 2 2 2" xfId="3132"/>
    <cellStyle name="40% - Accent6 7 2 3" xfId="3133"/>
    <cellStyle name="40% - Accent6 7 3" xfId="3134"/>
    <cellStyle name="40% - Accent6 7 3 2" xfId="3135"/>
    <cellStyle name="40% - Accent6 7 4" xfId="3136"/>
    <cellStyle name="40% - Accent6 8" xfId="3137"/>
    <cellStyle name="40% - Accent6 8 2" xfId="3138"/>
    <cellStyle name="40% - Accent6 8 2 2" xfId="3139"/>
    <cellStyle name="40% - Accent6 8 2 2 2" xfId="3140"/>
    <cellStyle name="40% - Accent6 8 2 3" xfId="3141"/>
    <cellStyle name="40% - Accent6 8 3" xfId="3142"/>
    <cellStyle name="40% - Accent6 8 3 2" xfId="3143"/>
    <cellStyle name="40% - Accent6 8 4" xfId="3144"/>
    <cellStyle name="40% - Accent6 9" xfId="3145"/>
    <cellStyle name="40% - Accent6 9 2" xfId="3146"/>
    <cellStyle name="40% - Accent6 9 2 2" xfId="3147"/>
    <cellStyle name="40% - Accent6 9 2 2 2" xfId="3148"/>
    <cellStyle name="40% - Accent6 9 2 3" xfId="3149"/>
    <cellStyle name="40% - Accent6 9 3" xfId="3150"/>
    <cellStyle name="40% - Accent6 9 3 2" xfId="3151"/>
    <cellStyle name="40% - Accent6 9 4" xfId="3152"/>
    <cellStyle name="60% - Accent1 2" xfId="687"/>
    <cellStyle name="60% - Accent1 2 10" xfId="688"/>
    <cellStyle name="60% - Accent1 2 11" xfId="689"/>
    <cellStyle name="60% - Accent1 2 12" xfId="690"/>
    <cellStyle name="60% - Accent1 2 13" xfId="691"/>
    <cellStyle name="60% - Accent1 2 14" xfId="692"/>
    <cellStyle name="60% - Accent1 2 15" xfId="3153"/>
    <cellStyle name="60% - Accent1 2 2" xfId="693"/>
    <cellStyle name="60% - Accent1 2 2 10" xfId="694"/>
    <cellStyle name="60% - Accent1 2 2 11" xfId="695"/>
    <cellStyle name="60% - Accent1 2 2 12" xfId="696"/>
    <cellStyle name="60% - Accent1 2 2 13" xfId="697"/>
    <cellStyle name="60% - Accent1 2 2 2" xfId="698"/>
    <cellStyle name="60% - Accent1 2 2 2 2" xfId="699"/>
    <cellStyle name="60% - Accent1 2 2 2 2 2" xfId="700"/>
    <cellStyle name="60% - Accent1 2 2 2 2 2 2" xfId="701"/>
    <cellStyle name="60% - Accent1 2 2 2 2 2 2 2" xfId="702"/>
    <cellStyle name="60% - Accent1 2 2 2 2 2 2 2 2" xfId="703"/>
    <cellStyle name="60% - Accent1 2 2 2 2 2 2 2 2 2" xfId="704"/>
    <cellStyle name="60% - Accent1 2 2 2 2 2 2 2 2 3" xfId="705"/>
    <cellStyle name="60% - Accent1 2 2 2 2 2 2 2 2 4" xfId="706"/>
    <cellStyle name="60% - Accent1 2 2 2 2 2 2 2 3" xfId="707"/>
    <cellStyle name="60% - Accent1 2 2 2 2 2 2 2 4" xfId="708"/>
    <cellStyle name="60% - Accent1 2 2 2 2 2 2 3" xfId="709"/>
    <cellStyle name="60% - Accent1 2 2 2 2 2 2 4" xfId="710"/>
    <cellStyle name="60% - Accent1 2 2 2 2 2 2 5" xfId="711"/>
    <cellStyle name="60% - Accent1 2 2 2 2 2 3" xfId="712"/>
    <cellStyle name="60% - Accent1 2 2 2 2 2 4" xfId="713"/>
    <cellStyle name="60% - Accent1 2 2 2 2 2 5" xfId="714"/>
    <cellStyle name="60% - Accent1 2 2 2 2 3" xfId="715"/>
    <cellStyle name="60% - Accent1 2 2 2 2 4" xfId="716"/>
    <cellStyle name="60% - Accent1 2 2 2 2 5" xfId="717"/>
    <cellStyle name="60% - Accent1 2 2 2 2 6" xfId="718"/>
    <cellStyle name="60% - Accent1 2 2 2 3" xfId="719"/>
    <cellStyle name="60% - Accent1 2 2 2 4" xfId="720"/>
    <cellStyle name="60% - Accent1 2 2 2 5" xfId="721"/>
    <cellStyle name="60% - Accent1 2 2 2 6" xfId="722"/>
    <cellStyle name="60% - Accent1 2 2 2 7" xfId="723"/>
    <cellStyle name="60% - Accent1 2 2 2 8" xfId="724"/>
    <cellStyle name="60% - Accent1 2 2 3" xfId="725"/>
    <cellStyle name="60% - Accent1 2 2 4" xfId="726"/>
    <cellStyle name="60% - Accent1 2 2 5" xfId="727"/>
    <cellStyle name="60% - Accent1 2 2 6" xfId="728"/>
    <cellStyle name="60% - Accent1 2 2 7" xfId="729"/>
    <cellStyle name="60% - Accent1 2 2 8" xfId="730"/>
    <cellStyle name="60% - Accent1 2 2 8 2" xfId="731"/>
    <cellStyle name="60% - Accent1 2 2 9" xfId="732"/>
    <cellStyle name="60% - Accent1 2 3" xfId="733"/>
    <cellStyle name="60% - Accent1 2 4" xfId="734"/>
    <cellStyle name="60% - Accent1 2 5" xfId="735"/>
    <cellStyle name="60% - Accent1 2 6" xfId="736"/>
    <cellStyle name="60% - Accent1 2 7" xfId="737"/>
    <cellStyle name="60% - Accent1 2 8" xfId="738"/>
    <cellStyle name="60% - Accent1 2 9" xfId="739"/>
    <cellStyle name="60% - Accent1 2 9 2" xfId="740"/>
    <cellStyle name="60% - Accent1 3" xfId="741"/>
    <cellStyle name="60% - Accent1 3 2" xfId="3154"/>
    <cellStyle name="60% - Accent1 4" xfId="742"/>
    <cellStyle name="60% - Accent1 4 2" xfId="3155"/>
    <cellStyle name="60% - Accent1 5" xfId="743"/>
    <cellStyle name="60% - Accent1 5 2" xfId="3156"/>
    <cellStyle name="60% - Accent1 6" xfId="3327"/>
    <cellStyle name="60% - Accent2 2" xfId="744"/>
    <cellStyle name="60% - Accent2 2 10" xfId="745"/>
    <cellStyle name="60% - Accent2 2 11" xfId="746"/>
    <cellStyle name="60% - Accent2 2 12" xfId="747"/>
    <cellStyle name="60% - Accent2 2 13" xfId="748"/>
    <cellStyle name="60% - Accent2 2 14" xfId="749"/>
    <cellStyle name="60% - Accent2 2 15" xfId="3157"/>
    <cellStyle name="60% - Accent2 2 2" xfId="750"/>
    <cellStyle name="60% - Accent2 2 2 10" xfId="751"/>
    <cellStyle name="60% - Accent2 2 2 11" xfId="752"/>
    <cellStyle name="60% - Accent2 2 2 12" xfId="753"/>
    <cellStyle name="60% - Accent2 2 2 13" xfId="754"/>
    <cellStyle name="60% - Accent2 2 2 2" xfId="755"/>
    <cellStyle name="60% - Accent2 2 2 2 2" xfId="756"/>
    <cellStyle name="60% - Accent2 2 2 2 2 2" xfId="757"/>
    <cellStyle name="60% - Accent2 2 2 2 2 2 2" xfId="758"/>
    <cellStyle name="60% - Accent2 2 2 2 2 2 2 2" xfId="759"/>
    <cellStyle name="60% - Accent2 2 2 2 2 2 2 2 2" xfId="760"/>
    <cellStyle name="60% - Accent2 2 2 2 2 2 2 2 2 2" xfId="761"/>
    <cellStyle name="60% - Accent2 2 2 2 2 2 2 2 2 3" xfId="762"/>
    <cellStyle name="60% - Accent2 2 2 2 2 2 2 2 2 4" xfId="763"/>
    <cellStyle name="60% - Accent2 2 2 2 2 2 2 2 3" xfId="764"/>
    <cellStyle name="60% - Accent2 2 2 2 2 2 2 2 4" xfId="765"/>
    <cellStyle name="60% - Accent2 2 2 2 2 2 2 3" xfId="766"/>
    <cellStyle name="60% - Accent2 2 2 2 2 2 2 4" xfId="767"/>
    <cellStyle name="60% - Accent2 2 2 2 2 2 2 5" xfId="768"/>
    <cellStyle name="60% - Accent2 2 2 2 2 2 3" xfId="769"/>
    <cellStyle name="60% - Accent2 2 2 2 2 2 4" xfId="770"/>
    <cellStyle name="60% - Accent2 2 2 2 2 2 5" xfId="771"/>
    <cellStyle name="60% - Accent2 2 2 2 2 3" xfId="772"/>
    <cellStyle name="60% - Accent2 2 2 2 2 4" xfId="773"/>
    <cellStyle name="60% - Accent2 2 2 2 2 5" xfId="774"/>
    <cellStyle name="60% - Accent2 2 2 2 2 6" xfId="775"/>
    <cellStyle name="60% - Accent2 2 2 2 3" xfId="776"/>
    <cellStyle name="60% - Accent2 2 2 2 4" xfId="777"/>
    <cellStyle name="60% - Accent2 2 2 2 5" xfId="778"/>
    <cellStyle name="60% - Accent2 2 2 2 6" xfId="779"/>
    <cellStyle name="60% - Accent2 2 2 2 7" xfId="780"/>
    <cellStyle name="60% - Accent2 2 2 2 8" xfId="781"/>
    <cellStyle name="60% - Accent2 2 2 3" xfId="782"/>
    <cellStyle name="60% - Accent2 2 2 4" xfId="783"/>
    <cellStyle name="60% - Accent2 2 2 5" xfId="784"/>
    <cellStyle name="60% - Accent2 2 2 6" xfId="785"/>
    <cellStyle name="60% - Accent2 2 2 7" xfId="786"/>
    <cellStyle name="60% - Accent2 2 2 8" xfId="787"/>
    <cellStyle name="60% - Accent2 2 2 8 2" xfId="788"/>
    <cellStyle name="60% - Accent2 2 2 9" xfId="789"/>
    <cellStyle name="60% - Accent2 2 3" xfId="790"/>
    <cellStyle name="60% - Accent2 2 4" xfId="791"/>
    <cellStyle name="60% - Accent2 2 5" xfId="792"/>
    <cellStyle name="60% - Accent2 2 6" xfId="793"/>
    <cellStyle name="60% - Accent2 2 7" xfId="794"/>
    <cellStyle name="60% - Accent2 2 8" xfId="795"/>
    <cellStyle name="60% - Accent2 2 9" xfId="796"/>
    <cellStyle name="60% - Accent2 2 9 2" xfId="797"/>
    <cellStyle name="60% - Accent2 3" xfId="798"/>
    <cellStyle name="60% - Accent2 3 2" xfId="3158"/>
    <cellStyle name="60% - Accent2 4" xfId="799"/>
    <cellStyle name="60% - Accent2 4 2" xfId="3159"/>
    <cellStyle name="60% - Accent2 5" xfId="800"/>
    <cellStyle name="60% - Accent2 5 2" xfId="3160"/>
    <cellStyle name="60% - Accent2 6" xfId="3328"/>
    <cellStyle name="60% - Accent3 2" xfId="801"/>
    <cellStyle name="60% - Accent3 2 10" xfId="802"/>
    <cellStyle name="60% - Accent3 2 11" xfId="803"/>
    <cellStyle name="60% - Accent3 2 12" xfId="804"/>
    <cellStyle name="60% - Accent3 2 13" xfId="805"/>
    <cellStyle name="60% - Accent3 2 14" xfId="806"/>
    <cellStyle name="60% - Accent3 2 15" xfId="3161"/>
    <cellStyle name="60% - Accent3 2 2" xfId="807"/>
    <cellStyle name="60% - Accent3 2 2 10" xfId="808"/>
    <cellStyle name="60% - Accent3 2 2 11" xfId="809"/>
    <cellStyle name="60% - Accent3 2 2 12" xfId="810"/>
    <cellStyle name="60% - Accent3 2 2 13" xfId="811"/>
    <cellStyle name="60% - Accent3 2 2 2" xfId="812"/>
    <cellStyle name="60% - Accent3 2 2 2 2" xfId="813"/>
    <cellStyle name="60% - Accent3 2 2 2 2 2" xfId="814"/>
    <cellStyle name="60% - Accent3 2 2 2 2 2 2" xfId="815"/>
    <cellStyle name="60% - Accent3 2 2 2 2 2 2 2" xfId="816"/>
    <cellStyle name="60% - Accent3 2 2 2 2 2 2 2 2" xfId="817"/>
    <cellStyle name="60% - Accent3 2 2 2 2 2 2 2 2 2" xfId="818"/>
    <cellStyle name="60% - Accent3 2 2 2 2 2 2 2 2 3" xfId="819"/>
    <cellStyle name="60% - Accent3 2 2 2 2 2 2 2 2 4" xfId="820"/>
    <cellStyle name="60% - Accent3 2 2 2 2 2 2 2 3" xfId="821"/>
    <cellStyle name="60% - Accent3 2 2 2 2 2 2 2 4" xfId="822"/>
    <cellStyle name="60% - Accent3 2 2 2 2 2 2 3" xfId="823"/>
    <cellStyle name="60% - Accent3 2 2 2 2 2 2 4" xfId="824"/>
    <cellStyle name="60% - Accent3 2 2 2 2 2 2 5" xfId="825"/>
    <cellStyle name="60% - Accent3 2 2 2 2 2 3" xfId="826"/>
    <cellStyle name="60% - Accent3 2 2 2 2 2 4" xfId="827"/>
    <cellStyle name="60% - Accent3 2 2 2 2 2 5" xfId="828"/>
    <cellStyle name="60% - Accent3 2 2 2 2 3" xfId="829"/>
    <cellStyle name="60% - Accent3 2 2 2 2 4" xfId="830"/>
    <cellStyle name="60% - Accent3 2 2 2 2 5" xfId="831"/>
    <cellStyle name="60% - Accent3 2 2 2 2 6" xfId="832"/>
    <cellStyle name="60% - Accent3 2 2 2 3" xfId="833"/>
    <cellStyle name="60% - Accent3 2 2 2 4" xfId="834"/>
    <cellStyle name="60% - Accent3 2 2 2 5" xfId="835"/>
    <cellStyle name="60% - Accent3 2 2 2 6" xfId="836"/>
    <cellStyle name="60% - Accent3 2 2 2 7" xfId="837"/>
    <cellStyle name="60% - Accent3 2 2 2 8" xfId="838"/>
    <cellStyle name="60% - Accent3 2 2 3" xfId="839"/>
    <cellStyle name="60% - Accent3 2 2 4" xfId="840"/>
    <cellStyle name="60% - Accent3 2 2 5" xfId="841"/>
    <cellStyle name="60% - Accent3 2 2 6" xfId="842"/>
    <cellStyle name="60% - Accent3 2 2 7" xfId="843"/>
    <cellStyle name="60% - Accent3 2 2 8" xfId="844"/>
    <cellStyle name="60% - Accent3 2 2 8 2" xfId="845"/>
    <cellStyle name="60% - Accent3 2 2 9" xfId="846"/>
    <cellStyle name="60% - Accent3 2 3" xfId="847"/>
    <cellStyle name="60% - Accent3 2 4" xfId="848"/>
    <cellStyle name="60% - Accent3 2 5" xfId="849"/>
    <cellStyle name="60% - Accent3 2 6" xfId="850"/>
    <cellStyle name="60% - Accent3 2 7" xfId="851"/>
    <cellStyle name="60% - Accent3 2 8" xfId="852"/>
    <cellStyle name="60% - Accent3 2 9" xfId="853"/>
    <cellStyle name="60% - Accent3 2 9 2" xfId="854"/>
    <cellStyle name="60% - Accent3 3" xfId="855"/>
    <cellStyle name="60% - Accent3 3 2" xfId="3162"/>
    <cellStyle name="60% - Accent3 4" xfId="856"/>
    <cellStyle name="60% - Accent3 4 2" xfId="3163"/>
    <cellStyle name="60% - Accent3 5" xfId="857"/>
    <cellStyle name="60% - Accent3 5 2" xfId="3164"/>
    <cellStyle name="60% - Accent3 6" xfId="3329"/>
    <cellStyle name="60% - Accent4 2" xfId="858"/>
    <cellStyle name="60% - Accent4 2 10" xfId="859"/>
    <cellStyle name="60% - Accent4 2 11" xfId="860"/>
    <cellStyle name="60% - Accent4 2 12" xfId="861"/>
    <cellStyle name="60% - Accent4 2 13" xfId="862"/>
    <cellStyle name="60% - Accent4 2 14" xfId="863"/>
    <cellStyle name="60% - Accent4 2 15" xfId="3165"/>
    <cellStyle name="60% - Accent4 2 2" xfId="864"/>
    <cellStyle name="60% - Accent4 2 2 10" xfId="865"/>
    <cellStyle name="60% - Accent4 2 2 11" xfId="866"/>
    <cellStyle name="60% - Accent4 2 2 12" xfId="867"/>
    <cellStyle name="60% - Accent4 2 2 13" xfId="868"/>
    <cellStyle name="60% - Accent4 2 2 2" xfId="869"/>
    <cellStyle name="60% - Accent4 2 2 2 2" xfId="870"/>
    <cellStyle name="60% - Accent4 2 2 2 2 2" xfId="871"/>
    <cellStyle name="60% - Accent4 2 2 2 2 2 2" xfId="872"/>
    <cellStyle name="60% - Accent4 2 2 2 2 2 2 2" xfId="873"/>
    <cellStyle name="60% - Accent4 2 2 2 2 2 2 2 2" xfId="874"/>
    <cellStyle name="60% - Accent4 2 2 2 2 2 2 2 2 2" xfId="875"/>
    <cellStyle name="60% - Accent4 2 2 2 2 2 2 2 2 3" xfId="876"/>
    <cellStyle name="60% - Accent4 2 2 2 2 2 2 2 2 4" xfId="877"/>
    <cellStyle name="60% - Accent4 2 2 2 2 2 2 2 3" xfId="878"/>
    <cellStyle name="60% - Accent4 2 2 2 2 2 2 2 4" xfId="879"/>
    <cellStyle name="60% - Accent4 2 2 2 2 2 2 3" xfId="880"/>
    <cellStyle name="60% - Accent4 2 2 2 2 2 2 4" xfId="881"/>
    <cellStyle name="60% - Accent4 2 2 2 2 2 2 5" xfId="882"/>
    <cellStyle name="60% - Accent4 2 2 2 2 2 3" xfId="883"/>
    <cellStyle name="60% - Accent4 2 2 2 2 2 4" xfId="884"/>
    <cellStyle name="60% - Accent4 2 2 2 2 2 5" xfId="885"/>
    <cellStyle name="60% - Accent4 2 2 2 2 3" xfId="886"/>
    <cellStyle name="60% - Accent4 2 2 2 2 4" xfId="887"/>
    <cellStyle name="60% - Accent4 2 2 2 2 5" xfId="888"/>
    <cellStyle name="60% - Accent4 2 2 2 2 6" xfId="889"/>
    <cellStyle name="60% - Accent4 2 2 2 3" xfId="890"/>
    <cellStyle name="60% - Accent4 2 2 2 4" xfId="891"/>
    <cellStyle name="60% - Accent4 2 2 2 5" xfId="892"/>
    <cellStyle name="60% - Accent4 2 2 2 6" xfId="893"/>
    <cellStyle name="60% - Accent4 2 2 2 7" xfId="894"/>
    <cellStyle name="60% - Accent4 2 2 2 8" xfId="895"/>
    <cellStyle name="60% - Accent4 2 2 3" xfId="896"/>
    <cellStyle name="60% - Accent4 2 2 4" xfId="897"/>
    <cellStyle name="60% - Accent4 2 2 5" xfId="898"/>
    <cellStyle name="60% - Accent4 2 2 6" xfId="899"/>
    <cellStyle name="60% - Accent4 2 2 7" xfId="900"/>
    <cellStyle name="60% - Accent4 2 2 8" xfId="901"/>
    <cellStyle name="60% - Accent4 2 2 8 2" xfId="902"/>
    <cellStyle name="60% - Accent4 2 2 9" xfId="903"/>
    <cellStyle name="60% - Accent4 2 3" xfId="904"/>
    <cellStyle name="60% - Accent4 2 4" xfId="905"/>
    <cellStyle name="60% - Accent4 2 5" xfId="906"/>
    <cellStyle name="60% - Accent4 2 6" xfId="907"/>
    <cellStyle name="60% - Accent4 2 7" xfId="908"/>
    <cellStyle name="60% - Accent4 2 8" xfId="909"/>
    <cellStyle name="60% - Accent4 2 9" xfId="910"/>
    <cellStyle name="60% - Accent4 2 9 2" xfId="911"/>
    <cellStyle name="60% - Accent4 3" xfId="912"/>
    <cellStyle name="60% - Accent4 3 2" xfId="3166"/>
    <cellStyle name="60% - Accent4 4" xfId="913"/>
    <cellStyle name="60% - Accent4 4 2" xfId="3167"/>
    <cellStyle name="60% - Accent4 5" xfId="914"/>
    <cellStyle name="60% - Accent4 5 2" xfId="3168"/>
    <cellStyle name="60% - Accent4 6" xfId="3330"/>
    <cellStyle name="60% - Accent5 2" xfId="915"/>
    <cellStyle name="60% - Accent5 2 10" xfId="916"/>
    <cellStyle name="60% - Accent5 2 11" xfId="917"/>
    <cellStyle name="60% - Accent5 2 12" xfId="918"/>
    <cellStyle name="60% - Accent5 2 13" xfId="919"/>
    <cellStyle name="60% - Accent5 2 14" xfId="920"/>
    <cellStyle name="60% - Accent5 2 2" xfId="921"/>
    <cellStyle name="60% - Accent5 2 2 10" xfId="922"/>
    <cellStyle name="60% - Accent5 2 2 11" xfId="923"/>
    <cellStyle name="60% - Accent5 2 2 12" xfId="924"/>
    <cellStyle name="60% - Accent5 2 2 13" xfId="925"/>
    <cellStyle name="60% - Accent5 2 2 2" xfId="926"/>
    <cellStyle name="60% - Accent5 2 2 2 2" xfId="927"/>
    <cellStyle name="60% - Accent5 2 2 2 2 2" xfId="928"/>
    <cellStyle name="60% - Accent5 2 2 2 2 2 2" xfId="929"/>
    <cellStyle name="60% - Accent5 2 2 2 2 2 2 2" xfId="930"/>
    <cellStyle name="60% - Accent5 2 2 2 2 2 2 2 2" xfId="931"/>
    <cellStyle name="60% - Accent5 2 2 2 2 2 2 2 2 2" xfId="932"/>
    <cellStyle name="60% - Accent5 2 2 2 2 2 2 2 2 3" xfId="933"/>
    <cellStyle name="60% - Accent5 2 2 2 2 2 2 2 2 4" xfId="934"/>
    <cellStyle name="60% - Accent5 2 2 2 2 2 2 2 3" xfId="935"/>
    <cellStyle name="60% - Accent5 2 2 2 2 2 2 2 4" xfId="936"/>
    <cellStyle name="60% - Accent5 2 2 2 2 2 2 3" xfId="937"/>
    <cellStyle name="60% - Accent5 2 2 2 2 2 2 4" xfId="938"/>
    <cellStyle name="60% - Accent5 2 2 2 2 2 2 5" xfId="939"/>
    <cellStyle name="60% - Accent5 2 2 2 2 2 3" xfId="940"/>
    <cellStyle name="60% - Accent5 2 2 2 2 2 4" xfId="941"/>
    <cellStyle name="60% - Accent5 2 2 2 2 2 5" xfId="942"/>
    <cellStyle name="60% - Accent5 2 2 2 2 3" xfId="943"/>
    <cellStyle name="60% - Accent5 2 2 2 2 4" xfId="944"/>
    <cellStyle name="60% - Accent5 2 2 2 2 5" xfId="945"/>
    <cellStyle name="60% - Accent5 2 2 2 2 6" xfId="946"/>
    <cellStyle name="60% - Accent5 2 2 2 3" xfId="947"/>
    <cellStyle name="60% - Accent5 2 2 2 4" xfId="948"/>
    <cellStyle name="60% - Accent5 2 2 2 5" xfId="949"/>
    <cellStyle name="60% - Accent5 2 2 2 6" xfId="950"/>
    <cellStyle name="60% - Accent5 2 2 2 7" xfId="951"/>
    <cellStyle name="60% - Accent5 2 2 2 8" xfId="952"/>
    <cellStyle name="60% - Accent5 2 2 3" xfId="953"/>
    <cellStyle name="60% - Accent5 2 2 4" xfId="954"/>
    <cellStyle name="60% - Accent5 2 2 5" xfId="955"/>
    <cellStyle name="60% - Accent5 2 2 6" xfId="956"/>
    <cellStyle name="60% - Accent5 2 2 7" xfId="957"/>
    <cellStyle name="60% - Accent5 2 2 8" xfId="958"/>
    <cellStyle name="60% - Accent5 2 2 8 2" xfId="959"/>
    <cellStyle name="60% - Accent5 2 2 9" xfId="960"/>
    <cellStyle name="60% - Accent5 2 3" xfId="961"/>
    <cellStyle name="60% - Accent5 2 4" xfId="962"/>
    <cellStyle name="60% - Accent5 2 5" xfId="963"/>
    <cellStyle name="60% - Accent5 2 6" xfId="964"/>
    <cellStyle name="60% - Accent5 2 7" xfId="965"/>
    <cellStyle name="60% - Accent5 2 8" xfId="966"/>
    <cellStyle name="60% - Accent5 2 9" xfId="967"/>
    <cellStyle name="60% - Accent5 2 9 2" xfId="968"/>
    <cellStyle name="60% - Accent5 3" xfId="969"/>
    <cellStyle name="60% - Accent5 3 2" xfId="3169"/>
    <cellStyle name="60% - Accent5 4" xfId="970"/>
    <cellStyle name="60% - Accent5 4 2" xfId="3170"/>
    <cellStyle name="60% - Accent5 5" xfId="971"/>
    <cellStyle name="60% - Accent5 5 2" xfId="3171"/>
    <cellStyle name="60% - Accent5 6" xfId="3331"/>
    <cellStyle name="60% - Accent6 2" xfId="972"/>
    <cellStyle name="60% - Accent6 2 10" xfId="973"/>
    <cellStyle name="60% - Accent6 2 11" xfId="974"/>
    <cellStyle name="60% - Accent6 2 12" xfId="975"/>
    <cellStyle name="60% - Accent6 2 13" xfId="976"/>
    <cellStyle name="60% - Accent6 2 14" xfId="977"/>
    <cellStyle name="60% - Accent6 2 15" xfId="3172"/>
    <cellStyle name="60% - Accent6 2 2" xfId="978"/>
    <cellStyle name="60% - Accent6 2 2 10" xfId="979"/>
    <cellStyle name="60% - Accent6 2 2 11" xfId="980"/>
    <cellStyle name="60% - Accent6 2 2 12" xfId="981"/>
    <cellStyle name="60% - Accent6 2 2 13" xfId="982"/>
    <cellStyle name="60% - Accent6 2 2 2" xfId="983"/>
    <cellStyle name="60% - Accent6 2 2 2 2" xfId="984"/>
    <cellStyle name="60% - Accent6 2 2 2 2 2" xfId="985"/>
    <cellStyle name="60% - Accent6 2 2 2 2 2 2" xfId="986"/>
    <cellStyle name="60% - Accent6 2 2 2 2 2 2 2" xfId="987"/>
    <cellStyle name="60% - Accent6 2 2 2 2 2 2 2 2" xfId="988"/>
    <cellStyle name="60% - Accent6 2 2 2 2 2 2 2 2 2" xfId="989"/>
    <cellStyle name="60% - Accent6 2 2 2 2 2 2 2 2 3" xfId="990"/>
    <cellStyle name="60% - Accent6 2 2 2 2 2 2 2 2 4" xfId="991"/>
    <cellStyle name="60% - Accent6 2 2 2 2 2 2 2 3" xfId="992"/>
    <cellStyle name="60% - Accent6 2 2 2 2 2 2 2 4" xfId="993"/>
    <cellStyle name="60% - Accent6 2 2 2 2 2 2 3" xfId="994"/>
    <cellStyle name="60% - Accent6 2 2 2 2 2 2 4" xfId="995"/>
    <cellStyle name="60% - Accent6 2 2 2 2 2 2 5" xfId="996"/>
    <cellStyle name="60% - Accent6 2 2 2 2 2 3" xfId="997"/>
    <cellStyle name="60% - Accent6 2 2 2 2 2 4" xfId="998"/>
    <cellStyle name="60% - Accent6 2 2 2 2 2 5" xfId="999"/>
    <cellStyle name="60% - Accent6 2 2 2 2 3" xfId="1000"/>
    <cellStyle name="60% - Accent6 2 2 2 2 4" xfId="1001"/>
    <cellStyle name="60% - Accent6 2 2 2 2 5" xfId="1002"/>
    <cellStyle name="60% - Accent6 2 2 2 2 6" xfId="1003"/>
    <cellStyle name="60% - Accent6 2 2 2 3" xfId="1004"/>
    <cellStyle name="60% - Accent6 2 2 2 4" xfId="1005"/>
    <cellStyle name="60% - Accent6 2 2 2 5" xfId="1006"/>
    <cellStyle name="60% - Accent6 2 2 2 6" xfId="1007"/>
    <cellStyle name="60% - Accent6 2 2 2 7" xfId="1008"/>
    <cellStyle name="60% - Accent6 2 2 2 8" xfId="1009"/>
    <cellStyle name="60% - Accent6 2 2 3" xfId="1010"/>
    <cellStyle name="60% - Accent6 2 2 4" xfId="1011"/>
    <cellStyle name="60% - Accent6 2 2 5" xfId="1012"/>
    <cellStyle name="60% - Accent6 2 2 6" xfId="1013"/>
    <cellStyle name="60% - Accent6 2 2 7" xfId="1014"/>
    <cellStyle name="60% - Accent6 2 2 8" xfId="1015"/>
    <cellStyle name="60% - Accent6 2 2 8 2" xfId="1016"/>
    <cellStyle name="60% - Accent6 2 2 9" xfId="1017"/>
    <cellStyle name="60% - Accent6 2 3" xfId="1018"/>
    <cellStyle name="60% - Accent6 2 4" xfId="1019"/>
    <cellStyle name="60% - Accent6 2 5" xfId="1020"/>
    <cellStyle name="60% - Accent6 2 6" xfId="1021"/>
    <cellStyle name="60% - Accent6 2 7" xfId="1022"/>
    <cellStyle name="60% - Accent6 2 8" xfId="1023"/>
    <cellStyle name="60% - Accent6 2 9" xfId="1024"/>
    <cellStyle name="60% - Accent6 2 9 2" xfId="1025"/>
    <cellStyle name="60% - Accent6 3" xfId="1026"/>
    <cellStyle name="60% - Accent6 3 2" xfId="3173"/>
    <cellStyle name="60% - Accent6 4" xfId="1027"/>
    <cellStyle name="60% - Accent6 4 2" xfId="3174"/>
    <cellStyle name="60% - Accent6 5" xfId="1028"/>
    <cellStyle name="60% - Accent6 5 2" xfId="3175"/>
    <cellStyle name="60% - Accent6 6" xfId="3332"/>
    <cellStyle name="Accent1" xfId="1" builtinId="29"/>
    <cellStyle name="Accent1 2" xfId="1029"/>
    <cellStyle name="Accent1 2 10" xfId="1030"/>
    <cellStyle name="Accent1 2 11" xfId="1031"/>
    <cellStyle name="Accent1 2 12" xfId="1032"/>
    <cellStyle name="Accent1 2 13" xfId="1033"/>
    <cellStyle name="Accent1 2 14" xfId="1034"/>
    <cellStyle name="Accent1 2 15" xfId="3176"/>
    <cellStyle name="Accent1 2 2" xfId="1035"/>
    <cellStyle name="Accent1 2 2 10" xfId="1036"/>
    <cellStyle name="Accent1 2 2 11" xfId="1037"/>
    <cellStyle name="Accent1 2 2 12" xfId="1038"/>
    <cellStyle name="Accent1 2 2 13" xfId="1039"/>
    <cellStyle name="Accent1 2 2 2" xfId="1040"/>
    <cellStyle name="Accent1 2 2 2 2" xfId="1041"/>
    <cellStyle name="Accent1 2 2 2 2 2" xfId="1042"/>
    <cellStyle name="Accent1 2 2 2 2 2 2" xfId="1043"/>
    <cellStyle name="Accent1 2 2 2 2 2 2 2" xfId="1044"/>
    <cellStyle name="Accent1 2 2 2 2 2 2 2 2" xfId="1045"/>
    <cellStyle name="Accent1 2 2 2 2 2 2 2 2 2" xfId="1046"/>
    <cellStyle name="Accent1 2 2 2 2 2 2 2 2 3" xfId="1047"/>
    <cellStyle name="Accent1 2 2 2 2 2 2 2 2 4" xfId="1048"/>
    <cellStyle name="Accent1 2 2 2 2 2 2 2 3" xfId="1049"/>
    <cellStyle name="Accent1 2 2 2 2 2 2 2 4" xfId="1050"/>
    <cellStyle name="Accent1 2 2 2 2 2 2 3" xfId="1051"/>
    <cellStyle name="Accent1 2 2 2 2 2 2 4" xfId="1052"/>
    <cellStyle name="Accent1 2 2 2 2 2 2 5" xfId="1053"/>
    <cellStyle name="Accent1 2 2 2 2 2 3" xfId="1054"/>
    <cellStyle name="Accent1 2 2 2 2 2 4" xfId="1055"/>
    <cellStyle name="Accent1 2 2 2 2 2 5" xfId="1056"/>
    <cellStyle name="Accent1 2 2 2 2 3" xfId="1057"/>
    <cellStyle name="Accent1 2 2 2 2 4" xfId="1058"/>
    <cellStyle name="Accent1 2 2 2 2 5" xfId="1059"/>
    <cellStyle name="Accent1 2 2 2 2 6" xfId="1060"/>
    <cellStyle name="Accent1 2 2 2 3" xfId="1061"/>
    <cellStyle name="Accent1 2 2 2 4" xfId="1062"/>
    <cellStyle name="Accent1 2 2 2 5" xfId="1063"/>
    <cellStyle name="Accent1 2 2 2 6" xfId="1064"/>
    <cellStyle name="Accent1 2 2 2 7" xfId="1065"/>
    <cellStyle name="Accent1 2 2 2 8" xfId="1066"/>
    <cellStyle name="Accent1 2 2 3" xfId="1067"/>
    <cellStyle name="Accent1 2 2 4" xfId="1068"/>
    <cellStyle name="Accent1 2 2 5" xfId="1069"/>
    <cellStyle name="Accent1 2 2 6" xfId="1070"/>
    <cellStyle name="Accent1 2 2 7" xfId="1071"/>
    <cellStyle name="Accent1 2 2 8" xfId="1072"/>
    <cellStyle name="Accent1 2 2 8 2" xfId="1073"/>
    <cellStyle name="Accent1 2 2 9" xfId="1074"/>
    <cellStyle name="Accent1 2 3" xfId="1075"/>
    <cellStyle name="Accent1 2 4" xfId="1076"/>
    <cellStyle name="Accent1 2 5" xfId="1077"/>
    <cellStyle name="Accent1 2 6" xfId="1078"/>
    <cellStyle name="Accent1 2 7" xfId="1079"/>
    <cellStyle name="Accent1 2 8" xfId="1080"/>
    <cellStyle name="Accent1 2 9" xfId="1081"/>
    <cellStyle name="Accent1 2 9 2" xfId="1082"/>
    <cellStyle name="Accent1 3" xfId="1083"/>
    <cellStyle name="Accent1 3 2" xfId="3177"/>
    <cellStyle name="Accent1 4" xfId="1084"/>
    <cellStyle name="Accent1 4 2" xfId="3178"/>
    <cellStyle name="Accent1 5" xfId="1085"/>
    <cellStyle name="Accent1 5 2" xfId="3179"/>
    <cellStyle name="Accent1 6" xfId="3333"/>
    <cellStyle name="Accent2 2" xfId="1086"/>
    <cellStyle name="Accent2 2 10" xfId="1087"/>
    <cellStyle name="Accent2 2 11" xfId="1088"/>
    <cellStyle name="Accent2 2 12" xfId="1089"/>
    <cellStyle name="Accent2 2 13" xfId="1090"/>
    <cellStyle name="Accent2 2 14" xfId="1091"/>
    <cellStyle name="Accent2 2 2" xfId="1092"/>
    <cellStyle name="Accent2 2 2 10" xfId="1093"/>
    <cellStyle name="Accent2 2 2 11" xfId="1094"/>
    <cellStyle name="Accent2 2 2 12" xfId="1095"/>
    <cellStyle name="Accent2 2 2 13" xfId="1096"/>
    <cellStyle name="Accent2 2 2 2" xfId="1097"/>
    <cellStyle name="Accent2 2 2 2 2" xfId="1098"/>
    <cellStyle name="Accent2 2 2 2 2 2" xfId="1099"/>
    <cellStyle name="Accent2 2 2 2 2 2 2" xfId="1100"/>
    <cellStyle name="Accent2 2 2 2 2 2 2 2" xfId="1101"/>
    <cellStyle name="Accent2 2 2 2 2 2 2 2 2" xfId="1102"/>
    <cellStyle name="Accent2 2 2 2 2 2 2 2 2 2" xfId="1103"/>
    <cellStyle name="Accent2 2 2 2 2 2 2 2 2 3" xfId="1104"/>
    <cellStyle name="Accent2 2 2 2 2 2 2 2 2 4" xfId="1105"/>
    <cellStyle name="Accent2 2 2 2 2 2 2 2 3" xfId="1106"/>
    <cellStyle name="Accent2 2 2 2 2 2 2 2 4" xfId="1107"/>
    <cellStyle name="Accent2 2 2 2 2 2 2 3" xfId="1108"/>
    <cellStyle name="Accent2 2 2 2 2 2 2 4" xfId="1109"/>
    <cellStyle name="Accent2 2 2 2 2 2 2 5" xfId="1110"/>
    <cellStyle name="Accent2 2 2 2 2 2 3" xfId="1111"/>
    <cellStyle name="Accent2 2 2 2 2 2 4" xfId="1112"/>
    <cellStyle name="Accent2 2 2 2 2 2 5" xfId="1113"/>
    <cellStyle name="Accent2 2 2 2 2 3" xfId="1114"/>
    <cellStyle name="Accent2 2 2 2 2 4" xfId="1115"/>
    <cellStyle name="Accent2 2 2 2 2 5" xfId="1116"/>
    <cellStyle name="Accent2 2 2 2 2 6" xfId="1117"/>
    <cellStyle name="Accent2 2 2 2 3" xfId="1118"/>
    <cellStyle name="Accent2 2 2 2 4" xfId="1119"/>
    <cellStyle name="Accent2 2 2 2 5" xfId="1120"/>
    <cellStyle name="Accent2 2 2 2 6" xfId="1121"/>
    <cellStyle name="Accent2 2 2 2 7" xfId="1122"/>
    <cellStyle name="Accent2 2 2 2 8" xfId="1123"/>
    <cellStyle name="Accent2 2 2 3" xfId="1124"/>
    <cellStyle name="Accent2 2 2 4" xfId="1125"/>
    <cellStyle name="Accent2 2 2 5" xfId="1126"/>
    <cellStyle name="Accent2 2 2 6" xfId="1127"/>
    <cellStyle name="Accent2 2 2 7" xfId="1128"/>
    <cellStyle name="Accent2 2 2 8" xfId="1129"/>
    <cellStyle name="Accent2 2 2 8 2" xfId="1130"/>
    <cellStyle name="Accent2 2 2 9" xfId="1131"/>
    <cellStyle name="Accent2 2 3" xfId="1132"/>
    <cellStyle name="Accent2 2 4" xfId="1133"/>
    <cellStyle name="Accent2 2 5" xfId="1134"/>
    <cellStyle name="Accent2 2 6" xfId="1135"/>
    <cellStyle name="Accent2 2 7" xfId="1136"/>
    <cellStyle name="Accent2 2 8" xfId="1137"/>
    <cellStyle name="Accent2 2 9" xfId="1138"/>
    <cellStyle name="Accent2 2 9 2" xfId="1139"/>
    <cellStyle name="Accent2 3" xfId="1140"/>
    <cellStyle name="Accent2 3 2" xfId="3180"/>
    <cellStyle name="Accent2 4" xfId="1141"/>
    <cellStyle name="Accent2 4 2" xfId="3181"/>
    <cellStyle name="Accent2 5" xfId="1142"/>
    <cellStyle name="Accent2 5 2" xfId="3182"/>
    <cellStyle name="Accent2 6" xfId="3334"/>
    <cellStyle name="Accent3 2" xfId="1143"/>
    <cellStyle name="Accent3 2 10" xfId="1144"/>
    <cellStyle name="Accent3 2 11" xfId="1145"/>
    <cellStyle name="Accent3 2 12" xfId="1146"/>
    <cellStyle name="Accent3 2 13" xfId="1147"/>
    <cellStyle name="Accent3 2 14" xfId="1148"/>
    <cellStyle name="Accent3 2 2" xfId="1149"/>
    <cellStyle name="Accent3 2 2 10" xfId="1150"/>
    <cellStyle name="Accent3 2 2 11" xfId="1151"/>
    <cellStyle name="Accent3 2 2 12" xfId="1152"/>
    <cellStyle name="Accent3 2 2 13" xfId="1153"/>
    <cellStyle name="Accent3 2 2 2" xfId="1154"/>
    <cellStyle name="Accent3 2 2 2 2" xfId="1155"/>
    <cellStyle name="Accent3 2 2 2 2 2" xfId="1156"/>
    <cellStyle name="Accent3 2 2 2 2 2 2" xfId="1157"/>
    <cellStyle name="Accent3 2 2 2 2 2 2 2" xfId="1158"/>
    <cellStyle name="Accent3 2 2 2 2 2 2 2 2" xfId="1159"/>
    <cellStyle name="Accent3 2 2 2 2 2 2 2 2 2" xfId="1160"/>
    <cellStyle name="Accent3 2 2 2 2 2 2 2 2 3" xfId="1161"/>
    <cellStyle name="Accent3 2 2 2 2 2 2 2 2 4" xfId="1162"/>
    <cellStyle name="Accent3 2 2 2 2 2 2 2 3" xfId="1163"/>
    <cellStyle name="Accent3 2 2 2 2 2 2 2 4" xfId="1164"/>
    <cellStyle name="Accent3 2 2 2 2 2 2 3" xfId="1165"/>
    <cellStyle name="Accent3 2 2 2 2 2 2 4" xfId="1166"/>
    <cellStyle name="Accent3 2 2 2 2 2 2 5" xfId="1167"/>
    <cellStyle name="Accent3 2 2 2 2 2 3" xfId="1168"/>
    <cellStyle name="Accent3 2 2 2 2 2 4" xfId="1169"/>
    <cellStyle name="Accent3 2 2 2 2 2 5" xfId="1170"/>
    <cellStyle name="Accent3 2 2 2 2 3" xfId="1171"/>
    <cellStyle name="Accent3 2 2 2 2 4" xfId="1172"/>
    <cellStyle name="Accent3 2 2 2 2 5" xfId="1173"/>
    <cellStyle name="Accent3 2 2 2 2 6" xfId="1174"/>
    <cellStyle name="Accent3 2 2 2 3" xfId="1175"/>
    <cellStyle name="Accent3 2 2 2 4" xfId="1176"/>
    <cellStyle name="Accent3 2 2 2 5" xfId="1177"/>
    <cellStyle name="Accent3 2 2 2 6" xfId="1178"/>
    <cellStyle name="Accent3 2 2 2 7" xfId="1179"/>
    <cellStyle name="Accent3 2 2 2 8" xfId="1180"/>
    <cellStyle name="Accent3 2 2 3" xfId="1181"/>
    <cellStyle name="Accent3 2 2 4" xfId="1182"/>
    <cellStyle name="Accent3 2 2 5" xfId="1183"/>
    <cellStyle name="Accent3 2 2 6" xfId="1184"/>
    <cellStyle name="Accent3 2 2 7" xfId="1185"/>
    <cellStyle name="Accent3 2 2 8" xfId="1186"/>
    <cellStyle name="Accent3 2 2 8 2" xfId="1187"/>
    <cellStyle name="Accent3 2 2 9" xfId="1188"/>
    <cellStyle name="Accent3 2 3" xfId="1189"/>
    <cellStyle name="Accent3 2 4" xfId="1190"/>
    <cellStyle name="Accent3 2 5" xfId="1191"/>
    <cellStyle name="Accent3 2 6" xfId="1192"/>
    <cellStyle name="Accent3 2 7" xfId="1193"/>
    <cellStyle name="Accent3 2 8" xfId="1194"/>
    <cellStyle name="Accent3 2 9" xfId="1195"/>
    <cellStyle name="Accent3 2 9 2" xfId="1196"/>
    <cellStyle name="Accent3 3" xfId="1197"/>
    <cellStyle name="Accent3 3 2" xfId="3183"/>
    <cellStyle name="Accent3 4" xfId="1198"/>
    <cellStyle name="Accent3 4 2" xfId="3184"/>
    <cellStyle name="Accent3 5" xfId="1199"/>
    <cellStyle name="Accent3 5 2" xfId="3185"/>
    <cellStyle name="Accent3 6" xfId="3335"/>
    <cellStyle name="Accent4 2" xfId="1200"/>
    <cellStyle name="Accent4 2 10" xfId="1201"/>
    <cellStyle name="Accent4 2 11" xfId="1202"/>
    <cellStyle name="Accent4 2 12" xfId="1203"/>
    <cellStyle name="Accent4 2 13" xfId="1204"/>
    <cellStyle name="Accent4 2 14" xfId="1205"/>
    <cellStyle name="Accent4 2 15" xfId="3186"/>
    <cellStyle name="Accent4 2 2" xfId="1206"/>
    <cellStyle name="Accent4 2 2 10" xfId="1207"/>
    <cellStyle name="Accent4 2 2 11" xfId="1208"/>
    <cellStyle name="Accent4 2 2 12" xfId="1209"/>
    <cellStyle name="Accent4 2 2 13" xfId="1210"/>
    <cellStyle name="Accent4 2 2 2" xfId="1211"/>
    <cellStyle name="Accent4 2 2 2 2" xfId="1212"/>
    <cellStyle name="Accent4 2 2 2 2 2" xfId="1213"/>
    <cellStyle name="Accent4 2 2 2 2 2 2" xfId="1214"/>
    <cellStyle name="Accent4 2 2 2 2 2 2 2" xfId="1215"/>
    <cellStyle name="Accent4 2 2 2 2 2 2 2 2" xfId="1216"/>
    <cellStyle name="Accent4 2 2 2 2 2 2 2 2 2" xfId="1217"/>
    <cellStyle name="Accent4 2 2 2 2 2 2 2 2 3" xfId="1218"/>
    <cellStyle name="Accent4 2 2 2 2 2 2 2 2 4" xfId="1219"/>
    <cellStyle name="Accent4 2 2 2 2 2 2 2 3" xfId="1220"/>
    <cellStyle name="Accent4 2 2 2 2 2 2 2 4" xfId="1221"/>
    <cellStyle name="Accent4 2 2 2 2 2 2 3" xfId="1222"/>
    <cellStyle name="Accent4 2 2 2 2 2 2 4" xfId="1223"/>
    <cellStyle name="Accent4 2 2 2 2 2 2 5" xfId="1224"/>
    <cellStyle name="Accent4 2 2 2 2 2 3" xfId="1225"/>
    <cellStyle name="Accent4 2 2 2 2 2 4" xfId="1226"/>
    <cellStyle name="Accent4 2 2 2 2 2 5" xfId="1227"/>
    <cellStyle name="Accent4 2 2 2 2 3" xfId="1228"/>
    <cellStyle name="Accent4 2 2 2 2 4" xfId="1229"/>
    <cellStyle name="Accent4 2 2 2 2 5" xfId="1230"/>
    <cellStyle name="Accent4 2 2 2 2 6" xfId="1231"/>
    <cellStyle name="Accent4 2 2 2 3" xfId="1232"/>
    <cellStyle name="Accent4 2 2 2 4" xfId="1233"/>
    <cellStyle name="Accent4 2 2 2 5" xfId="1234"/>
    <cellStyle name="Accent4 2 2 2 6" xfId="1235"/>
    <cellStyle name="Accent4 2 2 2 7" xfId="1236"/>
    <cellStyle name="Accent4 2 2 2 8" xfId="1237"/>
    <cellStyle name="Accent4 2 2 3" xfId="1238"/>
    <cellStyle name="Accent4 2 2 4" xfId="1239"/>
    <cellStyle name="Accent4 2 2 5" xfId="1240"/>
    <cellStyle name="Accent4 2 2 6" xfId="1241"/>
    <cellStyle name="Accent4 2 2 7" xfId="1242"/>
    <cellStyle name="Accent4 2 2 8" xfId="1243"/>
    <cellStyle name="Accent4 2 2 8 2" xfId="1244"/>
    <cellStyle name="Accent4 2 2 9" xfId="1245"/>
    <cellStyle name="Accent4 2 3" xfId="1246"/>
    <cellStyle name="Accent4 2 4" xfId="1247"/>
    <cellStyle name="Accent4 2 5" xfId="1248"/>
    <cellStyle name="Accent4 2 6" xfId="1249"/>
    <cellStyle name="Accent4 2 7" xfId="1250"/>
    <cellStyle name="Accent4 2 8" xfId="1251"/>
    <cellStyle name="Accent4 2 9" xfId="1252"/>
    <cellStyle name="Accent4 2 9 2" xfId="1253"/>
    <cellStyle name="Accent4 3" xfId="1254"/>
    <cellStyle name="Accent4 3 2" xfId="3187"/>
    <cellStyle name="Accent4 4" xfId="1255"/>
    <cellStyle name="Accent4 4 2" xfId="3188"/>
    <cellStyle name="Accent4 5" xfId="1256"/>
    <cellStyle name="Accent4 5 2" xfId="3189"/>
    <cellStyle name="Accent4 6" xfId="3336"/>
    <cellStyle name="Accent5 2" xfId="1257"/>
    <cellStyle name="Accent5 2 10" xfId="1258"/>
    <cellStyle name="Accent5 2 11" xfId="1259"/>
    <cellStyle name="Accent5 2 12" xfId="1260"/>
    <cellStyle name="Accent5 2 13" xfId="1261"/>
    <cellStyle name="Accent5 2 14" xfId="1262"/>
    <cellStyle name="Accent5 2 2" xfId="1263"/>
    <cellStyle name="Accent5 2 2 10" xfId="1264"/>
    <cellStyle name="Accent5 2 2 11" xfId="1265"/>
    <cellStyle name="Accent5 2 2 12" xfId="1266"/>
    <cellStyle name="Accent5 2 2 13" xfId="1267"/>
    <cellStyle name="Accent5 2 2 2" xfId="1268"/>
    <cellStyle name="Accent5 2 2 2 2" xfId="1269"/>
    <cellStyle name="Accent5 2 2 2 2 2" xfId="1270"/>
    <cellStyle name="Accent5 2 2 2 2 2 2" xfId="1271"/>
    <cellStyle name="Accent5 2 2 2 2 2 2 2" xfId="1272"/>
    <cellStyle name="Accent5 2 2 2 2 2 2 2 2" xfId="1273"/>
    <cellStyle name="Accent5 2 2 2 2 2 2 2 2 2" xfId="1274"/>
    <cellStyle name="Accent5 2 2 2 2 2 2 2 2 3" xfId="1275"/>
    <cellStyle name="Accent5 2 2 2 2 2 2 2 2 4" xfId="1276"/>
    <cellStyle name="Accent5 2 2 2 2 2 2 2 3" xfId="1277"/>
    <cellStyle name="Accent5 2 2 2 2 2 2 2 4" xfId="1278"/>
    <cellStyle name="Accent5 2 2 2 2 2 2 3" xfId="1279"/>
    <cellStyle name="Accent5 2 2 2 2 2 2 4" xfId="1280"/>
    <cellStyle name="Accent5 2 2 2 2 2 2 5" xfId="1281"/>
    <cellStyle name="Accent5 2 2 2 2 2 3" xfId="1282"/>
    <cellStyle name="Accent5 2 2 2 2 2 4" xfId="1283"/>
    <cellStyle name="Accent5 2 2 2 2 2 5" xfId="1284"/>
    <cellStyle name="Accent5 2 2 2 2 3" xfId="1285"/>
    <cellStyle name="Accent5 2 2 2 2 4" xfId="1286"/>
    <cellStyle name="Accent5 2 2 2 2 5" xfId="1287"/>
    <cellStyle name="Accent5 2 2 2 2 6" xfId="1288"/>
    <cellStyle name="Accent5 2 2 2 3" xfId="1289"/>
    <cellStyle name="Accent5 2 2 2 4" xfId="1290"/>
    <cellStyle name="Accent5 2 2 2 5" xfId="1291"/>
    <cellStyle name="Accent5 2 2 2 6" xfId="1292"/>
    <cellStyle name="Accent5 2 2 2 7" xfId="1293"/>
    <cellStyle name="Accent5 2 2 2 8" xfId="1294"/>
    <cellStyle name="Accent5 2 2 3" xfId="1295"/>
    <cellStyle name="Accent5 2 2 4" xfId="1296"/>
    <cellStyle name="Accent5 2 2 5" xfId="1297"/>
    <cellStyle name="Accent5 2 2 6" xfId="1298"/>
    <cellStyle name="Accent5 2 2 7" xfId="1299"/>
    <cellStyle name="Accent5 2 2 8" xfId="1300"/>
    <cellStyle name="Accent5 2 2 8 2" xfId="1301"/>
    <cellStyle name="Accent5 2 2 9" xfId="1302"/>
    <cellStyle name="Accent5 2 3" xfId="1303"/>
    <cellStyle name="Accent5 2 4" xfId="1304"/>
    <cellStyle name="Accent5 2 5" xfId="1305"/>
    <cellStyle name="Accent5 2 6" xfId="1306"/>
    <cellStyle name="Accent5 2 7" xfId="1307"/>
    <cellStyle name="Accent5 2 8" xfId="1308"/>
    <cellStyle name="Accent5 2 9" xfId="1309"/>
    <cellStyle name="Accent5 2 9 2" xfId="1310"/>
    <cellStyle name="Accent5 3" xfId="1311"/>
    <cellStyle name="Accent5 3 2" xfId="3190"/>
    <cellStyle name="Accent5 4" xfId="1312"/>
    <cellStyle name="Accent5 4 2" xfId="3191"/>
    <cellStyle name="Accent5 5" xfId="1313"/>
    <cellStyle name="Accent5 5 2" xfId="3192"/>
    <cellStyle name="Accent5 6" xfId="3337"/>
    <cellStyle name="Accent6 2" xfId="1314"/>
    <cellStyle name="Accent6 2 10" xfId="1315"/>
    <cellStyle name="Accent6 2 11" xfId="1316"/>
    <cellStyle name="Accent6 2 12" xfId="1317"/>
    <cellStyle name="Accent6 2 13" xfId="1318"/>
    <cellStyle name="Accent6 2 14" xfId="1319"/>
    <cellStyle name="Accent6 2 2" xfId="1320"/>
    <cellStyle name="Accent6 2 2 10" xfId="1321"/>
    <cellStyle name="Accent6 2 2 11" xfId="1322"/>
    <cellStyle name="Accent6 2 2 12" xfId="1323"/>
    <cellStyle name="Accent6 2 2 13" xfId="1324"/>
    <cellStyle name="Accent6 2 2 2" xfId="1325"/>
    <cellStyle name="Accent6 2 2 2 2" xfId="1326"/>
    <cellStyle name="Accent6 2 2 2 2 2" xfId="1327"/>
    <cellStyle name="Accent6 2 2 2 2 2 2" xfId="1328"/>
    <cellStyle name="Accent6 2 2 2 2 2 2 2" xfId="1329"/>
    <cellStyle name="Accent6 2 2 2 2 2 2 2 2" xfId="1330"/>
    <cellStyle name="Accent6 2 2 2 2 2 2 2 2 2" xfId="1331"/>
    <cellStyle name="Accent6 2 2 2 2 2 2 2 2 3" xfId="1332"/>
    <cellStyle name="Accent6 2 2 2 2 2 2 2 2 4" xfId="1333"/>
    <cellStyle name="Accent6 2 2 2 2 2 2 2 3" xfId="1334"/>
    <cellStyle name="Accent6 2 2 2 2 2 2 2 4" xfId="1335"/>
    <cellStyle name="Accent6 2 2 2 2 2 2 3" xfId="1336"/>
    <cellStyle name="Accent6 2 2 2 2 2 2 4" xfId="1337"/>
    <cellStyle name="Accent6 2 2 2 2 2 2 5" xfId="1338"/>
    <cellStyle name="Accent6 2 2 2 2 2 3" xfId="1339"/>
    <cellStyle name="Accent6 2 2 2 2 2 4" xfId="1340"/>
    <cellStyle name="Accent6 2 2 2 2 2 5" xfId="1341"/>
    <cellStyle name="Accent6 2 2 2 2 3" xfId="1342"/>
    <cellStyle name="Accent6 2 2 2 2 4" xfId="1343"/>
    <cellStyle name="Accent6 2 2 2 2 5" xfId="1344"/>
    <cellStyle name="Accent6 2 2 2 2 6" xfId="1345"/>
    <cellStyle name="Accent6 2 2 2 3" xfId="1346"/>
    <cellStyle name="Accent6 2 2 2 4" xfId="1347"/>
    <cellStyle name="Accent6 2 2 2 5" xfId="1348"/>
    <cellStyle name="Accent6 2 2 2 6" xfId="1349"/>
    <cellStyle name="Accent6 2 2 2 7" xfId="1350"/>
    <cellStyle name="Accent6 2 2 2 8" xfId="1351"/>
    <cellStyle name="Accent6 2 2 3" xfId="1352"/>
    <cellStyle name="Accent6 2 2 4" xfId="1353"/>
    <cellStyle name="Accent6 2 2 5" xfId="1354"/>
    <cellStyle name="Accent6 2 2 6" xfId="1355"/>
    <cellStyle name="Accent6 2 2 7" xfId="1356"/>
    <cellStyle name="Accent6 2 2 8" xfId="1357"/>
    <cellStyle name="Accent6 2 2 8 2" xfId="1358"/>
    <cellStyle name="Accent6 2 2 9" xfId="1359"/>
    <cellStyle name="Accent6 2 3" xfId="1360"/>
    <cellStyle name="Accent6 2 4" xfId="1361"/>
    <cellStyle name="Accent6 2 5" xfId="1362"/>
    <cellStyle name="Accent6 2 6" xfId="1363"/>
    <cellStyle name="Accent6 2 7" xfId="1364"/>
    <cellStyle name="Accent6 2 8" xfId="1365"/>
    <cellStyle name="Accent6 2 9" xfId="1366"/>
    <cellStyle name="Accent6 2 9 2" xfId="1367"/>
    <cellStyle name="Accent6 3" xfId="1368"/>
    <cellStyle name="Accent6 3 2" xfId="3193"/>
    <cellStyle name="Accent6 4" xfId="1369"/>
    <cellStyle name="Accent6 4 2" xfId="3194"/>
    <cellStyle name="Accent6 5" xfId="1370"/>
    <cellStyle name="Accent6 5 2" xfId="3195"/>
    <cellStyle name="Accent6 6" xfId="3338"/>
    <cellStyle name="Bad 2" xfId="1371"/>
    <cellStyle name="Bad 2 10" xfId="1372"/>
    <cellStyle name="Bad 2 11" xfId="1373"/>
    <cellStyle name="Bad 2 12" xfId="1374"/>
    <cellStyle name="Bad 2 13" xfId="1375"/>
    <cellStyle name="Bad 2 14" xfId="1376"/>
    <cellStyle name="Bad 2 2" xfId="1377"/>
    <cellStyle name="Bad 2 2 10" xfId="1378"/>
    <cellStyle name="Bad 2 2 11" xfId="1379"/>
    <cellStyle name="Bad 2 2 12" xfId="1380"/>
    <cellStyle name="Bad 2 2 13" xfId="1381"/>
    <cellStyle name="Bad 2 2 2" xfId="1382"/>
    <cellStyle name="Bad 2 2 2 2" xfId="1383"/>
    <cellStyle name="Bad 2 2 2 2 2" xfId="1384"/>
    <cellStyle name="Bad 2 2 2 2 2 2" xfId="1385"/>
    <cellStyle name="Bad 2 2 2 2 2 2 2" xfId="1386"/>
    <cellStyle name="Bad 2 2 2 2 2 2 2 2" xfId="1387"/>
    <cellStyle name="Bad 2 2 2 2 2 2 2 2 2" xfId="1388"/>
    <cellStyle name="Bad 2 2 2 2 2 2 2 2 3" xfId="1389"/>
    <cellStyle name="Bad 2 2 2 2 2 2 2 2 4" xfId="1390"/>
    <cellStyle name="Bad 2 2 2 2 2 2 2 3" xfId="1391"/>
    <cellStyle name="Bad 2 2 2 2 2 2 2 4" xfId="1392"/>
    <cellStyle name="Bad 2 2 2 2 2 2 3" xfId="1393"/>
    <cellStyle name="Bad 2 2 2 2 2 2 4" xfId="1394"/>
    <cellStyle name="Bad 2 2 2 2 2 2 5" xfId="1395"/>
    <cellStyle name="Bad 2 2 2 2 2 3" xfId="1396"/>
    <cellStyle name="Bad 2 2 2 2 2 4" xfId="1397"/>
    <cellStyle name="Bad 2 2 2 2 2 5" xfId="1398"/>
    <cellStyle name="Bad 2 2 2 2 3" xfId="1399"/>
    <cellStyle name="Bad 2 2 2 2 4" xfId="1400"/>
    <cellStyle name="Bad 2 2 2 2 5" xfId="1401"/>
    <cellStyle name="Bad 2 2 2 2 6" xfId="1402"/>
    <cellStyle name="Bad 2 2 2 3" xfId="1403"/>
    <cellStyle name="Bad 2 2 2 4" xfId="1404"/>
    <cellStyle name="Bad 2 2 2 5" xfId="1405"/>
    <cellStyle name="Bad 2 2 2 6" xfId="1406"/>
    <cellStyle name="Bad 2 2 2 7" xfId="1407"/>
    <cellStyle name="Bad 2 2 2 8" xfId="1408"/>
    <cellStyle name="Bad 2 2 3" xfId="1409"/>
    <cellStyle name="Bad 2 2 4" xfId="1410"/>
    <cellStyle name="Bad 2 2 5" xfId="1411"/>
    <cellStyle name="Bad 2 2 6" xfId="1412"/>
    <cellStyle name="Bad 2 2 7" xfId="1413"/>
    <cellStyle name="Bad 2 2 8" xfId="1414"/>
    <cellStyle name="Bad 2 2 8 2" xfId="1415"/>
    <cellStyle name="Bad 2 2 9" xfId="1416"/>
    <cellStyle name="Bad 2 3" xfId="1417"/>
    <cellStyle name="Bad 2 4" xfId="1418"/>
    <cellStyle name="Bad 2 5" xfId="1419"/>
    <cellStyle name="Bad 2 6" xfId="1420"/>
    <cellStyle name="Bad 2 7" xfId="1421"/>
    <cellStyle name="Bad 2 8" xfId="1422"/>
    <cellStyle name="Bad 2 9" xfId="1423"/>
    <cellStyle name="Bad 2 9 2" xfId="1424"/>
    <cellStyle name="Bad 3" xfId="1425"/>
    <cellStyle name="Bad 3 2" xfId="3196"/>
    <cellStyle name="Bad 4" xfId="1426"/>
    <cellStyle name="Bad 4 2" xfId="3197"/>
    <cellStyle name="Bad 5" xfId="1427"/>
    <cellStyle name="Bad 5 2" xfId="3198"/>
    <cellStyle name="Bad 6" xfId="3339"/>
    <cellStyle name="Calculation 2" xfId="1428"/>
    <cellStyle name="Calculation 2 10" xfId="1429"/>
    <cellStyle name="Calculation 2 10 2" xfId="4138"/>
    <cellStyle name="Calculation 2 10 2 2" xfId="5118"/>
    <cellStyle name="Calculation 2 10 3" xfId="5081"/>
    <cellStyle name="Calculation 2 10 4" xfId="5337"/>
    <cellStyle name="Calculation 2 10 5" xfId="5779"/>
    <cellStyle name="Calculation 2 10 6" xfId="5338"/>
    <cellStyle name="Calculation 2 11" xfId="1430"/>
    <cellStyle name="Calculation 2 11 2" xfId="4139"/>
    <cellStyle name="Calculation 2 11 2 2" xfId="5119"/>
    <cellStyle name="Calculation 2 11 3" xfId="5080"/>
    <cellStyle name="Calculation 2 11 4" xfId="5529"/>
    <cellStyle name="Calculation 2 11 5" xfId="5782"/>
    <cellStyle name="Calculation 2 11 6" xfId="5404"/>
    <cellStyle name="Calculation 2 12" xfId="1431"/>
    <cellStyle name="Calculation 2 12 2" xfId="4140"/>
    <cellStyle name="Calculation 2 12 2 2" xfId="5120"/>
    <cellStyle name="Calculation 2 12 3" xfId="5079"/>
    <cellStyle name="Calculation 2 12 4" xfId="4561"/>
    <cellStyle name="Calculation 2 12 5" xfId="5802"/>
    <cellStyle name="Calculation 2 12 6" xfId="5869"/>
    <cellStyle name="Calculation 2 13" xfId="1432"/>
    <cellStyle name="Calculation 2 13 2" xfId="4141"/>
    <cellStyle name="Calculation 2 13 2 2" xfId="5121"/>
    <cellStyle name="Calculation 2 13 3" xfId="5733"/>
    <cellStyle name="Calculation 2 13 4" xfId="5336"/>
    <cellStyle name="Calculation 2 13 5" xfId="5577"/>
    <cellStyle name="Calculation 2 13 6" xfId="5340"/>
    <cellStyle name="Calculation 2 14" xfId="1433"/>
    <cellStyle name="Calculation 2 14 2" xfId="4142"/>
    <cellStyle name="Calculation 2 14 2 2" xfId="5122"/>
    <cellStyle name="Calculation 2 14 3" xfId="5666"/>
    <cellStyle name="Calculation 2 14 4" xfId="5335"/>
    <cellStyle name="Calculation 2 14 5" xfId="5754"/>
    <cellStyle name="Calculation 2 14 6" xfId="6050"/>
    <cellStyle name="Calculation 2 15" xfId="3199"/>
    <cellStyle name="Calculation 2 15 2" xfId="4401"/>
    <cellStyle name="Calculation 2 15 2 2" xfId="5670"/>
    <cellStyle name="Calculation 2 15 3" xfId="4591"/>
    <cellStyle name="Calculation 2 15 4" xfId="5393"/>
    <cellStyle name="Calculation 2 15 5" xfId="6066"/>
    <cellStyle name="Calculation 2 15 6" xfId="4614"/>
    <cellStyle name="Calculation 2 16" xfId="4137"/>
    <cellStyle name="Calculation 2 16 2" xfId="5117"/>
    <cellStyle name="Calculation 2 17" xfId="5082"/>
    <cellStyle name="Calculation 2 18" xfId="4604"/>
    <cellStyle name="Calculation 2 19" xfId="5776"/>
    <cellStyle name="Calculation 2 2" xfId="1434"/>
    <cellStyle name="Calculation 2 2 10" xfId="1435"/>
    <cellStyle name="Calculation 2 2 10 2" xfId="4144"/>
    <cellStyle name="Calculation 2 2 10 2 2" xfId="5124"/>
    <cellStyle name="Calculation 2 2 10 3" xfId="5665"/>
    <cellStyle name="Calculation 2 2 10 4" xfId="5333"/>
    <cellStyle name="Calculation 2 2 10 5" xfId="4639"/>
    <cellStyle name="Calculation 2 2 10 6" xfId="5820"/>
    <cellStyle name="Calculation 2 2 11" xfId="1436"/>
    <cellStyle name="Calculation 2 2 11 2" xfId="4145"/>
    <cellStyle name="Calculation 2 2 11 2 2" xfId="5125"/>
    <cellStyle name="Calculation 2 2 11 3" xfId="5077"/>
    <cellStyle name="Calculation 2 2 11 4" xfId="5332"/>
    <cellStyle name="Calculation 2 2 11 5" xfId="5817"/>
    <cellStyle name="Calculation 2 2 11 6" xfId="5688"/>
    <cellStyle name="Calculation 2 2 12" xfId="1437"/>
    <cellStyle name="Calculation 2 2 12 2" xfId="4146"/>
    <cellStyle name="Calculation 2 2 12 2 2" xfId="5126"/>
    <cellStyle name="Calculation 2 2 12 3" xfId="5664"/>
    <cellStyle name="Calculation 2 2 12 4" xfId="5331"/>
    <cellStyle name="Calculation 2 2 12 5" xfId="5771"/>
    <cellStyle name="Calculation 2 2 12 6" xfId="5635"/>
    <cellStyle name="Calculation 2 2 13" xfId="1438"/>
    <cellStyle name="Calculation 2 2 13 2" xfId="4147"/>
    <cellStyle name="Calculation 2 2 13 2 2" xfId="5127"/>
    <cellStyle name="Calculation 2 2 13 3" xfId="5076"/>
    <cellStyle name="Calculation 2 2 13 4" xfId="5330"/>
    <cellStyle name="Calculation 2 2 13 5" xfId="5899"/>
    <cellStyle name="Calculation 2 2 13 6" xfId="5686"/>
    <cellStyle name="Calculation 2 2 14" xfId="4143"/>
    <cellStyle name="Calculation 2 2 14 2" xfId="5123"/>
    <cellStyle name="Calculation 2 2 15" xfId="5078"/>
    <cellStyle name="Calculation 2 2 16" xfId="5334"/>
    <cellStyle name="Calculation 2 2 17" xfId="5804"/>
    <cellStyle name="Calculation 2 2 18" xfId="5757"/>
    <cellStyle name="Calculation 2 2 2" xfId="1439"/>
    <cellStyle name="Calculation 2 2 2 10" xfId="5075"/>
    <cellStyle name="Calculation 2 2 2 11" xfId="5329"/>
    <cellStyle name="Calculation 2 2 2 12" xfId="5894"/>
    <cellStyle name="Calculation 2 2 2 13" xfId="5687"/>
    <cellStyle name="Calculation 2 2 2 2" xfId="1440"/>
    <cellStyle name="Calculation 2 2 2 2 10" xfId="4562"/>
    <cellStyle name="Calculation 2 2 2 2 11" xfId="5386"/>
    <cellStyle name="Calculation 2 2 2 2 2" xfId="1441"/>
    <cellStyle name="Calculation 2 2 2 2 2 10" xfId="5684"/>
    <cellStyle name="Calculation 2 2 2 2 2 2" xfId="1442"/>
    <cellStyle name="Calculation 2 2 2 2 2 2 10" xfId="5761"/>
    <cellStyle name="Calculation 2 2 2 2 2 2 2" xfId="1443"/>
    <cellStyle name="Calculation 2 2 2 2 2 2 2 2" xfId="1444"/>
    <cellStyle name="Calculation 2 2 2 2 2 2 2 2 2" xfId="1445"/>
    <cellStyle name="Calculation 2 2 2 2 2 2 2 2 2 2" xfId="4154"/>
    <cellStyle name="Calculation 2 2 2 2 2 2 2 2 2 2 2" xfId="5134"/>
    <cellStyle name="Calculation 2 2 2 2 2 2 2 2 2 3" xfId="5069"/>
    <cellStyle name="Calculation 2 2 2 2 2 2 2 2 2 4" xfId="5323"/>
    <cellStyle name="Calculation 2 2 2 2 2 2 2 2 2 5" xfId="4607"/>
    <cellStyle name="Calculation 2 2 2 2 2 2 2 2 2 6" xfId="5683"/>
    <cellStyle name="Calculation 2 2 2 2 2 2 2 2 3" xfId="1446"/>
    <cellStyle name="Calculation 2 2 2 2 2 2 2 2 3 2" xfId="4155"/>
    <cellStyle name="Calculation 2 2 2 2 2 2 2 2 3 2 2" xfId="5135"/>
    <cellStyle name="Calculation 2 2 2 2 2 2 2 2 3 3" xfId="5068"/>
    <cellStyle name="Calculation 2 2 2 2 2 2 2 2 3 4" xfId="5322"/>
    <cellStyle name="Calculation 2 2 2 2 2 2 2 2 3 5" xfId="5837"/>
    <cellStyle name="Calculation 2 2 2 2 2 2 2 2 3 6" xfId="5403"/>
    <cellStyle name="Calculation 2 2 2 2 2 2 2 2 4" xfId="1447"/>
    <cellStyle name="Calculation 2 2 2 2 2 2 2 2 4 2" xfId="4156"/>
    <cellStyle name="Calculation 2 2 2 2 2 2 2 2 4 2 2" xfId="5136"/>
    <cellStyle name="Calculation 2 2 2 2 2 2 2 2 4 3" xfId="5067"/>
    <cellStyle name="Calculation 2 2 2 2 2 2 2 2 4 4" xfId="5321"/>
    <cellStyle name="Calculation 2 2 2 2 2 2 2 2 4 5" xfId="5890"/>
    <cellStyle name="Calculation 2 2 2 2 2 2 2 2 4 6" xfId="5249"/>
    <cellStyle name="Calculation 2 2 2 2 2 2 2 2 5" xfId="4153"/>
    <cellStyle name="Calculation 2 2 2 2 2 2 2 2 5 2" xfId="5133"/>
    <cellStyle name="Calculation 2 2 2 2 2 2 2 2 6" xfId="5070"/>
    <cellStyle name="Calculation 2 2 2 2 2 2 2 2 7" xfId="5324"/>
    <cellStyle name="Calculation 2 2 2 2 2 2 2 2 8" xfId="5821"/>
    <cellStyle name="Calculation 2 2 2 2 2 2 2 2 9" xfId="5407"/>
    <cellStyle name="Calculation 2 2 2 2 2 2 2 3" xfId="1448"/>
    <cellStyle name="Calculation 2 2 2 2 2 2 2 3 2" xfId="4157"/>
    <cellStyle name="Calculation 2 2 2 2 2 2 2 3 2 2" xfId="5137"/>
    <cellStyle name="Calculation 2 2 2 2 2 2 2 3 3" xfId="5066"/>
    <cellStyle name="Calculation 2 2 2 2 2 2 2 3 4" xfId="5320"/>
    <cellStyle name="Calculation 2 2 2 2 2 2 2 3 5" xfId="5927"/>
    <cellStyle name="Calculation 2 2 2 2 2 2 2 3 6" xfId="5391"/>
    <cellStyle name="Calculation 2 2 2 2 2 2 2 4" xfId="1449"/>
    <cellStyle name="Calculation 2 2 2 2 2 2 2 4 2" xfId="4158"/>
    <cellStyle name="Calculation 2 2 2 2 2 2 2 4 2 2" xfId="5138"/>
    <cellStyle name="Calculation 2 2 2 2 2 2 2 4 3" xfId="5065"/>
    <cellStyle name="Calculation 2 2 2 2 2 2 2 4 4" xfId="5319"/>
    <cellStyle name="Calculation 2 2 2 2 2 2 2 4 5" xfId="5862"/>
    <cellStyle name="Calculation 2 2 2 2 2 2 2 4 6" xfId="5682"/>
    <cellStyle name="Calculation 2 2 2 2 2 2 2 5" xfId="4152"/>
    <cellStyle name="Calculation 2 2 2 2 2 2 2 5 2" xfId="5132"/>
    <cellStyle name="Calculation 2 2 2 2 2 2 2 6" xfId="5071"/>
    <cellStyle name="Calculation 2 2 2 2 2 2 2 7" xfId="5325"/>
    <cellStyle name="Calculation 2 2 2 2 2 2 2 8" xfId="4606"/>
    <cellStyle name="Calculation 2 2 2 2 2 2 2 9" xfId="5250"/>
    <cellStyle name="Calculation 2 2 2 2 2 2 3" xfId="1450"/>
    <cellStyle name="Calculation 2 2 2 2 2 2 3 2" xfId="4159"/>
    <cellStyle name="Calculation 2 2 2 2 2 2 3 2 2" xfId="5139"/>
    <cellStyle name="Calculation 2 2 2 2 2 2 3 3" xfId="5064"/>
    <cellStyle name="Calculation 2 2 2 2 2 2 3 4" xfId="5318"/>
    <cellStyle name="Calculation 2 2 2 2 2 2 3 5" xfId="5912"/>
    <cellStyle name="Calculation 2 2 2 2 2 2 3 6" xfId="5248"/>
    <cellStyle name="Calculation 2 2 2 2 2 2 4" xfId="1451"/>
    <cellStyle name="Calculation 2 2 2 2 2 2 4 2" xfId="4160"/>
    <cellStyle name="Calculation 2 2 2 2 2 2 4 2 2" xfId="5140"/>
    <cellStyle name="Calculation 2 2 2 2 2 2 4 3" xfId="5063"/>
    <cellStyle name="Calculation 2 2 2 2 2 2 4 4" xfId="5317"/>
    <cellStyle name="Calculation 2 2 2 2 2 2 4 5" xfId="5947"/>
    <cellStyle name="Calculation 2 2 2 2 2 2 4 6" xfId="5681"/>
    <cellStyle name="Calculation 2 2 2 2 2 2 5" xfId="1452"/>
    <cellStyle name="Calculation 2 2 2 2 2 2 5 2" xfId="4161"/>
    <cellStyle name="Calculation 2 2 2 2 2 2 5 2 2" xfId="5141"/>
    <cellStyle name="Calculation 2 2 2 2 2 2 5 3" xfId="5062"/>
    <cellStyle name="Calculation 2 2 2 2 2 2 5 4" xfId="5316"/>
    <cellStyle name="Calculation 2 2 2 2 2 2 5 5" xfId="5871"/>
    <cellStyle name="Calculation 2 2 2 2 2 2 5 6" xfId="5247"/>
    <cellStyle name="Calculation 2 2 2 2 2 2 6" xfId="4151"/>
    <cellStyle name="Calculation 2 2 2 2 2 2 6 2" xfId="5131"/>
    <cellStyle name="Calculation 2 2 2 2 2 2 7" xfId="5072"/>
    <cellStyle name="Calculation 2 2 2 2 2 2 8" xfId="5326"/>
    <cellStyle name="Calculation 2 2 2 2 2 2 9" xfId="5933"/>
    <cellStyle name="Calculation 2 2 2 2 2 3" xfId="1453"/>
    <cellStyle name="Calculation 2 2 2 2 2 3 2" xfId="4162"/>
    <cellStyle name="Calculation 2 2 2 2 2 3 2 2" xfId="5142"/>
    <cellStyle name="Calculation 2 2 2 2 2 3 3" xfId="5061"/>
    <cellStyle name="Calculation 2 2 2 2 2 3 4" xfId="5315"/>
    <cellStyle name="Calculation 2 2 2 2 2 3 5" xfId="5813"/>
    <cellStyle name="Calculation 2 2 2 2 2 3 6" xfId="5246"/>
    <cellStyle name="Calculation 2 2 2 2 2 4" xfId="1454"/>
    <cellStyle name="Calculation 2 2 2 2 2 4 2" xfId="4163"/>
    <cellStyle name="Calculation 2 2 2 2 2 4 2 2" xfId="5143"/>
    <cellStyle name="Calculation 2 2 2 2 2 4 3" xfId="5060"/>
    <cellStyle name="Calculation 2 2 2 2 2 4 4" xfId="5314"/>
    <cellStyle name="Calculation 2 2 2 2 2 4 5" xfId="5826"/>
    <cellStyle name="Calculation 2 2 2 2 2 4 6" xfId="5362"/>
    <cellStyle name="Calculation 2 2 2 2 2 5" xfId="1455"/>
    <cellStyle name="Calculation 2 2 2 2 2 5 2" xfId="4164"/>
    <cellStyle name="Calculation 2 2 2 2 2 5 2 2" xfId="5144"/>
    <cellStyle name="Calculation 2 2 2 2 2 5 3" xfId="5059"/>
    <cellStyle name="Calculation 2 2 2 2 2 5 4" xfId="5313"/>
    <cellStyle name="Calculation 2 2 2 2 2 5 5" xfId="5880"/>
    <cellStyle name="Calculation 2 2 2 2 2 5 6" xfId="5245"/>
    <cellStyle name="Calculation 2 2 2 2 2 6" xfId="4150"/>
    <cellStyle name="Calculation 2 2 2 2 2 6 2" xfId="5130"/>
    <cellStyle name="Calculation 2 2 2 2 2 7" xfId="5073"/>
    <cellStyle name="Calculation 2 2 2 2 2 8" xfId="5327"/>
    <cellStyle name="Calculation 2 2 2 2 2 9" xfId="4605"/>
    <cellStyle name="Calculation 2 2 2 2 3" xfId="1456"/>
    <cellStyle name="Calculation 2 2 2 2 3 2" xfId="4165"/>
    <cellStyle name="Calculation 2 2 2 2 3 2 2" xfId="5145"/>
    <cellStyle name="Calculation 2 2 2 2 3 3" xfId="5058"/>
    <cellStyle name="Calculation 2 2 2 2 3 4" xfId="5312"/>
    <cellStyle name="Calculation 2 2 2 2 3 5" xfId="5917"/>
    <cellStyle name="Calculation 2 2 2 2 3 6" xfId="5849"/>
    <cellStyle name="Calculation 2 2 2 2 4" xfId="1457"/>
    <cellStyle name="Calculation 2 2 2 2 4 2" xfId="4166"/>
    <cellStyle name="Calculation 2 2 2 2 4 2 2" xfId="5146"/>
    <cellStyle name="Calculation 2 2 2 2 4 3" xfId="5057"/>
    <cellStyle name="Calculation 2 2 2 2 4 4" xfId="5311"/>
    <cellStyle name="Calculation 2 2 2 2 4 5" xfId="5860"/>
    <cellStyle name="Calculation 2 2 2 2 4 6" xfId="5244"/>
    <cellStyle name="Calculation 2 2 2 2 5" xfId="1458"/>
    <cellStyle name="Calculation 2 2 2 2 5 2" xfId="4167"/>
    <cellStyle name="Calculation 2 2 2 2 5 2 2" xfId="5147"/>
    <cellStyle name="Calculation 2 2 2 2 5 3" xfId="5056"/>
    <cellStyle name="Calculation 2 2 2 2 5 4" xfId="5310"/>
    <cellStyle name="Calculation 2 2 2 2 5 5" xfId="5904"/>
    <cellStyle name="Calculation 2 2 2 2 5 6" xfId="5863"/>
    <cellStyle name="Calculation 2 2 2 2 6" xfId="1459"/>
    <cellStyle name="Calculation 2 2 2 2 6 2" xfId="4168"/>
    <cellStyle name="Calculation 2 2 2 2 6 2 2" xfId="5148"/>
    <cellStyle name="Calculation 2 2 2 2 6 3" xfId="5055"/>
    <cellStyle name="Calculation 2 2 2 2 6 4" xfId="5309"/>
    <cellStyle name="Calculation 2 2 2 2 6 5" xfId="5937"/>
    <cellStyle name="Calculation 2 2 2 2 6 6" xfId="5243"/>
    <cellStyle name="Calculation 2 2 2 2 7" xfId="4149"/>
    <cellStyle name="Calculation 2 2 2 2 7 2" xfId="5129"/>
    <cellStyle name="Calculation 2 2 2 2 8" xfId="5074"/>
    <cellStyle name="Calculation 2 2 2 2 9" xfId="5328"/>
    <cellStyle name="Calculation 2 2 2 3" xfId="1460"/>
    <cellStyle name="Calculation 2 2 2 3 2" xfId="4169"/>
    <cellStyle name="Calculation 2 2 2 3 2 2" xfId="5149"/>
    <cellStyle name="Calculation 2 2 2 3 3" xfId="5054"/>
    <cellStyle name="Calculation 2 2 2 3 4" xfId="4645"/>
    <cellStyle name="Calculation 2 2 2 3 5" xfId="5865"/>
    <cellStyle name="Calculation 2 2 2 3 6" xfId="5936"/>
    <cellStyle name="Calculation 2 2 2 4" xfId="1461"/>
    <cellStyle name="Calculation 2 2 2 4 2" xfId="4170"/>
    <cellStyle name="Calculation 2 2 2 4 2 2" xfId="5150"/>
    <cellStyle name="Calculation 2 2 2 4 3" xfId="5053"/>
    <cellStyle name="Calculation 2 2 2 4 4" xfId="5308"/>
    <cellStyle name="Calculation 2 2 2 4 5" xfId="5859"/>
    <cellStyle name="Calculation 2 2 2 4 6" xfId="5680"/>
    <cellStyle name="Calculation 2 2 2 5" xfId="1462"/>
    <cellStyle name="Calculation 2 2 2 5 2" xfId="4171"/>
    <cellStyle name="Calculation 2 2 2 5 2 2" xfId="5151"/>
    <cellStyle name="Calculation 2 2 2 5 3" xfId="5052"/>
    <cellStyle name="Calculation 2 2 2 5 4" xfId="5952"/>
    <cellStyle name="Calculation 2 2 2 5 5" xfId="5790"/>
    <cellStyle name="Calculation 2 2 2 5 6" xfId="5242"/>
    <cellStyle name="Calculation 2 2 2 6" xfId="1463"/>
    <cellStyle name="Calculation 2 2 2 6 2" xfId="4172"/>
    <cellStyle name="Calculation 2 2 2 6 2 2" xfId="5152"/>
    <cellStyle name="Calculation 2 2 2 6 3" xfId="5051"/>
    <cellStyle name="Calculation 2 2 2 6 4" xfId="5685"/>
    <cellStyle name="Calculation 2 2 2 6 5" xfId="5805"/>
    <cellStyle name="Calculation 2 2 2 6 6" xfId="4603"/>
    <cellStyle name="Calculation 2 2 2 7" xfId="1464"/>
    <cellStyle name="Calculation 2 2 2 7 2" xfId="4173"/>
    <cellStyle name="Calculation 2 2 2 7 2 2" xfId="5153"/>
    <cellStyle name="Calculation 2 2 2 7 3" xfId="5050"/>
    <cellStyle name="Calculation 2 2 2 7 4" xfId="5694"/>
    <cellStyle name="Calculation 2 2 2 7 5" xfId="5818"/>
    <cellStyle name="Calculation 2 2 2 7 6" xfId="5679"/>
    <cellStyle name="Calculation 2 2 2 8" xfId="1465"/>
    <cellStyle name="Calculation 2 2 2 8 2" xfId="4174"/>
    <cellStyle name="Calculation 2 2 2 8 2 2" xfId="5154"/>
    <cellStyle name="Calculation 2 2 2 8 3" xfId="5049"/>
    <cellStyle name="Calculation 2 2 2 8 4" xfId="5693"/>
    <cellStyle name="Calculation 2 2 2 8 5" xfId="4646"/>
    <cellStyle name="Calculation 2 2 2 8 6" xfId="5528"/>
    <cellStyle name="Calculation 2 2 2 9" xfId="4148"/>
    <cellStyle name="Calculation 2 2 2 9 2" xfId="5128"/>
    <cellStyle name="Calculation 2 2 3" xfId="1466"/>
    <cellStyle name="Calculation 2 2 3 2" xfId="4175"/>
    <cellStyle name="Calculation 2 2 3 2 2" xfId="5155"/>
    <cellStyle name="Calculation 2 2 3 3" xfId="5048"/>
    <cellStyle name="Calculation 2 2 3 4" xfId="5692"/>
    <cellStyle name="Calculation 2 2 3 5" xfId="5900"/>
    <cellStyle name="Calculation 2 2 3 6" xfId="5902"/>
    <cellStyle name="Calculation 2 2 4" xfId="1467"/>
    <cellStyle name="Calculation 2 2 4 2" xfId="4176"/>
    <cellStyle name="Calculation 2 2 4 2 2" xfId="5156"/>
    <cellStyle name="Calculation 2 2 4 3" xfId="5047"/>
    <cellStyle name="Calculation 2 2 4 4" xfId="6069"/>
    <cellStyle name="Calculation 2 2 4 5" xfId="4647"/>
    <cellStyle name="Calculation 2 2 4 6" xfId="5241"/>
    <cellStyle name="Calculation 2 2 5" xfId="1468"/>
    <cellStyle name="Calculation 2 2 5 2" xfId="4177"/>
    <cellStyle name="Calculation 2 2 5 2 2" xfId="5157"/>
    <cellStyle name="Calculation 2 2 5 3" xfId="5046"/>
    <cellStyle name="Calculation 2 2 5 4" xfId="5799"/>
    <cellStyle name="Calculation 2 2 5 5" xfId="5893"/>
    <cellStyle name="Calculation 2 2 5 6" xfId="5852"/>
    <cellStyle name="Calculation 2 2 6" xfId="1469"/>
    <cellStyle name="Calculation 2 2 6 2" xfId="4178"/>
    <cellStyle name="Calculation 2 2 6 2 2" xfId="5158"/>
    <cellStyle name="Calculation 2 2 6 3" xfId="5045"/>
    <cellStyle name="Calculation 2 2 6 4" xfId="4644"/>
    <cellStyle name="Calculation 2 2 6 5" xfId="4648"/>
    <cellStyle name="Calculation 2 2 6 6" xfId="4602"/>
    <cellStyle name="Calculation 2 2 7" xfId="1470"/>
    <cellStyle name="Calculation 2 2 7 2" xfId="4179"/>
    <cellStyle name="Calculation 2 2 7 2 2" xfId="5159"/>
    <cellStyle name="Calculation 2 2 7 3" xfId="5044"/>
    <cellStyle name="Calculation 2 2 7 4" xfId="4643"/>
    <cellStyle name="Calculation 2 2 7 5" xfId="5877"/>
    <cellStyle name="Calculation 2 2 7 6" xfId="5916"/>
    <cellStyle name="Calculation 2 2 8" xfId="1471"/>
    <cellStyle name="Calculation 2 2 8 2" xfId="1472"/>
    <cellStyle name="Calculation 2 2 8 2 2" xfId="4181"/>
    <cellStyle name="Calculation 2 2 8 2 2 2" xfId="5161"/>
    <cellStyle name="Calculation 2 2 8 2 3" xfId="5042"/>
    <cellStyle name="Calculation 2 2 8 2 4" xfId="4641"/>
    <cellStyle name="Calculation 2 2 8 2 5" xfId="5934"/>
    <cellStyle name="Calculation 2 2 8 2 6" xfId="5875"/>
    <cellStyle name="Calculation 2 2 8 3" xfId="4180"/>
    <cellStyle name="Calculation 2 2 8 3 2" xfId="5160"/>
    <cellStyle name="Calculation 2 2 8 4" xfId="5043"/>
    <cellStyle name="Calculation 2 2 8 5" xfId="4642"/>
    <cellStyle name="Calculation 2 2 8 6" xfId="4730"/>
    <cellStyle name="Calculation 2 2 8 7" xfId="4560"/>
    <cellStyle name="Calculation 2 2 9" xfId="1473"/>
    <cellStyle name="Calculation 2 2 9 2" xfId="4182"/>
    <cellStyle name="Calculation 2 2 9 2 2" xfId="5162"/>
    <cellStyle name="Calculation 2 2 9 3" xfId="5041"/>
    <cellStyle name="Calculation 2 2 9 4" xfId="4566"/>
    <cellStyle name="Calculation 2 2 9 5" xfId="5743"/>
    <cellStyle name="Calculation 2 2 9 6" xfId="5678"/>
    <cellStyle name="Calculation 2 20" xfId="5408"/>
    <cellStyle name="Calculation 2 3" xfId="1474"/>
    <cellStyle name="Calculation 2 3 2" xfId="4183"/>
    <cellStyle name="Calculation 2 3 2 2" xfId="5163"/>
    <cellStyle name="Calculation 2 3 3" xfId="5040"/>
    <cellStyle name="Calculation 2 3 4" xfId="5895"/>
    <cellStyle name="Calculation 2 3 5" xfId="5342"/>
    <cellStyle name="Calculation 2 3 6" xfId="5240"/>
    <cellStyle name="Calculation 2 4" xfId="1475"/>
    <cellStyle name="Calculation 2 4 2" xfId="4184"/>
    <cellStyle name="Calculation 2 4 2 2" xfId="5164"/>
    <cellStyle name="Calculation 2 4 3" xfId="5039"/>
    <cellStyle name="Calculation 2 4 4" xfId="5898"/>
    <cellStyle name="Calculation 2 4 5" xfId="5352"/>
    <cellStyle name="Calculation 2 4 6" xfId="5677"/>
    <cellStyle name="Calculation 2 5" xfId="1476"/>
    <cellStyle name="Calculation 2 5 2" xfId="4185"/>
    <cellStyle name="Calculation 2 5 2 2" xfId="5165"/>
    <cellStyle name="Calculation 2 5 3" xfId="5038"/>
    <cellStyle name="Calculation 2 5 4" xfId="5803"/>
    <cellStyle name="Calculation 2 5 5" xfId="5550"/>
    <cellStyle name="Calculation 2 5 6" xfId="5239"/>
    <cellStyle name="Calculation 2 6" xfId="1477"/>
    <cellStyle name="Calculation 2 6 2" xfId="4186"/>
    <cellStyle name="Calculation 2 6 2 2" xfId="5166"/>
    <cellStyle name="Calculation 2 6 3" xfId="5037"/>
    <cellStyle name="Calculation 2 6 4" xfId="5816"/>
    <cellStyle name="Calculation 2 6 5" xfId="5551"/>
    <cellStyle name="Calculation 2 6 6" xfId="5238"/>
    <cellStyle name="Calculation 2 7" xfId="1478"/>
    <cellStyle name="Calculation 2 7 2" xfId="4187"/>
    <cellStyle name="Calculation 2 7 2 2" xfId="5167"/>
    <cellStyle name="Calculation 2 7 3" xfId="5036"/>
    <cellStyle name="Calculation 2 7 4" xfId="5419"/>
    <cellStyle name="Calculation 2 7 5" xfId="5847"/>
    <cellStyle name="Calculation 2 7 6" xfId="5808"/>
    <cellStyle name="Calculation 2 8" xfId="1479"/>
    <cellStyle name="Calculation 2 8 2" xfId="4188"/>
    <cellStyle name="Calculation 2 8 2 2" xfId="5168"/>
    <cellStyle name="Calculation 2 8 3" xfId="5035"/>
    <cellStyle name="Calculation 2 8 4" xfId="5788"/>
    <cellStyle name="Calculation 2 8 5" xfId="5944"/>
    <cellStyle name="Calculation 2 8 6" xfId="5824"/>
    <cellStyle name="Calculation 2 9" xfId="1480"/>
    <cellStyle name="Calculation 2 9 2" xfId="1481"/>
    <cellStyle name="Calculation 2 9 2 2" xfId="4190"/>
    <cellStyle name="Calculation 2 9 2 2 2" xfId="5170"/>
    <cellStyle name="Calculation 2 9 2 3" xfId="5033"/>
    <cellStyle name="Calculation 2 9 2 4" xfId="5778"/>
    <cellStyle name="Calculation 2 9 2 5" xfId="4669"/>
    <cellStyle name="Calculation 2 9 2 6" xfId="5812"/>
    <cellStyle name="Calculation 2 9 3" xfId="4189"/>
    <cellStyle name="Calculation 2 9 3 2" xfId="5169"/>
    <cellStyle name="Calculation 2 9 4" xfId="5034"/>
    <cellStyle name="Calculation 2 9 5" xfId="5691"/>
    <cellStyle name="Calculation 2 9 6" xfId="5623"/>
    <cellStyle name="Calculation 2 9 7" xfId="5237"/>
    <cellStyle name="Calculation 3" xfId="1482"/>
    <cellStyle name="Calculation 3 2" xfId="3200"/>
    <cellStyle name="Calculation 3 2 2" xfId="4402"/>
    <cellStyle name="Calculation 3 2 2 2" xfId="5671"/>
    <cellStyle name="Calculation 3 2 3" xfId="4590"/>
    <cellStyle name="Calculation 3 2 4" xfId="5360"/>
    <cellStyle name="Calculation 3 2 5" xfId="6047"/>
    <cellStyle name="Calculation 3 2 6" xfId="6031"/>
    <cellStyle name="Calculation 3 3" xfId="4191"/>
    <cellStyle name="Calculation 3 3 2" xfId="5171"/>
    <cellStyle name="Calculation 3 4" xfId="5032"/>
    <cellStyle name="Calculation 3 5" xfId="5690"/>
    <cellStyle name="Calculation 3 6" xfId="5625"/>
    <cellStyle name="Calculation 3 7" xfId="4601"/>
    <cellStyle name="Calculation 4" xfId="1483"/>
    <cellStyle name="Calculation 4 2" xfId="3201"/>
    <cellStyle name="Calculation 4 2 2" xfId="4403"/>
    <cellStyle name="Calculation 4 2 2 2" xfId="5672"/>
    <cellStyle name="Calculation 4 2 3" xfId="4589"/>
    <cellStyle name="Calculation 4 2 4" xfId="5848"/>
    <cellStyle name="Calculation 4 2 5" xfId="5632"/>
    <cellStyle name="Calculation 4 2 6" xfId="5560"/>
    <cellStyle name="Calculation 4 3" xfId="4192"/>
    <cellStyle name="Calculation 4 3 2" xfId="5172"/>
    <cellStyle name="Calculation 4 4" xfId="5031"/>
    <cellStyle name="Calculation 4 5" xfId="5774"/>
    <cellStyle name="Calculation 4 6" xfId="5789"/>
    <cellStyle name="Calculation 4 7" xfId="5870"/>
    <cellStyle name="Calculation 5" xfId="1484"/>
    <cellStyle name="Calculation 5 2" xfId="3202"/>
    <cellStyle name="Calculation 5 2 2" xfId="4404"/>
    <cellStyle name="Calculation 5 2 2 2" xfId="5673"/>
    <cellStyle name="Calculation 5 2 3" xfId="4588"/>
    <cellStyle name="Calculation 5 2 4" xfId="4638"/>
    <cellStyle name="Calculation 5 2 5" xfId="4682"/>
    <cellStyle name="Calculation 5 2 6" xfId="4616"/>
    <cellStyle name="Calculation 5 3" xfId="4193"/>
    <cellStyle name="Calculation 5 3 2" xfId="5173"/>
    <cellStyle name="Calculation 5 4" xfId="5030"/>
    <cellStyle name="Calculation 5 5" xfId="5689"/>
    <cellStyle name="Calculation 5 6" xfId="5838"/>
    <cellStyle name="Calculation 5 7" xfId="5236"/>
    <cellStyle name="Calculation 6" xfId="3340"/>
    <cellStyle name="Calculation 6 2" xfId="4438"/>
    <cellStyle name="Calculation 6 2 2" xfId="5735"/>
    <cellStyle name="Calculation 6 3" xfId="4556"/>
    <cellStyle name="Calculation 6 4" xfId="5945"/>
    <cellStyle name="Calculation 6 5" xfId="5701"/>
    <cellStyle name="Calculation 6 6" xfId="4739"/>
    <cellStyle name="Check Cell 2" xfId="1485"/>
    <cellStyle name="Check Cell 2 10" xfId="1486"/>
    <cellStyle name="Check Cell 2 11" xfId="1487"/>
    <cellStyle name="Check Cell 2 12" xfId="1488"/>
    <cellStyle name="Check Cell 2 13" xfId="1489"/>
    <cellStyle name="Check Cell 2 14" xfId="1490"/>
    <cellStyle name="Check Cell 2 2" xfId="1491"/>
    <cellStyle name="Check Cell 2 2 10" xfId="1492"/>
    <cellStyle name="Check Cell 2 2 11" xfId="1493"/>
    <cellStyle name="Check Cell 2 2 12" xfId="1494"/>
    <cellStyle name="Check Cell 2 2 13" xfId="1495"/>
    <cellStyle name="Check Cell 2 2 2" xfId="1496"/>
    <cellStyle name="Check Cell 2 2 2 2" xfId="1497"/>
    <cellStyle name="Check Cell 2 2 2 2 2" xfId="1498"/>
    <cellStyle name="Check Cell 2 2 2 2 2 2" xfId="1499"/>
    <cellStyle name="Check Cell 2 2 2 2 2 2 2" xfId="1500"/>
    <cellStyle name="Check Cell 2 2 2 2 2 2 2 2" xfId="1501"/>
    <cellStyle name="Check Cell 2 2 2 2 2 2 2 2 2" xfId="1502"/>
    <cellStyle name="Check Cell 2 2 2 2 2 2 2 2 3" xfId="1503"/>
    <cellStyle name="Check Cell 2 2 2 2 2 2 2 2 4" xfId="1504"/>
    <cellStyle name="Check Cell 2 2 2 2 2 2 2 3" xfId="1505"/>
    <cellStyle name="Check Cell 2 2 2 2 2 2 2 4" xfId="1506"/>
    <cellStyle name="Check Cell 2 2 2 2 2 2 3" xfId="1507"/>
    <cellStyle name="Check Cell 2 2 2 2 2 2 4" xfId="1508"/>
    <cellStyle name="Check Cell 2 2 2 2 2 2 5" xfId="1509"/>
    <cellStyle name="Check Cell 2 2 2 2 2 3" xfId="1510"/>
    <cellStyle name="Check Cell 2 2 2 2 2 4" xfId="1511"/>
    <cellStyle name="Check Cell 2 2 2 2 2 5" xfId="1512"/>
    <cellStyle name="Check Cell 2 2 2 2 3" xfId="1513"/>
    <cellStyle name="Check Cell 2 2 2 2 4" xfId="1514"/>
    <cellStyle name="Check Cell 2 2 2 2 5" xfId="1515"/>
    <cellStyle name="Check Cell 2 2 2 2 6" xfId="1516"/>
    <cellStyle name="Check Cell 2 2 2 3" xfId="1517"/>
    <cellStyle name="Check Cell 2 2 2 4" xfId="1518"/>
    <cellStyle name="Check Cell 2 2 2 5" xfId="1519"/>
    <cellStyle name="Check Cell 2 2 2 6" xfId="1520"/>
    <cellStyle name="Check Cell 2 2 2 7" xfId="1521"/>
    <cellStyle name="Check Cell 2 2 2 8" xfId="1522"/>
    <cellStyle name="Check Cell 2 2 3" xfId="1523"/>
    <cellStyle name="Check Cell 2 2 4" xfId="1524"/>
    <cellStyle name="Check Cell 2 2 5" xfId="1525"/>
    <cellStyle name="Check Cell 2 2 6" xfId="1526"/>
    <cellStyle name="Check Cell 2 2 7" xfId="1527"/>
    <cellStyle name="Check Cell 2 2 8" xfId="1528"/>
    <cellStyle name="Check Cell 2 2 8 2" xfId="1529"/>
    <cellStyle name="Check Cell 2 2 9" xfId="1530"/>
    <cellStyle name="Check Cell 2 3" xfId="1531"/>
    <cellStyle name="Check Cell 2 4" xfId="1532"/>
    <cellStyle name="Check Cell 2 5" xfId="1533"/>
    <cellStyle name="Check Cell 2 6" xfId="1534"/>
    <cellStyle name="Check Cell 2 7" xfId="1535"/>
    <cellStyle name="Check Cell 2 8" xfId="1536"/>
    <cellStyle name="Check Cell 2 9" xfId="1537"/>
    <cellStyle name="Check Cell 2 9 2" xfId="1538"/>
    <cellStyle name="Check Cell 3" xfId="1539"/>
    <cellStyle name="Check Cell 3 2" xfId="3203"/>
    <cellStyle name="Check Cell 4" xfId="1540"/>
    <cellStyle name="Check Cell 4 2" xfId="3204"/>
    <cellStyle name="Check Cell 5" xfId="1541"/>
    <cellStyle name="Check Cell 5 2" xfId="3205"/>
    <cellStyle name="Check Cell 6" xfId="3341"/>
    <cellStyle name="Excel Built-in Normal" xfId="2"/>
    <cellStyle name="Excel Built-in Normal 1" xfId="1542"/>
    <cellStyle name="Excel Built-in Normal 2" xfId="1543"/>
    <cellStyle name="Excel Built-in Normal 3" xfId="1544"/>
    <cellStyle name="Excel Built-in Normal 4" xfId="2024"/>
    <cellStyle name="Excel Built-in Normal_Messages" xfId="1545"/>
    <cellStyle name="Explanatory Text 2" xfId="1546"/>
    <cellStyle name="Explanatory Text 2 2" xfId="1547"/>
    <cellStyle name="Explanatory Text 2 3" xfId="1548"/>
    <cellStyle name="Explanatory Text 2 4" xfId="1549"/>
    <cellStyle name="Explanatory Text 2 5" xfId="1550"/>
    <cellStyle name="Explanatory Text 3" xfId="1551"/>
    <cellStyle name="Explanatory Text 4" xfId="1552"/>
    <cellStyle name="Explanatory Text 5" xfId="1553"/>
    <cellStyle name="Followed Hyperlink" xfId="3206" builtinId="9" customBuiltin="1"/>
    <cellStyle name="Followed Hyperlink 2" xfId="3207"/>
    <cellStyle name="Followed Hyperlink 3" xfId="3534"/>
    <cellStyle name="Good 2" xfId="1554"/>
    <cellStyle name="Good 2 10" xfId="1555"/>
    <cellStyle name="Good 2 11" xfId="1556"/>
    <cellStyle name="Good 2 12" xfId="1557"/>
    <cellStyle name="Good 2 13" xfId="1558"/>
    <cellStyle name="Good 2 14" xfId="1559"/>
    <cellStyle name="Good 2 2" xfId="1560"/>
    <cellStyle name="Good 2 2 10" xfId="1561"/>
    <cellStyle name="Good 2 2 11" xfId="1562"/>
    <cellStyle name="Good 2 2 12" xfId="1563"/>
    <cellStyle name="Good 2 2 13" xfId="1564"/>
    <cellStyle name="Good 2 2 2" xfId="1565"/>
    <cellStyle name="Good 2 2 2 2" xfId="1566"/>
    <cellStyle name="Good 2 2 2 2 2" xfId="1567"/>
    <cellStyle name="Good 2 2 2 2 2 2" xfId="1568"/>
    <cellStyle name="Good 2 2 2 2 2 2 2" xfId="1569"/>
    <cellStyle name="Good 2 2 2 2 2 2 2 2" xfId="1570"/>
    <cellStyle name="Good 2 2 2 2 2 2 2 2 2" xfId="1571"/>
    <cellStyle name="Good 2 2 2 2 2 2 2 2 3" xfId="1572"/>
    <cellStyle name="Good 2 2 2 2 2 2 2 2 4" xfId="1573"/>
    <cellStyle name="Good 2 2 2 2 2 2 2 3" xfId="1574"/>
    <cellStyle name="Good 2 2 2 2 2 2 2 4" xfId="1575"/>
    <cellStyle name="Good 2 2 2 2 2 2 3" xfId="1576"/>
    <cellStyle name="Good 2 2 2 2 2 2 4" xfId="1577"/>
    <cellStyle name="Good 2 2 2 2 2 2 5" xfId="1578"/>
    <cellStyle name="Good 2 2 2 2 2 3" xfId="1579"/>
    <cellStyle name="Good 2 2 2 2 2 4" xfId="1580"/>
    <cellStyle name="Good 2 2 2 2 2 5" xfId="1581"/>
    <cellStyle name="Good 2 2 2 2 3" xfId="1582"/>
    <cellStyle name="Good 2 2 2 2 4" xfId="1583"/>
    <cellStyle name="Good 2 2 2 2 5" xfId="1584"/>
    <cellStyle name="Good 2 2 2 2 6" xfId="1585"/>
    <cellStyle name="Good 2 2 2 3" xfId="1586"/>
    <cellStyle name="Good 2 2 2 4" xfId="1587"/>
    <cellStyle name="Good 2 2 2 5" xfId="1588"/>
    <cellStyle name="Good 2 2 2 6" xfId="1589"/>
    <cellStyle name="Good 2 2 2 7" xfId="1590"/>
    <cellStyle name="Good 2 2 2 8" xfId="1591"/>
    <cellStyle name="Good 2 2 3" xfId="1592"/>
    <cellStyle name="Good 2 2 4" xfId="1593"/>
    <cellStyle name="Good 2 2 5" xfId="1594"/>
    <cellStyle name="Good 2 2 6" xfId="1595"/>
    <cellStyle name="Good 2 2 7" xfId="1596"/>
    <cellStyle name="Good 2 2 8" xfId="1597"/>
    <cellStyle name="Good 2 2 8 2" xfId="1598"/>
    <cellStyle name="Good 2 2 9" xfId="1599"/>
    <cellStyle name="Good 2 3" xfId="1600"/>
    <cellStyle name="Good 2 4" xfId="1601"/>
    <cellStyle name="Good 2 5" xfId="1602"/>
    <cellStyle name="Good 2 6" xfId="1603"/>
    <cellStyle name="Good 2 7" xfId="1604"/>
    <cellStyle name="Good 2 8" xfId="1605"/>
    <cellStyle name="Good 2 9" xfId="1606"/>
    <cellStyle name="Good 2 9 2" xfId="1607"/>
    <cellStyle name="Good 3" xfId="1608"/>
    <cellStyle name="Good 3 2" xfId="3208"/>
    <cellStyle name="Good 4" xfId="1609"/>
    <cellStyle name="Good 4 2" xfId="3209"/>
    <cellStyle name="Good 5" xfId="1610"/>
    <cellStyle name="Good 5 2" xfId="3210"/>
    <cellStyle name="Good 6" xfId="3342"/>
    <cellStyle name="Heading 1 2" xfId="1611"/>
    <cellStyle name="Heading 1 2 2" xfId="1612"/>
    <cellStyle name="Heading 1 2 3" xfId="1613"/>
    <cellStyle name="Heading 1 2 4" xfId="1614"/>
    <cellStyle name="Heading 1 2 5" xfId="1615"/>
    <cellStyle name="Heading 1 2 6" xfId="3211"/>
    <cellStyle name="Heading 1 3" xfId="1616"/>
    <cellStyle name="Heading 1 3 2" xfId="3212"/>
    <cellStyle name="Heading 1 4" xfId="1617"/>
    <cellStyle name="Heading 1 4 2" xfId="3213"/>
    <cellStyle name="Heading 1 5" xfId="1618"/>
    <cellStyle name="Heading 1 5 2" xfId="3214"/>
    <cellStyle name="Heading 2 2" xfId="1619"/>
    <cellStyle name="Heading 2 2 2" xfId="1620"/>
    <cellStyle name="Heading 2 2 3" xfId="1621"/>
    <cellStyle name="Heading 2 2 4" xfId="1622"/>
    <cellStyle name="Heading 2 2 5" xfId="1623"/>
    <cellStyle name="Heading 2 2 6" xfId="3215"/>
    <cellStyle name="Heading 2 3" xfId="1624"/>
    <cellStyle name="Heading 2 3 2" xfId="3216"/>
    <cellStyle name="Heading 2 4" xfId="1625"/>
    <cellStyle name="Heading 2 4 2" xfId="3217"/>
    <cellStyle name="Heading 2 5" xfId="1626"/>
    <cellStyle name="Heading 2 5 2" xfId="3218"/>
    <cellStyle name="Heading 3 2" xfId="1627"/>
    <cellStyle name="Heading 3 2 2" xfId="1628"/>
    <cellStyle name="Heading 3 2 3" xfId="1629"/>
    <cellStyle name="Heading 3 2 4" xfId="1630"/>
    <cellStyle name="Heading 3 2 5" xfId="1631"/>
    <cellStyle name="Heading 3 2 6" xfId="3219"/>
    <cellStyle name="Heading 3 3" xfId="1632"/>
    <cellStyle name="Heading 3 3 2" xfId="3220"/>
    <cellStyle name="Heading 3 4" xfId="1633"/>
    <cellStyle name="Heading 3 4 2" xfId="3221"/>
    <cellStyle name="Heading 3 5" xfId="1634"/>
    <cellStyle name="Heading 3 5 2" xfId="3222"/>
    <cellStyle name="Heading 4 2" xfId="1635"/>
    <cellStyle name="Heading 4 2 2" xfId="1636"/>
    <cellStyle name="Heading 4 2 3" xfId="1637"/>
    <cellStyle name="Heading 4 2 4" xfId="1638"/>
    <cellStyle name="Heading 4 2 5" xfId="1639"/>
    <cellStyle name="Heading 4 2 6" xfId="3223"/>
    <cellStyle name="Heading 4 3" xfId="1640"/>
    <cellStyle name="Heading 4 3 2" xfId="3224"/>
    <cellStyle name="Heading 4 4" xfId="1641"/>
    <cellStyle name="Heading 4 4 2" xfId="3225"/>
    <cellStyle name="Heading 4 5" xfId="1642"/>
    <cellStyle name="Heading 4 5 2" xfId="3226"/>
    <cellStyle name="Hyperlink 2" xfId="2157"/>
    <cellStyle name="Hyperlink 2 2" xfId="3229"/>
    <cellStyle name="Hyperlink 2 3" xfId="3228"/>
    <cellStyle name="Hyperlink 3" xfId="3230"/>
    <cellStyle name="Hyperlink 4" xfId="3231"/>
    <cellStyle name="Hyperlink 4 2" xfId="3232"/>
    <cellStyle name="Hyperlink 4 3" xfId="3233"/>
    <cellStyle name="Hyperlink 5" xfId="3234"/>
    <cellStyle name="Hyperlink 6" xfId="3235"/>
    <cellStyle name="Hyperlink 6 2" xfId="3236"/>
    <cellStyle name="Hyperlink 7" xfId="3227"/>
    <cellStyle name="Hyperlink 8" xfId="4132"/>
    <cellStyle name="Input 2" xfId="1643"/>
    <cellStyle name="Input 2 10" xfId="1644"/>
    <cellStyle name="Input 2 10 2" xfId="4195"/>
    <cellStyle name="Input 2 10 2 2" xfId="5252"/>
    <cellStyle name="Input 2 10 3" xfId="4930"/>
    <cellStyle name="Input 2 10 4" xfId="5234"/>
    <cellStyle name="Input 2 10 5" xfId="4665"/>
    <cellStyle name="Input 2 10 6" xfId="5587"/>
    <cellStyle name="Input 2 11" xfId="1645"/>
    <cellStyle name="Input 2 11 2" xfId="4196"/>
    <cellStyle name="Input 2 11 2 2" xfId="5253"/>
    <cellStyle name="Input 2 11 3" xfId="4929"/>
    <cellStyle name="Input 2 11 4" xfId="5363"/>
    <cellStyle name="Input 2 11 5" xfId="5807"/>
    <cellStyle name="Input 2 11 6" xfId="4631"/>
    <cellStyle name="Input 2 12" xfId="1646"/>
    <cellStyle name="Input 2 12 2" xfId="4197"/>
    <cellStyle name="Input 2 12 2 2" xfId="5254"/>
    <cellStyle name="Input 2 12 3" xfId="4928"/>
    <cellStyle name="Input 2 12 4" xfId="5233"/>
    <cellStyle name="Input 2 12 5" xfId="5850"/>
    <cellStyle name="Input 2 12 6" xfId="4637"/>
    <cellStyle name="Input 2 13" xfId="1647"/>
    <cellStyle name="Input 2 13 2" xfId="4198"/>
    <cellStyle name="Input 2 13 2 2" xfId="5255"/>
    <cellStyle name="Input 2 13 3" xfId="4927"/>
    <cellStyle name="Input 2 13 4" xfId="5232"/>
    <cellStyle name="Input 2 13 5" xfId="5809"/>
    <cellStyle name="Input 2 13 6" xfId="4609"/>
    <cellStyle name="Input 2 14" xfId="1648"/>
    <cellStyle name="Input 2 14 2" xfId="4199"/>
    <cellStyle name="Input 2 14 2 2" xfId="5256"/>
    <cellStyle name="Input 2 14 3" xfId="4926"/>
    <cellStyle name="Input 2 14 4" xfId="5231"/>
    <cellStyle name="Input 2 14 5" xfId="5343"/>
    <cellStyle name="Input 2 14 6" xfId="5192"/>
    <cellStyle name="Input 2 15" xfId="3237"/>
    <cellStyle name="Input 2 15 2" xfId="4405"/>
    <cellStyle name="Input 2 15 2 2" xfId="5695"/>
    <cellStyle name="Input 2 15 3" xfId="5527"/>
    <cellStyle name="Input 2 15 4" xfId="4635"/>
    <cellStyle name="Input 2 15 5" xfId="5601"/>
    <cellStyle name="Input 2 15 6" xfId="4670"/>
    <cellStyle name="Input 2 16" xfId="4194"/>
    <cellStyle name="Input 2 16 2" xfId="5251"/>
    <cellStyle name="Input 2 17" xfId="4931"/>
    <cellStyle name="Input 2 18" xfId="5235"/>
    <cellStyle name="Input 2 19" xfId="5932"/>
    <cellStyle name="Input 2 2" xfId="1649"/>
    <cellStyle name="Input 2 2 10" xfId="1650"/>
    <cellStyle name="Input 2 2 10 2" xfId="4201"/>
    <cellStyle name="Input 2 2 10 2 2" xfId="5258"/>
    <cellStyle name="Input 2 2 10 3" xfId="4924"/>
    <cellStyle name="Input 2 2 10 4" xfId="5736"/>
    <cellStyle name="Input 2 2 10 5" xfId="5827"/>
    <cellStyle name="Input 2 2 10 6" xfId="5190"/>
    <cellStyle name="Input 2 2 11" xfId="1651"/>
    <cellStyle name="Input 2 2 11 2" xfId="4202"/>
    <cellStyle name="Input 2 2 11 2 2" xfId="5259"/>
    <cellStyle name="Input 2 2 11 3" xfId="4923"/>
    <cellStyle name="Input 2 2 11 4" xfId="5676"/>
    <cellStyle name="Input 2 2 11 5" xfId="5383"/>
    <cellStyle name="Input 2 2 11 6" xfId="5189"/>
    <cellStyle name="Input 2 2 12" xfId="1652"/>
    <cellStyle name="Input 2 2 12 2" xfId="4203"/>
    <cellStyle name="Input 2 2 12 2 2" xfId="5260"/>
    <cellStyle name="Input 2 2 12 3" xfId="4922"/>
    <cellStyle name="Input 2 2 12 4" xfId="4600"/>
    <cellStyle name="Input 2 2 12 5" xfId="4649"/>
    <cellStyle name="Input 2 2 12 6" xfId="5188"/>
    <cellStyle name="Input 2 2 13" xfId="1653"/>
    <cellStyle name="Input 2 2 13 2" xfId="4204"/>
    <cellStyle name="Input 2 2 13 2 2" xfId="5261"/>
    <cellStyle name="Input 2 2 13 3" xfId="4921"/>
    <cellStyle name="Input 2 2 13 4" xfId="5230"/>
    <cellStyle name="Input 2 2 13 5" xfId="4668"/>
    <cellStyle name="Input 2 2 13 6" xfId="5187"/>
    <cellStyle name="Input 2 2 14" xfId="4200"/>
    <cellStyle name="Input 2 2 14 2" xfId="5257"/>
    <cellStyle name="Input 2 2 15" xfId="4925"/>
    <cellStyle name="Input 2 2 16" xfId="4494"/>
    <cellStyle name="Input 2 2 17" xfId="4657"/>
    <cellStyle name="Input 2 2 18" xfId="5191"/>
    <cellStyle name="Input 2 2 2" xfId="1654"/>
    <cellStyle name="Input 2 2 2 10" xfId="4920"/>
    <cellStyle name="Input 2 2 2 11" xfId="4599"/>
    <cellStyle name="Input 2 2 2 12" xfId="4650"/>
    <cellStyle name="Input 2 2 2 13" xfId="5186"/>
    <cellStyle name="Input 2 2 2 2" xfId="1655"/>
    <cellStyle name="Input 2 2 2 2 10" xfId="5881"/>
    <cellStyle name="Input 2 2 2 2 11" xfId="5185"/>
    <cellStyle name="Input 2 2 2 2 2" xfId="1656"/>
    <cellStyle name="Input 2 2 2 2 2 10" xfId="5184"/>
    <cellStyle name="Input 2 2 2 2 2 2" xfId="1657"/>
    <cellStyle name="Input 2 2 2 2 2 2 10" xfId="5183"/>
    <cellStyle name="Input 2 2 2 2 2 2 2" xfId="1658"/>
    <cellStyle name="Input 2 2 2 2 2 2 2 2" xfId="1659"/>
    <cellStyle name="Input 2 2 2 2 2 2 2 2 2" xfId="1660"/>
    <cellStyle name="Input 2 2 2 2 2 2 2 2 2 2" xfId="4211"/>
    <cellStyle name="Input 2 2 2 2 2 2 2 2 2 2 2" xfId="5268"/>
    <cellStyle name="Input 2 2 2 2 2 2 2 2 2 3" xfId="4914"/>
    <cellStyle name="Input 2 2 2 2 2 2 2 2 2 4" xfId="5228"/>
    <cellStyle name="Input 2 2 2 2 2 2 2 2 2 5" xfId="5423"/>
    <cellStyle name="Input 2 2 2 2 2 2 2 2 2 6" xfId="5180"/>
    <cellStyle name="Input 2 2 2 2 2 2 2 2 3" xfId="1661"/>
    <cellStyle name="Input 2 2 2 2 2 2 2 2 3 2" xfId="4212"/>
    <cellStyle name="Input 2 2 2 2 2 2 2 2 3 2 2" xfId="5269"/>
    <cellStyle name="Input 2 2 2 2 2 2 2 2 3 3" xfId="4913"/>
    <cellStyle name="Input 2 2 2 2 2 2 2 2 3 4" xfId="5227"/>
    <cellStyle name="Input 2 2 2 2 2 2 2 2 3 5" xfId="5620"/>
    <cellStyle name="Input 2 2 2 2 2 2 2 2 3 6" xfId="5179"/>
    <cellStyle name="Input 2 2 2 2 2 2 2 2 4" xfId="1662"/>
    <cellStyle name="Input 2 2 2 2 2 2 2 2 4 2" xfId="4213"/>
    <cellStyle name="Input 2 2 2 2 2 2 2 2 4 2 2" xfId="5270"/>
    <cellStyle name="Input 2 2 2 2 2 2 2 2 4 3" xfId="4912"/>
    <cellStyle name="Input 2 2 2 2 2 2 2 2 4 4" xfId="5226"/>
    <cellStyle name="Input 2 2 2 2 2 2 2 2 4 5" xfId="5856"/>
    <cellStyle name="Input 2 2 2 2 2 2 2 2 4 6" xfId="5178"/>
    <cellStyle name="Input 2 2 2 2 2 2 2 2 5" xfId="4210"/>
    <cellStyle name="Input 2 2 2 2 2 2 2 2 5 2" xfId="5267"/>
    <cellStyle name="Input 2 2 2 2 2 2 2 2 6" xfId="4915"/>
    <cellStyle name="Input 2 2 2 2 2 2 2 2 7" xfId="5674"/>
    <cellStyle name="Input 2 2 2 2 2 2 2 2 8" xfId="5918"/>
    <cellStyle name="Input 2 2 2 2 2 2 2 2 9" xfId="5181"/>
    <cellStyle name="Input 2 2 2 2 2 2 2 3" xfId="1663"/>
    <cellStyle name="Input 2 2 2 2 2 2 2 3 2" xfId="4214"/>
    <cellStyle name="Input 2 2 2 2 2 2 2 3 2 2" xfId="5271"/>
    <cellStyle name="Input 2 2 2 2 2 2 2 3 3" xfId="4911"/>
    <cellStyle name="Input 2 2 2 2 2 2 2 3 4" xfId="5225"/>
    <cellStyle name="Input 2 2 2 2 2 2 2 3 5" xfId="5344"/>
    <cellStyle name="Input 2 2 2 2 2 2 2 3 6" xfId="5177"/>
    <cellStyle name="Input 2 2 2 2 2 2 2 4" xfId="1664"/>
    <cellStyle name="Input 2 2 2 2 2 2 2 4 2" xfId="4215"/>
    <cellStyle name="Input 2 2 2 2 2 2 2 4 2 2" xfId="5272"/>
    <cellStyle name="Input 2 2 2 2 2 2 2 4 3" xfId="4910"/>
    <cellStyle name="Input 2 2 2 2 2 2 2 4 4" xfId="5224"/>
    <cellStyle name="Input 2 2 2 2 2 2 2 4 5" xfId="5615"/>
    <cellStyle name="Input 2 2 2 2 2 2 2 4 6" xfId="5176"/>
    <cellStyle name="Input 2 2 2 2 2 2 2 5" xfId="4209"/>
    <cellStyle name="Input 2 2 2 2 2 2 2 5 2" xfId="5266"/>
    <cellStyle name="Input 2 2 2 2 2 2 2 6" xfId="4916"/>
    <cellStyle name="Input 2 2 2 2 2 2 2 7" xfId="5229"/>
    <cellStyle name="Input 2 2 2 2 2 2 2 8" xfId="5395"/>
    <cellStyle name="Input 2 2 2 2 2 2 2 9" xfId="5182"/>
    <cellStyle name="Input 2 2 2 2 2 2 3" xfId="1665"/>
    <cellStyle name="Input 2 2 2 2 2 2 3 2" xfId="4216"/>
    <cellStyle name="Input 2 2 2 2 2 2 3 2 2" xfId="5273"/>
    <cellStyle name="Input 2 2 2 2 2 2 3 3" xfId="4909"/>
    <cellStyle name="Input 2 2 2 2 2 2 3 4" xfId="5223"/>
    <cellStyle name="Input 2 2 2 2 2 2 3 5" xfId="5905"/>
    <cellStyle name="Input 2 2 2 2 2 2 3 6" xfId="4597"/>
    <cellStyle name="Input 2 2 2 2 2 2 4" xfId="1666"/>
    <cellStyle name="Input 2 2 2 2 2 2 4 2" xfId="4217"/>
    <cellStyle name="Input 2 2 2 2 2 2 4 2 2" xfId="5274"/>
    <cellStyle name="Input 2 2 2 2 2 2 4 3" xfId="4908"/>
    <cellStyle name="Input 2 2 2 2 2 2 4 4" xfId="5946"/>
    <cellStyle name="Input 2 2 2 2 2 2 4 5" xfId="5374"/>
    <cellStyle name="Input 2 2 2 2 2 2 4 6" xfId="5175"/>
    <cellStyle name="Input 2 2 2 2 2 2 5" xfId="1667"/>
    <cellStyle name="Input 2 2 2 2 2 2 5 2" xfId="4218"/>
    <cellStyle name="Input 2 2 2 2 2 2 5 2 2" xfId="5275"/>
    <cellStyle name="Input 2 2 2 2 2 2 5 3" xfId="4907"/>
    <cellStyle name="Input 2 2 2 2 2 2 5 4" xfId="5835"/>
    <cellStyle name="Input 2 2 2 2 2 2 5 5" xfId="5611"/>
    <cellStyle name="Input 2 2 2 2 2 2 5 6" xfId="4596"/>
    <cellStyle name="Input 2 2 2 2 2 2 6" xfId="4208"/>
    <cellStyle name="Input 2 2 2 2 2 2 6 2" xfId="5265"/>
    <cellStyle name="Input 2 2 2 2 2 2 7" xfId="4917"/>
    <cellStyle name="Input 2 2 2 2 2 2 8" xfId="4559"/>
    <cellStyle name="Input 2 2 2 2 2 2 9" xfId="4651"/>
    <cellStyle name="Input 2 2 2 2 2 3" xfId="1668"/>
    <cellStyle name="Input 2 2 2 2 2 3 2" xfId="4219"/>
    <cellStyle name="Input 2 2 2 2 2 3 2 2" xfId="5276"/>
    <cellStyle name="Input 2 2 2 2 2 3 3" xfId="4906"/>
    <cellStyle name="Input 2 2 2 2 2 3 4" xfId="5222"/>
    <cellStyle name="Input 2 2 2 2 2 3 5" xfId="5938"/>
    <cellStyle name="Input 2 2 2 2 2 3 6" xfId="5174"/>
    <cellStyle name="Input 2 2 2 2 2 4" xfId="1669"/>
    <cellStyle name="Input 2 2 2 2 2 4 2" xfId="4220"/>
    <cellStyle name="Input 2 2 2 2 2 4 2 2" xfId="5277"/>
    <cellStyle name="Input 2 2 2 2 2 4 3" xfId="4905"/>
    <cellStyle name="Input 2 2 2 2 2 4 4" xfId="5814"/>
    <cellStyle name="Input 2 2 2 2 2 4 5" xfId="5396"/>
    <cellStyle name="Input 2 2 2 2 2 4 6" xfId="5892"/>
    <cellStyle name="Input 2 2 2 2 2 5" xfId="1670"/>
    <cellStyle name="Input 2 2 2 2 2 5 2" xfId="4221"/>
    <cellStyle name="Input 2 2 2 2 2 5 2 2" xfId="5278"/>
    <cellStyle name="Input 2 2 2 2 2 5 3" xfId="4904"/>
    <cellStyle name="Input 2 2 2 2 2 5 4" xfId="5221"/>
    <cellStyle name="Input 2 2 2 2 2 5 5" xfId="5825"/>
    <cellStyle name="Input 2 2 2 2 2 5 6" xfId="4595"/>
    <cellStyle name="Input 2 2 2 2 2 6" xfId="4207"/>
    <cellStyle name="Input 2 2 2 2 2 6 2" xfId="5264"/>
    <cellStyle name="Input 2 2 2 2 2 7" xfId="4918"/>
    <cellStyle name="Input 2 2 2 2 2 8" xfId="4598"/>
    <cellStyle name="Input 2 2 2 2 2 9" xfId="5739"/>
    <cellStyle name="Input 2 2 2 2 3" xfId="1671"/>
    <cellStyle name="Input 2 2 2 2 3 2" xfId="4222"/>
    <cellStyle name="Input 2 2 2 2 3 2 2" xfId="5279"/>
    <cellStyle name="Input 2 2 2 2 3 3" xfId="4903"/>
    <cellStyle name="Input 2 2 2 2 3 4" xfId="5935"/>
    <cellStyle name="Input 2 2 2 2 3 5" xfId="5866"/>
    <cellStyle name="Input 2 2 2 2 3 6" xfId="4558"/>
    <cellStyle name="Input 2 2 2 2 4" xfId="1672"/>
    <cellStyle name="Input 2 2 2 2 4 2" xfId="4223"/>
    <cellStyle name="Input 2 2 2 2 4 2 2" xfId="5280"/>
    <cellStyle name="Input 2 2 2 2 4 3" xfId="4902"/>
    <cellStyle name="Input 2 2 2 2 4 4" xfId="5220"/>
    <cellStyle name="Input 2 2 2 2 4 5" xfId="5429"/>
    <cellStyle name="Input 2 2 2 2 4 6" xfId="5734"/>
    <cellStyle name="Input 2 2 2 2 5" xfId="1673"/>
    <cellStyle name="Input 2 2 2 2 5 2" xfId="4224"/>
    <cellStyle name="Input 2 2 2 2 5 2 2" xfId="5281"/>
    <cellStyle name="Input 2 2 2 2 5 3" xfId="4901"/>
    <cellStyle name="Input 2 2 2 2 5 4" xfId="5219"/>
    <cellStyle name="Input 2 2 2 2 5 5" xfId="5926"/>
    <cellStyle name="Input 2 2 2 2 5 6" xfId="5669"/>
    <cellStyle name="Input 2 2 2 2 6" xfId="1674"/>
    <cellStyle name="Input 2 2 2 2 6 2" xfId="4225"/>
    <cellStyle name="Input 2 2 2 2 6 2 2" xfId="5282"/>
    <cellStyle name="Input 2 2 2 2 6 3" xfId="4900"/>
    <cellStyle name="Input 2 2 2 2 6 4" xfId="5218"/>
    <cellStyle name="Input 2 2 2 2 6 5" xfId="5843"/>
    <cellStyle name="Input 2 2 2 2 6 6" xfId="5116"/>
    <cellStyle name="Input 2 2 2 2 7" xfId="4206"/>
    <cellStyle name="Input 2 2 2 2 7 2" xfId="5263"/>
    <cellStyle name="Input 2 2 2 2 8" xfId="4919"/>
    <cellStyle name="Input 2 2 2 2 9" xfId="5675"/>
    <cellStyle name="Input 2 2 2 3" xfId="1675"/>
    <cellStyle name="Input 2 2 2 3 2" xfId="4226"/>
    <cellStyle name="Input 2 2 2 3 2 2" xfId="5283"/>
    <cellStyle name="Input 2 2 2 3 3" xfId="4899"/>
    <cellStyle name="Input 2 2 2 3 4" xfId="5217"/>
    <cellStyle name="Input 2 2 2 3 5" xfId="5372"/>
    <cellStyle name="Input 2 2 2 3 6" xfId="5668"/>
    <cellStyle name="Input 2 2 2 4" xfId="1676"/>
    <cellStyle name="Input 2 2 2 4 2" xfId="4227"/>
    <cellStyle name="Input 2 2 2 4 2 2" xfId="5284"/>
    <cellStyle name="Input 2 2 2 4 3" xfId="4898"/>
    <cellStyle name="Input 2 2 2 4 4" xfId="5216"/>
    <cellStyle name="Input 2 2 2 4 5" xfId="5616"/>
    <cellStyle name="Input 2 2 2 4 6" xfId="5911"/>
    <cellStyle name="Input 2 2 2 5" xfId="1677"/>
    <cellStyle name="Input 2 2 2 5 2" xfId="4228"/>
    <cellStyle name="Input 2 2 2 5 2 2" xfId="5285"/>
    <cellStyle name="Input 2 2 2 5 3" xfId="5730"/>
    <cellStyle name="Input 2 2 2 5 4" xfId="5215"/>
    <cellStyle name="Input 2 2 2 5 5" xfId="5915"/>
    <cellStyle name="Input 2 2 2 5 6" xfId="5699"/>
    <cellStyle name="Input 2 2 2 6" xfId="1678"/>
    <cellStyle name="Input 2 2 2 6 2" xfId="4229"/>
    <cellStyle name="Input 2 2 2 6 2 2" xfId="5286"/>
    <cellStyle name="Input 2 2 2 6 3" xfId="5658"/>
    <cellStyle name="Input 2 2 2 6 4" xfId="5214"/>
    <cellStyle name="Input 2 2 2 6 5" xfId="5974"/>
    <cellStyle name="Input 2 2 2 6 6" xfId="5600"/>
    <cellStyle name="Input 2 2 2 7" xfId="1679"/>
    <cellStyle name="Input 2 2 2 7 2" xfId="4230"/>
    <cellStyle name="Input 2 2 2 7 2 2" xfId="5287"/>
    <cellStyle name="Input 2 2 2 7 3" xfId="4897"/>
    <cellStyle name="Input 2 2 2 7 4" xfId="5213"/>
    <cellStyle name="Input 2 2 2 7 5" xfId="5373"/>
    <cellStyle name="Input 2 2 2 7 6" xfId="5897"/>
    <cellStyle name="Input 2 2 2 8" xfId="1680"/>
    <cellStyle name="Input 2 2 2 8 2" xfId="4231"/>
    <cellStyle name="Input 2 2 2 8 2 2" xfId="5288"/>
    <cellStyle name="Input 2 2 2 8 3" xfId="5657"/>
    <cellStyle name="Input 2 2 2 8 4" xfId="5212"/>
    <cellStyle name="Input 2 2 2 8 5" xfId="6038"/>
    <cellStyle name="Input 2 2 2 8 6" xfId="6056"/>
    <cellStyle name="Input 2 2 2 9" xfId="4205"/>
    <cellStyle name="Input 2 2 2 9 2" xfId="5262"/>
    <cellStyle name="Input 2 2 3" xfId="1681"/>
    <cellStyle name="Input 2 2 3 2" xfId="4232"/>
    <cellStyle name="Input 2 2 3 2 2" xfId="5289"/>
    <cellStyle name="Input 2 2 3 3" xfId="4896"/>
    <cellStyle name="Input 2 2 3 4" xfId="5211"/>
    <cellStyle name="Input 2 2 3 5" xfId="5418"/>
    <cellStyle name="Input 2 2 3 6" xfId="5115"/>
    <cellStyle name="Input 2 2 4" xfId="1682"/>
    <cellStyle name="Input 2 2 4 2" xfId="4233"/>
    <cellStyle name="Input 2 2 4 2 2" xfId="5290"/>
    <cellStyle name="Input 2 2 4 3" xfId="5656"/>
    <cellStyle name="Input 2 2 4 4" xfId="5210"/>
    <cellStyle name="Input 2 2 4 5" xfId="6009"/>
    <cellStyle name="Input 2 2 4 6" xfId="4683"/>
    <cellStyle name="Input 2 2 5" xfId="1683"/>
    <cellStyle name="Input 2 2 5 2" xfId="4234"/>
    <cellStyle name="Input 2 2 5 2 2" xfId="5291"/>
    <cellStyle name="Input 2 2 5 3" xfId="4895"/>
    <cellStyle name="Input 2 2 5 4" xfId="5209"/>
    <cellStyle name="Input 2 2 5 5" xfId="5394"/>
    <cellStyle name="Input 2 2 5 6" xfId="5815"/>
    <cellStyle name="Input 2 2 6" xfId="1684"/>
    <cellStyle name="Input 2 2 6 2" xfId="4235"/>
    <cellStyle name="Input 2 2 6 2 2" xfId="5292"/>
    <cellStyle name="Input 2 2 6 3" xfId="4894"/>
    <cellStyle name="Input 2 2 6 4" xfId="5208"/>
    <cellStyle name="Input 2 2 6 5" xfId="5612"/>
    <cellStyle name="Input 2 2 6 6" xfId="5667"/>
    <cellStyle name="Input 2 2 7" xfId="1685"/>
    <cellStyle name="Input 2 2 7 2" xfId="4236"/>
    <cellStyle name="Input 2 2 7 2 2" xfId="5293"/>
    <cellStyle name="Input 2 2 7 3" xfId="4893"/>
    <cellStyle name="Input 2 2 7 4" xfId="5207"/>
    <cellStyle name="Input 2 2 7 5" xfId="5424"/>
    <cellStyle name="Input 2 2 7 6" xfId="5801"/>
    <cellStyle name="Input 2 2 8" xfId="1686"/>
    <cellStyle name="Input 2 2 8 2" xfId="1687"/>
    <cellStyle name="Input 2 2 8 2 2" xfId="4238"/>
    <cellStyle name="Input 2 2 8 2 2 2" xfId="5295"/>
    <cellStyle name="Input 2 2 8 2 3" xfId="4891"/>
    <cellStyle name="Input 2 2 8 2 4" xfId="5205"/>
    <cellStyle name="Input 2 2 8 2 5" xfId="5879"/>
    <cellStyle name="Input 2 2 8 2 6" xfId="5113"/>
    <cellStyle name="Input 2 2 8 3" xfId="4237"/>
    <cellStyle name="Input 2 2 8 3 2" xfId="5294"/>
    <cellStyle name="Input 2 2 8 4" xfId="4892"/>
    <cellStyle name="Input 2 2 8 5" xfId="5206"/>
    <cellStyle name="Input 2 2 8 6" xfId="5425"/>
    <cellStyle name="Input 2 2 8 7" xfId="5114"/>
    <cellStyle name="Input 2 2 9" xfId="1688"/>
    <cellStyle name="Input 2 2 9 2" xfId="4239"/>
    <cellStyle name="Input 2 2 9 2 2" xfId="5296"/>
    <cellStyle name="Input 2 2 9 3" xfId="4890"/>
    <cellStyle name="Input 2 2 9 4" xfId="5204"/>
    <cellStyle name="Input 2 2 9 5" xfId="5953"/>
    <cellStyle name="Input 2 2 9 6" xfId="5112"/>
    <cellStyle name="Input 2 20" xfId="4636"/>
    <cellStyle name="Input 2 3" xfId="1689"/>
    <cellStyle name="Input 2 3 2" xfId="4240"/>
    <cellStyle name="Input 2 3 2 2" xfId="5297"/>
    <cellStyle name="Input 2 3 3" xfId="4889"/>
    <cellStyle name="Input 2 3 4" xfId="5203"/>
    <cellStyle name="Input 2 3 5" xfId="5345"/>
    <cellStyle name="Input 2 3 6" xfId="5111"/>
    <cellStyle name="Input 2 4" xfId="1690"/>
    <cellStyle name="Input 2 4 2" xfId="4241"/>
    <cellStyle name="Input 2 4 2 2" xfId="5298"/>
    <cellStyle name="Input 2 4 3" xfId="4888"/>
    <cellStyle name="Input 2 4 4" xfId="5202"/>
    <cellStyle name="Input 2 4 5" xfId="5841"/>
    <cellStyle name="Input 2 4 6" xfId="5110"/>
    <cellStyle name="Input 2 5" xfId="1691"/>
    <cellStyle name="Input 2 5 2" xfId="4242"/>
    <cellStyle name="Input 2 5 2 2" xfId="5299"/>
    <cellStyle name="Input 2 5 3" xfId="4887"/>
    <cellStyle name="Input 2 5 4" xfId="5201"/>
    <cellStyle name="Input 2 5 5" xfId="5756"/>
    <cellStyle name="Input 2 5 6" xfId="5109"/>
    <cellStyle name="Input 2 6" xfId="1692"/>
    <cellStyle name="Input 2 6 2" xfId="4243"/>
    <cellStyle name="Input 2 6 2 2" xfId="5300"/>
    <cellStyle name="Input 2 6 3" xfId="4886"/>
    <cellStyle name="Input 2 6 4" xfId="5200"/>
    <cellStyle name="Input 2 6 5" xfId="5375"/>
    <cellStyle name="Input 2 6 6" xfId="5108"/>
    <cellStyle name="Input 2 7" xfId="1693"/>
    <cellStyle name="Input 2 7 2" xfId="4244"/>
    <cellStyle name="Input 2 7 2 2" xfId="5301"/>
    <cellStyle name="Input 2 7 3" xfId="4885"/>
    <cellStyle name="Input 2 7 4" xfId="5199"/>
    <cellStyle name="Input 2 7 5" xfId="5791"/>
    <cellStyle name="Input 2 7 6" xfId="5107"/>
    <cellStyle name="Input 2 8" xfId="1694"/>
    <cellStyle name="Input 2 8 2" xfId="4245"/>
    <cellStyle name="Input 2 8 2 2" xfId="5302"/>
    <cellStyle name="Input 2 8 3" xfId="4884"/>
    <cellStyle name="Input 2 8 4" xfId="5198"/>
    <cellStyle name="Input 2 8 5" xfId="5773"/>
    <cellStyle name="Input 2 8 6" xfId="5106"/>
    <cellStyle name="Input 2 9" xfId="1695"/>
    <cellStyle name="Input 2 9 2" xfId="1696"/>
    <cellStyle name="Input 2 9 2 2" xfId="4247"/>
    <cellStyle name="Input 2 9 2 2 2" xfId="5304"/>
    <cellStyle name="Input 2 9 2 3" xfId="4882"/>
    <cellStyle name="Input 2 9 2 4" xfId="5196"/>
    <cellStyle name="Input 2 9 2 5" xfId="5621"/>
    <cellStyle name="Input 2 9 2 6" xfId="5104"/>
    <cellStyle name="Input 2 9 3" xfId="4246"/>
    <cellStyle name="Input 2 9 3 2" xfId="5303"/>
    <cellStyle name="Input 2 9 4" xfId="4883"/>
    <cellStyle name="Input 2 9 5" xfId="5197"/>
    <cellStyle name="Input 2 9 6" xfId="5747"/>
    <cellStyle name="Input 2 9 7" xfId="5105"/>
    <cellStyle name="Input 3" xfId="1697"/>
    <cellStyle name="Input 3 2" xfId="3238"/>
    <cellStyle name="Input 3 2 2" xfId="4406"/>
    <cellStyle name="Input 3 2 2 2" xfId="5696"/>
    <cellStyle name="Input 3 2 3" xfId="5526"/>
    <cellStyle name="Input 3 2 4" xfId="4634"/>
    <cellStyle name="Input 3 2 5" xfId="5602"/>
    <cellStyle name="Input 3 2 6" xfId="5800"/>
    <cellStyle name="Input 3 3" xfId="4248"/>
    <cellStyle name="Input 3 3 2" xfId="5305"/>
    <cellStyle name="Input 3 4" xfId="4881"/>
    <cellStyle name="Input 3 5" xfId="5195"/>
    <cellStyle name="Input 3 6" xfId="5763"/>
    <cellStyle name="Input 3 7" xfId="5103"/>
    <cellStyle name="Input 4" xfId="1698"/>
    <cellStyle name="Input 4 2" xfId="3239"/>
    <cellStyle name="Input 4 2 2" xfId="4407"/>
    <cellStyle name="Input 4 2 2 2" xfId="5697"/>
    <cellStyle name="Input 4 2 3" xfId="5525"/>
    <cellStyle name="Input 4 2 4" xfId="4633"/>
    <cellStyle name="Input 4 2 5" xfId="5603"/>
    <cellStyle name="Input 4 2 6" xfId="4667"/>
    <cellStyle name="Input 4 3" xfId="4249"/>
    <cellStyle name="Input 4 3 2" xfId="5306"/>
    <cellStyle name="Input 4 4" xfId="4880"/>
    <cellStyle name="Input 4 5" xfId="5194"/>
    <cellStyle name="Input 4 6" xfId="5346"/>
    <cellStyle name="Input 4 7" xfId="5102"/>
    <cellStyle name="Input 5" xfId="1699"/>
    <cellStyle name="Input 5 2" xfId="3240"/>
    <cellStyle name="Input 5 2 2" xfId="4408"/>
    <cellStyle name="Input 5 2 2 2" xfId="5698"/>
    <cellStyle name="Input 5 2 3" xfId="5524"/>
    <cellStyle name="Input 5 2 4" xfId="4632"/>
    <cellStyle name="Input 5 2 5" xfId="5604"/>
    <cellStyle name="Input 5 2 6" xfId="5887"/>
    <cellStyle name="Input 5 3" xfId="4250"/>
    <cellStyle name="Input 5 3 2" xfId="5307"/>
    <cellStyle name="Input 5 4" xfId="4879"/>
    <cellStyle name="Input 5 5" xfId="5193"/>
    <cellStyle name="Input 5 6" xfId="5836"/>
    <cellStyle name="Input 5 7" xfId="5101"/>
    <cellStyle name="Input 6" xfId="3343"/>
    <cellStyle name="Input 6 2" xfId="4439"/>
    <cellStyle name="Input 6 2 2" xfId="5737"/>
    <cellStyle name="Input 6 3" xfId="4553"/>
    <cellStyle name="Input 6 4" xfId="5924"/>
    <cellStyle name="Input 6 5" xfId="4659"/>
    <cellStyle name="Input 6 6" xfId="5961"/>
    <cellStyle name="Linked Cell 2" xfId="1700"/>
    <cellStyle name="Linked Cell 2 2" xfId="1701"/>
    <cellStyle name="Linked Cell 2 3" xfId="1702"/>
    <cellStyle name="Linked Cell 2 4" xfId="1703"/>
    <cellStyle name="Linked Cell 2 5" xfId="1704"/>
    <cellStyle name="Linked Cell 3" xfId="1705"/>
    <cellStyle name="Linked Cell 4" xfId="1706"/>
    <cellStyle name="Linked Cell 5" xfId="1707"/>
    <cellStyle name="Neutral 2" xfId="1708"/>
    <cellStyle name="Neutral 2 10" xfId="1709"/>
    <cellStyle name="Neutral 2 11" xfId="1710"/>
    <cellStyle name="Neutral 2 12" xfId="1711"/>
    <cellStyle name="Neutral 2 13" xfId="1712"/>
    <cellStyle name="Neutral 2 14" xfId="1713"/>
    <cellStyle name="Neutral 2 2" xfId="1714"/>
    <cellStyle name="Neutral 2 2 10" xfId="1715"/>
    <cellStyle name="Neutral 2 2 11" xfId="1716"/>
    <cellStyle name="Neutral 2 2 12" xfId="1717"/>
    <cellStyle name="Neutral 2 2 13" xfId="1718"/>
    <cellStyle name="Neutral 2 2 2" xfId="1719"/>
    <cellStyle name="Neutral 2 2 2 2" xfId="1720"/>
    <cellStyle name="Neutral 2 2 2 2 2" xfId="1721"/>
    <cellStyle name="Neutral 2 2 2 2 2 2" xfId="1722"/>
    <cellStyle name="Neutral 2 2 2 2 2 2 2" xfId="1723"/>
    <cellStyle name="Neutral 2 2 2 2 2 2 2 2" xfId="1724"/>
    <cellStyle name="Neutral 2 2 2 2 2 2 2 2 2" xfId="1725"/>
    <cellStyle name="Neutral 2 2 2 2 2 2 2 2 3" xfId="1726"/>
    <cellStyle name="Neutral 2 2 2 2 2 2 2 2 4" xfId="1727"/>
    <cellStyle name="Neutral 2 2 2 2 2 2 2 3" xfId="1728"/>
    <cellStyle name="Neutral 2 2 2 2 2 2 2 4" xfId="1729"/>
    <cellStyle name="Neutral 2 2 2 2 2 2 3" xfId="1730"/>
    <cellStyle name="Neutral 2 2 2 2 2 2 4" xfId="1731"/>
    <cellStyle name="Neutral 2 2 2 2 2 2 5" xfId="1732"/>
    <cellStyle name="Neutral 2 2 2 2 2 3" xfId="1733"/>
    <cellStyle name="Neutral 2 2 2 2 2 4" xfId="1734"/>
    <cellStyle name="Neutral 2 2 2 2 2 5" xfId="1735"/>
    <cellStyle name="Neutral 2 2 2 2 3" xfId="1736"/>
    <cellStyle name="Neutral 2 2 2 2 4" xfId="1737"/>
    <cellStyle name="Neutral 2 2 2 2 5" xfId="1738"/>
    <cellStyle name="Neutral 2 2 2 2 6" xfId="1739"/>
    <cellStyle name="Neutral 2 2 2 3" xfId="1740"/>
    <cellStyle name="Neutral 2 2 2 4" xfId="1741"/>
    <cellStyle name="Neutral 2 2 2 5" xfId="1742"/>
    <cellStyle name="Neutral 2 2 2 6" xfId="1743"/>
    <cellStyle name="Neutral 2 2 2 7" xfId="1744"/>
    <cellStyle name="Neutral 2 2 2 8" xfId="1745"/>
    <cellStyle name="Neutral 2 2 3" xfId="1746"/>
    <cellStyle name="Neutral 2 2 4" xfId="1747"/>
    <cellStyle name="Neutral 2 2 5" xfId="1748"/>
    <cellStyle name="Neutral 2 2 6" xfId="1749"/>
    <cellStyle name="Neutral 2 2 7" xfId="1750"/>
    <cellStyle name="Neutral 2 2 8" xfId="1751"/>
    <cellStyle name="Neutral 2 2 8 2" xfId="1752"/>
    <cellStyle name="Neutral 2 2 9" xfId="1753"/>
    <cellStyle name="Neutral 2 3" xfId="1754"/>
    <cellStyle name="Neutral 2 4" xfId="1755"/>
    <cellStyle name="Neutral 2 5" xfId="1756"/>
    <cellStyle name="Neutral 2 6" xfId="1757"/>
    <cellStyle name="Neutral 2 7" xfId="1758"/>
    <cellStyle name="Neutral 2 8" xfId="1759"/>
    <cellStyle name="Neutral 2 9" xfId="1760"/>
    <cellStyle name="Neutral 2 9 2" xfId="1761"/>
    <cellStyle name="Neutral 3" xfId="1762"/>
    <cellStyle name="Neutral 3 2" xfId="3241"/>
    <cellStyle name="Neutral 4" xfId="1763"/>
    <cellStyle name="Neutral 4 2" xfId="3242"/>
    <cellStyle name="Neutral 5" xfId="1764"/>
    <cellStyle name="Neutral 5 2" xfId="3243"/>
    <cellStyle name="Neutral 6" xfId="3344"/>
    <cellStyle name="Normal" xfId="0" builtinId="0"/>
    <cellStyle name="Normal 10" xfId="1765"/>
    <cellStyle name="Normal 10 2" xfId="2014"/>
    <cellStyle name="Normal 10 3" xfId="2054"/>
    <cellStyle name="Normal 100" xfId="2171"/>
    <cellStyle name="Normal 100 2" xfId="2204"/>
    <cellStyle name="Normal 100 3" xfId="2213"/>
    <cellStyle name="Normal 100 3 2" xfId="3486"/>
    <cellStyle name="Normal 100 4" xfId="3476"/>
    <cellStyle name="Normal 100 4 2" xfId="3511"/>
    <cellStyle name="Normal 100 5" xfId="3523"/>
    <cellStyle name="Normal 100 5 2" xfId="3543"/>
    <cellStyle name="Normal 100 5 3" xfId="3597"/>
    <cellStyle name="Normal 100 5 4" xfId="3605"/>
    <cellStyle name="Normal 100 5 4 2" xfId="3666"/>
    <cellStyle name="Normal 100 5 4 2 2" xfId="3947"/>
    <cellStyle name="Normal 100 5 4 2 3" xfId="3921"/>
    <cellStyle name="Normal 100 5 4 2 3 2" xfId="4073"/>
    <cellStyle name="Normal 100 5 4 3" xfId="3683"/>
    <cellStyle name="Normal 100 5 4 3 2" xfId="3735"/>
    <cellStyle name="Normal 100 5 4 3 2 2" xfId="3899"/>
    <cellStyle name="Normal 100 5 4 3 2 2 2" xfId="4043"/>
    <cellStyle name="Normal 100 5 4 3 2 3" xfId="3819"/>
    <cellStyle name="Normal 100 5 4 3 2 4" xfId="3993"/>
    <cellStyle name="Normal 100 5 4 3 2 4 2" xfId="4118"/>
    <cellStyle name="Normal 100 5 4 3 3" xfId="3851"/>
    <cellStyle name="Normal 100 5 4 4" xfId="3646"/>
    <cellStyle name="Normal 100 5 4 5" xfId="3707"/>
    <cellStyle name="Normal 100 5 4 5 2" xfId="3873"/>
    <cellStyle name="Normal 100 5 4 5 2 2" xfId="4017"/>
    <cellStyle name="Normal 100 5 4 5 3" xfId="3813"/>
    <cellStyle name="Normal 100 5 4 5 4" xfId="3967"/>
    <cellStyle name="Normal 100 5 4 5 4 2" xfId="4092"/>
    <cellStyle name="Normal 100 5 4 6" xfId="3831"/>
    <cellStyle name="Normal 100 5 4 7" xfId="3809"/>
    <cellStyle name="Normal 100 6" xfId="3574"/>
    <cellStyle name="Normal 100 7" xfId="3608"/>
    <cellStyle name="Normal 100 7 2" xfId="3667"/>
    <cellStyle name="Normal 100 7 2 2" xfId="3948"/>
    <cellStyle name="Normal 100 7 2 3" xfId="3915"/>
    <cellStyle name="Normal 100 7 2 3 2" xfId="4079"/>
    <cellStyle name="Normal 100 7 3" xfId="3684"/>
    <cellStyle name="Normal 100 7 3 2" xfId="3736"/>
    <cellStyle name="Normal 100 7 3 2 2" xfId="3900"/>
    <cellStyle name="Normal 100 7 3 2 2 2" xfId="4044"/>
    <cellStyle name="Normal 100 7 3 2 3" xfId="3761"/>
    <cellStyle name="Normal 100 7 3 2 4" xfId="3994"/>
    <cellStyle name="Normal 100 7 3 2 4 2" xfId="4119"/>
    <cellStyle name="Normal 100 7 3 3" xfId="3852"/>
    <cellStyle name="Normal 100 7 4" xfId="3636"/>
    <cellStyle name="Normal 100 7 5" xfId="3708"/>
    <cellStyle name="Normal 100 7 5 2" xfId="3874"/>
    <cellStyle name="Normal 100 7 5 2 2" xfId="4018"/>
    <cellStyle name="Normal 100 7 5 3" xfId="3802"/>
    <cellStyle name="Normal 100 7 5 4" xfId="3968"/>
    <cellStyle name="Normal 100 7 5 4 2" xfId="4093"/>
    <cellStyle name="Normal 100 7 6" xfId="3832"/>
    <cellStyle name="Normal 100 7 7" xfId="3755"/>
    <cellStyle name="Normal 101" xfId="2254"/>
    <cellStyle name="Normal 101 2" xfId="2269"/>
    <cellStyle name="Normal 101 2 2" xfId="4133"/>
    <cellStyle name="Normal 101 3" xfId="3473"/>
    <cellStyle name="Normal 101 3 2" xfId="3508"/>
    <cellStyle name="Normal 101 4" xfId="3489"/>
    <cellStyle name="Normal 101 5" xfId="3537"/>
    <cellStyle name="Normal 101 6" xfId="3535"/>
    <cellStyle name="Normal 101 6 2" xfId="3539"/>
    <cellStyle name="Normal 101 6 3" xfId="3623"/>
    <cellStyle name="Normal 101 6 4" xfId="3634"/>
    <cellStyle name="Normal 101 6 4 2" xfId="3694"/>
    <cellStyle name="Normal 101 6 4 2 2" xfId="3746"/>
    <cellStyle name="Normal 101 6 4 2 2 2" xfId="3910"/>
    <cellStyle name="Normal 101 6 4 2 2 2 2" xfId="4054"/>
    <cellStyle name="Normal 101 6 4 2 2 3" xfId="3912"/>
    <cellStyle name="Normal 101 6 4 2 2 4" xfId="4004"/>
    <cellStyle name="Normal 101 6 4 2 2 4 2" xfId="4129"/>
    <cellStyle name="Normal 101 6 4 2 3" xfId="3719"/>
    <cellStyle name="Normal 101 6 4 2 4" xfId="3763"/>
    <cellStyle name="Normal 101 6 4 3" xfId="3677"/>
    <cellStyle name="Normal 101 7" xfId="3620"/>
    <cellStyle name="Normal 101 7 2" xfId="3675"/>
    <cellStyle name="Normal 101 7 3" xfId="3692"/>
    <cellStyle name="Normal 101 7 3 2" xfId="3744"/>
    <cellStyle name="Normal 101 7 3 2 2" xfId="3908"/>
    <cellStyle name="Normal 101 7 3 2 2 2" xfId="4052"/>
    <cellStyle name="Normal 101 7 3 2 3" xfId="3758"/>
    <cellStyle name="Normal 101 7 3 2 4" xfId="4002"/>
    <cellStyle name="Normal 101 7 3 2 4 2" xfId="4127"/>
    <cellStyle name="Normal 101 7 3 3" xfId="3860"/>
    <cellStyle name="Normal 101 7 4" xfId="3641"/>
    <cellStyle name="Normal 101 7 5" xfId="3716"/>
    <cellStyle name="Normal 101 7 5 2" xfId="3882"/>
    <cellStyle name="Normal 101 7 5 2 2" xfId="4026"/>
    <cellStyle name="Normal 101 7 5 3" xfId="3814"/>
    <cellStyle name="Normal 101 7 5 4" xfId="3976"/>
    <cellStyle name="Normal 101 7 5 4 2" xfId="4101"/>
    <cellStyle name="Normal 101 7 6" xfId="3748"/>
    <cellStyle name="Normal 101 7 7" xfId="3934"/>
    <cellStyle name="Normal 101 7 7 2" xfId="4060"/>
    <cellStyle name="Normal 102" xfId="4056"/>
    <cellStyle name="Normal 102 2" xfId="4058"/>
    <cellStyle name="Normal 102 2 2" xfId="4131"/>
    <cellStyle name="Normal 102 2 3" xfId="4134"/>
    <cellStyle name="Normal 102 3" xfId="4057"/>
    <cellStyle name="Normal 103" xfId="4136"/>
    <cellStyle name="Normal 11" xfId="1766"/>
    <cellStyle name="Normal 11 2" xfId="2055"/>
    <cellStyle name="Normal 11 3" xfId="3450"/>
    <cellStyle name="Normal 12" xfId="1767"/>
    <cellStyle name="Normal 12 2" xfId="2056"/>
    <cellStyle name="Normal 12 3" xfId="3245"/>
    <cellStyle name="Normal 12 3 2" xfId="3367"/>
    <cellStyle name="Normal 12 3 3" xfId="3390"/>
    <cellStyle name="Normal 12 3 4" xfId="3490"/>
    <cellStyle name="Normal 12 3 5" xfId="3585"/>
    <cellStyle name="Normal 12 4" xfId="3246"/>
    <cellStyle name="Normal 12 5" xfId="3345"/>
    <cellStyle name="Normal 12 6" xfId="3366"/>
    <cellStyle name="Normal 12 7" xfId="3244"/>
    <cellStyle name="Normal 13" xfId="1768"/>
    <cellStyle name="Normal 13 2" xfId="2057"/>
    <cellStyle name="Normal 13 3" xfId="3426"/>
    <cellStyle name="Normal 14" xfId="1769"/>
    <cellStyle name="Normal 14 2" xfId="2058"/>
    <cellStyle name="Normal 14 3" xfId="3247"/>
    <cellStyle name="Normal 14 3 2" xfId="3408"/>
    <cellStyle name="Normal 14 3 3" xfId="3491"/>
    <cellStyle name="Normal 14 3 4" xfId="3582"/>
    <cellStyle name="Normal 15" xfId="1770"/>
    <cellStyle name="Normal 15 2" xfId="3248"/>
    <cellStyle name="Normal 16" xfId="1771"/>
    <cellStyle name="Normal 16 2" xfId="2059"/>
    <cellStyle name="Normal 16 3" xfId="3364"/>
    <cellStyle name="Normal 16 3 2" xfId="3441"/>
    <cellStyle name="Normal 16 3 2 2" xfId="3555"/>
    <cellStyle name="Normal 16 3 2 3" xfId="3567"/>
    <cellStyle name="Normal 16 3 3" xfId="3500"/>
    <cellStyle name="Normal 16 3 4" xfId="3553"/>
    <cellStyle name="Normal 16 3 4 2" xfId="3550"/>
    <cellStyle name="Normal 16 3 4 3" xfId="3720"/>
    <cellStyle name="Normal 16 3 4 3 2" xfId="3884"/>
    <cellStyle name="Normal 16 3 4 3 2 2" xfId="4028"/>
    <cellStyle name="Normal 16 3 4 3 3" xfId="3792"/>
    <cellStyle name="Normal 16 3 4 3 4" xfId="3978"/>
    <cellStyle name="Normal 16 3 4 3 4 2" xfId="4103"/>
    <cellStyle name="Normal 16 3 5" xfId="3565"/>
    <cellStyle name="Normal 16 3 6" xfId="3578"/>
    <cellStyle name="Normal 16 3 7" xfId="3722"/>
    <cellStyle name="Normal 16 3 7 2" xfId="3886"/>
    <cellStyle name="Normal 16 3 7 2 2" xfId="4030"/>
    <cellStyle name="Normal 16 3 7 3" xfId="3766"/>
    <cellStyle name="Normal 16 3 7 4" xfId="3980"/>
    <cellStyle name="Normal 16 3 7 4 2" xfId="4105"/>
    <cellStyle name="Normal 17" xfId="1772"/>
    <cellStyle name="Normal 17 2" xfId="2060"/>
    <cellStyle name="Normal 17 3" xfId="3391"/>
    <cellStyle name="Normal 18" xfId="1773"/>
    <cellStyle name="Normal 18 2" xfId="2061"/>
    <cellStyle name="Normal 18 3" xfId="3326"/>
    <cellStyle name="Normal 18 3 2" xfId="3430"/>
    <cellStyle name="Normal 18 3 3" xfId="3467"/>
    <cellStyle name="Normal 18 3 4" xfId="3498"/>
    <cellStyle name="Normal 18 3 5" xfId="3589"/>
    <cellStyle name="Normal 19" xfId="1774"/>
    <cellStyle name="Normal 19 2" xfId="2062"/>
    <cellStyle name="Normal 19 3" xfId="3413"/>
    <cellStyle name="Normal 2" xfId="1775"/>
    <cellStyle name="Normal 2 10" xfId="2155"/>
    <cellStyle name="Normal 2 10 2" xfId="3249"/>
    <cellStyle name="Normal 2 10 3" xfId="3516"/>
    <cellStyle name="Normal 2 11" xfId="3250"/>
    <cellStyle name="Normal 2 2" xfId="1776"/>
    <cellStyle name="Normal 2 2 2" xfId="2013"/>
    <cellStyle name="Normal 2 2 2 2" xfId="3251"/>
    <cellStyle name="Normal 2 2 3" xfId="2064"/>
    <cellStyle name="Normal 2 3" xfId="1777"/>
    <cellStyle name="Normal 2 3 2" xfId="2065"/>
    <cellStyle name="Normal 2 3 3" xfId="3417"/>
    <cellStyle name="Normal 2 4" xfId="1778"/>
    <cellStyle name="Normal 2 4 2" xfId="2066"/>
    <cellStyle name="Normal 2 4 3" xfId="3404"/>
    <cellStyle name="Normal 2 5" xfId="1779"/>
    <cellStyle name="Normal 2 5 2" xfId="2067"/>
    <cellStyle name="Normal 2 5 3" xfId="3392"/>
    <cellStyle name="Normal 2 6" xfId="1780"/>
    <cellStyle name="Normal 2 6 2" xfId="2068"/>
    <cellStyle name="Normal 2 6 3" xfId="3451"/>
    <cellStyle name="Normal 2 7" xfId="1781"/>
    <cellStyle name="Normal 2 7 2" xfId="2069"/>
    <cellStyle name="Normal 2 7 3" xfId="3442"/>
    <cellStyle name="Normal 2 8" xfId="1782"/>
    <cellStyle name="Normal 2 8 2" xfId="2070"/>
    <cellStyle name="Normal 2 8 3" xfId="3405"/>
    <cellStyle name="Normal 2 9" xfId="2063"/>
    <cellStyle name="Normal 20" xfId="1783"/>
    <cellStyle name="Normal 20 2" xfId="2071"/>
    <cellStyle name="Normal 20 3" xfId="3393"/>
    <cellStyle name="Normal 21" xfId="1784"/>
    <cellStyle name="Normal 21 2" xfId="2072"/>
    <cellStyle name="Normal 21 3" xfId="3452"/>
    <cellStyle name="Normal 22" xfId="1785"/>
    <cellStyle name="Normal 22 2" xfId="2073"/>
    <cellStyle name="Normal 22 3" xfId="3443"/>
    <cellStyle name="Normal 23" xfId="1786"/>
    <cellStyle name="Normal 23 2" xfId="2074"/>
    <cellStyle name="Normal 23 3" xfId="3463"/>
    <cellStyle name="Normal 24" xfId="1787"/>
    <cellStyle name="Normal 24 2" xfId="2075"/>
    <cellStyle name="Normal 24 3" xfId="3418"/>
    <cellStyle name="Normal 25" xfId="1788"/>
    <cellStyle name="Normal 25 2" xfId="2076"/>
    <cellStyle name="Normal 25 3" xfId="3440"/>
    <cellStyle name="Normal 26" xfId="1789"/>
    <cellStyle name="Normal 26 2" xfId="2077"/>
    <cellStyle name="Normal 26 3" xfId="3432"/>
    <cellStyle name="Normal 27" xfId="1790"/>
    <cellStyle name="Normal 27 2" xfId="2078"/>
    <cellStyle name="Normal 27 3" xfId="3394"/>
    <cellStyle name="Normal 28" xfId="1791"/>
    <cellStyle name="Normal 28 2" xfId="2079"/>
    <cellStyle name="Normal 28 3" xfId="3420"/>
    <cellStyle name="Normal 29" xfId="1792"/>
    <cellStyle name="Normal 29 2" xfId="2080"/>
    <cellStyle name="Normal 29 3" xfId="3431"/>
    <cellStyle name="Normal 3" xfId="1793"/>
    <cellStyle name="Normal 3 10" xfId="3252"/>
    <cellStyle name="Normal 3 2" xfId="1794"/>
    <cellStyle name="Normal 3 2 2" xfId="3254"/>
    <cellStyle name="Normal 3 2 2 2" xfId="3347"/>
    <cellStyle name="Normal 3 2 2 3" xfId="3369"/>
    <cellStyle name="Normal 3 2 3" xfId="3255"/>
    <cellStyle name="Normal 3 2 3 2" xfId="3370"/>
    <cellStyle name="Normal 3 2 4" xfId="3256"/>
    <cellStyle name="Normal 3 2 5" xfId="3346"/>
    <cellStyle name="Normal 3 2 6" xfId="3368"/>
    <cellStyle name="Normal 3 2 7" xfId="3253"/>
    <cellStyle name="Normal 3 3" xfId="1980"/>
    <cellStyle name="Normal 3 3 2" xfId="1982"/>
    <cellStyle name="Normal 3 3 2 2" xfId="3348"/>
    <cellStyle name="Normal 3 3 2 3" xfId="3371"/>
    <cellStyle name="Normal 3 3 2 4" xfId="3257"/>
    <cellStyle name="Normal 3 3 3" xfId="2154"/>
    <cellStyle name="Normal 3 3 4" xfId="2156"/>
    <cellStyle name="Normal 3 3 5" xfId="2190"/>
    <cellStyle name="Normal 3 3 6" xfId="2272"/>
    <cellStyle name="Normal 3 3 7" xfId="3515"/>
    <cellStyle name="Normal 3 4" xfId="3258"/>
    <cellStyle name="Normal 3 4 2" xfId="3259"/>
    <cellStyle name="Normal 3 4 2 2" xfId="3350"/>
    <cellStyle name="Normal 3 4 2 3" xfId="3373"/>
    <cellStyle name="Normal 3 4 3" xfId="3349"/>
    <cellStyle name="Normal 3 4 4" xfId="3372"/>
    <cellStyle name="Normal 3 5" xfId="3260"/>
    <cellStyle name="Normal 3 5 2" xfId="3261"/>
    <cellStyle name="Normal 3 5 2 2" xfId="3352"/>
    <cellStyle name="Normal 3 5 2 3" xfId="3375"/>
    <cellStyle name="Normal 3 5 3" xfId="3351"/>
    <cellStyle name="Normal 3 5 4" xfId="3374"/>
    <cellStyle name="Normal 3 6" xfId="3262"/>
    <cellStyle name="Normal 3 6 2" xfId="3263"/>
    <cellStyle name="Normal 3 6 2 2" xfId="3354"/>
    <cellStyle name="Normal 3 6 2 3" xfId="3377"/>
    <cellStyle name="Normal 3 6 3" xfId="3353"/>
    <cellStyle name="Normal 3 6 4" xfId="3376"/>
    <cellStyle name="Normal 3 7" xfId="3264"/>
    <cellStyle name="Normal 3 7 2" xfId="3265"/>
    <cellStyle name="Normal 3 7 2 2" xfId="3356"/>
    <cellStyle name="Normal 3 7 2 3" xfId="3379"/>
    <cellStyle name="Normal 3 7 3" xfId="3355"/>
    <cellStyle name="Normal 3 7 4" xfId="3378"/>
    <cellStyle name="Normal 3 8" xfId="3266"/>
    <cellStyle name="Normal 3 8 2" xfId="3267"/>
    <cellStyle name="Normal 3 8 2 2" xfId="3358"/>
    <cellStyle name="Normal 3 8 2 3" xfId="3381"/>
    <cellStyle name="Normal 3 8 3" xfId="3357"/>
    <cellStyle name="Normal 3 8 4" xfId="3380"/>
    <cellStyle name="Normal 3 9" xfId="3268"/>
    <cellStyle name="Normal 3 9 2" xfId="3269"/>
    <cellStyle name="Normal 3 9 2 2" xfId="3360"/>
    <cellStyle name="Normal 3 9 2 3" xfId="3383"/>
    <cellStyle name="Normal 3 9 3" xfId="3359"/>
    <cellStyle name="Normal 3 9 4" xfId="3382"/>
    <cellStyle name="Normal 30" xfId="1795"/>
    <cellStyle name="Normal 30 2" xfId="2081"/>
    <cellStyle name="Normal 30 3" xfId="3444"/>
    <cellStyle name="Normal 31" xfId="1796"/>
    <cellStyle name="Normal 31 2" xfId="2082"/>
    <cellStyle name="Normal 31 3" xfId="3395"/>
    <cellStyle name="Normal 32" xfId="1797"/>
    <cellStyle name="Normal 32 2" xfId="2083"/>
    <cellStyle name="Normal 32 3" xfId="3434"/>
    <cellStyle name="Normal 33" xfId="1798"/>
    <cellStyle name="Normal 33 2" xfId="2084"/>
    <cellStyle name="Normal 33 3" xfId="3414"/>
    <cellStyle name="Normal 34" xfId="1799"/>
    <cellStyle name="Normal 34 2" xfId="2085"/>
    <cellStyle name="Normal 34 3" xfId="3445"/>
    <cellStyle name="Normal 35" xfId="1800"/>
    <cellStyle name="Normal 35 2" xfId="2086"/>
    <cellStyle name="Normal 35 3" xfId="3453"/>
    <cellStyle name="Normal 36" xfId="1801"/>
    <cellStyle name="Normal 36 2" xfId="2087"/>
    <cellStyle name="Normal 36 3" xfId="3421"/>
    <cellStyle name="Normal 37" xfId="1802"/>
    <cellStyle name="Normal 37 2" xfId="1803"/>
    <cellStyle name="Normal 37 2 2" xfId="2089"/>
    <cellStyle name="Normal 37 2 3" xfId="2175"/>
    <cellStyle name="Normal 37 2 4" xfId="2265"/>
    <cellStyle name="Normal 37 3" xfId="1804"/>
    <cellStyle name="Normal 37 3 2" xfId="2090"/>
    <cellStyle name="Normal 37 3 3" xfId="2176"/>
    <cellStyle name="Normal 37 3 4" xfId="2273"/>
    <cellStyle name="Normal 37 4" xfId="1805"/>
    <cellStyle name="Normal 37 4 2" xfId="2091"/>
    <cellStyle name="Normal 37 4 3" xfId="2177"/>
    <cellStyle name="Normal 37 4 4" xfId="2266"/>
    <cellStyle name="Normal 37 5" xfId="1806"/>
    <cellStyle name="Normal 37 5 2" xfId="2092"/>
    <cellStyle name="Normal 37 5 3" xfId="2178"/>
    <cellStyle name="Normal 37 5 4" xfId="2278"/>
    <cellStyle name="Normal 37 6" xfId="2088"/>
    <cellStyle name="Normal 37 7" xfId="2174"/>
    <cellStyle name="Normal 37 8" xfId="2271"/>
    <cellStyle name="Normal 38" xfId="1807"/>
    <cellStyle name="Normal 38 2" xfId="2093"/>
    <cellStyle name="Normal 38 3" xfId="3409"/>
    <cellStyle name="Normal 39" xfId="1808"/>
    <cellStyle name="Normal 39 2" xfId="2094"/>
    <cellStyle name="Normal 39 3" xfId="3396"/>
    <cellStyle name="Normal 4" xfId="1809"/>
    <cellStyle name="Normal 4 2" xfId="1810"/>
    <cellStyle name="Normal 4 2 2" xfId="2096"/>
    <cellStyle name="Normal 4 2 2 2" xfId="3386"/>
    <cellStyle name="Normal 4 2 2 3" xfId="3272"/>
    <cellStyle name="Normal 4 2 3" xfId="3273"/>
    <cellStyle name="Normal 4 2 3 2" xfId="3554"/>
    <cellStyle name="Normal 4 2 3 3" xfId="3577"/>
    <cellStyle name="Normal 4 2 4" xfId="3362"/>
    <cellStyle name="Normal 4 2 5" xfId="3385"/>
    <cellStyle name="Normal 4 2 6" xfId="3271"/>
    <cellStyle name="Normal 4 3" xfId="1811"/>
    <cellStyle name="Normal 4 3 2" xfId="2097"/>
    <cellStyle name="Normal 4 3 2 2" xfId="3387"/>
    <cellStyle name="Normal 4 3 3" xfId="3274"/>
    <cellStyle name="Normal 4 3 3 2" xfId="3407"/>
    <cellStyle name="Normal 4 3 3 3" xfId="3493"/>
    <cellStyle name="Normal 4 3 3 4" xfId="3580"/>
    <cellStyle name="Normal 4 4" xfId="1812"/>
    <cellStyle name="Normal 4 4 2" xfId="2098"/>
    <cellStyle name="Normal 4 4 3" xfId="3422"/>
    <cellStyle name="Normal 4 5" xfId="1813"/>
    <cellStyle name="Normal 4 5 2" xfId="2099"/>
    <cellStyle name="Normal 4 5 3" xfId="3361"/>
    <cellStyle name="Normal 4 5 3 2" xfId="3427"/>
    <cellStyle name="Normal 4 5 3 3" xfId="3499"/>
    <cellStyle name="Normal 4 5 3 4" xfId="3581"/>
    <cellStyle name="Normal 4 6" xfId="1814"/>
    <cellStyle name="Normal 4 6 2" xfId="2100"/>
    <cellStyle name="Normal 4 6 3" xfId="3384"/>
    <cellStyle name="Normal 4 6 3 2" xfId="3397"/>
    <cellStyle name="Normal 4 6 3 3" xfId="3501"/>
    <cellStyle name="Normal 4 6 3 4" xfId="3584"/>
    <cellStyle name="Normal 4 7" xfId="2095"/>
    <cellStyle name="Normal 4 8" xfId="3270"/>
    <cellStyle name="Normal 4 8 2" xfId="3435"/>
    <cellStyle name="Normal 4 8 3" xfId="3492"/>
    <cellStyle name="Normal 4 8 4" xfId="3579"/>
    <cellStyle name="Normal 4_ERR" xfId="1815"/>
    <cellStyle name="Normal 40" xfId="1816"/>
    <cellStyle name="Normal 40 2" xfId="2101"/>
    <cellStyle name="Normal 40 3" xfId="3460"/>
    <cellStyle name="Normal 41" xfId="1817"/>
    <cellStyle name="Normal 41 2" xfId="2102"/>
    <cellStyle name="Normal 41 3" xfId="3436"/>
    <cellStyle name="Normal 42" xfId="1818"/>
    <cellStyle name="Normal 42 2" xfId="2103"/>
    <cellStyle name="Normal 42 3" xfId="3464"/>
    <cellStyle name="Normal 43" xfId="1819"/>
    <cellStyle name="Normal 43 2" xfId="2104"/>
    <cellStyle name="Normal 43 3" xfId="3446"/>
    <cellStyle name="Normal 44" xfId="1820"/>
    <cellStyle name="Normal 44 2" xfId="2105"/>
    <cellStyle name="Normal 44 3" xfId="3423"/>
    <cellStyle name="Normal 45" xfId="1821"/>
    <cellStyle name="Normal 45 2" xfId="2106"/>
    <cellStyle name="Normal 45 3" xfId="3398"/>
    <cellStyle name="Normal 46" xfId="1822"/>
    <cellStyle name="Normal 46 2" xfId="1823"/>
    <cellStyle name="Normal 46 2 2" xfId="2108"/>
    <cellStyle name="Normal 46 2 3" xfId="2180"/>
    <cellStyle name="Normal 46 2 4" xfId="2274"/>
    <cellStyle name="Normal 46 3" xfId="1824"/>
    <cellStyle name="Normal 46 3 2" xfId="2109"/>
    <cellStyle name="Normal 46 3 3" xfId="2181"/>
    <cellStyle name="Normal 46 3 4" xfId="2267"/>
    <cellStyle name="Normal 46 4" xfId="1825"/>
    <cellStyle name="Normal 46 4 2" xfId="2110"/>
    <cellStyle name="Normal 46 4 3" xfId="2182"/>
    <cellStyle name="Normal 46 4 4" xfId="2262"/>
    <cellStyle name="Normal 46 5" xfId="1826"/>
    <cellStyle name="Normal 46 5 2" xfId="2111"/>
    <cellStyle name="Normal 46 5 3" xfId="2183"/>
    <cellStyle name="Normal 46 5 4" xfId="2256"/>
    <cellStyle name="Normal 46 6" xfId="2107"/>
    <cellStyle name="Normal 46 7" xfId="2179"/>
    <cellStyle name="Normal 46 8" xfId="2276"/>
    <cellStyle name="Normal 47" xfId="1827"/>
    <cellStyle name="Normal 47 2" xfId="1828"/>
    <cellStyle name="Normal 47 2 2" xfId="2113"/>
    <cellStyle name="Normal 47 2 3" xfId="2185"/>
    <cellStyle name="Normal 47 2 4" xfId="2268"/>
    <cellStyle name="Normal 47 3" xfId="1829"/>
    <cellStyle name="Normal 47 3 2" xfId="2114"/>
    <cellStyle name="Normal 47 3 3" xfId="2186"/>
    <cellStyle name="Normal 47 3 4" xfId="2261"/>
    <cellStyle name="Normal 47 4" xfId="1830"/>
    <cellStyle name="Normal 47 4 2" xfId="2115"/>
    <cellStyle name="Normal 47 4 3" xfId="2187"/>
    <cellStyle name="Normal 47 4 4" xfId="2255"/>
    <cellStyle name="Normal 47 5" xfId="2112"/>
    <cellStyle name="Normal 47 6" xfId="2184"/>
    <cellStyle name="Normal 47 7" xfId="2270"/>
    <cellStyle name="Normal 48" xfId="1978"/>
    <cellStyle name="Normal 48 2" xfId="1983"/>
    <cellStyle name="Normal 48 3" xfId="2153"/>
    <cellStyle name="Normal 49" xfId="1977"/>
    <cellStyle name="Normal 49 2" xfId="1984"/>
    <cellStyle name="Normal 49 3" xfId="2152"/>
    <cellStyle name="Normal 5" xfId="1831"/>
    <cellStyle name="Normal 5 2" xfId="2116"/>
    <cellStyle name="Normal 5 3" xfId="3275"/>
    <cellStyle name="Normal 5 4" xfId="3276"/>
    <cellStyle name="Normal 5 4 2" xfId="3388"/>
    <cellStyle name="Normal 50" xfId="1976"/>
    <cellStyle name="Normal 50 2" xfId="1985"/>
    <cellStyle name="Normal 50 3" xfId="2151"/>
    <cellStyle name="Normal 51" xfId="1832"/>
    <cellStyle name="Normal 51 2" xfId="2117"/>
    <cellStyle name="Normal 51 3" xfId="2188"/>
    <cellStyle name="Normal 51 4" xfId="2263"/>
    <cellStyle name="Normal 52" xfId="1975"/>
    <cellStyle name="Normal 52 2" xfId="1986"/>
    <cellStyle name="Normal 52 3" xfId="2150"/>
    <cellStyle name="Normal 53" xfId="1979"/>
    <cellStyle name="Normal 53 2" xfId="2025"/>
    <cellStyle name="Normal 53 3" xfId="2158"/>
    <cellStyle name="Normal 53 4" xfId="2189"/>
    <cellStyle name="Normal 53 5" xfId="2277"/>
    <cellStyle name="Normal 54" xfId="1981"/>
    <cellStyle name="Normal 54 2" xfId="2026"/>
    <cellStyle name="Normal 54 3" xfId="2165"/>
    <cellStyle name="Normal 54 4" xfId="2191"/>
    <cellStyle name="Normal 54 5" xfId="2257"/>
    <cellStyle name="Normal 55" xfId="1987"/>
    <cellStyle name="Normal 55 2" xfId="2027"/>
    <cellStyle name="Normal 55 3" xfId="2160"/>
    <cellStyle name="Normal 55 4" xfId="2192"/>
    <cellStyle name="Normal 55 5" xfId="2275"/>
    <cellStyle name="Normal 56" xfId="1988"/>
    <cellStyle name="Normal 56 2" xfId="2028"/>
    <cellStyle name="Normal 56 3" xfId="2159"/>
    <cellStyle name="Normal 56 4" xfId="2193"/>
    <cellStyle name="Normal 56 5" xfId="2258"/>
    <cellStyle name="Normal 57" xfId="1990"/>
    <cellStyle name="Normal 57 2" xfId="2029"/>
    <cellStyle name="Normal 57 3" xfId="2164"/>
    <cellStyle name="Normal 57 4" xfId="2194"/>
    <cellStyle name="Normal 57 5" xfId="2260"/>
    <cellStyle name="Normal 58" xfId="1991"/>
    <cellStyle name="Normal 58 2" xfId="2030"/>
    <cellStyle name="Normal 58 3" xfId="2163"/>
    <cellStyle name="Normal 58 4" xfId="2195"/>
    <cellStyle name="Normal 58 5" xfId="2264"/>
    <cellStyle name="Normal 59" xfId="1992"/>
    <cellStyle name="Normal 59 2" xfId="2031"/>
    <cellStyle name="Normal 59 3" xfId="2162"/>
    <cellStyle name="Normal 59 4" xfId="2196"/>
    <cellStyle name="Normal 59 5" xfId="2259"/>
    <cellStyle name="Normal 6" xfId="1833"/>
    <cellStyle name="Normal 6 2" xfId="2118"/>
    <cellStyle name="Normal 6 3" xfId="3277"/>
    <cellStyle name="Normal 6 4" xfId="3278"/>
    <cellStyle name="Normal 6 4 2" xfId="3389"/>
    <cellStyle name="Normal 60" xfId="1993"/>
    <cellStyle name="Normal 60 2" xfId="2032"/>
    <cellStyle name="Normal 61" xfId="1994"/>
    <cellStyle name="Normal 61 2" xfId="2033"/>
    <cellStyle name="Normal 62" xfId="1995"/>
    <cellStyle name="Normal 62 2" xfId="2034"/>
    <cellStyle name="Normal 63" xfId="1996"/>
    <cellStyle name="Normal 63 2" xfId="2035"/>
    <cellStyle name="Normal 64" xfId="1997"/>
    <cellStyle name="Normal 64 2" xfId="2036"/>
    <cellStyle name="Normal 65" xfId="1989"/>
    <cellStyle name="Normal 65 2" xfId="2037"/>
    <cellStyle name="Normal 66" xfId="1998"/>
    <cellStyle name="Normal 66 2" xfId="2038"/>
    <cellStyle name="Normal 67" xfId="1999"/>
    <cellStyle name="Normal 67 2" xfId="2039"/>
    <cellStyle name="Normal 68" xfId="2000"/>
    <cellStyle name="Normal 68 2" xfId="2040"/>
    <cellStyle name="Normal 69" xfId="2001"/>
    <cellStyle name="Normal 69 2" xfId="2041"/>
    <cellStyle name="Normal 7" xfId="1834"/>
    <cellStyle name="Normal 7 2" xfId="2119"/>
    <cellStyle name="Normal 7 3" xfId="3279"/>
    <cellStyle name="Normal 7 4" xfId="3280"/>
    <cellStyle name="Normal 70" xfId="2002"/>
    <cellStyle name="Normal 70 2" xfId="2042"/>
    <cellStyle name="Normal 71" xfId="2004"/>
    <cellStyle name="Normal 71 2" xfId="2043"/>
    <cellStyle name="Normal 72" xfId="2005"/>
    <cellStyle name="Normal 72 2" xfId="2044"/>
    <cellStyle name="Normal 73" xfId="2006"/>
    <cellStyle name="Normal 73 2" xfId="2045"/>
    <cellStyle name="Normal 74" xfId="2007"/>
    <cellStyle name="Normal 74 2" xfId="2046"/>
    <cellStyle name="Normal 75" xfId="2008"/>
    <cellStyle name="Normal 75 2" xfId="2047"/>
    <cellStyle name="Normal 76" xfId="2003"/>
    <cellStyle name="Normal 76 2" xfId="2048"/>
    <cellStyle name="Normal 77" xfId="2009"/>
    <cellStyle name="Normal 77 2" xfId="2049"/>
    <cellStyle name="Normal 78" xfId="2010"/>
    <cellStyle name="Normal 78 2" xfId="2050"/>
    <cellStyle name="Normal 79" xfId="2011"/>
    <cellStyle name="Normal 79 2" xfId="2051"/>
    <cellStyle name="Normal 8" xfId="1835"/>
    <cellStyle name="Normal 8 2" xfId="2120"/>
    <cellStyle name="Normal 8 3" xfId="3411"/>
    <cellStyle name="Normal 80" xfId="2012"/>
    <cellStyle name="Normal 80 2" xfId="2052"/>
    <cellStyle name="Normal 81" xfId="2053"/>
    <cellStyle name="Normal 82" xfId="2015"/>
    <cellStyle name="Normal 83" xfId="2169"/>
    <cellStyle name="Normal 83 2" xfId="2202"/>
    <cellStyle name="Normal 83 3" xfId="2211"/>
    <cellStyle name="Normal 83 3 2" xfId="3484"/>
    <cellStyle name="Normal 83 4" xfId="3468"/>
    <cellStyle name="Normal 83 4 2" xfId="3503"/>
    <cellStyle name="Normal 83 5" xfId="3521"/>
    <cellStyle name="Normal 83 5 2" xfId="3541"/>
    <cellStyle name="Normal 83 5 3" xfId="3607"/>
    <cellStyle name="Normal 83 5 4" xfId="3596"/>
    <cellStyle name="Normal 83 5 4 2" xfId="3660"/>
    <cellStyle name="Normal 83 5 4 2 2" xfId="3941"/>
    <cellStyle name="Normal 83 5 4 2 3" xfId="3928"/>
    <cellStyle name="Normal 83 5 4 2 3 2" xfId="4066"/>
    <cellStyle name="Normal 83 5 4 3" xfId="3650"/>
    <cellStyle name="Normal 83 5 4 3 2" xfId="3726"/>
    <cellStyle name="Normal 83 5 4 3 2 2" xfId="3890"/>
    <cellStyle name="Normal 83 5 4 3 2 2 2" xfId="4034"/>
    <cellStyle name="Normal 83 5 4 3 2 3" xfId="3790"/>
    <cellStyle name="Normal 83 5 4 3 2 4" xfId="3984"/>
    <cellStyle name="Normal 83 5 4 3 2 4 2" xfId="4109"/>
    <cellStyle name="Normal 83 5 4 3 3" xfId="3842"/>
    <cellStyle name="Normal 83 5 4 4" xfId="3630"/>
    <cellStyle name="Normal 83 5 4 5" xfId="3701"/>
    <cellStyle name="Normal 83 5 4 5 2" xfId="3867"/>
    <cellStyle name="Normal 83 5 4 5 2 2" xfId="4011"/>
    <cellStyle name="Normal 83 5 4 5 3" xfId="3795"/>
    <cellStyle name="Normal 83 5 4 5 4" xfId="3961"/>
    <cellStyle name="Normal 83 5 4 5 4 2" xfId="4082"/>
    <cellStyle name="Normal 83 5 4 6" xfId="3825"/>
    <cellStyle name="Normal 83 5 4 7" xfId="3778"/>
    <cellStyle name="Normal 83 6" xfId="3530"/>
    <cellStyle name="Normal 83 7" xfId="3560"/>
    <cellStyle name="Normal 83 8" xfId="3572"/>
    <cellStyle name="Normal 83 9" xfId="3610"/>
    <cellStyle name="Normal 83 9 2" xfId="3669"/>
    <cellStyle name="Normal 83 9 2 2" xfId="3950"/>
    <cellStyle name="Normal 83 9 2 3" xfId="3917"/>
    <cellStyle name="Normal 83 9 2 3 2" xfId="4077"/>
    <cellStyle name="Normal 83 9 3" xfId="3686"/>
    <cellStyle name="Normal 83 9 3 2" xfId="3738"/>
    <cellStyle name="Normal 83 9 3 2 2" xfId="3902"/>
    <cellStyle name="Normal 83 9 3 2 2 2" xfId="4046"/>
    <cellStyle name="Normal 83 9 3 2 3" xfId="3762"/>
    <cellStyle name="Normal 83 9 3 2 4" xfId="3996"/>
    <cellStyle name="Normal 83 9 3 2 4 2" xfId="4121"/>
    <cellStyle name="Normal 83 9 3 3" xfId="3854"/>
    <cellStyle name="Normal 83 9 4" xfId="3626"/>
    <cellStyle name="Normal 83 9 5" xfId="3710"/>
    <cellStyle name="Normal 83 9 5 2" xfId="3876"/>
    <cellStyle name="Normal 83 9 5 2 2" xfId="4020"/>
    <cellStyle name="Normal 83 9 5 3" xfId="3765"/>
    <cellStyle name="Normal 83 9 5 4" xfId="3970"/>
    <cellStyle name="Normal 83 9 5 4 2" xfId="4095"/>
    <cellStyle name="Normal 83 9 6" xfId="3834"/>
    <cellStyle name="Normal 83 9 7" xfId="3756"/>
    <cellStyle name="Normal 84" xfId="2016"/>
    <cellStyle name="Normal 85" xfId="2166"/>
    <cellStyle name="Normal 85 2" xfId="2199"/>
    <cellStyle name="Normal 85 3" xfId="2208"/>
    <cellStyle name="Normal 85 3 2" xfId="3481"/>
    <cellStyle name="Normal 85 4" xfId="3469"/>
    <cellStyle name="Normal 85 4 2" xfId="3504"/>
    <cellStyle name="Normal 85 5" xfId="3518"/>
    <cellStyle name="Normal 85 5 2" xfId="3545"/>
    <cellStyle name="Normal 85 5 3" xfId="3606"/>
    <cellStyle name="Normal 85 5 4" xfId="3615"/>
    <cellStyle name="Normal 85 5 4 2" xfId="3673"/>
    <cellStyle name="Normal 85 5 4 2 2" xfId="3954"/>
    <cellStyle name="Normal 85 5 4 2 3" xfId="3932"/>
    <cellStyle name="Normal 85 5 4 2 3 2" xfId="4062"/>
    <cellStyle name="Normal 85 5 4 3" xfId="3690"/>
    <cellStyle name="Normal 85 5 4 3 2" xfId="3742"/>
    <cellStyle name="Normal 85 5 4 3 2 2" xfId="3906"/>
    <cellStyle name="Normal 85 5 4 3 2 2 2" xfId="4050"/>
    <cellStyle name="Normal 85 5 4 3 2 3" xfId="3812"/>
    <cellStyle name="Normal 85 5 4 3 2 4" xfId="4000"/>
    <cellStyle name="Normal 85 5 4 3 2 4 2" xfId="4125"/>
    <cellStyle name="Normal 85 5 4 3 3" xfId="3858"/>
    <cellStyle name="Normal 85 5 4 4" xfId="3639"/>
    <cellStyle name="Normal 85 5 4 5" xfId="3714"/>
    <cellStyle name="Normal 85 5 4 5 2" xfId="3880"/>
    <cellStyle name="Normal 85 5 4 5 2 2" xfId="4024"/>
    <cellStyle name="Normal 85 5 4 5 3" xfId="3779"/>
    <cellStyle name="Normal 85 5 4 5 4" xfId="3974"/>
    <cellStyle name="Normal 85 5 4 5 4 2" xfId="4099"/>
    <cellStyle name="Normal 85 5 4 6" xfId="3838"/>
    <cellStyle name="Normal 85 5 4 7" xfId="3754"/>
    <cellStyle name="Normal 85 6" xfId="3528"/>
    <cellStyle name="Normal 85 7" xfId="3557"/>
    <cellStyle name="Normal 85 8" xfId="3569"/>
    <cellStyle name="Normal 85 9" xfId="3593"/>
    <cellStyle name="Normal 85 9 2" xfId="3657"/>
    <cellStyle name="Normal 85 9 2 2" xfId="3938"/>
    <cellStyle name="Normal 85 9 2 3" xfId="3918"/>
    <cellStyle name="Normal 85 9 2 3 2" xfId="4076"/>
    <cellStyle name="Normal 85 9 3" xfId="3652"/>
    <cellStyle name="Normal 85 9 3 2" xfId="3728"/>
    <cellStyle name="Normal 85 9 3 2 2" xfId="3892"/>
    <cellStyle name="Normal 85 9 3 2 2 2" xfId="4036"/>
    <cellStyle name="Normal 85 9 3 2 3" xfId="3767"/>
    <cellStyle name="Normal 85 9 3 2 4" xfId="3986"/>
    <cellStyle name="Normal 85 9 3 2 4 2" xfId="4111"/>
    <cellStyle name="Normal 85 9 3 3" xfId="3844"/>
    <cellStyle name="Normal 85 9 4" xfId="3642"/>
    <cellStyle name="Normal 85 9 5" xfId="3698"/>
    <cellStyle name="Normal 85 9 5 2" xfId="3864"/>
    <cellStyle name="Normal 85 9 5 2 2" xfId="4008"/>
    <cellStyle name="Normal 85 9 5 3" xfId="3784"/>
    <cellStyle name="Normal 85 9 5 4" xfId="3958"/>
    <cellStyle name="Normal 85 9 5 4 2" xfId="4086"/>
    <cellStyle name="Normal 85 9 6" xfId="3822"/>
    <cellStyle name="Normal 85 9 7" xfId="3775"/>
    <cellStyle name="Normal 86" xfId="2017"/>
    <cellStyle name="Normal 87" xfId="2170"/>
    <cellStyle name="Normal 87 2" xfId="2203"/>
    <cellStyle name="Normal 87 3" xfId="2212"/>
    <cellStyle name="Normal 87 3 2" xfId="3485"/>
    <cellStyle name="Normal 87 4" xfId="3470"/>
    <cellStyle name="Normal 87 4 2" xfId="3505"/>
    <cellStyle name="Normal 87 5" xfId="3522"/>
    <cellStyle name="Normal 87 5 2" xfId="3548"/>
    <cellStyle name="Normal 87 5 3" xfId="3617"/>
    <cellStyle name="Normal 87 5 4" xfId="3598"/>
    <cellStyle name="Normal 87 5 4 2" xfId="3661"/>
    <cellStyle name="Normal 87 5 4 2 2" xfId="3942"/>
    <cellStyle name="Normal 87 5 4 2 3" xfId="3926"/>
    <cellStyle name="Normal 87 5 4 2 3 2" xfId="4068"/>
    <cellStyle name="Normal 87 5 4 3" xfId="3651"/>
    <cellStyle name="Normal 87 5 4 3 2" xfId="3727"/>
    <cellStyle name="Normal 87 5 4 3 2 2" xfId="3891"/>
    <cellStyle name="Normal 87 5 4 3 2 2 2" xfId="4035"/>
    <cellStyle name="Normal 87 5 4 3 2 3" xfId="3787"/>
    <cellStyle name="Normal 87 5 4 3 2 4" xfId="3985"/>
    <cellStyle name="Normal 87 5 4 3 2 4 2" xfId="4110"/>
    <cellStyle name="Normal 87 5 4 3 3" xfId="3843"/>
    <cellStyle name="Normal 87 5 4 4" xfId="3631"/>
    <cellStyle name="Normal 87 5 4 5" xfId="3702"/>
    <cellStyle name="Normal 87 5 4 5 2" xfId="3868"/>
    <cellStyle name="Normal 87 5 4 5 2 2" xfId="4012"/>
    <cellStyle name="Normal 87 5 4 5 3" xfId="3769"/>
    <cellStyle name="Normal 87 5 4 5 4" xfId="3962"/>
    <cellStyle name="Normal 87 5 4 5 4 2" xfId="4088"/>
    <cellStyle name="Normal 87 5 4 6" xfId="3826"/>
    <cellStyle name="Normal 87 5 4 7" xfId="3800"/>
    <cellStyle name="Normal 87 6" xfId="3531"/>
    <cellStyle name="Normal 87 7" xfId="3561"/>
    <cellStyle name="Normal 87 8" xfId="3573"/>
    <cellStyle name="Normal 87 9" xfId="3611"/>
    <cellStyle name="Normal 87 9 2" xfId="3670"/>
    <cellStyle name="Normal 87 9 2 2" xfId="3951"/>
    <cellStyle name="Normal 87 9 2 3" xfId="3920"/>
    <cellStyle name="Normal 87 9 2 3 2" xfId="4074"/>
    <cellStyle name="Normal 87 9 3" xfId="3687"/>
    <cellStyle name="Normal 87 9 3 2" xfId="3739"/>
    <cellStyle name="Normal 87 9 3 2 2" xfId="3903"/>
    <cellStyle name="Normal 87 9 3 2 2 2" xfId="4047"/>
    <cellStyle name="Normal 87 9 3 2 3" xfId="3811"/>
    <cellStyle name="Normal 87 9 3 2 4" xfId="3997"/>
    <cellStyle name="Normal 87 9 3 2 4 2" xfId="4122"/>
    <cellStyle name="Normal 87 9 3 3" xfId="3855"/>
    <cellStyle name="Normal 87 9 4" xfId="3637"/>
    <cellStyle name="Normal 87 9 5" xfId="3711"/>
    <cellStyle name="Normal 87 9 5 2" xfId="3877"/>
    <cellStyle name="Normal 87 9 5 2 2" xfId="4021"/>
    <cellStyle name="Normal 87 9 5 3" xfId="3794"/>
    <cellStyle name="Normal 87 9 5 4" xfId="3971"/>
    <cellStyle name="Normal 87 9 5 4 2" xfId="4096"/>
    <cellStyle name="Normal 87 9 6" xfId="3835"/>
    <cellStyle name="Normal 87 9 7" xfId="3807"/>
    <cellStyle name="Normal 88" xfId="2018"/>
    <cellStyle name="Normal 89" xfId="2161"/>
    <cellStyle name="Normal 89 2" xfId="2198"/>
    <cellStyle name="Normal 89 3" xfId="2207"/>
    <cellStyle name="Normal 89 3 2" xfId="3480"/>
    <cellStyle name="Normal 89 4" xfId="3471"/>
    <cellStyle name="Normal 89 4 2" xfId="3506"/>
    <cellStyle name="Normal 89 5" xfId="3517"/>
    <cellStyle name="Normal 89 5 2" xfId="3542"/>
    <cellStyle name="Normal 89 5 3" xfId="3602"/>
    <cellStyle name="Normal 89 5 4" xfId="3592"/>
    <cellStyle name="Normal 89 5 4 2" xfId="3656"/>
    <cellStyle name="Normal 89 5 4 2 2" xfId="3937"/>
    <cellStyle name="Normal 89 5 4 2 3" xfId="3916"/>
    <cellStyle name="Normal 89 5 4 2 3 2" xfId="4078"/>
    <cellStyle name="Normal 89 5 4 3" xfId="3654"/>
    <cellStyle name="Normal 89 5 4 3 2" xfId="3730"/>
    <cellStyle name="Normal 89 5 4 3 2 2" xfId="3894"/>
    <cellStyle name="Normal 89 5 4 3 2 2 2" xfId="4038"/>
    <cellStyle name="Normal 89 5 4 3 2 3" xfId="3789"/>
    <cellStyle name="Normal 89 5 4 3 2 4" xfId="3988"/>
    <cellStyle name="Normal 89 5 4 3 2 4 2" xfId="4113"/>
    <cellStyle name="Normal 89 5 4 3 3" xfId="3846"/>
    <cellStyle name="Normal 89 5 4 4" xfId="3628"/>
    <cellStyle name="Normal 89 5 4 5" xfId="3697"/>
    <cellStyle name="Normal 89 5 4 5 2" xfId="3863"/>
    <cellStyle name="Normal 89 5 4 5 2 2" xfId="4007"/>
    <cellStyle name="Normal 89 5 4 5 3" xfId="3764"/>
    <cellStyle name="Normal 89 5 4 5 4" xfId="3957"/>
    <cellStyle name="Normal 89 5 4 5 4 2" xfId="4081"/>
    <cellStyle name="Normal 89 5 4 6" xfId="3821"/>
    <cellStyle name="Normal 89 5 4 7" xfId="3815"/>
    <cellStyle name="Normal 89 6" xfId="3527"/>
    <cellStyle name="Normal 89 7" xfId="3556"/>
    <cellStyle name="Normal 89 8" xfId="3568"/>
    <cellStyle name="Normal 89 9" xfId="3594"/>
    <cellStyle name="Normal 89 9 2" xfId="3658"/>
    <cellStyle name="Normal 89 9 2 2" xfId="3939"/>
    <cellStyle name="Normal 89 9 2 3" xfId="3929"/>
    <cellStyle name="Normal 89 9 2 3 2" xfId="4065"/>
    <cellStyle name="Normal 89 9 3" xfId="3649"/>
    <cellStyle name="Normal 89 9 3 2" xfId="3725"/>
    <cellStyle name="Normal 89 9 3 2 2" xfId="3889"/>
    <cellStyle name="Normal 89 9 3 2 2 2" xfId="4033"/>
    <cellStyle name="Normal 89 9 3 2 3" xfId="3772"/>
    <cellStyle name="Normal 89 9 3 2 4" xfId="3983"/>
    <cellStyle name="Normal 89 9 3 2 4 2" xfId="4108"/>
    <cellStyle name="Normal 89 9 3 3" xfId="3841"/>
    <cellStyle name="Normal 89 9 4" xfId="3629"/>
    <cellStyle name="Normal 89 9 5" xfId="3699"/>
    <cellStyle name="Normal 89 9 5 2" xfId="3865"/>
    <cellStyle name="Normal 89 9 5 2 2" xfId="4009"/>
    <cellStyle name="Normal 89 9 5 3" xfId="3788"/>
    <cellStyle name="Normal 89 9 5 4" xfId="3959"/>
    <cellStyle name="Normal 89 9 5 4 2" xfId="4089"/>
    <cellStyle name="Normal 89 9 6" xfId="3823"/>
    <cellStyle name="Normal 89 9 7" xfId="3776"/>
    <cellStyle name="Normal 9" xfId="1836"/>
    <cellStyle name="Normal 9 2" xfId="2121"/>
    <cellStyle name="Normal 9 3" xfId="3399"/>
    <cellStyle name="Normal 90" xfId="2019"/>
    <cellStyle name="Normal 91" xfId="2173"/>
    <cellStyle name="Normal 91 2" xfId="3457"/>
    <cellStyle name="Normal 91 2 2" xfId="3479"/>
    <cellStyle name="Normal 91 2 2 2" xfId="3514"/>
    <cellStyle name="Normal 91 2 3" xfId="3502"/>
    <cellStyle name="Normal 91 2 4" xfId="3538"/>
    <cellStyle name="Normal 91 2 5" xfId="3536"/>
    <cellStyle name="Normal 91 2 5 2" xfId="3540"/>
    <cellStyle name="Normal 91 2 5 3" xfId="3622"/>
    <cellStyle name="Normal 91 2 5 4" xfId="3635"/>
    <cellStyle name="Normal 91 2 5 4 2" xfId="3695"/>
    <cellStyle name="Normal 91 2 5 4 2 2" xfId="3747"/>
    <cellStyle name="Normal 91 2 5 4 2 2 2" xfId="3911"/>
    <cellStyle name="Normal 91 2 5 4 2 2 2 2" xfId="4055"/>
    <cellStyle name="Normal 91 2 5 4 2 2 3" xfId="3913"/>
    <cellStyle name="Normal 91 2 5 4 2 2 4" xfId="4005"/>
    <cellStyle name="Normal 91 2 5 4 2 2 4 2" xfId="4130"/>
    <cellStyle name="Normal 91 2 5 4 2 3" xfId="3718"/>
    <cellStyle name="Normal 91 2 5 4 2 4" xfId="3773"/>
    <cellStyle name="Normal 91 2 5 4 3" xfId="3678"/>
    <cellStyle name="Normal 91 2 6" xfId="3621"/>
    <cellStyle name="Normal 91 2 6 2" xfId="3676"/>
    <cellStyle name="Normal 91 2 6 3" xfId="3693"/>
    <cellStyle name="Normal 91 2 6 3 2" xfId="3745"/>
    <cellStyle name="Normal 91 2 6 3 2 2" xfId="3909"/>
    <cellStyle name="Normal 91 2 6 3 2 2 2" xfId="4053"/>
    <cellStyle name="Normal 91 2 6 3 2 3" xfId="3759"/>
    <cellStyle name="Normal 91 2 6 3 2 4" xfId="4003"/>
    <cellStyle name="Normal 91 2 6 3 2 4 2" xfId="4128"/>
    <cellStyle name="Normal 91 2 6 3 3" xfId="3861"/>
    <cellStyle name="Normal 91 2 6 4" xfId="3647"/>
    <cellStyle name="Normal 91 2 6 5" xfId="3717"/>
    <cellStyle name="Normal 91 2 6 5 2" xfId="3883"/>
    <cellStyle name="Normal 91 2 6 5 2 2" xfId="4027"/>
    <cellStyle name="Normal 91 2 6 5 3" xfId="3781"/>
    <cellStyle name="Normal 91 2 6 5 4" xfId="3977"/>
    <cellStyle name="Normal 91 2 6 5 4 2" xfId="4102"/>
    <cellStyle name="Normal 91 2 6 6" xfId="3749"/>
    <cellStyle name="Normal 91 2 6 7" xfId="3935"/>
    <cellStyle name="Normal 91 2 6 7 2" xfId="4059"/>
    <cellStyle name="Normal 91 3" xfId="3456"/>
    <cellStyle name="Normal 91 4" xfId="3455"/>
    <cellStyle name="Normal 91 5" xfId="3472"/>
    <cellStyle name="Normal 91 5 2" xfId="3507"/>
    <cellStyle name="Normal 91 6" xfId="3526"/>
    <cellStyle name="Normal 91 6 2" xfId="3551"/>
    <cellStyle name="Normal 91 6 3" xfId="3619"/>
    <cellStyle name="Normal 91 6 4" xfId="3614"/>
    <cellStyle name="Normal 91 6 4 2" xfId="3672"/>
    <cellStyle name="Normal 91 6 4 2 2" xfId="3953"/>
    <cellStyle name="Normal 91 6 4 2 3" xfId="3927"/>
    <cellStyle name="Normal 91 6 4 2 3 2" xfId="4067"/>
    <cellStyle name="Normal 91 6 4 3" xfId="3689"/>
    <cellStyle name="Normal 91 6 4 3 2" xfId="3741"/>
    <cellStyle name="Normal 91 6 4 3 2 2" xfId="3905"/>
    <cellStyle name="Normal 91 6 4 3 2 2 2" xfId="4049"/>
    <cellStyle name="Normal 91 6 4 3 2 3" xfId="3818"/>
    <cellStyle name="Normal 91 6 4 3 2 4" xfId="3999"/>
    <cellStyle name="Normal 91 6 4 3 2 4 2" xfId="4124"/>
    <cellStyle name="Normal 91 6 4 3 3" xfId="3857"/>
    <cellStyle name="Normal 91 6 4 4" xfId="3638"/>
    <cellStyle name="Normal 91 6 4 5" xfId="3713"/>
    <cellStyle name="Normal 91 6 4 5 2" xfId="3879"/>
    <cellStyle name="Normal 91 6 4 5 2 2" xfId="4023"/>
    <cellStyle name="Normal 91 6 4 5 3" xfId="3770"/>
    <cellStyle name="Normal 91 6 4 5 4" xfId="3973"/>
    <cellStyle name="Normal 91 6 4 5 4 2" xfId="4098"/>
    <cellStyle name="Normal 91 6 4 6" xfId="3837"/>
    <cellStyle name="Normal 91 6 4 7" xfId="3808"/>
    <cellStyle name="Normal 91 7" xfId="3533"/>
    <cellStyle name="Normal 91 8" xfId="3563"/>
    <cellStyle name="Normal 91 9" xfId="3595"/>
    <cellStyle name="Normal 91 9 2" xfId="3659"/>
    <cellStyle name="Normal 91 9 2 2" xfId="3940"/>
    <cellStyle name="Normal 91 9 2 3" xfId="3914"/>
    <cellStyle name="Normal 91 9 2 3 2" xfId="4080"/>
    <cellStyle name="Normal 91 9 3" xfId="3653"/>
    <cellStyle name="Normal 91 9 3 2" xfId="3729"/>
    <cellStyle name="Normal 91 9 3 2 2" xfId="3893"/>
    <cellStyle name="Normal 91 9 3 2 2 2" xfId="4037"/>
    <cellStyle name="Normal 91 9 3 2 3" xfId="3783"/>
    <cellStyle name="Normal 91 9 3 2 4" xfId="3987"/>
    <cellStyle name="Normal 91 9 3 2 4 2" xfId="4112"/>
    <cellStyle name="Normal 91 9 3 3" xfId="3845"/>
    <cellStyle name="Normal 91 9 4" xfId="3643"/>
    <cellStyle name="Normal 91 9 5" xfId="3700"/>
    <cellStyle name="Normal 91 9 5 2" xfId="3866"/>
    <cellStyle name="Normal 91 9 5 2 2" xfId="4010"/>
    <cellStyle name="Normal 91 9 5 3" xfId="3793"/>
    <cellStyle name="Normal 91 9 5 4" xfId="3960"/>
    <cellStyle name="Normal 91 9 5 4 2" xfId="4085"/>
    <cellStyle name="Normal 91 9 6" xfId="3824"/>
    <cellStyle name="Normal 91 9 7" xfId="3777"/>
    <cellStyle name="Normal 92" xfId="2020"/>
    <cellStyle name="Normal 93" xfId="2167"/>
    <cellStyle name="Normal 93 2" xfId="2200"/>
    <cellStyle name="Normal 93 3" xfId="2209"/>
    <cellStyle name="Normal 93 3 2" xfId="3482"/>
    <cellStyle name="Normal 93 4" xfId="3474"/>
    <cellStyle name="Normal 93 4 2" xfId="3509"/>
    <cellStyle name="Normal 93 5" xfId="3519"/>
    <cellStyle name="Normal 93 5 2" xfId="3566"/>
    <cellStyle name="Normal 93 5 3" xfId="3591"/>
    <cellStyle name="Normal 93 5 4" xfId="3603"/>
    <cellStyle name="Normal 93 5 4 2" xfId="3664"/>
    <cellStyle name="Normal 93 5 4 2 2" xfId="3945"/>
    <cellStyle name="Normal 93 5 4 2 3" xfId="3922"/>
    <cellStyle name="Normal 93 5 4 2 3 2" xfId="4072"/>
    <cellStyle name="Normal 93 5 4 3" xfId="3681"/>
    <cellStyle name="Normal 93 5 4 3 2" xfId="3733"/>
    <cellStyle name="Normal 93 5 4 3 2 2" xfId="3897"/>
    <cellStyle name="Normal 93 5 4 3 2 2 2" xfId="4041"/>
    <cellStyle name="Normal 93 5 4 3 2 3" xfId="3780"/>
    <cellStyle name="Normal 93 5 4 3 2 4" xfId="3991"/>
    <cellStyle name="Normal 93 5 4 3 2 4 2" xfId="4116"/>
    <cellStyle name="Normal 93 5 4 3 3" xfId="3849"/>
    <cellStyle name="Normal 93 5 4 4" xfId="3645"/>
    <cellStyle name="Normal 93 5 4 5" xfId="3705"/>
    <cellStyle name="Normal 93 5 4 5 2" xfId="3871"/>
    <cellStyle name="Normal 93 5 4 5 2 2" xfId="4015"/>
    <cellStyle name="Normal 93 5 4 5 3" xfId="3799"/>
    <cellStyle name="Normal 93 5 4 5 4" xfId="3965"/>
    <cellStyle name="Normal 93 5 4 5 4 2" xfId="4084"/>
    <cellStyle name="Normal 93 5 4 6" xfId="3829"/>
    <cellStyle name="Normal 93 5 4 7" xfId="3810"/>
    <cellStyle name="Normal 93 6" xfId="3529"/>
    <cellStyle name="Normal 93 7" xfId="3558"/>
    <cellStyle name="Normal 93 8" xfId="3570"/>
    <cellStyle name="Normal 93 9" xfId="3599"/>
    <cellStyle name="Normal 93 9 2" xfId="3662"/>
    <cellStyle name="Normal 93 9 2 2" xfId="3943"/>
    <cellStyle name="Normal 93 9 2 3" xfId="3919"/>
    <cellStyle name="Normal 93 9 2 3 2" xfId="4075"/>
    <cellStyle name="Normal 93 9 3" xfId="3679"/>
    <cellStyle name="Normal 93 9 3 2" xfId="3731"/>
    <cellStyle name="Normal 93 9 3 2 2" xfId="3895"/>
    <cellStyle name="Normal 93 9 3 2 2 2" xfId="4039"/>
    <cellStyle name="Normal 93 9 3 2 3" xfId="3768"/>
    <cellStyle name="Normal 93 9 3 2 4" xfId="3989"/>
    <cellStyle name="Normal 93 9 3 2 4 2" xfId="4114"/>
    <cellStyle name="Normal 93 9 3 3" xfId="3847"/>
    <cellStyle name="Normal 93 9 4" xfId="3632"/>
    <cellStyle name="Normal 93 9 5" xfId="3703"/>
    <cellStyle name="Normal 93 9 5 2" xfId="3869"/>
    <cellStyle name="Normal 93 9 5 2 2" xfId="4013"/>
    <cellStyle name="Normal 93 9 5 3" xfId="3804"/>
    <cellStyle name="Normal 93 9 5 4" xfId="3963"/>
    <cellStyle name="Normal 93 9 5 4 2" xfId="4083"/>
    <cellStyle name="Normal 93 9 6" xfId="3827"/>
    <cellStyle name="Normal 93 9 7" xfId="3751"/>
    <cellStyle name="Normal 94" xfId="2021"/>
    <cellStyle name="Normal 95" xfId="2022"/>
    <cellStyle name="Normal 96" xfId="2172"/>
    <cellStyle name="Normal 96 2" xfId="2205"/>
    <cellStyle name="Normal 96 3" xfId="2214"/>
    <cellStyle name="Normal 96 3 2" xfId="3487"/>
    <cellStyle name="Normal 96 4" xfId="3477"/>
    <cellStyle name="Normal 96 4 2" xfId="3512"/>
    <cellStyle name="Normal 96 5" xfId="3524"/>
    <cellStyle name="Normal 96 5 2" xfId="3546"/>
    <cellStyle name="Normal 96 5 3" xfId="3613"/>
    <cellStyle name="Normal 96 5 4" xfId="3604"/>
    <cellStyle name="Normal 96 5 4 2" xfId="3665"/>
    <cellStyle name="Normal 96 5 4 2 2" xfId="3946"/>
    <cellStyle name="Normal 96 5 4 2 3" xfId="3924"/>
    <cellStyle name="Normal 96 5 4 2 3 2" xfId="4070"/>
    <cellStyle name="Normal 96 5 4 3" xfId="3682"/>
    <cellStyle name="Normal 96 5 4 3 2" xfId="3734"/>
    <cellStyle name="Normal 96 5 4 3 2 2" xfId="3898"/>
    <cellStyle name="Normal 96 5 4 3 2 2 2" xfId="4042"/>
    <cellStyle name="Normal 96 5 4 3 2 3" xfId="3750"/>
    <cellStyle name="Normal 96 5 4 3 2 4" xfId="3992"/>
    <cellStyle name="Normal 96 5 4 3 2 4 2" xfId="4117"/>
    <cellStyle name="Normal 96 5 4 3 3" xfId="3850"/>
    <cellStyle name="Normal 96 5 4 4" xfId="3633"/>
    <cellStyle name="Normal 96 5 4 5" xfId="3706"/>
    <cellStyle name="Normal 96 5 4 5 2" xfId="3872"/>
    <cellStyle name="Normal 96 5 4 5 2 2" xfId="4016"/>
    <cellStyle name="Normal 96 5 4 5 3" xfId="3801"/>
    <cellStyle name="Normal 96 5 4 5 4" xfId="3966"/>
    <cellStyle name="Normal 96 5 4 5 4 2" xfId="4091"/>
    <cellStyle name="Normal 96 5 4 6" xfId="3830"/>
    <cellStyle name="Normal 96 5 4 7" xfId="3752"/>
    <cellStyle name="Normal 96 6" xfId="3532"/>
    <cellStyle name="Normal 96 7" xfId="3562"/>
    <cellStyle name="Normal 96 8" xfId="3575"/>
    <cellStyle name="Normal 96 9" xfId="3590"/>
    <cellStyle name="Normal 96 9 2" xfId="3655"/>
    <cellStyle name="Normal 96 9 2 2" xfId="3936"/>
    <cellStyle name="Normal 96 9 2 3" xfId="3923"/>
    <cellStyle name="Normal 96 9 2 3 2" xfId="4071"/>
    <cellStyle name="Normal 96 9 3" xfId="3648"/>
    <cellStyle name="Normal 96 9 3 2" xfId="3724"/>
    <cellStyle name="Normal 96 9 3 2 2" xfId="3888"/>
    <cellStyle name="Normal 96 9 3 2 2 2" xfId="4032"/>
    <cellStyle name="Normal 96 9 3 2 3" xfId="3782"/>
    <cellStyle name="Normal 96 9 3 2 4" xfId="3982"/>
    <cellStyle name="Normal 96 9 3 2 4 2" xfId="4107"/>
    <cellStyle name="Normal 96 9 3 3" xfId="3840"/>
    <cellStyle name="Normal 96 9 4" xfId="3627"/>
    <cellStyle name="Normal 96 9 5" xfId="3696"/>
    <cellStyle name="Normal 96 9 5 2" xfId="3862"/>
    <cellStyle name="Normal 96 9 5 2 2" xfId="4006"/>
    <cellStyle name="Normal 96 9 5 3" xfId="3791"/>
    <cellStyle name="Normal 96 9 5 4" xfId="3956"/>
    <cellStyle name="Normal 96 9 5 4 2" xfId="4090"/>
    <cellStyle name="Normal 96 9 6" xfId="3820"/>
    <cellStyle name="Normal 96 9 7" xfId="3774"/>
    <cellStyle name="Normal 97" xfId="2023"/>
    <cellStyle name="Normal 98" xfId="2168"/>
    <cellStyle name="Normal 98 2" xfId="2201"/>
    <cellStyle name="Normal 98 3" xfId="2210"/>
    <cellStyle name="Normal 98 3 2" xfId="3483"/>
    <cellStyle name="Normal 98 4" xfId="3475"/>
    <cellStyle name="Normal 98 4 2" xfId="3510"/>
    <cellStyle name="Normal 98 5" xfId="3520"/>
    <cellStyle name="Normal 98 5 2" xfId="3544"/>
    <cellStyle name="Normal 98 5 3" xfId="3616"/>
    <cellStyle name="Normal 98 5 4" xfId="3609"/>
    <cellStyle name="Normal 98 5 4 2" xfId="3668"/>
    <cellStyle name="Normal 98 5 4 2 2" xfId="3949"/>
    <cellStyle name="Normal 98 5 4 2 3" xfId="3933"/>
    <cellStyle name="Normal 98 5 4 2 3 2" xfId="4061"/>
    <cellStyle name="Normal 98 5 4 3" xfId="3685"/>
    <cellStyle name="Normal 98 5 4 3 2" xfId="3737"/>
    <cellStyle name="Normal 98 5 4 3 2 2" xfId="3901"/>
    <cellStyle name="Normal 98 5 4 3 2 2 2" xfId="4045"/>
    <cellStyle name="Normal 98 5 4 3 2 3" xfId="3796"/>
    <cellStyle name="Normal 98 5 4 3 2 4" xfId="3995"/>
    <cellStyle name="Normal 98 5 4 3 2 4 2" xfId="4120"/>
    <cellStyle name="Normal 98 5 4 3 3" xfId="3853"/>
    <cellStyle name="Normal 98 5 4 4" xfId="3640"/>
    <cellStyle name="Normal 98 5 4 5" xfId="3709"/>
    <cellStyle name="Normal 98 5 4 5 2" xfId="3875"/>
    <cellStyle name="Normal 98 5 4 5 2 2" xfId="4019"/>
    <cellStyle name="Normal 98 5 4 5 3" xfId="3785"/>
    <cellStyle name="Normal 98 5 4 5 4" xfId="3969"/>
    <cellStyle name="Normal 98 5 4 5 4 2" xfId="4094"/>
    <cellStyle name="Normal 98 5 4 6" xfId="3833"/>
    <cellStyle name="Normal 98 5 4 7" xfId="3753"/>
    <cellStyle name="Normal 98 6" xfId="3559"/>
    <cellStyle name="Normal 98 7" xfId="3571"/>
    <cellStyle name="Normal 98 8" xfId="3612"/>
    <cellStyle name="Normal 98 8 2" xfId="3671"/>
    <cellStyle name="Normal 98 8 2 2" xfId="3952"/>
    <cellStyle name="Normal 98 8 2 3" xfId="3931"/>
    <cellStyle name="Normal 98 8 2 3 2" xfId="4063"/>
    <cellStyle name="Normal 98 8 3" xfId="3688"/>
    <cellStyle name="Normal 98 8 3 2" xfId="3740"/>
    <cellStyle name="Normal 98 8 3 2 2" xfId="3904"/>
    <cellStyle name="Normal 98 8 3 2 2 2" xfId="4048"/>
    <cellStyle name="Normal 98 8 3 2 3" xfId="3798"/>
    <cellStyle name="Normal 98 8 3 2 4" xfId="3998"/>
    <cellStyle name="Normal 98 8 3 2 4 2" xfId="4123"/>
    <cellStyle name="Normal 98 8 3 3" xfId="3856"/>
    <cellStyle name="Normal 98 8 4" xfId="3625"/>
    <cellStyle name="Normal 98 8 5" xfId="3712"/>
    <cellStyle name="Normal 98 8 5 2" xfId="3878"/>
    <cellStyle name="Normal 98 8 5 2 2" xfId="4022"/>
    <cellStyle name="Normal 98 8 5 3" xfId="3803"/>
    <cellStyle name="Normal 98 8 5 4" xfId="3972"/>
    <cellStyle name="Normal 98 8 5 4 2" xfId="4097"/>
    <cellStyle name="Normal 98 8 6" xfId="3836"/>
    <cellStyle name="Normal 98 8 7" xfId="3805"/>
    <cellStyle name="Normal 99" xfId="2197"/>
    <cellStyle name="Normal 99 2" xfId="2206"/>
    <cellStyle name="Normal 99 3" xfId="2215"/>
    <cellStyle name="Normal 99 3 2" xfId="3488"/>
    <cellStyle name="Normal 99 4" xfId="3478"/>
    <cellStyle name="Normal 99 4 2" xfId="3513"/>
    <cellStyle name="Normal 99 5" xfId="3525"/>
    <cellStyle name="Normal 99 5 2" xfId="3547"/>
    <cellStyle name="Normal 99 5 3" xfId="3600"/>
    <cellStyle name="Normal 99 5 4" xfId="3618"/>
    <cellStyle name="Normal 99 5 4 2" xfId="3674"/>
    <cellStyle name="Normal 99 5 4 2 2" xfId="3955"/>
    <cellStyle name="Normal 99 5 4 2 3" xfId="3925"/>
    <cellStyle name="Normal 99 5 4 2 3 2" xfId="4069"/>
    <cellStyle name="Normal 99 5 4 3" xfId="3691"/>
    <cellStyle name="Normal 99 5 4 3 2" xfId="3743"/>
    <cellStyle name="Normal 99 5 4 3 2 2" xfId="3907"/>
    <cellStyle name="Normal 99 5 4 3 2 2 2" xfId="4051"/>
    <cellStyle name="Normal 99 5 4 3 2 3" xfId="3817"/>
    <cellStyle name="Normal 99 5 4 3 2 4" xfId="4001"/>
    <cellStyle name="Normal 99 5 4 3 2 4 2" xfId="4126"/>
    <cellStyle name="Normal 99 5 4 3 3" xfId="3859"/>
    <cellStyle name="Normal 99 5 4 4" xfId="3624"/>
    <cellStyle name="Normal 99 5 4 5" xfId="3715"/>
    <cellStyle name="Normal 99 5 4 5 2" xfId="3881"/>
    <cellStyle name="Normal 99 5 4 5 2 2" xfId="4025"/>
    <cellStyle name="Normal 99 5 4 5 3" xfId="3771"/>
    <cellStyle name="Normal 99 5 4 5 4" xfId="3975"/>
    <cellStyle name="Normal 99 5 4 5 4 2" xfId="4100"/>
    <cellStyle name="Normal 99 5 4 6" xfId="3839"/>
    <cellStyle name="Normal 99 5 4 7" xfId="3757"/>
    <cellStyle name="Normal 99 6" xfId="3576"/>
    <cellStyle name="Normal 99 7" xfId="3601"/>
    <cellStyle name="Normal 99 7 2" xfId="3663"/>
    <cellStyle name="Normal 99 7 2 2" xfId="3944"/>
    <cellStyle name="Normal 99 7 2 3" xfId="3930"/>
    <cellStyle name="Normal 99 7 2 3 2" xfId="4064"/>
    <cellStyle name="Normal 99 7 3" xfId="3680"/>
    <cellStyle name="Normal 99 7 3 2" xfId="3732"/>
    <cellStyle name="Normal 99 7 3 2 2" xfId="3896"/>
    <cellStyle name="Normal 99 7 3 2 2 2" xfId="4040"/>
    <cellStyle name="Normal 99 7 3 2 3" xfId="3760"/>
    <cellStyle name="Normal 99 7 3 2 4" xfId="3990"/>
    <cellStyle name="Normal 99 7 3 2 4 2" xfId="4115"/>
    <cellStyle name="Normal 99 7 3 3" xfId="3848"/>
    <cellStyle name="Normal 99 7 4" xfId="3644"/>
    <cellStyle name="Normal 99 7 5" xfId="3704"/>
    <cellStyle name="Normal 99 7 5 2" xfId="3870"/>
    <cellStyle name="Normal 99 7 5 2 2" xfId="4014"/>
    <cellStyle name="Normal 99 7 5 3" xfId="3816"/>
    <cellStyle name="Normal 99 7 5 4" xfId="3964"/>
    <cellStyle name="Normal 99 7 5 4 2" xfId="4087"/>
    <cellStyle name="Normal 99 7 6" xfId="3828"/>
    <cellStyle name="Normal 99 7 7" xfId="3806"/>
    <cellStyle name="Note 10" xfId="3281"/>
    <cellStyle name="Note 10 2" xfId="4409"/>
    <cellStyle name="Note 10 2 2" xfId="5703"/>
    <cellStyle name="Note 10 3" xfId="5518"/>
    <cellStyle name="Note 10 4" xfId="5583"/>
    <cellStyle name="Note 10 5" xfId="5727"/>
    <cellStyle name="Note 10 6" xfId="5624"/>
    <cellStyle name="Note 11" xfId="3282"/>
    <cellStyle name="Note 11 2" xfId="4410"/>
    <cellStyle name="Note 11 2 2" xfId="5704"/>
    <cellStyle name="Note 11 3" xfId="5517"/>
    <cellStyle name="Note 11 4" xfId="5436"/>
    <cellStyle name="Note 11 5" xfId="4847"/>
    <cellStyle name="Note 11 6" xfId="5772"/>
    <cellStyle name="Note 12" xfId="3283"/>
    <cellStyle name="Note 12 2" xfId="4411"/>
    <cellStyle name="Note 12 2 2" xfId="5705"/>
    <cellStyle name="Note 12 3" xfId="5516"/>
    <cellStyle name="Note 12 4" xfId="5581"/>
    <cellStyle name="Note 12 5" xfId="4677"/>
    <cellStyle name="Note 12 6" xfId="4672"/>
    <cellStyle name="Note 13" xfId="3284"/>
    <cellStyle name="Note 13 2" xfId="4412"/>
    <cellStyle name="Note 13 2 2" xfId="5706"/>
    <cellStyle name="Note 13 3" xfId="5515"/>
    <cellStyle name="Note 13 4" xfId="4503"/>
    <cellStyle name="Note 13 5" xfId="5643"/>
    <cellStyle name="Note 13 6" xfId="4673"/>
    <cellStyle name="Note 14" xfId="3285"/>
    <cellStyle name="Note 14 2" xfId="4413"/>
    <cellStyle name="Note 14 2 2" xfId="5707"/>
    <cellStyle name="Note 14 3" xfId="5514"/>
    <cellStyle name="Note 14 4" xfId="5983"/>
    <cellStyle name="Note 14 5" xfId="4713"/>
    <cellStyle name="Note 14 6" xfId="4567"/>
    <cellStyle name="Note 15" xfId="3363"/>
    <cellStyle name="Note 15 2" xfId="3552"/>
    <cellStyle name="Note 15 2 2" xfId="3549"/>
    <cellStyle name="Note 15 2 2 2" xfId="4474"/>
    <cellStyle name="Note 15 2 2 2 2" xfId="5785"/>
    <cellStyle name="Note 15 2 2 3" xfId="5449"/>
    <cellStyle name="Note 15 2 2 4" xfId="5970"/>
    <cellStyle name="Note 15 2 2 5" xfId="4551"/>
    <cellStyle name="Note 15 2 2 6" xfId="5549"/>
    <cellStyle name="Note 15 2 3" xfId="3721"/>
    <cellStyle name="Note 15 2 3 2" xfId="3885"/>
    <cellStyle name="Note 15 2 3 2 2" xfId="4029"/>
    <cellStyle name="Note 15 2 3 2 2 2" xfId="4489"/>
    <cellStyle name="Note 15 2 3 2 2 2 2" xfId="5922"/>
    <cellStyle name="Note 15 2 3 2 2 3" xfId="6016"/>
    <cellStyle name="Note 15 2 3 2 2 4" xfId="4610"/>
    <cellStyle name="Note 15 2 3 2 2 5" xfId="6076"/>
    <cellStyle name="Note 15 2 3 2 2 6" xfId="6087"/>
    <cellStyle name="Note 15 2 3 2 3" xfId="4485"/>
    <cellStyle name="Note 15 2 3 2 3 2" xfId="5885"/>
    <cellStyle name="Note 15 2 3 2 4" xfId="5979"/>
    <cellStyle name="Note 15 2 3 2 5" xfId="5359"/>
    <cellStyle name="Note 15 2 3 2 6" xfId="6072"/>
    <cellStyle name="Note 15 2 3 2 7" xfId="6083"/>
    <cellStyle name="Note 15 2 3 3" xfId="3786"/>
    <cellStyle name="Note 15 2 3 3 2" xfId="4483"/>
    <cellStyle name="Note 15 2 3 3 2 2" xfId="5851"/>
    <cellStyle name="Note 15 2 3 3 3" xfId="5957"/>
    <cellStyle name="Note 15 2 3 3 4" xfId="5368"/>
    <cellStyle name="Note 15 2 3 3 5" xfId="6070"/>
    <cellStyle name="Note 15 2 3 3 6" xfId="6081"/>
    <cellStyle name="Note 15 2 3 4" xfId="3979"/>
    <cellStyle name="Note 15 2 3 4 2" xfId="4104"/>
    <cellStyle name="Note 15 2 3 4 2 2" xfId="4491"/>
    <cellStyle name="Note 15 2 3 4 2 2 2" xfId="5942"/>
    <cellStyle name="Note 15 2 3 4 2 3" xfId="6032"/>
    <cellStyle name="Note 15 2 3 4 2 4" xfId="5968"/>
    <cellStyle name="Note 15 2 3 4 2 5" xfId="6078"/>
    <cellStyle name="Note 15 2 3 4 2 6" xfId="6089"/>
    <cellStyle name="Note 15 2 3 4 3" xfId="4487"/>
    <cellStyle name="Note 15 2 3 4 3 2" xfId="5909"/>
    <cellStyle name="Note 15 2 3 4 4" xfId="6001"/>
    <cellStyle name="Note 15 2 3 4 5" xfId="5640"/>
    <cellStyle name="Note 15 2 3 4 6" xfId="6074"/>
    <cellStyle name="Note 15 2 3 4 7" xfId="6085"/>
    <cellStyle name="Note 15 2 3 5" xfId="4481"/>
    <cellStyle name="Note 15 2 3 5 2" xfId="5833"/>
    <cellStyle name="Note 15 2 3 6" xfId="4506"/>
    <cellStyle name="Note 15 2 3 7" xfId="4517"/>
    <cellStyle name="Note 15 2 3 8" xfId="5752"/>
    <cellStyle name="Note 15 2 3 9" xfId="5556"/>
    <cellStyle name="Note 15 2 4" xfId="4475"/>
    <cellStyle name="Note 15 2 4 2" xfId="5786"/>
    <cellStyle name="Note 15 2 5" xfId="5448"/>
    <cellStyle name="Note 15 2 6" xfId="5446"/>
    <cellStyle name="Note 15 2 7" xfId="5495"/>
    <cellStyle name="Note 15 2 8" xfId="5459"/>
    <cellStyle name="Note 15 3" xfId="3564"/>
    <cellStyle name="Note 15 3 2" xfId="4476"/>
    <cellStyle name="Note 15 3 2 2" xfId="5787"/>
    <cellStyle name="Note 15 3 3" xfId="5445"/>
    <cellStyle name="Note 15 3 4" xfId="6034"/>
    <cellStyle name="Note 15 3 5" xfId="4675"/>
    <cellStyle name="Note 15 3 6" xfId="5982"/>
    <cellStyle name="Note 15 4" xfId="3723"/>
    <cellStyle name="Note 15 4 2" xfId="3887"/>
    <cellStyle name="Note 15 4 2 2" xfId="4031"/>
    <cellStyle name="Note 15 4 2 2 2" xfId="4490"/>
    <cellStyle name="Note 15 4 2 2 2 2" xfId="5923"/>
    <cellStyle name="Note 15 4 2 2 3" xfId="6017"/>
    <cellStyle name="Note 15 4 2 2 4" xfId="5389"/>
    <cellStyle name="Note 15 4 2 2 5" xfId="6077"/>
    <cellStyle name="Note 15 4 2 2 6" xfId="6088"/>
    <cellStyle name="Note 15 4 2 3" xfId="4486"/>
    <cellStyle name="Note 15 4 2 3 2" xfId="5886"/>
    <cellStyle name="Note 15 4 2 4" xfId="5980"/>
    <cellStyle name="Note 15 4 2 5" xfId="5555"/>
    <cellStyle name="Note 15 4 2 6" xfId="6073"/>
    <cellStyle name="Note 15 4 2 7" xfId="6084"/>
    <cellStyle name="Note 15 4 3" xfId="3797"/>
    <cellStyle name="Note 15 4 3 2" xfId="4484"/>
    <cellStyle name="Note 15 4 3 2 2" xfId="5853"/>
    <cellStyle name="Note 15 4 3 3" xfId="5959"/>
    <cellStyle name="Note 15 4 3 4" xfId="4502"/>
    <cellStyle name="Note 15 4 3 5" xfId="6071"/>
    <cellStyle name="Note 15 4 3 6" xfId="6082"/>
    <cellStyle name="Note 15 4 4" xfId="3981"/>
    <cellStyle name="Note 15 4 4 2" xfId="4106"/>
    <cellStyle name="Note 15 4 4 2 2" xfId="4492"/>
    <cellStyle name="Note 15 4 4 2 2 2" xfId="5943"/>
    <cellStyle name="Note 15 4 4 2 3" xfId="6033"/>
    <cellStyle name="Note 15 4 4 2 4" xfId="4740"/>
    <cellStyle name="Note 15 4 4 2 5" xfId="6079"/>
    <cellStyle name="Note 15 4 4 2 6" xfId="6090"/>
    <cellStyle name="Note 15 4 4 3" xfId="4488"/>
    <cellStyle name="Note 15 4 4 3 2" xfId="5910"/>
    <cellStyle name="Note 15 4 4 4" xfId="6002"/>
    <cellStyle name="Note 15 4 4 5" xfId="4613"/>
    <cellStyle name="Note 15 4 4 6" xfId="6075"/>
    <cellStyle name="Note 15 4 4 7" xfId="6086"/>
    <cellStyle name="Note 15 4 5" xfId="4482"/>
    <cellStyle name="Note 15 4 5 2" xfId="5834"/>
    <cellStyle name="Note 15 4 6" xfId="4505"/>
    <cellStyle name="Note 15 4 7" xfId="5993"/>
    <cellStyle name="Note 15 4 8" xfId="5370"/>
    <cellStyle name="Note 15 4 9" xfId="6012"/>
    <cellStyle name="Note 15 5" xfId="4440"/>
    <cellStyle name="Note 15 5 2" xfId="5742"/>
    <cellStyle name="Note 15 6" xfId="4549"/>
    <cellStyle name="Note 15 7" xfId="5830"/>
    <cellStyle name="Note 15 8" xfId="5530"/>
    <cellStyle name="Note 15 9" xfId="5876"/>
    <cellStyle name="Note 16" xfId="4135"/>
    <cellStyle name="Note 16 2" xfId="4493"/>
    <cellStyle name="Note 16 2 2" xfId="5954"/>
    <cellStyle name="Note 16 3" xfId="6042"/>
    <cellStyle name="Note 16 4" xfId="4611"/>
    <cellStyle name="Note 16 5" xfId="6080"/>
    <cellStyle name="Note 16 6" xfId="6091"/>
    <cellStyle name="Note 2" xfId="1837"/>
    <cellStyle name="Note 2 10" xfId="1838"/>
    <cellStyle name="Note 2 10 2" xfId="4252"/>
    <cellStyle name="Note 2 10 3" xfId="4844"/>
    <cellStyle name="Note 2 10 4" xfId="5017"/>
    <cellStyle name="Note 2 10 5" xfId="5819"/>
    <cellStyle name="Note 2 10 6" xfId="4542"/>
    <cellStyle name="Note 2 11" xfId="1839"/>
    <cellStyle name="Note 2 11 2" xfId="2122"/>
    <cellStyle name="Note 2 11 2 2" xfId="4373"/>
    <cellStyle name="Note 2 11 2 3" xfId="4712"/>
    <cellStyle name="Note 2 11 2 4" xfId="6026"/>
    <cellStyle name="Note 2 11 2 5" xfId="5919"/>
    <cellStyle name="Note 2 11 2 6" xfId="5028"/>
    <cellStyle name="Note 2 11 3" xfId="3428"/>
    <cellStyle name="Note 2 11 3 2" xfId="4454"/>
    <cellStyle name="Note 2 11 3 3" xfId="5477"/>
    <cellStyle name="Note 2 11 3 4" xfId="4513"/>
    <cellStyle name="Note 2 11 3 5" xfId="4722"/>
    <cellStyle name="Note 2 11 3 6" xfId="6043"/>
    <cellStyle name="Note 2 11 4" xfId="4253"/>
    <cellStyle name="Note 2 11 5" xfId="4843"/>
    <cellStyle name="Note 2 11 6" xfId="5016"/>
    <cellStyle name="Note 2 11 7" xfId="5347"/>
    <cellStyle name="Note 2 11 8" xfId="5100"/>
    <cellStyle name="Note 2 12" xfId="1840"/>
    <cellStyle name="Note 2 12 2" xfId="2123"/>
    <cellStyle name="Note 2 12 2 2" xfId="4374"/>
    <cellStyle name="Note 2 12 2 3" xfId="4711"/>
    <cellStyle name="Note 2 12 2 4" xfId="5415"/>
    <cellStyle name="Note 2 12 2 5" xfId="4679"/>
    <cellStyle name="Note 2 12 2 6" xfId="5027"/>
    <cellStyle name="Note 2 12 3" xfId="3447"/>
    <cellStyle name="Note 2 12 3 2" xfId="4460"/>
    <cellStyle name="Note 2 12 3 3" xfId="4545"/>
    <cellStyle name="Note 2 12 3 4" xfId="5569"/>
    <cellStyle name="Note 2 12 3 5" xfId="5726"/>
    <cellStyle name="Note 2 12 3 6" xfId="4531"/>
    <cellStyle name="Note 2 12 4" xfId="4254"/>
    <cellStyle name="Note 2 12 5" xfId="4842"/>
    <cellStyle name="Note 2 12 6" xfId="5015"/>
    <cellStyle name="Note 2 12 7" xfId="5609"/>
    <cellStyle name="Note 2 12 8" xfId="4876"/>
    <cellStyle name="Note 2 13" xfId="1841"/>
    <cellStyle name="Note 2 13 2" xfId="2124"/>
    <cellStyle name="Note 2 13 2 2" xfId="4375"/>
    <cellStyle name="Note 2 13 2 3" xfId="4710"/>
    <cellStyle name="Note 2 13 2 4" xfId="4500"/>
    <cellStyle name="Note 2 13 2 5" xfId="6054"/>
    <cellStyle name="Note 2 13 2 6" xfId="4501"/>
    <cellStyle name="Note 2 13 3" xfId="3462"/>
    <cellStyle name="Note 2 13 3 2" xfId="4467"/>
    <cellStyle name="Note 2 13 3 3" xfId="4537"/>
    <cellStyle name="Note 2 13 3 4" xfId="5568"/>
    <cellStyle name="Note 2 13 3 5" xfId="5884"/>
    <cellStyle name="Note 2 13 3 6" xfId="5956"/>
    <cellStyle name="Note 2 13 4" xfId="4255"/>
    <cellStyle name="Note 2 13 5" xfId="4841"/>
    <cellStyle name="Note 2 13 6" xfId="5014"/>
    <cellStyle name="Note 2 13 7" xfId="4654"/>
    <cellStyle name="Note 2 13 8" xfId="5584"/>
    <cellStyle name="Note 2 14" xfId="1842"/>
    <cellStyle name="Note 2 14 2" xfId="2125"/>
    <cellStyle name="Note 2 14 2 2" xfId="4376"/>
    <cellStyle name="Note 2 14 2 3" xfId="4709"/>
    <cellStyle name="Note 2 14 2 4" xfId="5985"/>
    <cellStyle name="Note 2 14 2 5" xfId="6052"/>
    <cellStyle name="Note 2 14 2 6" xfId="5903"/>
    <cellStyle name="Note 2 14 3" xfId="3400"/>
    <cellStyle name="Note 2 14 3 2" xfId="4442"/>
    <cellStyle name="Note 2 14 3 3" xfId="5491"/>
    <cellStyle name="Note 2 14 3 4" xfId="5492"/>
    <cellStyle name="Note 2 14 3 5" xfId="5520"/>
    <cellStyle name="Note 2 14 3 6" xfId="4684"/>
    <cellStyle name="Note 2 14 4" xfId="4256"/>
    <cellStyle name="Note 2 14 5" xfId="4840"/>
    <cellStyle name="Note 2 14 6" xfId="5013"/>
    <cellStyle name="Note 2 14 7" xfId="5618"/>
    <cellStyle name="Note 2 14 8" xfId="5949"/>
    <cellStyle name="Note 2 15" xfId="3286"/>
    <cellStyle name="Note 2 15 2" xfId="4414"/>
    <cellStyle name="Note 2 15 2 2" xfId="5708"/>
    <cellStyle name="Note 2 15 3" xfId="4573"/>
    <cellStyle name="Note 2 15 4" xfId="6019"/>
    <cellStyle name="Note 2 15 5" xfId="5369"/>
    <cellStyle name="Note 2 15 6" xfId="5439"/>
    <cellStyle name="Note 2 16" xfId="4251"/>
    <cellStyle name="Note 2 17" xfId="4845"/>
    <cellStyle name="Note 2 18" xfId="5018"/>
    <cellStyle name="Note 2 19" xfId="4653"/>
    <cellStyle name="Note 2 2" xfId="1843"/>
    <cellStyle name="Note 2 2 10" xfId="1844"/>
    <cellStyle name="Note 2 2 10 2" xfId="4258"/>
    <cellStyle name="Note 2 2 10 3" xfId="4838"/>
    <cellStyle name="Note 2 2 10 4" xfId="5011"/>
    <cellStyle name="Note 2 2 10 5" xfId="5948"/>
    <cellStyle name="Note 2 2 10 6" xfId="5562"/>
    <cellStyle name="Note 2 2 11" xfId="1845"/>
    <cellStyle name="Note 2 2 11 2" xfId="4259"/>
    <cellStyle name="Note 2 2 11 3" xfId="4837"/>
    <cellStyle name="Note 2 2 11 4" xfId="5010"/>
    <cellStyle name="Note 2 2 11 5" xfId="5822"/>
    <cellStyle name="Note 2 2 11 6" xfId="4518"/>
    <cellStyle name="Note 2 2 12" xfId="1846"/>
    <cellStyle name="Note 2 2 12 2" xfId="4260"/>
    <cellStyle name="Note 2 2 12 3" xfId="4836"/>
    <cellStyle name="Note 2 2 12 4" xfId="5009"/>
    <cellStyle name="Note 2 2 12 5" xfId="5377"/>
    <cellStyle name="Note 2 2 12 6" xfId="4630"/>
    <cellStyle name="Note 2 2 13" xfId="1847"/>
    <cellStyle name="Note 2 2 13 2" xfId="4261"/>
    <cellStyle name="Note 2 2 13 3" xfId="4835"/>
    <cellStyle name="Note 2 2 13 4" xfId="5008"/>
    <cellStyle name="Note 2 2 13 5" xfId="4660"/>
    <cellStyle name="Note 2 2 13 6" xfId="5888"/>
    <cellStyle name="Note 2 2 14" xfId="2126"/>
    <cellStyle name="Note 2 2 14 2" xfId="4377"/>
    <cellStyle name="Note 2 2 14 3" xfId="4708"/>
    <cellStyle name="Note 2 2 14 4" xfId="6021"/>
    <cellStyle name="Note 2 2 14 5" xfId="6062"/>
    <cellStyle name="Note 2 2 14 6" xfId="5026"/>
    <cellStyle name="Note 2 2 15" xfId="3287"/>
    <cellStyle name="Note 2 2 15 2" xfId="3448"/>
    <cellStyle name="Note 2 2 15 2 2" xfId="4461"/>
    <cellStyle name="Note 2 2 15 2 3" xfId="5470"/>
    <cellStyle name="Note 2 2 15 2 4" xfId="6025"/>
    <cellStyle name="Note 2 2 15 2 5" xfId="4547"/>
    <cellStyle name="Note 2 2 15 2 6" xfId="5633"/>
    <cellStyle name="Note 2 2 15 3" xfId="3494"/>
    <cellStyle name="Note 2 2 15 3 2" xfId="4470"/>
    <cellStyle name="Note 2 2 15 3 2 2" xfId="5765"/>
    <cellStyle name="Note 2 2 15 3 3" xfId="4527"/>
    <cellStyle name="Note 2 2 15 3 4" xfId="4626"/>
    <cellStyle name="Note 2 2 15 3 5" xfId="5855"/>
    <cellStyle name="Note 2 2 15 3 6" xfId="4620"/>
    <cellStyle name="Note 2 2 15 4" xfId="3586"/>
    <cellStyle name="Note 2 2 15 4 2" xfId="4478"/>
    <cellStyle name="Note 2 2 15 4 2 2" xfId="5795"/>
    <cellStyle name="Note 2 2 15 4 3" xfId="4522"/>
    <cellStyle name="Note 2 2 15 4 4" xfId="5434"/>
    <cellStyle name="Note 2 2 15 4 5" xfId="5607"/>
    <cellStyle name="Note 2 2 15 4 6" xfId="4727"/>
    <cellStyle name="Note 2 2 15 5" xfId="4415"/>
    <cellStyle name="Note 2 2 15 5 2" xfId="5709"/>
    <cellStyle name="Note 2 2 15 6" xfId="5506"/>
    <cellStyle name="Note 2 2 15 7" xfId="5958"/>
    <cellStyle name="Note 2 2 15 8" xfId="4850"/>
    <cellStyle name="Note 2 2 15 9" xfId="5388"/>
    <cellStyle name="Note 2 2 16" xfId="4257"/>
    <cellStyle name="Note 2 2 17" xfId="4839"/>
    <cellStyle name="Note 2 2 18" xfId="5012"/>
    <cellStyle name="Note 2 2 19" xfId="5758"/>
    <cellStyle name="Note 2 2 2" xfId="1848"/>
    <cellStyle name="Note 2 2 2 10" xfId="4834"/>
    <cellStyle name="Note 2 2 2 11" xfId="4587"/>
    <cellStyle name="Note 2 2 2 12" xfId="5839"/>
    <cellStyle name="Note 2 2 2 13" xfId="5576"/>
    <cellStyle name="Note 2 2 2 2" xfId="1849"/>
    <cellStyle name="Note 2 2 2 2 10" xfId="4833"/>
    <cellStyle name="Note 2 2 2 2 11" xfId="5007"/>
    <cellStyle name="Note 2 2 2 2 12" xfId="5748"/>
    <cellStyle name="Note 2 2 2 2 13" xfId="6030"/>
    <cellStyle name="Note 2 2 2 2 2" xfId="1850"/>
    <cellStyle name="Note 2 2 2 2 2 10" xfId="5099"/>
    <cellStyle name="Note 2 2 2 2 2 2" xfId="1851"/>
    <cellStyle name="Note 2 2 2 2 2 2 10" xfId="5868"/>
    <cellStyle name="Note 2 2 2 2 2 2 11" xfId="5622"/>
    <cellStyle name="Note 2 2 2 2 2 2 12" xfId="4875"/>
    <cellStyle name="Note 2 2 2 2 2 2 2" xfId="1852"/>
    <cellStyle name="Note 2 2 2 2 2 2 2 2" xfId="1853"/>
    <cellStyle name="Note 2 2 2 2 2 2 2 2 10" xfId="5628"/>
    <cellStyle name="Note 2 2 2 2 2 2 2 2 11" xfId="5098"/>
    <cellStyle name="Note 2 2 2 2 2 2 2 2 2" xfId="1854"/>
    <cellStyle name="Note 2 2 2 2 2 2 2 2 2 2" xfId="4268"/>
    <cellStyle name="Note 2 2 2 2 2 2 2 2 2 3" xfId="4828"/>
    <cellStyle name="Note 2 2 2 2 2 2 2 2 2 4" xfId="5006"/>
    <cellStyle name="Note 2 2 2 2 2 2 2 2 2 5" xfId="5891"/>
    <cellStyle name="Note 2 2 2 2 2 2 2 2 2 6" xfId="4874"/>
    <cellStyle name="Note 2 2 2 2 2 2 2 2 3" xfId="1855"/>
    <cellStyle name="Note 2 2 2 2 2 2 2 2 3 2" xfId="4269"/>
    <cellStyle name="Note 2 2 2 2 2 2 2 2 3 3" xfId="4827"/>
    <cellStyle name="Note 2 2 2 2 2 2 2 2 3 4" xfId="5906"/>
    <cellStyle name="Note 2 2 2 2 2 2 2 2 3 5" xfId="5348"/>
    <cellStyle name="Note 2 2 2 2 2 2 2 2 3 6" xfId="4629"/>
    <cellStyle name="Note 2 2 2 2 2 2 2 2 4" xfId="1856"/>
    <cellStyle name="Note 2 2 2 2 2 2 2 2 4 2" xfId="4270"/>
    <cellStyle name="Note 2 2 2 2 2 2 2 2 4 3" xfId="5654"/>
    <cellStyle name="Note 2 2 2 2 2 2 2 2 4 4" xfId="4585"/>
    <cellStyle name="Note 2 2 2 2 2 2 2 2 4 5" xfId="5987"/>
    <cellStyle name="Note 2 2 2 2 2 2 2 2 4 6" xfId="4640"/>
    <cellStyle name="Note 2 2 2 2 2 2 2 2 5" xfId="2129"/>
    <cellStyle name="Note 2 2 2 2 2 2 2 2 5 2" xfId="4380"/>
    <cellStyle name="Note 2 2 2 2 2 2 2 2 5 3" xfId="4705"/>
    <cellStyle name="Note 2 2 2 2 2 2 2 2 5 4" xfId="6037"/>
    <cellStyle name="Note 2 2 2 2 2 2 2 2 5 5" xfId="6051"/>
    <cellStyle name="Note 2 2 2 2 2 2 2 2 5 6" xfId="5025"/>
    <cellStyle name="Note 2 2 2 2 2 2 2 2 6" xfId="3424"/>
    <cellStyle name="Note 2 2 2 2 2 2 2 2 6 2" xfId="4452"/>
    <cellStyle name="Note 2 2 2 2 2 2 2 2 6 3" xfId="5479"/>
    <cellStyle name="Note 2 2 2 2 2 2 2 2 6 4" xfId="5409"/>
    <cellStyle name="Note 2 2 2 2 2 2 2 2 6 5" xfId="4721"/>
    <cellStyle name="Note 2 2 2 2 2 2 2 2 6 6" xfId="6045"/>
    <cellStyle name="Note 2 2 2 2 2 2 2 2 7" xfId="4267"/>
    <cellStyle name="Note 2 2 2 2 2 2 2 2 8" xfId="4829"/>
    <cellStyle name="Note 2 2 2 2 2 2 2 2 9" xfId="5939"/>
    <cellStyle name="Note 2 2 2 2 2 2 2 3" xfId="1857"/>
    <cellStyle name="Note 2 2 2 2 2 2 2 3 2" xfId="2130"/>
    <cellStyle name="Note 2 2 2 2 2 2 2 3 2 2" xfId="4381"/>
    <cellStyle name="Note 2 2 2 2 2 2 2 3 2 3" xfId="4704"/>
    <cellStyle name="Note 2 2 2 2 2 2 2 3 2 4" xfId="5973"/>
    <cellStyle name="Note 2 2 2 2 2 2 2 3 2 5" xfId="6061"/>
    <cellStyle name="Note 2 2 2 2 2 2 2 3 2 6" xfId="6020"/>
    <cellStyle name="Note 2 2 2 2 2 2 2 3 3" xfId="3449"/>
    <cellStyle name="Note 2 2 2 2 2 2 2 3 3 2" xfId="4462"/>
    <cellStyle name="Note 2 2 2 2 2 2 2 3 3 3" xfId="5471"/>
    <cellStyle name="Note 2 2 2 2 2 2 2 3 3 4" xfId="4541"/>
    <cellStyle name="Note 2 2 2 2 2 2 2 3 3 5" xfId="5605"/>
    <cellStyle name="Note 2 2 2 2 2 2 2 3 3 6" xfId="5844"/>
    <cellStyle name="Note 2 2 2 2 2 2 2 3 4" xfId="4271"/>
    <cellStyle name="Note 2 2 2 2 2 2 2 3 5" xfId="4826"/>
    <cellStyle name="Note 2 2 2 2 2 2 2 3 6" xfId="4555"/>
    <cellStyle name="Note 2 2 2 2 2 2 2 3 7" xfId="5608"/>
    <cellStyle name="Note 2 2 2 2 2 2 2 3 8" xfId="5463"/>
    <cellStyle name="Note 2 2 2 2 2 2 2 4" xfId="1858"/>
    <cellStyle name="Note 2 2 2 2 2 2 2 4 2" xfId="2131"/>
    <cellStyle name="Note 2 2 2 2 2 2 2 4 2 2" xfId="4382"/>
    <cellStyle name="Note 2 2 2 2 2 2 2 4 2 3" xfId="4703"/>
    <cellStyle name="Note 2 2 2 2 2 2 2 4 2 4" xfId="4509"/>
    <cellStyle name="Note 2 2 2 2 2 2 2 4 2 5" xfId="6044"/>
    <cellStyle name="Note 2 2 2 2 2 2 2 4 2 6" xfId="5566"/>
    <cellStyle name="Note 2 2 2 2 2 2 2 4 3" xfId="3438"/>
    <cellStyle name="Note 2 2 2 2 2 2 2 4 3 2" xfId="4458"/>
    <cellStyle name="Note 2 2 2 2 2 2 2 4 3 3" xfId="5473"/>
    <cellStyle name="Note 2 2 2 2 2 2 2 4 3 4" xfId="5437"/>
    <cellStyle name="Note 2 2 2 2 2 2 2 4 3 5" xfId="4856"/>
    <cellStyle name="Note 2 2 2 2 2 2 2 4 3 6" xfId="4680"/>
    <cellStyle name="Note 2 2 2 2 2 2 2 4 4" xfId="4272"/>
    <cellStyle name="Note 2 2 2 2 2 2 2 4 5" xfId="4825"/>
    <cellStyle name="Note 2 2 2 2 2 2 2 4 6" xfId="5353"/>
    <cellStyle name="Note 2 2 2 2 2 2 2 4 7" xfId="5613"/>
    <cellStyle name="Note 2 2 2 2 2 2 2 4 8" xfId="5561"/>
    <cellStyle name="Note 2 2 2 2 2 2 2 5" xfId="4266"/>
    <cellStyle name="Note 2 2 2 2 2 2 2 6" xfId="4830"/>
    <cellStyle name="Note 2 2 2 2 2 2 2 7" xfId="4586"/>
    <cellStyle name="Note 2 2 2 2 2 2 2 8" xfId="5806"/>
    <cellStyle name="Note 2 2 2 2 2 2 2 9" xfId="5430"/>
    <cellStyle name="Note 2 2 2 2 2 2 3" xfId="1859"/>
    <cellStyle name="Note 2 2 2 2 2 2 3 2" xfId="4273"/>
    <cellStyle name="Note 2 2 2 2 2 2 3 3" xfId="4824"/>
    <cellStyle name="Note 2 2 2 2 2 2 3 4" xfId="5005"/>
    <cellStyle name="Note 2 2 2 2 2 2 3 5" xfId="5901"/>
    <cellStyle name="Note 2 2 2 2 2 2 3 6" xfId="5462"/>
    <cellStyle name="Note 2 2 2 2 2 2 4" xfId="1860"/>
    <cellStyle name="Note 2 2 2 2 2 2 4 2" xfId="4274"/>
    <cellStyle name="Note 2 2 2 2 2 2 4 3" xfId="4823"/>
    <cellStyle name="Note 2 2 2 2 2 2 4 4" xfId="5004"/>
    <cellStyle name="Note 2 2 2 2 2 2 4 5" xfId="5629"/>
    <cellStyle name="Note 2 2 2 2 2 2 4 6" xfId="5097"/>
    <cellStyle name="Note 2 2 2 2 2 2 5" xfId="1861"/>
    <cellStyle name="Note 2 2 2 2 2 2 5 2" xfId="4275"/>
    <cellStyle name="Note 2 2 2 2 2 2 5 3" xfId="4822"/>
    <cellStyle name="Note 2 2 2 2 2 2 5 4" xfId="5003"/>
    <cellStyle name="Note 2 2 2 2 2 2 5 5" xfId="5764"/>
    <cellStyle name="Note 2 2 2 2 2 2 5 6" xfId="4628"/>
    <cellStyle name="Note 2 2 2 2 2 2 6" xfId="2128"/>
    <cellStyle name="Note 2 2 2 2 2 2 6 2" xfId="4379"/>
    <cellStyle name="Note 2 2 2 2 2 2 6 3" xfId="4706"/>
    <cellStyle name="Note 2 2 2 2 2 2 6 4" xfId="6007"/>
    <cellStyle name="Note 2 2 2 2 2 2 6 5" xfId="5878"/>
    <cellStyle name="Note 2 2 2 2 2 2 6 6" xfId="6039"/>
    <cellStyle name="Note 2 2 2 2 2 2 7" xfId="3401"/>
    <cellStyle name="Note 2 2 2 2 2 2 7 2" xfId="4443"/>
    <cellStyle name="Note 2 2 2 2 2 2 7 3" xfId="5490"/>
    <cellStyle name="Note 2 2 2 2 2 2 7 4" xfId="4728"/>
    <cellStyle name="Note 2 2 2 2 2 2 7 5" xfId="5494"/>
    <cellStyle name="Note 2 2 2 2 2 2 7 6" xfId="5641"/>
    <cellStyle name="Note 2 2 2 2 2 2 8" xfId="4265"/>
    <cellStyle name="Note 2 2 2 2 2 2 9" xfId="4831"/>
    <cellStyle name="Note 2 2 2 2 2 3" xfId="1862"/>
    <cellStyle name="Note 2 2 2 2 2 3 2" xfId="2132"/>
    <cellStyle name="Note 2 2 2 2 2 3 2 2" xfId="4383"/>
    <cellStyle name="Note 2 2 2 2 2 3 2 3" xfId="4702"/>
    <cellStyle name="Note 2 2 2 2 2 3 2 4" xfId="5417"/>
    <cellStyle name="Note 2 2 2 2 2 3 2 5" xfId="6058"/>
    <cellStyle name="Note 2 2 2 2 2 3 2 6" xfId="5024"/>
    <cellStyle name="Note 2 2 2 2 2 3 3" xfId="3465"/>
    <cellStyle name="Note 2 2 2 2 2 3 3 2" xfId="4468"/>
    <cellStyle name="Note 2 2 2 2 2 3 3 3" xfId="4535"/>
    <cellStyle name="Note 2 2 2 2 2 3 3 4" xfId="5565"/>
    <cellStyle name="Note 2 2 2 2 2 3 3 5" xfId="5908"/>
    <cellStyle name="Note 2 2 2 2 2 3 3 6" xfId="4617"/>
    <cellStyle name="Note 2 2 2 2 2 3 4" xfId="4276"/>
    <cellStyle name="Note 2 2 2 2 2 3 5" xfId="4821"/>
    <cellStyle name="Note 2 2 2 2 2 3 6" xfId="4726"/>
    <cellStyle name="Note 2 2 2 2 2 3 7" xfId="4652"/>
    <cellStyle name="Note 2 2 2 2 2 3 8" xfId="5096"/>
    <cellStyle name="Note 2 2 2 2 2 4" xfId="1863"/>
    <cellStyle name="Note 2 2 2 2 2 4 2" xfId="2133"/>
    <cellStyle name="Note 2 2 2 2 2 4 2 2" xfId="4384"/>
    <cellStyle name="Note 2 2 2 2 2 4 2 3" xfId="4701"/>
    <cellStyle name="Note 2 2 2 2 2 4 2 4" xfId="5977"/>
    <cellStyle name="Note 2 2 2 2 2 4 2 5" xfId="6067"/>
    <cellStyle name="Note 2 2 2 2 2 4 2 6" xfId="5966"/>
    <cellStyle name="Note 2 2 2 2 2 4 3" xfId="3402"/>
    <cellStyle name="Note 2 2 2 2 2 4 3 2" xfId="4444"/>
    <cellStyle name="Note 2 2 2 2 2 4 3 3" xfId="5489"/>
    <cellStyle name="Note 2 2 2 2 2 4 3 4" xfId="5646"/>
    <cellStyle name="Note 2 2 2 2 2 4 3 5" xfId="4550"/>
    <cellStyle name="Note 2 2 2 2 2 4 3 6" xfId="5639"/>
    <cellStyle name="Note 2 2 2 2 2 4 4" xfId="4277"/>
    <cellStyle name="Note 2 2 2 2 2 4 5" xfId="5729"/>
    <cellStyle name="Note 2 2 2 2 2 4 6" xfId="5002"/>
    <cellStyle name="Note 2 2 2 2 2 4 7" xfId="4565"/>
    <cellStyle name="Note 2 2 2 2 2 4 8" xfId="5828"/>
    <cellStyle name="Note 2 2 2 2 2 5" xfId="1864"/>
    <cellStyle name="Note 2 2 2 2 2 5 2" xfId="2134"/>
    <cellStyle name="Note 2 2 2 2 2 5 2 2" xfId="4385"/>
    <cellStyle name="Note 2 2 2 2 2 5 2 3" xfId="4700"/>
    <cellStyle name="Note 2 2 2 2 2 5 2 4" xfId="6013"/>
    <cellStyle name="Note 2 2 2 2 2 5 2 5" xfId="6048"/>
    <cellStyle name="Note 2 2 2 2 2 5 2 6" xfId="5990"/>
    <cellStyle name="Note 2 2 2 2 2 5 3" xfId="3458"/>
    <cellStyle name="Note 2 2 2 2 2 5 3 2" xfId="4464"/>
    <cellStyle name="Note 2 2 2 2 2 5 3 3" xfId="5469"/>
    <cellStyle name="Note 2 2 2 2 2 5 3 4" xfId="5413"/>
    <cellStyle name="Note 2 2 2 2 2 5 3 5" xfId="5606"/>
    <cellStyle name="Note 2 2 2 2 2 5 3 6" xfId="6063"/>
    <cellStyle name="Note 2 2 2 2 2 5 4" xfId="4278"/>
    <cellStyle name="Note 2 2 2 2 2 5 5" xfId="5653"/>
    <cellStyle name="Note 2 2 2 2 2 5 6" xfId="5001"/>
    <cellStyle name="Note 2 2 2 2 2 5 7" xfId="5994"/>
    <cellStyle name="Note 2 2 2 2 2 5 8" xfId="5598"/>
    <cellStyle name="Note 2 2 2 2 2 6" xfId="4264"/>
    <cellStyle name="Note 2 2 2 2 2 7" xfId="4832"/>
    <cellStyle name="Note 2 2 2 2 2 8" xfId="5925"/>
    <cellStyle name="Note 2 2 2 2 2 9" xfId="5780"/>
    <cellStyle name="Note 2 2 2 2 3" xfId="1865"/>
    <cellStyle name="Note 2 2 2 2 3 2" xfId="4279"/>
    <cellStyle name="Note 2 2 2 2 3 3" xfId="4820"/>
    <cellStyle name="Note 2 2 2 2 3 4" xfId="5000"/>
    <cellStyle name="Note 2 2 2 2 3 5" xfId="4661"/>
    <cellStyle name="Note 2 2 2 2 3 6" xfId="4873"/>
    <cellStyle name="Note 2 2 2 2 4" xfId="1866"/>
    <cellStyle name="Note 2 2 2 2 4 2" xfId="4280"/>
    <cellStyle name="Note 2 2 2 2 4 3" xfId="5652"/>
    <cellStyle name="Note 2 2 2 2 4 4" xfId="4999"/>
    <cellStyle name="Note 2 2 2 2 4 5" xfId="5432"/>
    <cellStyle name="Note 2 2 2 2 4 6" xfId="5597"/>
    <cellStyle name="Note 2 2 2 2 5" xfId="1867"/>
    <cellStyle name="Note 2 2 2 2 5 2" xfId="4281"/>
    <cellStyle name="Note 2 2 2 2 5 3" xfId="4819"/>
    <cellStyle name="Note 2 2 2 2 5 4" xfId="4998"/>
    <cellStyle name="Note 2 2 2 2 5 5" xfId="5762"/>
    <cellStyle name="Note 2 2 2 2 5 6" xfId="5810"/>
    <cellStyle name="Note 2 2 2 2 6" xfId="1868"/>
    <cellStyle name="Note 2 2 2 2 6 2" xfId="4282"/>
    <cellStyle name="Note 2 2 2 2 6 3" xfId="5651"/>
    <cellStyle name="Note 2 2 2 2 6 4" xfId="4997"/>
    <cellStyle name="Note 2 2 2 2 6 5" xfId="4516"/>
    <cellStyle name="Note 2 2 2 2 6 6" xfId="5596"/>
    <cellStyle name="Note 2 2 2 2 7" xfId="2127"/>
    <cellStyle name="Note 2 2 2 2 7 2" xfId="4378"/>
    <cellStyle name="Note 2 2 2 2 7 3" xfId="4707"/>
    <cellStyle name="Note 2 2 2 2 7 4" xfId="4496"/>
    <cellStyle name="Note 2 2 2 2 7 5" xfId="4681"/>
    <cellStyle name="Note 2 2 2 2 7 6" xfId="5984"/>
    <cellStyle name="Note 2 2 2 2 8" xfId="3437"/>
    <cellStyle name="Note 2 2 2 2 8 2" xfId="4457"/>
    <cellStyle name="Note 2 2 2 2 8 3" xfId="5474"/>
    <cellStyle name="Note 2 2 2 2 8 4" xfId="5975"/>
    <cellStyle name="Note 2 2 2 2 8 5" xfId="4724"/>
    <cellStyle name="Note 2 2 2 2 8 6" xfId="6057"/>
    <cellStyle name="Note 2 2 2 2 9" xfId="4263"/>
    <cellStyle name="Note 2 2 2 3" xfId="1869"/>
    <cellStyle name="Note 2 2 2 3 2" xfId="4283"/>
    <cellStyle name="Note 2 2 2 3 3" xfId="4818"/>
    <cellStyle name="Note 2 2 2 3 4" xfId="4996"/>
    <cellStyle name="Note 2 2 2 3 5" xfId="5913"/>
    <cellStyle name="Note 2 2 2 3 6" xfId="6015"/>
    <cellStyle name="Note 2 2 2 4" xfId="1870"/>
    <cellStyle name="Note 2 2 2 4 2" xfId="4284"/>
    <cellStyle name="Note 2 2 2 4 3" xfId="4817"/>
    <cellStyle name="Note 2 2 2 4 4" xfId="4995"/>
    <cellStyle name="Note 2 2 2 4 5" xfId="5928"/>
    <cellStyle name="Note 2 2 2 4 6" xfId="5991"/>
    <cellStyle name="Note 2 2 2 5" xfId="1871"/>
    <cellStyle name="Note 2 2 2 5 2" xfId="2135"/>
    <cellStyle name="Note 2 2 2 5 2 2" xfId="4386"/>
    <cellStyle name="Note 2 2 2 5 2 3" xfId="4699"/>
    <cellStyle name="Note 2 2 2 5 2 4" xfId="5960"/>
    <cellStyle name="Note 2 2 2 5 2 5" xfId="5631"/>
    <cellStyle name="Note 2 2 2 5 2 6" xfId="5023"/>
    <cellStyle name="Note 2 2 2 5 3" xfId="3419"/>
    <cellStyle name="Note 2 2 2 5 3 2" xfId="4451"/>
    <cellStyle name="Note 2 2 2 5 3 3" xfId="5481"/>
    <cellStyle name="Note 2 2 2 5 3 4" xfId="5986"/>
    <cellStyle name="Note 2 2 2 5 3 5" xfId="5645"/>
    <cellStyle name="Note 2 2 2 5 3 6" xfId="5998"/>
    <cellStyle name="Note 2 2 2 5 4" xfId="4285"/>
    <cellStyle name="Note 2 2 2 5 5" xfId="4816"/>
    <cellStyle name="Note 2 2 2 5 6" xfId="4994"/>
    <cellStyle name="Note 2 2 2 5 7" xfId="5845"/>
    <cellStyle name="Note 2 2 2 5 8" xfId="4508"/>
    <cellStyle name="Note 2 2 2 6" xfId="1872"/>
    <cellStyle name="Note 2 2 2 6 2" xfId="2136"/>
    <cellStyle name="Note 2 2 2 6 2 2" xfId="4387"/>
    <cellStyle name="Note 2 2 2 6 2 3" xfId="4698"/>
    <cellStyle name="Note 2 2 2 6 2 4" xfId="5999"/>
    <cellStyle name="Note 2 2 2 6 2 5" xfId="5873"/>
    <cellStyle name="Note 2 2 2 6 2 6" xfId="6006"/>
    <cellStyle name="Note 2 2 2 6 3" xfId="3403"/>
    <cellStyle name="Note 2 2 2 6 3 2" xfId="4445"/>
    <cellStyle name="Note 2 2 2 6 3 3" xfId="5488"/>
    <cellStyle name="Note 2 2 2 6 3 4" xfId="4540"/>
    <cellStyle name="Note 2 2 2 6 3 5" xfId="4523"/>
    <cellStyle name="Note 2 2 2 6 3 6" xfId="4529"/>
    <cellStyle name="Note 2 2 2 6 4" xfId="4286"/>
    <cellStyle name="Note 2 2 2 6 5" xfId="4815"/>
    <cellStyle name="Note 2 2 2 6 6" xfId="4584"/>
    <cellStyle name="Note 2 2 2 6 7" xfId="5378"/>
    <cellStyle name="Note 2 2 2 6 8" xfId="4621"/>
    <cellStyle name="Note 2 2 2 7" xfId="1873"/>
    <cellStyle name="Note 2 2 2 7 2" xfId="2137"/>
    <cellStyle name="Note 2 2 2 7 2 2" xfId="4388"/>
    <cellStyle name="Note 2 2 2 7 2 3" xfId="4697"/>
    <cellStyle name="Note 2 2 2 7 2 4" xfId="6029"/>
    <cellStyle name="Note 2 2 2 7 2 5" xfId="6049"/>
    <cellStyle name="Note 2 2 2 7 2 6" xfId="6040"/>
    <cellStyle name="Note 2 2 2 7 3" xfId="3415"/>
    <cellStyle name="Note 2 2 2 7 3 2" xfId="4449"/>
    <cellStyle name="Note 2 2 2 7 3 3" xfId="5483"/>
    <cellStyle name="Note 2 2 2 7 3 4" xfId="5414"/>
    <cellStyle name="Note 2 2 2 7 3 5" xfId="5486"/>
    <cellStyle name="Note 2 2 2 7 3 6" xfId="5996"/>
    <cellStyle name="Note 2 2 2 7 4" xfId="4287"/>
    <cellStyle name="Note 2 2 2 7 5" xfId="4814"/>
    <cellStyle name="Note 2 2 2 7 6" xfId="4583"/>
    <cellStyle name="Note 2 2 2 7 7" xfId="4666"/>
    <cellStyle name="Note 2 2 2 7 8" xfId="5440"/>
    <cellStyle name="Note 2 2 2 8" xfId="1874"/>
    <cellStyle name="Note 2 2 2 8 2" xfId="2138"/>
    <cellStyle name="Note 2 2 2 8 2 2" xfId="4389"/>
    <cellStyle name="Note 2 2 2 8 2 3" xfId="4696"/>
    <cellStyle name="Note 2 2 2 8 2 4" xfId="5969"/>
    <cellStyle name="Note 2 2 2 8 2 5" xfId="6060"/>
    <cellStyle name="Note 2 2 2 8 2 6" xfId="5022"/>
    <cellStyle name="Note 2 2 2 8 3" xfId="3410"/>
    <cellStyle name="Note 2 2 2 8 3 2" xfId="4447"/>
    <cellStyle name="Note 2 2 2 8 3 3" xfId="5485"/>
    <cellStyle name="Note 2 2 2 8 3 4" xfId="5453"/>
    <cellStyle name="Note 2 2 2 8 3 5" xfId="4854"/>
    <cellStyle name="Note 2 2 2 8 3 6" xfId="5450"/>
    <cellStyle name="Note 2 2 2 8 4" xfId="4288"/>
    <cellStyle name="Note 2 2 2 8 5" xfId="4813"/>
    <cellStyle name="Note 2 2 2 8 6" xfId="5456"/>
    <cellStyle name="Note 2 2 2 8 7" xfId="5914"/>
    <cellStyle name="Note 2 2 2 8 8" xfId="5963"/>
    <cellStyle name="Note 2 2 2 9" xfId="4262"/>
    <cellStyle name="Note 2 2 20" xfId="5575"/>
    <cellStyle name="Note 2 2 3" xfId="1875"/>
    <cellStyle name="Note 2 2 3 2" xfId="4289"/>
    <cellStyle name="Note 2 2 3 3" xfId="4812"/>
    <cellStyle name="Note 2 2 3 4" xfId="5732"/>
    <cellStyle name="Note 2 2 3 5" xfId="5741"/>
    <cellStyle name="Note 2 2 3 6" xfId="4515"/>
    <cellStyle name="Note 2 2 4" xfId="1876"/>
    <cellStyle name="Note 2 2 4 2" xfId="4290"/>
    <cellStyle name="Note 2 2 4 3" xfId="4811"/>
    <cellStyle name="Note 2 2 4 4" xfId="5663"/>
    <cellStyle name="Note 2 2 4 5" xfId="4662"/>
    <cellStyle name="Note 2 2 4 6" xfId="5366"/>
    <cellStyle name="Note 2 2 5" xfId="1877"/>
    <cellStyle name="Note 2 2 5 2" xfId="4291"/>
    <cellStyle name="Note 2 2 5 3" xfId="4810"/>
    <cellStyle name="Note 2 2 5 4" xfId="4993"/>
    <cellStyle name="Note 2 2 5 5" xfId="5950"/>
    <cellStyle name="Note 2 2 5 6" xfId="5401"/>
    <cellStyle name="Note 2 2 6" xfId="1878"/>
    <cellStyle name="Note 2 2 6 2" xfId="4292"/>
    <cellStyle name="Note 2 2 6 3" xfId="4809"/>
    <cellStyle name="Note 2 2 6 4" xfId="5662"/>
    <cellStyle name="Note 2 2 6 5" xfId="4608"/>
    <cellStyle name="Note 2 2 6 6" xfId="5367"/>
    <cellStyle name="Note 2 2 7" xfId="1879"/>
    <cellStyle name="Note 2 2 7 2" xfId="4293"/>
    <cellStyle name="Note 2 2 7 3" xfId="4808"/>
    <cellStyle name="Note 2 2 7 4" xfId="4992"/>
    <cellStyle name="Note 2 2 7 5" xfId="5798"/>
    <cellStyle name="Note 2 2 7 6" xfId="5642"/>
    <cellStyle name="Note 2 2 8" xfId="1880"/>
    <cellStyle name="Note 2 2 8 2" xfId="1881"/>
    <cellStyle name="Note 2 2 8 2 2" xfId="2139"/>
    <cellStyle name="Note 2 2 8 2 2 2" xfId="4390"/>
    <cellStyle name="Note 2 2 8 2 2 3" xfId="4695"/>
    <cellStyle name="Note 2 2 8 2 2 4" xfId="4497"/>
    <cellStyle name="Note 2 2 8 2 2 5" xfId="5636"/>
    <cellStyle name="Note 2 2 8 2 2 6" xfId="6036"/>
    <cellStyle name="Note 2 2 8 2 3" xfId="3429"/>
    <cellStyle name="Note 2 2 8 2 3 2" xfId="4455"/>
    <cellStyle name="Note 2 2 8 2 3 3" xfId="5476"/>
    <cellStyle name="Note 2 2 8 2 3 4" xfId="5416"/>
    <cellStyle name="Note 2 2 8 2 3 5" xfId="4855"/>
    <cellStyle name="Note 2 2 8 2 3 6" xfId="6059"/>
    <cellStyle name="Note 2 2 8 2 4" xfId="4295"/>
    <cellStyle name="Note 2 2 8 2 5" xfId="4806"/>
    <cellStyle name="Note 2 2 8 2 6" xfId="4991"/>
    <cellStyle name="Note 2 2 8 2 7" xfId="5750"/>
    <cellStyle name="Note 2 2 8 2 8" xfId="5971"/>
    <cellStyle name="Note 2 2 8 3" xfId="4294"/>
    <cellStyle name="Note 2 2 8 4" xfId="4807"/>
    <cellStyle name="Note 2 2 8 5" xfId="5661"/>
    <cellStyle name="Note 2 2 8 6" xfId="5874"/>
    <cellStyle name="Note 2 2 8 7" xfId="6028"/>
    <cellStyle name="Note 2 2 9" xfId="1882"/>
    <cellStyle name="Note 2 2 9 2" xfId="2140"/>
    <cellStyle name="Note 2 2 9 2 2" xfId="4391"/>
    <cellStyle name="Note 2 2 9 2 3" xfId="4694"/>
    <cellStyle name="Note 2 2 9 2 4" xfId="4678"/>
    <cellStyle name="Note 2 2 9 2 5" xfId="6055"/>
    <cellStyle name="Note 2 2 9 2 6" xfId="4846"/>
    <cellStyle name="Note 2 2 9 3" xfId="3433"/>
    <cellStyle name="Note 2 2 9 3 2" xfId="4456"/>
    <cellStyle name="Note 2 2 9 3 3" xfId="5475"/>
    <cellStyle name="Note 2 2 9 3 4" xfId="6022"/>
    <cellStyle name="Note 2 2 9 3 5" xfId="4723"/>
    <cellStyle name="Note 2 2 9 3 6" xfId="5784"/>
    <cellStyle name="Note 2 2 9 4" xfId="4296"/>
    <cellStyle name="Note 2 2 9 5" xfId="4805"/>
    <cellStyle name="Note 2 2 9 6" xfId="4990"/>
    <cellStyle name="Note 2 2 9 7" xfId="4663"/>
    <cellStyle name="Note 2 2 9 8" xfId="5638"/>
    <cellStyle name="Note 2 20" xfId="4877"/>
    <cellStyle name="Note 2 3" xfId="1883"/>
    <cellStyle name="Note 2 3 2" xfId="4297"/>
    <cellStyle name="Note 2 3 3" xfId="4804"/>
    <cellStyle name="Note 2 3 4" xfId="4989"/>
    <cellStyle name="Note 2 3 5" xfId="5811"/>
    <cellStyle name="Note 2 3 6" xfId="5433"/>
    <cellStyle name="Note 2 4" xfId="1884"/>
    <cellStyle name="Note 2 4 2" xfId="2141"/>
    <cellStyle name="Note 2 4 2 2" xfId="4392"/>
    <cellStyle name="Note 2 4 2 3" xfId="4693"/>
    <cellStyle name="Note 2 4 2 4" xfId="4676"/>
    <cellStyle name="Note 2 4 2 5" xfId="6065"/>
    <cellStyle name="Note 2 4 2 6" xfId="5021"/>
    <cellStyle name="Note 2 4 3" xfId="3461"/>
    <cellStyle name="Note 2 4 3 2" xfId="4466"/>
    <cellStyle name="Note 2 4 3 3" xfId="4538"/>
    <cellStyle name="Note 2 4 3 4" xfId="5867"/>
    <cellStyle name="Note 2 4 3 5" xfId="5832"/>
    <cellStyle name="Note 2 4 3 6" xfId="5412"/>
    <cellStyle name="Note 2 4 4" xfId="4298"/>
    <cellStyle name="Note 2 4 5" xfId="4803"/>
    <cellStyle name="Note 2 4 6" xfId="4988"/>
    <cellStyle name="Note 2 4 7" xfId="5769"/>
    <cellStyle name="Note 2 4 8" xfId="5554"/>
    <cellStyle name="Note 2 5" xfId="1885"/>
    <cellStyle name="Note 2 5 2" xfId="2142"/>
    <cellStyle name="Note 2 5 2 2" xfId="4393"/>
    <cellStyle name="Note 2 5 2 3" xfId="4692"/>
    <cellStyle name="Note 2 5 2 4" xfId="6041"/>
    <cellStyle name="Note 2 5 2 5" xfId="6046"/>
    <cellStyle name="Note 2 5 2 6" xfId="5020"/>
    <cellStyle name="Note 2 5 3" xfId="3412"/>
    <cellStyle name="Note 2 5 3 2" xfId="4448"/>
    <cellStyle name="Note 2 5 3 3" xfId="5484"/>
    <cellStyle name="Note 2 5 3 4" xfId="5451"/>
    <cellStyle name="Note 2 5 3 5" xfId="4719"/>
    <cellStyle name="Note 2 5 3 6" xfId="4514"/>
    <cellStyle name="Note 2 5 4" xfId="4299"/>
    <cellStyle name="Note 2 5 5" xfId="4802"/>
    <cellStyle name="Note 2 5 6" xfId="4987"/>
    <cellStyle name="Note 2 5 7" xfId="4658"/>
    <cellStyle name="Note 2 5 8" xfId="5384"/>
    <cellStyle name="Note 2 6" xfId="1886"/>
    <cellStyle name="Note 2 6 2" xfId="2143"/>
    <cellStyle name="Note 2 6 2 2" xfId="4394"/>
    <cellStyle name="Note 2 6 2 3" xfId="4691"/>
    <cellStyle name="Note 2 6 2 4" xfId="4532"/>
    <cellStyle name="Note 2 6 2 5" xfId="5724"/>
    <cellStyle name="Note 2 6 2 6" xfId="5438"/>
    <cellStyle name="Note 2 6 3" xfId="3466"/>
    <cellStyle name="Note 2 6 3 2" xfId="4469"/>
    <cellStyle name="Note 2 6 3 3" xfId="4534"/>
    <cellStyle name="Note 2 6 3 4" xfId="5563"/>
    <cellStyle name="Note 2 6 3 5" xfId="5941"/>
    <cellStyle name="Note 2 6 3 6" xfId="6008"/>
    <cellStyle name="Note 2 6 4" xfId="4300"/>
    <cellStyle name="Note 2 6 5" xfId="4801"/>
    <cellStyle name="Note 2 6 6" xfId="4986"/>
    <cellStyle name="Note 2 6 7" xfId="5831"/>
    <cellStyle name="Note 2 6 8" xfId="5557"/>
    <cellStyle name="Note 2 7" xfId="1887"/>
    <cellStyle name="Note 2 7 2" xfId="2144"/>
    <cellStyle name="Note 2 7 2 2" xfId="4395"/>
    <cellStyle name="Note 2 7 2 3" xfId="4690"/>
    <cellStyle name="Note 2 7 2 4" xfId="5464"/>
    <cellStyle name="Note 2 7 2 5" xfId="4671"/>
    <cellStyle name="Note 2 7 2 6" xfId="6014"/>
    <cellStyle name="Note 2 7 3" xfId="3425"/>
    <cellStyle name="Note 2 7 3 2" xfId="4453"/>
    <cellStyle name="Note 2 7 3 3" xfId="5478"/>
    <cellStyle name="Note 2 7 3 4" xfId="5571"/>
    <cellStyle name="Note 2 7 3 5" xfId="5655"/>
    <cellStyle name="Note 2 7 3 6" xfId="6064"/>
    <cellStyle name="Note 2 7 4" xfId="4301"/>
    <cellStyle name="Note 2 7 5" xfId="4800"/>
    <cellStyle name="Note 2 7 6" xfId="4985"/>
    <cellStyle name="Note 2 7 7" xfId="5792"/>
    <cellStyle name="Note 2 7 8" xfId="5637"/>
    <cellStyle name="Note 2 8" xfId="1888"/>
    <cellStyle name="Note 2 8 2" xfId="2145"/>
    <cellStyle name="Note 2 8 2 2" xfId="4396"/>
    <cellStyle name="Note 2 8 2 3" xfId="4689"/>
    <cellStyle name="Note 2 8 2 4" xfId="5468"/>
    <cellStyle name="Note 2 8 2 5" xfId="5626"/>
    <cellStyle name="Note 2 8 2 6" xfId="4857"/>
    <cellStyle name="Note 2 8 3" xfId="3459"/>
    <cellStyle name="Note 2 8 3 2" xfId="4465"/>
    <cellStyle name="Note 2 8 3 3" xfId="4539"/>
    <cellStyle name="Note 2 8 3 4" xfId="5995"/>
    <cellStyle name="Note 2 8 3 5" xfId="5619"/>
    <cellStyle name="Note 2 8 3 6" xfId="5558"/>
    <cellStyle name="Note 2 8 4" xfId="4302"/>
    <cellStyle name="Note 2 8 5" xfId="4799"/>
    <cellStyle name="Note 2 8 6" xfId="4984"/>
    <cellStyle name="Note 2 8 7" xfId="5614"/>
    <cellStyle name="Note 2 8 8" xfId="5962"/>
    <cellStyle name="Note 2 9" xfId="1889"/>
    <cellStyle name="Note 2 9 2" xfId="1890"/>
    <cellStyle name="Note 2 9 2 2" xfId="4304"/>
    <cellStyle name="Note 2 9 2 3" xfId="4797"/>
    <cellStyle name="Note 2 9 2 4" xfId="4982"/>
    <cellStyle name="Note 2 9 2 5" xfId="5921"/>
    <cellStyle name="Note 2 9 2 6" xfId="4872"/>
    <cellStyle name="Note 2 9 3" xfId="2146"/>
    <cellStyle name="Note 2 9 3 2" xfId="4397"/>
    <cellStyle name="Note 2 9 3 3" xfId="4688"/>
    <cellStyle name="Note 2 9 3 4" xfId="5454"/>
    <cellStyle name="Note 2 9 3 5" xfId="5627"/>
    <cellStyle name="Note 2 9 3 6" xfId="5019"/>
    <cellStyle name="Note 2 9 4" xfId="3454"/>
    <cellStyle name="Note 2 9 4 2" xfId="4463"/>
    <cellStyle name="Note 2 9 4 3" xfId="4543"/>
    <cellStyle name="Note 2 9 4 4" xfId="5461"/>
    <cellStyle name="Note 2 9 4 5" xfId="5749"/>
    <cellStyle name="Note 2 9 4 6" xfId="6005"/>
    <cellStyle name="Note 2 9 5" xfId="4303"/>
    <cellStyle name="Note 2 9 6" xfId="4798"/>
    <cellStyle name="Note 2 9 7" xfId="4983"/>
    <cellStyle name="Note 2 9 8" xfId="5883"/>
    <cellStyle name="Note 2 9 9" xfId="5095"/>
    <cellStyle name="Note 3" xfId="1891"/>
    <cellStyle name="Note 3 2" xfId="2147"/>
    <cellStyle name="Note 3 2 2" xfId="3289"/>
    <cellStyle name="Note 3 2 2 2" xfId="4417"/>
    <cellStyle name="Note 3 2 2 2 2" xfId="5711"/>
    <cellStyle name="Note 3 2 2 3" xfId="5512"/>
    <cellStyle name="Note 3 2 2 4" xfId="6035"/>
    <cellStyle name="Note 3 2 2 5" xfId="5644"/>
    <cellStyle name="Note 3 2 2 6" xfId="5864"/>
    <cellStyle name="Note 3 2 3" xfId="4398"/>
    <cellStyle name="Note 3 2 4" xfId="4687"/>
    <cellStyle name="Note 3 2 5" xfId="5455"/>
    <cellStyle name="Note 3 2 6" xfId="5630"/>
    <cellStyle name="Note 3 2 7" xfId="5410"/>
    <cellStyle name="Note 3 3" xfId="3288"/>
    <cellStyle name="Note 3 3 2" xfId="3439"/>
    <cellStyle name="Note 3 3 2 2" xfId="4459"/>
    <cellStyle name="Note 3 3 2 3" xfId="4546"/>
    <cellStyle name="Note 3 3 2 4" xfId="4507"/>
    <cellStyle name="Note 3 3 2 5" xfId="5531"/>
    <cellStyle name="Note 3 3 2 6" xfId="4615"/>
    <cellStyle name="Note 3 3 3" xfId="3495"/>
    <cellStyle name="Note 3 3 3 2" xfId="4471"/>
    <cellStyle name="Note 3 3 3 2 2" xfId="5766"/>
    <cellStyle name="Note 3 3 3 3" xfId="5467"/>
    <cellStyle name="Note 3 3 3 4" xfId="4625"/>
    <cellStyle name="Note 3 3 3 5" xfId="4544"/>
    <cellStyle name="Note 3 3 3 6" xfId="5842"/>
    <cellStyle name="Note 3 3 4" xfId="3587"/>
    <cellStyle name="Note 3 3 4 2" xfId="4479"/>
    <cellStyle name="Note 3 3 4 2 2" xfId="5796"/>
    <cellStyle name="Note 3 3 4 3" xfId="4521"/>
    <cellStyle name="Note 3 3 4 4" xfId="5992"/>
    <cellStyle name="Note 3 3 4 5" xfId="5617"/>
    <cellStyle name="Note 3 3 4 6" xfId="5552"/>
    <cellStyle name="Note 3 3 5" xfId="4416"/>
    <cellStyle name="Note 3 3 5 2" xfId="5710"/>
    <cellStyle name="Note 3 3 6" xfId="5513"/>
    <cellStyle name="Note 3 3 7" xfId="6003"/>
    <cellStyle name="Note 3 3 8" xfId="4674"/>
    <cellStyle name="Note 3 3 9" xfId="5823"/>
    <cellStyle name="Note 3 4" xfId="4305"/>
    <cellStyle name="Note 3 5" xfId="4796"/>
    <cellStyle name="Note 3 6" xfId="4981"/>
    <cellStyle name="Note 3 7" xfId="5379"/>
    <cellStyle name="Note 3 8" xfId="5753"/>
    <cellStyle name="Note 4" xfId="1892"/>
    <cellStyle name="Note 4 2" xfId="2148"/>
    <cellStyle name="Note 4 2 2" xfId="3291"/>
    <cellStyle name="Note 4 2 2 2" xfId="4419"/>
    <cellStyle name="Note 4 2 2 2 2" xfId="5713"/>
    <cellStyle name="Note 4 2 2 3" xfId="5510"/>
    <cellStyle name="Note 4 2 2 4" xfId="5972"/>
    <cellStyle name="Note 4 2 2 5" xfId="4848"/>
    <cellStyle name="Note 4 2 2 6" xfId="5755"/>
    <cellStyle name="Note 4 2 3" xfId="4399"/>
    <cellStyle name="Note 4 2 4" xfId="4686"/>
    <cellStyle name="Note 4 2 5" xfId="5452"/>
    <cellStyle name="Note 4 2 6" xfId="5634"/>
    <cellStyle name="Note 4 2 7" xfId="5964"/>
    <cellStyle name="Note 4 3" xfId="3290"/>
    <cellStyle name="Note 4 3 2" xfId="3416"/>
    <cellStyle name="Note 4 3 2 2" xfId="4450"/>
    <cellStyle name="Note 4 3 2 3" xfId="5482"/>
    <cellStyle name="Note 4 3 2 4" xfId="5572"/>
    <cellStyle name="Note 4 3 2 5" xfId="4720"/>
    <cellStyle name="Note 4 3 2 6" xfId="5989"/>
    <cellStyle name="Note 4 3 3" xfId="3496"/>
    <cellStyle name="Note 4 3 3 2" xfId="4472"/>
    <cellStyle name="Note 4 3 3 2 2" xfId="5767"/>
    <cellStyle name="Note 4 3 3 3" xfId="4526"/>
    <cellStyle name="Note 4 3 3 4" xfId="4624"/>
    <cellStyle name="Note 4 3 3 5" xfId="5745"/>
    <cellStyle name="Note 4 3 3 6" xfId="4618"/>
    <cellStyle name="Note 4 3 4" xfId="3588"/>
    <cellStyle name="Note 4 3 4 2" xfId="4480"/>
    <cellStyle name="Note 4 3 4 2 2" xfId="5797"/>
    <cellStyle name="Note 4 3 4 3" xfId="4520"/>
    <cellStyle name="Note 4 3 4 4" xfId="5988"/>
    <cellStyle name="Note 4 3 4 5" xfId="5783"/>
    <cellStyle name="Note 4 3 4 6" xfId="4612"/>
    <cellStyle name="Note 4 3 5" xfId="4418"/>
    <cellStyle name="Note 4 3 5 2" xfId="5712"/>
    <cellStyle name="Note 4 3 6" xfId="5511"/>
    <cellStyle name="Note 4 3 7" xfId="5582"/>
    <cellStyle name="Note 4 3 8" xfId="4714"/>
    <cellStyle name="Note 4 3 9" xfId="5537"/>
    <cellStyle name="Note 4 4" xfId="4306"/>
    <cellStyle name="Note 4 5" xfId="4795"/>
    <cellStyle name="Note 4 6" xfId="4980"/>
    <cellStyle name="Note 4 7" xfId="5539"/>
    <cellStyle name="Note 4 8" xfId="5094"/>
    <cellStyle name="Note 5" xfId="1893"/>
    <cellStyle name="Note 5 2" xfId="2149"/>
    <cellStyle name="Note 5 2 2" xfId="3293"/>
    <cellStyle name="Note 5 2 2 2" xfId="4421"/>
    <cellStyle name="Note 5 2 2 2 2" xfId="5715"/>
    <cellStyle name="Note 5 2 2 3" xfId="5508"/>
    <cellStyle name="Note 5 2 2 4" xfId="5431"/>
    <cellStyle name="Note 5 2 2 5" xfId="5493"/>
    <cellStyle name="Note 5 2 2 6" xfId="5405"/>
    <cellStyle name="Note 5 2 3" xfId="4400"/>
    <cellStyle name="Note 5 2 4" xfId="4685"/>
    <cellStyle name="Note 5 2 5" xfId="4511"/>
    <cellStyle name="Note 5 2 6" xfId="6053"/>
    <cellStyle name="Note 5 2 7" xfId="4725"/>
    <cellStyle name="Note 5 3" xfId="3292"/>
    <cellStyle name="Note 5 3 2" xfId="3406"/>
    <cellStyle name="Note 5 3 2 2" xfId="4446"/>
    <cellStyle name="Note 5 3 2 3" xfId="5487"/>
    <cellStyle name="Note 5 3 2 4" xfId="5573"/>
    <cellStyle name="Note 5 3 2 5" xfId="5519"/>
    <cellStyle name="Note 5 3 2 6" xfId="5466"/>
    <cellStyle name="Note 5 3 3" xfId="3497"/>
    <cellStyle name="Note 5 3 3 2" xfId="4473"/>
    <cellStyle name="Note 5 3 3 2 2" xfId="5768"/>
    <cellStyle name="Note 5 3 3 3" xfId="4525"/>
    <cellStyle name="Note 5 3 3 4" xfId="4623"/>
    <cellStyle name="Note 5 3 3 5" xfId="5381"/>
    <cellStyle name="Note 5 3 3 6" xfId="5978"/>
    <cellStyle name="Note 5 3 4" xfId="3583"/>
    <cellStyle name="Note 5 3 4 2" xfId="4477"/>
    <cellStyle name="Note 5 3 4 2 2" xfId="5793"/>
    <cellStyle name="Note 5 3 4 3" xfId="5441"/>
    <cellStyle name="Note 5 3 4 4" xfId="5442"/>
    <cellStyle name="Note 5 3 4 5" xfId="4552"/>
    <cellStyle name="Note 5 3 4 6" xfId="6011"/>
    <cellStyle name="Note 5 3 5" xfId="4420"/>
    <cellStyle name="Note 5 3 5 2" xfId="5714"/>
    <cellStyle name="Note 5 3 6" xfId="5509"/>
    <cellStyle name="Note 5 3 7" xfId="4510"/>
    <cellStyle name="Note 5 3 8" xfId="4849"/>
    <cellStyle name="Note 5 3 9" xfId="5759"/>
    <cellStyle name="Note 5 4" xfId="4307"/>
    <cellStyle name="Note 5 5" xfId="4794"/>
    <cellStyle name="Note 5 6" xfId="4979"/>
    <cellStyle name="Note 5 7" xfId="5400"/>
    <cellStyle name="Note 5 8" xfId="4871"/>
    <cellStyle name="Note 6" xfId="3294"/>
    <cellStyle name="Note 6 2" xfId="3295"/>
    <cellStyle name="Note 6 2 2" xfId="4423"/>
    <cellStyle name="Note 6 2 2 2" xfId="5717"/>
    <cellStyle name="Note 6 2 3" xfId="4572"/>
    <cellStyle name="Note 6 2 4" xfId="6010"/>
    <cellStyle name="Note 6 2 5" xfId="5751"/>
    <cellStyle name="Note 6 2 6" xfId="5458"/>
    <cellStyle name="Note 6 3" xfId="4422"/>
    <cellStyle name="Note 6 3 2" xfId="5716"/>
    <cellStyle name="Note 6 4" xfId="5507"/>
    <cellStyle name="Note 6 5" xfId="5976"/>
    <cellStyle name="Note 6 6" xfId="4715"/>
    <cellStyle name="Note 6 7" xfId="5402"/>
    <cellStyle name="Note 7" xfId="3296"/>
    <cellStyle name="Note 7 2" xfId="3297"/>
    <cellStyle name="Note 7 2 2" xfId="4425"/>
    <cellStyle name="Note 7 2 2 2" xfId="5719"/>
    <cellStyle name="Note 7 2 3" xfId="5505"/>
    <cellStyle name="Note 7 2 4" xfId="5997"/>
    <cellStyle name="Note 7 2 5" xfId="5480"/>
    <cellStyle name="Note 7 2 6" xfId="5361"/>
    <cellStyle name="Note 7 3" xfId="4424"/>
    <cellStyle name="Note 7 3 2" xfId="5718"/>
    <cellStyle name="Note 7 4" xfId="5498"/>
    <cellStyle name="Note 7 5" xfId="4495"/>
    <cellStyle name="Note 7 6" xfId="5647"/>
    <cellStyle name="Note 7 7" xfId="5589"/>
    <cellStyle name="Note 8" xfId="3298"/>
    <cellStyle name="Note 8 2" xfId="3299"/>
    <cellStyle name="Note 8 2 2" xfId="4427"/>
    <cellStyle name="Note 8 2 2 2" xfId="5721"/>
    <cellStyle name="Note 8 2 3" xfId="5503"/>
    <cellStyle name="Note 8 2 4" xfId="5967"/>
    <cellStyle name="Note 8 2 5" xfId="4851"/>
    <cellStyle name="Note 8 2 6" xfId="5594"/>
    <cellStyle name="Note 8 3" xfId="4426"/>
    <cellStyle name="Note 8 3 2" xfId="5720"/>
    <cellStyle name="Note 8 4" xfId="5504"/>
    <cellStyle name="Note 8 5" xfId="6027"/>
    <cellStyle name="Note 8 6" xfId="4716"/>
    <cellStyle name="Note 8 7" xfId="5857"/>
    <cellStyle name="Note 9" xfId="3300"/>
    <cellStyle name="Note 9 2" xfId="3301"/>
    <cellStyle name="Note 9 2 2" xfId="4429"/>
    <cellStyle name="Note 9 2 2 2" xfId="5723"/>
    <cellStyle name="Note 9 2 3" xfId="5501"/>
    <cellStyle name="Note 9 2 4" xfId="5460"/>
    <cellStyle name="Note 9 2 5" xfId="4717"/>
    <cellStyle name="Note 9 2 6" xfId="5592"/>
    <cellStyle name="Note 9 3" xfId="4428"/>
    <cellStyle name="Note 9 3 2" xfId="5722"/>
    <cellStyle name="Note 9 4" xfId="5502"/>
    <cellStyle name="Note 9 5" xfId="5965"/>
    <cellStyle name="Note 9 6" xfId="5472"/>
    <cellStyle name="Note 9 7" xfId="5740"/>
    <cellStyle name="Output 2" xfId="1894"/>
    <cellStyle name="Output 2 10" xfId="1895"/>
    <cellStyle name="Output 2 10 2" xfId="4309"/>
    <cellStyle name="Output 2 10 3" xfId="4792"/>
    <cellStyle name="Output 2 10 4" xfId="4977"/>
    <cellStyle name="Output 2 10 5" xfId="5744"/>
    <cellStyle name="Output 2 10 6" xfId="5411"/>
    <cellStyle name="Output 2 11" xfId="1896"/>
    <cellStyle name="Output 2 11 2" xfId="4310"/>
    <cellStyle name="Output 2 11 3" xfId="4791"/>
    <cellStyle name="Output 2 11 4" xfId="4976"/>
    <cellStyle name="Output 2 11 5" xfId="5540"/>
    <cellStyle name="Output 2 11 6" xfId="5564"/>
    <cellStyle name="Output 2 12" xfId="1897"/>
    <cellStyle name="Output 2 12 2" xfId="4311"/>
    <cellStyle name="Output 2 12 3" xfId="4790"/>
    <cellStyle name="Output 2 12 4" xfId="4975"/>
    <cellStyle name="Output 2 12 5" xfId="5365"/>
    <cellStyle name="Output 2 12 6" xfId="4622"/>
    <cellStyle name="Output 2 13" xfId="1898"/>
    <cellStyle name="Output 2 13 2" xfId="4312"/>
    <cellStyle name="Output 2 13 3" xfId="4789"/>
    <cellStyle name="Output 2 13 4" xfId="4974"/>
    <cellStyle name="Output 2 13 5" xfId="5907"/>
    <cellStyle name="Output 2 13 6" xfId="5854"/>
    <cellStyle name="Output 2 14" xfId="1899"/>
    <cellStyle name="Output 2 14 2" xfId="4313"/>
    <cellStyle name="Output 2 14 3" xfId="4788"/>
    <cellStyle name="Output 2 14 4" xfId="4973"/>
    <cellStyle name="Output 2 14 5" xfId="4564"/>
    <cellStyle name="Output 2 14 6" xfId="5093"/>
    <cellStyle name="Output 2 15" xfId="3302"/>
    <cellStyle name="Output 2 15 2" xfId="4430"/>
    <cellStyle name="Output 2 15 3" xfId="5500"/>
    <cellStyle name="Output 2 15 4" xfId="4524"/>
    <cellStyle name="Output 2 15 5" xfId="4852"/>
    <cellStyle name="Output 2 15 6" xfId="5591"/>
    <cellStyle name="Output 2 16" xfId="4308"/>
    <cellStyle name="Output 2 17" xfId="4793"/>
    <cellStyle name="Output 2 18" xfId="4978"/>
    <cellStyle name="Output 2 19" xfId="5861"/>
    <cellStyle name="Output 2 2" xfId="1900"/>
    <cellStyle name="Output 2 2 10" xfId="1901"/>
    <cellStyle name="Output 2 2 10 2" xfId="4315"/>
    <cellStyle name="Output 2 2 10 3" xfId="4786"/>
    <cellStyle name="Output 2 2 10 4" xfId="4971"/>
    <cellStyle name="Output 2 2 10 5" xfId="5364"/>
    <cellStyle name="Output 2 2 10 6" xfId="4512"/>
    <cellStyle name="Output 2 2 11" xfId="1902"/>
    <cellStyle name="Output 2 2 11 2" xfId="4316"/>
    <cellStyle name="Output 2 2 11 3" xfId="4785"/>
    <cellStyle name="Output 2 2 11 4" xfId="4970"/>
    <cellStyle name="Output 2 2 11 5" xfId="5940"/>
    <cellStyle name="Output 2 2 11 6" xfId="5092"/>
    <cellStyle name="Output 2 2 12" xfId="1903"/>
    <cellStyle name="Output 2 2 12 2" xfId="4317"/>
    <cellStyle name="Output 2 2 12 3" xfId="4784"/>
    <cellStyle name="Output 2 2 12 4" xfId="4969"/>
    <cellStyle name="Output 2 2 12 5" xfId="5534"/>
    <cellStyle name="Output 2 2 12 6" xfId="6023"/>
    <cellStyle name="Output 2 2 13" xfId="1904"/>
    <cellStyle name="Output 2 2 13 2" xfId="4318"/>
    <cellStyle name="Output 2 2 13 3" xfId="4783"/>
    <cellStyle name="Output 2 2 13 4" xfId="4968"/>
    <cellStyle name="Output 2 2 13 5" xfId="5542"/>
    <cellStyle name="Output 2 2 13 6" xfId="4627"/>
    <cellStyle name="Output 2 2 14" xfId="4314"/>
    <cellStyle name="Output 2 2 15" xfId="4787"/>
    <cellStyle name="Output 2 2 16" xfId="4972"/>
    <cellStyle name="Output 2 2 17" xfId="5541"/>
    <cellStyle name="Output 2 2 18" xfId="4870"/>
    <cellStyle name="Output 2 2 2" xfId="1905"/>
    <cellStyle name="Output 2 2 2 10" xfId="4782"/>
    <cellStyle name="Output 2 2 2 11" xfId="4967"/>
    <cellStyle name="Output 2 2 2 12" xfId="5422"/>
    <cellStyle name="Output 2 2 2 13" xfId="4619"/>
    <cellStyle name="Output 2 2 2 2" xfId="1906"/>
    <cellStyle name="Output 2 2 2 2 10" xfId="5349"/>
    <cellStyle name="Output 2 2 2 2 11" xfId="5725"/>
    <cellStyle name="Output 2 2 2 2 2" xfId="1907"/>
    <cellStyle name="Output 2 2 2 2 2 10" xfId="5091"/>
    <cellStyle name="Output 2 2 2 2 2 2" xfId="1908"/>
    <cellStyle name="Output 2 2 2 2 2 2 10" xfId="4878"/>
    <cellStyle name="Output 2 2 2 2 2 2 2" xfId="1909"/>
    <cellStyle name="Output 2 2 2 2 2 2 2 2" xfId="1910"/>
    <cellStyle name="Output 2 2 2 2 2 2 2 2 2" xfId="1911"/>
    <cellStyle name="Output 2 2 2 2 2 2 2 2 2 2" xfId="4325"/>
    <cellStyle name="Output 2 2 2 2 2 2 2 2 2 3" xfId="4776"/>
    <cellStyle name="Output 2 2 2 2 2 2 2 2 2 4" xfId="5889"/>
    <cellStyle name="Output 2 2 2 2 2 2 2 2 2 5" xfId="5535"/>
    <cellStyle name="Output 2 2 2 2 2 2 2 2 2 6" xfId="5090"/>
    <cellStyle name="Output 2 2 2 2 2 2 2 2 3" xfId="1912"/>
    <cellStyle name="Output 2 2 2 2 2 2 2 2 3 2" xfId="4326"/>
    <cellStyle name="Output 2 2 2 2 2 2 2 2 3 3" xfId="4775"/>
    <cellStyle name="Output 2 2 2 2 2 2 2 2 3 4" xfId="5846"/>
    <cellStyle name="Output 2 2 2 2 2 2 2 2 3 5" xfId="5544"/>
    <cellStyle name="Output 2 2 2 2 2 2 2 2 3 6" xfId="4867"/>
    <cellStyle name="Output 2 2 2 2 2 2 2 2 4" xfId="1913"/>
    <cellStyle name="Output 2 2 2 2 2 2 2 2 4 2" xfId="4327"/>
    <cellStyle name="Output 2 2 2 2 2 2 2 2 4 3" xfId="4774"/>
    <cellStyle name="Output 2 2 2 2 2 2 2 2 4 4" xfId="4961"/>
    <cellStyle name="Output 2 2 2 2 2 2 2 2 4 5" xfId="5390"/>
    <cellStyle name="Output 2 2 2 2 2 2 2 2 4 6" xfId="4498"/>
    <cellStyle name="Output 2 2 2 2 2 2 2 2 5" xfId="4324"/>
    <cellStyle name="Output 2 2 2 2 2 2 2 2 6" xfId="4777"/>
    <cellStyle name="Output 2 2 2 2 2 2 2 2 7" xfId="4962"/>
    <cellStyle name="Output 2 2 2 2 2 2 2 2 8" xfId="5896"/>
    <cellStyle name="Output 2 2 2 2 2 2 2 2 9" xfId="4868"/>
    <cellStyle name="Output 2 2 2 2 2 2 2 3" xfId="1914"/>
    <cellStyle name="Output 2 2 2 2 2 2 2 3 2" xfId="4328"/>
    <cellStyle name="Output 2 2 2 2 2 2 2 3 3" xfId="4773"/>
    <cellStyle name="Output 2 2 2 2 2 2 2 3 4" xfId="5920"/>
    <cellStyle name="Output 2 2 2 2 2 2 2 3 5" xfId="5931"/>
    <cellStyle name="Output 2 2 2 2 2 2 2 3 6" xfId="5089"/>
    <cellStyle name="Output 2 2 2 2 2 2 2 4" xfId="1915"/>
    <cellStyle name="Output 2 2 2 2 2 2 2 4 2" xfId="4329"/>
    <cellStyle name="Output 2 2 2 2 2 2 2 4 3" xfId="4772"/>
    <cellStyle name="Output 2 2 2 2 2 2 2 4 4" xfId="4960"/>
    <cellStyle name="Output 2 2 2 2 2 2 2 4 5" xfId="5770"/>
    <cellStyle name="Output 2 2 2 2 2 2 2 4 6" xfId="4866"/>
    <cellStyle name="Output 2 2 2 2 2 2 2 5" xfId="4323"/>
    <cellStyle name="Output 2 2 2 2 2 2 2 6" xfId="4778"/>
    <cellStyle name="Output 2 2 2 2 2 2 2 7" xfId="4963"/>
    <cellStyle name="Output 2 2 2 2 2 2 2 8" xfId="5840"/>
    <cellStyle name="Output 2 2 2 2 2 2 2 9" xfId="5586"/>
    <cellStyle name="Output 2 2 2 2 2 2 3" xfId="1916"/>
    <cellStyle name="Output 2 2 2 2 2 2 3 2" xfId="4330"/>
    <cellStyle name="Output 2 2 2 2 2 2 3 3" xfId="4771"/>
    <cellStyle name="Output 2 2 2 2 2 2 3 4" xfId="5882"/>
    <cellStyle name="Output 2 2 2 2 2 2 3 5" xfId="5545"/>
    <cellStyle name="Output 2 2 2 2 2 2 3 6" xfId="5574"/>
    <cellStyle name="Output 2 2 2 2 2 2 4" xfId="1917"/>
    <cellStyle name="Output 2 2 2 2 2 2 4 2" xfId="4331"/>
    <cellStyle name="Output 2 2 2 2 2 2 4 3" xfId="4770"/>
    <cellStyle name="Output 2 2 2 2 2 2 4 4" xfId="4959"/>
    <cellStyle name="Output 2 2 2 2 2 2 4 5" xfId="5355"/>
    <cellStyle name="Output 2 2 2 2 2 2 4 6" xfId="5088"/>
    <cellStyle name="Output 2 2 2 2 2 2 5" xfId="1918"/>
    <cellStyle name="Output 2 2 2 2 2 2 5 2" xfId="4332"/>
    <cellStyle name="Output 2 2 2 2 2 2 5 3" xfId="4769"/>
    <cellStyle name="Output 2 2 2 2 2 2 5 4" xfId="4958"/>
    <cellStyle name="Output 2 2 2 2 2 2 5 5" xfId="5929"/>
    <cellStyle name="Output 2 2 2 2 2 2 5 6" xfId="4865"/>
    <cellStyle name="Output 2 2 2 2 2 2 6" xfId="4322"/>
    <cellStyle name="Output 2 2 2 2 2 2 7" xfId="4779"/>
    <cellStyle name="Output 2 2 2 2 2 2 8" xfId="4964"/>
    <cellStyle name="Output 2 2 2 2 2 2 9" xfId="5358"/>
    <cellStyle name="Output 2 2 2 2 2 3" xfId="1919"/>
    <cellStyle name="Output 2 2 2 2 2 3 2" xfId="4333"/>
    <cellStyle name="Output 2 2 2 2 2 3 3" xfId="4768"/>
    <cellStyle name="Output 2 2 2 2 2 3 4" xfId="4957"/>
    <cellStyle name="Output 2 2 2 2 2 3 5" xfId="5536"/>
    <cellStyle name="Output 2 2 2 2 2 3 6" xfId="5760"/>
    <cellStyle name="Output 2 2 2 2 2 4" xfId="1920"/>
    <cellStyle name="Output 2 2 2 2 2 4 2" xfId="4334"/>
    <cellStyle name="Output 2 2 2 2 2 4 3" xfId="4767"/>
    <cellStyle name="Output 2 2 2 2 2 4 4" xfId="4956"/>
    <cellStyle name="Output 2 2 2 2 2 4 5" xfId="5546"/>
    <cellStyle name="Output 2 2 2 2 2 4 6" xfId="5087"/>
    <cellStyle name="Output 2 2 2 2 2 5" xfId="1921"/>
    <cellStyle name="Output 2 2 2 2 2 5 2" xfId="4335"/>
    <cellStyle name="Output 2 2 2 2 2 5 3" xfId="4766"/>
    <cellStyle name="Output 2 2 2 2 2 5 4" xfId="4955"/>
    <cellStyle name="Output 2 2 2 2 2 5 5" xfId="5398"/>
    <cellStyle name="Output 2 2 2 2 2 5 6" xfId="4864"/>
    <cellStyle name="Output 2 2 2 2 2 6" xfId="4321"/>
    <cellStyle name="Output 2 2 2 2 2 7" xfId="4780"/>
    <cellStyle name="Output 2 2 2 2 2 8" xfId="4965"/>
    <cellStyle name="Output 2 2 2 2 2 9" xfId="5538"/>
    <cellStyle name="Output 2 2 2 2 3" xfId="1922"/>
    <cellStyle name="Output 2 2 2 2 3 2" xfId="4336"/>
    <cellStyle name="Output 2 2 2 2 3 3" xfId="4765"/>
    <cellStyle name="Output 2 2 2 2 3 4" xfId="4954"/>
    <cellStyle name="Output 2 2 2 2 3 5" xfId="5746"/>
    <cellStyle name="Output 2 2 2 2 3 6" xfId="4533"/>
    <cellStyle name="Output 2 2 2 2 4" xfId="1923"/>
    <cellStyle name="Output 2 2 2 2 4 2" xfId="4337"/>
    <cellStyle name="Output 2 2 2 2 4 3" xfId="4764"/>
    <cellStyle name="Output 2 2 2 2 4 4" xfId="4953"/>
    <cellStyle name="Output 2 2 2 2 4 5" xfId="5543"/>
    <cellStyle name="Output 2 2 2 2 4 6" xfId="5086"/>
    <cellStyle name="Output 2 2 2 2 5" xfId="1924"/>
    <cellStyle name="Output 2 2 2 2 5 2" xfId="4338"/>
    <cellStyle name="Output 2 2 2 2 5 3" xfId="5728"/>
    <cellStyle name="Output 2 2 2 2 5 4" xfId="4952"/>
    <cellStyle name="Output 2 2 2 2 5 5" xfId="5578"/>
    <cellStyle name="Output 2 2 2 2 5 6" xfId="5775"/>
    <cellStyle name="Output 2 2 2 2 6" xfId="1925"/>
    <cellStyle name="Output 2 2 2 2 6 2" xfId="4339"/>
    <cellStyle name="Output 2 2 2 2 6 3" xfId="5650"/>
    <cellStyle name="Output 2 2 2 2 6 4" xfId="4951"/>
    <cellStyle name="Output 2 2 2 2 6 5" xfId="5443"/>
    <cellStyle name="Output 2 2 2 2 6 6" xfId="5595"/>
    <cellStyle name="Output 2 2 2 2 7" xfId="4320"/>
    <cellStyle name="Output 2 2 2 2 8" xfId="4781"/>
    <cellStyle name="Output 2 2 2 2 9" xfId="4966"/>
    <cellStyle name="Output 2 2 2 3" xfId="1926"/>
    <cellStyle name="Output 2 2 2 3 2" xfId="4340"/>
    <cellStyle name="Output 2 2 2 3 3" xfId="4763"/>
    <cellStyle name="Output 2 2 2 3 4" xfId="4950"/>
    <cellStyle name="Output 2 2 2 3 5" xfId="5420"/>
    <cellStyle name="Output 2 2 2 3 6" xfId="4863"/>
    <cellStyle name="Output 2 2 2 4" xfId="1927"/>
    <cellStyle name="Output 2 2 2 4 2" xfId="4341"/>
    <cellStyle name="Output 2 2 2 4 3" xfId="5649"/>
    <cellStyle name="Output 2 2 2 4 4" xfId="4949"/>
    <cellStyle name="Output 2 2 2 4 5" xfId="5447"/>
    <cellStyle name="Output 2 2 2 4 6" xfId="5599"/>
    <cellStyle name="Output 2 2 2 5" xfId="1928"/>
    <cellStyle name="Output 2 2 2 5 2" xfId="4342"/>
    <cellStyle name="Output 2 2 2 5 3" xfId="4762"/>
    <cellStyle name="Output 2 2 2 5 4" xfId="4948"/>
    <cellStyle name="Output 2 2 2 5 5" xfId="5738"/>
    <cellStyle name="Output 2 2 2 5 6" xfId="5955"/>
    <cellStyle name="Output 2 2 2 6" xfId="1929"/>
    <cellStyle name="Output 2 2 2 6 2" xfId="4343"/>
    <cellStyle name="Output 2 2 2 6 3" xfId="5648"/>
    <cellStyle name="Output 2 2 2 6 4" xfId="4947"/>
    <cellStyle name="Output 2 2 2 6 5" xfId="5457"/>
    <cellStyle name="Output 2 2 2 6 6" xfId="6068"/>
    <cellStyle name="Output 2 2 2 7" xfId="1930"/>
    <cellStyle name="Output 2 2 2 7 2" xfId="4344"/>
    <cellStyle name="Output 2 2 2 7 3" xfId="4761"/>
    <cellStyle name="Output 2 2 2 7 4" xfId="4946"/>
    <cellStyle name="Output 2 2 2 7 5" xfId="5385"/>
    <cellStyle name="Output 2 2 2 7 6" xfId="5085"/>
    <cellStyle name="Output 2 2 2 8" xfId="1931"/>
    <cellStyle name="Output 2 2 2 8 2" xfId="4345"/>
    <cellStyle name="Output 2 2 2 8 3" xfId="4760"/>
    <cellStyle name="Output 2 2 2 8 4" xfId="4945"/>
    <cellStyle name="Output 2 2 2 8 5" xfId="5421"/>
    <cellStyle name="Output 2 2 2 8 6" xfId="4862"/>
    <cellStyle name="Output 2 2 2 9" xfId="4319"/>
    <cellStyle name="Output 2 2 3" xfId="1932"/>
    <cellStyle name="Output 2 2 3 2" xfId="4346"/>
    <cellStyle name="Output 2 2 3 3" xfId="4759"/>
    <cellStyle name="Output 2 2 3 4" xfId="4944"/>
    <cellStyle name="Output 2 2 3 5" xfId="5357"/>
    <cellStyle name="Output 2 2 3 6" xfId="4530"/>
    <cellStyle name="Output 2 2 4" xfId="1933"/>
    <cellStyle name="Output 2 2 4 2" xfId="4347"/>
    <cellStyle name="Output 2 2 4 3" xfId="4758"/>
    <cellStyle name="Output 2 2 4 4" xfId="4943"/>
    <cellStyle name="Output 2 2 4 5" xfId="5399"/>
    <cellStyle name="Output 2 2 4 6" xfId="4869"/>
    <cellStyle name="Output 2 2 5" xfId="1934"/>
    <cellStyle name="Output 2 2 5 2" xfId="4348"/>
    <cellStyle name="Output 2 2 5 3" xfId="4757"/>
    <cellStyle name="Output 2 2 5 4" xfId="4582"/>
    <cellStyle name="Output 2 2 5 5" xfId="5397"/>
    <cellStyle name="Output 2 2 5 6" xfId="4594"/>
    <cellStyle name="Output 2 2 6" xfId="1935"/>
    <cellStyle name="Output 2 2 6 2" xfId="4349"/>
    <cellStyle name="Output 2 2 6 3" xfId="4756"/>
    <cellStyle name="Output 2 2 6 4" xfId="5660"/>
    <cellStyle name="Output 2 2 6 5" xfId="5930"/>
    <cellStyle name="Output 2 2 6 6" xfId="4861"/>
    <cellStyle name="Output 2 2 7" xfId="1936"/>
    <cellStyle name="Output 2 2 7 2" xfId="4350"/>
    <cellStyle name="Output 2 2 7 3" xfId="4755"/>
    <cellStyle name="Output 2 2 7 4" xfId="4581"/>
    <cellStyle name="Output 2 2 7 5" xfId="5794"/>
    <cellStyle name="Output 2 2 7 6" xfId="5406"/>
    <cellStyle name="Output 2 2 8" xfId="1937"/>
    <cellStyle name="Output 2 2 8 2" xfId="1938"/>
    <cellStyle name="Output 2 2 8 2 2" xfId="4352"/>
    <cellStyle name="Output 2 2 8 2 3" xfId="4753"/>
    <cellStyle name="Output 2 2 8 2 4" xfId="4580"/>
    <cellStyle name="Output 2 2 8 2 5" xfId="4656"/>
    <cellStyle name="Output 2 2 8 2 6" xfId="5523"/>
    <cellStyle name="Output 2 2 8 3" xfId="4351"/>
    <cellStyle name="Output 2 2 8 4" xfId="4754"/>
    <cellStyle name="Output 2 2 8 5" xfId="4942"/>
    <cellStyle name="Output 2 2 8 6" xfId="4655"/>
    <cellStyle name="Output 2 2 8 7" xfId="5084"/>
    <cellStyle name="Output 2 2 9" xfId="1939"/>
    <cellStyle name="Output 2 2 9 2" xfId="4353"/>
    <cellStyle name="Output 2 2 9 3" xfId="4752"/>
    <cellStyle name="Output 2 2 9 4" xfId="4554"/>
    <cellStyle name="Output 2 2 9 5" xfId="5610"/>
    <cellStyle name="Output 2 2 9 6" xfId="5465"/>
    <cellStyle name="Output 2 20" xfId="5579"/>
    <cellStyle name="Output 2 3" xfId="1940"/>
    <cellStyle name="Output 2 3 2" xfId="4354"/>
    <cellStyle name="Output 2 3 3" xfId="4751"/>
    <cellStyle name="Output 2 3 4" xfId="4941"/>
    <cellStyle name="Output 2 3 5" xfId="5356"/>
    <cellStyle name="Output 2 3 6" xfId="4593"/>
    <cellStyle name="Output 2 4" xfId="1941"/>
    <cellStyle name="Output 2 4 2" xfId="4355"/>
    <cellStyle name="Output 2 4 3" xfId="4750"/>
    <cellStyle name="Output 2 4 4" xfId="4940"/>
    <cellStyle name="Output 2 4 5" xfId="5426"/>
    <cellStyle name="Output 2 4 6" xfId="4860"/>
    <cellStyle name="Output 2 5" xfId="1942"/>
    <cellStyle name="Output 2 5 2" xfId="4356"/>
    <cellStyle name="Output 2 5 3" xfId="4749"/>
    <cellStyle name="Output 2 5 4" xfId="4939"/>
    <cellStyle name="Output 2 5 5" xfId="5382"/>
    <cellStyle name="Output 2 5 6" xfId="6000"/>
    <cellStyle name="Output 2 6" xfId="1943"/>
    <cellStyle name="Output 2 6 2" xfId="4357"/>
    <cellStyle name="Output 2 6 3" xfId="4748"/>
    <cellStyle name="Output 2 6 4" xfId="4938"/>
    <cellStyle name="Output 2 6 5" xfId="5951"/>
    <cellStyle name="Output 2 6 6" xfId="5083"/>
    <cellStyle name="Output 2 7" xfId="1944"/>
    <cellStyle name="Output 2 7 2" xfId="4358"/>
    <cellStyle name="Output 2 7 3" xfId="4747"/>
    <cellStyle name="Output 2 7 4" xfId="4937"/>
    <cellStyle name="Output 2 7 5" xfId="5376"/>
    <cellStyle name="Output 2 7 6" xfId="5522"/>
    <cellStyle name="Output 2 8" xfId="1945"/>
    <cellStyle name="Output 2 8 2" xfId="4359"/>
    <cellStyle name="Output 2 8 3" xfId="4746"/>
    <cellStyle name="Output 2 8 4" xfId="4579"/>
    <cellStyle name="Output 2 8 5" xfId="5547"/>
    <cellStyle name="Output 2 8 6" xfId="5567"/>
    <cellStyle name="Output 2 9" xfId="1946"/>
    <cellStyle name="Output 2 9 2" xfId="1947"/>
    <cellStyle name="Output 2 9 2 2" xfId="4361"/>
    <cellStyle name="Output 2 9 2 3" xfId="4744"/>
    <cellStyle name="Output 2 9 2 4" xfId="4578"/>
    <cellStyle name="Output 2 9 2 5" xfId="5702"/>
    <cellStyle name="Output 2 9 2 6" xfId="4859"/>
    <cellStyle name="Output 2 9 3" xfId="4360"/>
    <cellStyle name="Output 2 9 4" xfId="4745"/>
    <cellStyle name="Output 2 9 5" xfId="5731"/>
    <cellStyle name="Output 2 9 6" xfId="5387"/>
    <cellStyle name="Output 2 9 7" xfId="4592"/>
    <cellStyle name="Output 3" xfId="1948"/>
    <cellStyle name="Output 3 2" xfId="3303"/>
    <cellStyle name="Output 3 2 2" xfId="4431"/>
    <cellStyle name="Output 3 2 3" xfId="5499"/>
    <cellStyle name="Output 3 2 4" xfId="5444"/>
    <cellStyle name="Output 3 2 5" xfId="4536"/>
    <cellStyle name="Output 3 2 6" xfId="5590"/>
    <cellStyle name="Output 3 3" xfId="4362"/>
    <cellStyle name="Output 3 4" xfId="4743"/>
    <cellStyle name="Output 3 5" xfId="5659"/>
    <cellStyle name="Output 3 6" xfId="4563"/>
    <cellStyle name="Output 3 7" xfId="5570"/>
    <cellStyle name="Output 4" xfId="1949"/>
    <cellStyle name="Output 4 2" xfId="3304"/>
    <cellStyle name="Output 4 2 2" xfId="4432"/>
    <cellStyle name="Output 4 2 3" xfId="4571"/>
    <cellStyle name="Output 4 2 4" xfId="4519"/>
    <cellStyle name="Output 4 2 5" xfId="5339"/>
    <cellStyle name="Output 4 2 6" xfId="5559"/>
    <cellStyle name="Output 4 3" xfId="4363"/>
    <cellStyle name="Output 4 4" xfId="4742"/>
    <cellStyle name="Output 4 5" xfId="4577"/>
    <cellStyle name="Output 4 6" xfId="5351"/>
    <cellStyle name="Output 4 7" xfId="4557"/>
    <cellStyle name="Output 5" xfId="1950"/>
    <cellStyle name="Output 5 2" xfId="3305"/>
    <cellStyle name="Output 5 2 2" xfId="4433"/>
    <cellStyle name="Output 5 2 3" xfId="4570"/>
    <cellStyle name="Output 5 2 4" xfId="5435"/>
    <cellStyle name="Output 5 2 5" xfId="5350"/>
    <cellStyle name="Output 5 2 6" xfId="5553"/>
    <cellStyle name="Output 5 3" xfId="4364"/>
    <cellStyle name="Output 5 4" xfId="4741"/>
    <cellStyle name="Output 5 5" xfId="4936"/>
    <cellStyle name="Output 5 6" xfId="5532"/>
    <cellStyle name="Output 5 7" xfId="5521"/>
    <cellStyle name="Output 6" xfId="3365"/>
    <cellStyle name="Output 6 2" xfId="4441"/>
    <cellStyle name="Output 6 3" xfId="4548"/>
    <cellStyle name="Output 6 4" xfId="5872"/>
    <cellStyle name="Output 6 5" xfId="4664"/>
    <cellStyle name="Output 6 6" xfId="6004"/>
    <cellStyle name="Title 2" xfId="1951"/>
    <cellStyle name="Title 2 2" xfId="1952"/>
    <cellStyle name="Title 2 3" xfId="1953"/>
    <cellStyle name="Title 2 4" xfId="1954"/>
    <cellStyle name="Title 2 5" xfId="1955"/>
    <cellStyle name="Title 2 6" xfId="3306"/>
    <cellStyle name="Title 3" xfId="1956"/>
    <cellStyle name="Title 3 2" xfId="3307"/>
    <cellStyle name="Title 4" xfId="1957"/>
    <cellStyle name="Title 4 2" xfId="3308"/>
    <cellStyle name="Title 5" xfId="1958"/>
    <cellStyle name="Title 5 2" xfId="3309"/>
    <cellStyle name="Total 2" xfId="1959"/>
    <cellStyle name="Total 2 10" xfId="5354"/>
    <cellStyle name="Total 2 11" xfId="4858"/>
    <cellStyle name="Total 2 2" xfId="1960"/>
    <cellStyle name="Total 2 2 2" xfId="4366"/>
    <cellStyle name="Total 2 2 3" xfId="4737"/>
    <cellStyle name="Total 2 2 4" xfId="4935"/>
    <cellStyle name="Total 2 2 5" xfId="5533"/>
    <cellStyle name="Total 2 2 6" xfId="6024"/>
    <cellStyle name="Total 2 3" xfId="1961"/>
    <cellStyle name="Total 2 3 2" xfId="4367"/>
    <cellStyle name="Total 2 3 3" xfId="4736"/>
    <cellStyle name="Total 2 3 4" xfId="4575"/>
    <cellStyle name="Total 2 3 5" xfId="5341"/>
    <cellStyle name="Total 2 3 6" xfId="5781"/>
    <cellStyle name="Total 2 4" xfId="1962"/>
    <cellStyle name="Total 2 4 2" xfId="4368"/>
    <cellStyle name="Total 2 4 3" xfId="4735"/>
    <cellStyle name="Total 2 4 4" xfId="4934"/>
    <cellStyle name="Total 2 4 5" xfId="5428"/>
    <cellStyle name="Total 2 4 6" xfId="4729"/>
    <cellStyle name="Total 2 5" xfId="1963"/>
    <cellStyle name="Total 2 5 2" xfId="4369"/>
    <cellStyle name="Total 2 5 3" xfId="4734"/>
    <cellStyle name="Total 2 5 4" xfId="4574"/>
    <cellStyle name="Total 2 5 5" xfId="5548"/>
    <cellStyle name="Total 2 5 6" xfId="4499"/>
    <cellStyle name="Total 2 6" xfId="3310"/>
    <cellStyle name="Total 2 6 2" xfId="4434"/>
    <cellStyle name="Total 2 6 3" xfId="4569"/>
    <cellStyle name="Total 2 6 4" xfId="4504"/>
    <cellStyle name="Total 2 6 5" xfId="5700"/>
    <cellStyle name="Total 2 6 6" xfId="4528"/>
    <cellStyle name="Total 2 7" xfId="4365"/>
    <cellStyle name="Total 2 8" xfId="4738"/>
    <cellStyle name="Total 2 9" xfId="4576"/>
    <cellStyle name="Total 3" xfId="1964"/>
    <cellStyle name="Total 3 2" xfId="3311"/>
    <cellStyle name="Total 3 2 2" xfId="4435"/>
    <cellStyle name="Total 3 2 3" xfId="5497"/>
    <cellStyle name="Total 3 2 4" xfId="5981"/>
    <cellStyle name="Total 3 2 5" xfId="4853"/>
    <cellStyle name="Total 3 2 6" xfId="5588"/>
    <cellStyle name="Total 3 3" xfId="4370"/>
    <cellStyle name="Total 3 4" xfId="4733"/>
    <cellStyle name="Total 3 5" xfId="4933"/>
    <cellStyle name="Total 3 6" xfId="5427"/>
    <cellStyle name="Total 3 7" xfId="5029"/>
    <cellStyle name="Total 4" xfId="1965"/>
    <cellStyle name="Total 4 2" xfId="3312"/>
    <cellStyle name="Total 4 2 2" xfId="4436"/>
    <cellStyle name="Total 4 2 3" xfId="4568"/>
    <cellStyle name="Total 4 2 4" xfId="5580"/>
    <cellStyle name="Total 4 2 5" xfId="5380"/>
    <cellStyle name="Total 4 2 6" xfId="5392"/>
    <cellStyle name="Total 4 3" xfId="4371"/>
    <cellStyle name="Total 4 4" xfId="4732"/>
    <cellStyle name="Total 4 5" xfId="4932"/>
    <cellStyle name="Total 4 6" xfId="5777"/>
    <cellStyle name="Total 4 7" xfId="5585"/>
    <cellStyle name="Total 5" xfId="1966"/>
    <cellStyle name="Total 5 2" xfId="3313"/>
    <cellStyle name="Total 5 2 2" xfId="4437"/>
    <cellStyle name="Total 5 2 3" xfId="5496"/>
    <cellStyle name="Total 5 2 4" xfId="6018"/>
    <cellStyle name="Total 5 2 5" xfId="4718"/>
    <cellStyle name="Total 5 2 6" xfId="5593"/>
    <cellStyle name="Total 5 3" xfId="4372"/>
    <cellStyle name="Total 5 4" xfId="4731"/>
    <cellStyle name="Total 5 5" xfId="5829"/>
    <cellStyle name="Total 5 6" xfId="5371"/>
    <cellStyle name="Total 5 7" xfId="5858"/>
    <cellStyle name="Warning Text 2" xfId="1967"/>
    <cellStyle name="Warning Text 2 2" xfId="1968"/>
    <cellStyle name="Warning Text 2 3" xfId="1969"/>
    <cellStyle name="Warning Text 2 4" xfId="1970"/>
    <cellStyle name="Warning Text 2 5" xfId="1971"/>
    <cellStyle name="Warning Text 3" xfId="1972"/>
    <cellStyle name="Warning Text 4" xfId="1973"/>
    <cellStyle name="Warning Text 5" xfId="19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search.loinc.org/search.zul?query=49541-6" TargetMode="External"/><Relationship Id="rId1" Type="http://schemas.openxmlformats.org/officeDocument/2006/relationships/hyperlink" Target="http://search.loinc.org/search.zul?query=49541-6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0" sqref="C20"/>
    </sheetView>
  </sheetViews>
  <sheetFormatPr defaultRowHeight="15" x14ac:dyDescent="0.25"/>
  <cols>
    <col min="1" max="1" width="20.28515625" customWidth="1"/>
    <col min="2" max="2" width="11" bestFit="1" customWidth="1"/>
    <col min="3" max="3" width="47.7109375" bestFit="1" customWidth="1"/>
    <col min="4" max="4" width="5.5703125" bestFit="1" customWidth="1"/>
    <col min="5" max="5" width="9.28515625" bestFit="1" customWidth="1"/>
    <col min="6" max="6" width="47.28515625" bestFit="1" customWidth="1"/>
  </cols>
  <sheetData>
    <row r="1" spans="1:6" x14ac:dyDescent="0.25">
      <c r="A1" s="69" t="s">
        <v>307</v>
      </c>
      <c r="B1" s="69" t="s">
        <v>308</v>
      </c>
      <c r="C1" s="69" t="s">
        <v>313</v>
      </c>
      <c r="D1" s="70" t="s">
        <v>89</v>
      </c>
      <c r="E1" s="70" t="s">
        <v>5</v>
      </c>
      <c r="F1" s="70" t="s">
        <v>314</v>
      </c>
    </row>
    <row r="2" spans="1:6" x14ac:dyDescent="0.25">
      <c r="A2" s="290" t="s">
        <v>311</v>
      </c>
      <c r="B2" s="290"/>
      <c r="C2" s="290"/>
      <c r="D2" s="290"/>
      <c r="E2" s="290"/>
      <c r="F2" s="290"/>
    </row>
    <row r="3" spans="1:6" x14ac:dyDescent="0.25">
      <c r="A3" s="71" t="s">
        <v>312</v>
      </c>
      <c r="B3" s="72" t="s">
        <v>1</v>
      </c>
      <c r="C3" s="72" t="s">
        <v>310</v>
      </c>
      <c r="D3" s="72" t="s">
        <v>22</v>
      </c>
      <c r="E3" s="72" t="s">
        <v>23</v>
      </c>
      <c r="F3" s="72"/>
    </row>
    <row r="4" spans="1:6" x14ac:dyDescent="0.25">
      <c r="A4" s="71" t="s">
        <v>312</v>
      </c>
      <c r="B4" s="72" t="s">
        <v>315</v>
      </c>
      <c r="C4" s="72" t="s">
        <v>316</v>
      </c>
      <c r="D4" s="72" t="s">
        <v>255</v>
      </c>
      <c r="E4" s="72"/>
      <c r="F4" s="72" t="s">
        <v>317</v>
      </c>
    </row>
    <row r="5" spans="1:6" x14ac:dyDescent="0.25">
      <c r="A5" s="71" t="s">
        <v>312</v>
      </c>
      <c r="B5" s="72" t="s">
        <v>318</v>
      </c>
      <c r="C5" s="72" t="s">
        <v>319</v>
      </c>
      <c r="D5" s="72" t="s">
        <v>22</v>
      </c>
      <c r="E5" s="72" t="s">
        <v>23</v>
      </c>
      <c r="F5" s="72"/>
    </row>
    <row r="6" spans="1:6" x14ac:dyDescent="0.25">
      <c r="A6" s="71" t="s">
        <v>312</v>
      </c>
      <c r="B6" s="72" t="s">
        <v>320</v>
      </c>
      <c r="C6" s="73" t="s">
        <v>321</v>
      </c>
      <c r="D6" s="72" t="s">
        <v>22</v>
      </c>
      <c r="E6" s="72" t="s">
        <v>79</v>
      </c>
      <c r="F6" s="72"/>
    </row>
    <row r="7" spans="1:6" x14ac:dyDescent="0.25">
      <c r="A7" s="71" t="s">
        <v>312</v>
      </c>
      <c r="B7" s="72" t="s">
        <v>322</v>
      </c>
      <c r="C7" s="72" t="s">
        <v>323</v>
      </c>
      <c r="D7" s="72" t="s">
        <v>22</v>
      </c>
      <c r="E7" s="72" t="s">
        <v>23</v>
      </c>
      <c r="F7" s="72"/>
    </row>
    <row r="8" spans="1:6" x14ac:dyDescent="0.25">
      <c r="A8" s="71" t="s">
        <v>312</v>
      </c>
      <c r="B8" s="72" t="s">
        <v>324</v>
      </c>
      <c r="C8" s="72" t="s">
        <v>325</v>
      </c>
      <c r="D8" s="72" t="s">
        <v>22</v>
      </c>
      <c r="E8" s="72" t="s">
        <v>23</v>
      </c>
      <c r="F8" s="72"/>
    </row>
    <row r="9" spans="1:6" x14ac:dyDescent="0.25">
      <c r="A9" s="71" t="s">
        <v>312</v>
      </c>
      <c r="B9" s="72" t="s">
        <v>326</v>
      </c>
      <c r="C9" s="72" t="s">
        <v>327</v>
      </c>
      <c r="D9" s="72" t="s">
        <v>31</v>
      </c>
      <c r="E9" s="72" t="s">
        <v>78</v>
      </c>
      <c r="F9" s="72"/>
    </row>
    <row r="10" spans="1:6" x14ac:dyDescent="0.25">
      <c r="A10" s="71" t="s">
        <v>312</v>
      </c>
      <c r="B10" s="72" t="s">
        <v>328</v>
      </c>
      <c r="C10" s="72" t="s">
        <v>329</v>
      </c>
      <c r="D10" s="72" t="s">
        <v>31</v>
      </c>
      <c r="E10" s="72" t="s">
        <v>78</v>
      </c>
      <c r="F10" s="72"/>
    </row>
    <row r="11" spans="1:6" x14ac:dyDescent="0.25">
      <c r="A11" s="71" t="s">
        <v>312</v>
      </c>
      <c r="B11" s="72" t="s">
        <v>330</v>
      </c>
      <c r="C11" s="72" t="s">
        <v>331</v>
      </c>
      <c r="D11" s="72" t="s">
        <v>190</v>
      </c>
      <c r="E11" s="72" t="s">
        <v>131</v>
      </c>
      <c r="F11" s="72" t="s">
        <v>699</v>
      </c>
    </row>
    <row r="12" spans="1:6" x14ac:dyDescent="0.25">
      <c r="A12" s="71" t="s">
        <v>312</v>
      </c>
      <c r="B12" s="72" t="s">
        <v>332</v>
      </c>
      <c r="C12" s="73" t="s">
        <v>333</v>
      </c>
      <c r="D12" s="72"/>
      <c r="E12" s="72"/>
      <c r="F12" s="7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9"/>
  <sheetViews>
    <sheetView zoomScaleNormal="100" workbookViewId="0">
      <pane xSplit="14" ySplit="3" topLeftCell="O4" activePane="bottomRight" state="frozen"/>
      <selection pane="topRight" activeCell="O1" sqref="O1"/>
      <selection pane="bottomLeft" activeCell="A4" sqref="A4"/>
      <selection pane="bottomRight" activeCell="R27" sqref="R27"/>
    </sheetView>
  </sheetViews>
  <sheetFormatPr defaultColWidth="22.42578125" defaultRowHeight="15" outlineLevelRow="1" x14ac:dyDescent="0.25"/>
  <cols>
    <col min="1" max="1" width="12.5703125" style="1" customWidth="1"/>
    <col min="2" max="2" width="29" style="1" bestFit="1" customWidth="1"/>
    <col min="3" max="3" width="5.8554687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10.85546875" style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0.42578125" style="1" customWidth="1"/>
    <col min="16" max="16" width="17.28515625" style="1" bestFit="1" customWidth="1"/>
    <col min="17" max="17" width="10.42578125" style="1" customWidth="1"/>
    <col min="18" max="18" width="30.42578125" style="230" customWidth="1"/>
    <col min="19" max="19" width="17.28515625" style="230" bestFit="1" customWidth="1"/>
    <col min="20" max="20" width="10.42578125" style="230" customWidth="1"/>
    <col min="21" max="21" width="30.42578125" style="220" customWidth="1"/>
    <col min="22" max="22" width="17.28515625" style="220" bestFit="1" customWidth="1"/>
    <col min="23" max="23" width="10.42578125" style="220" customWidth="1"/>
    <col min="24" max="24" width="30.42578125" style="230" customWidth="1"/>
    <col min="25" max="25" width="17.28515625" style="230" bestFit="1" customWidth="1"/>
    <col min="26" max="26" width="10.42578125" style="230" customWidth="1"/>
    <col min="27" max="27" width="30.42578125" style="269" customWidth="1"/>
    <col min="28" max="28" width="17.28515625" style="269" bestFit="1" customWidth="1"/>
    <col min="29" max="29" width="10.42578125" style="269" customWidth="1"/>
    <col min="30" max="30" width="30.42578125" style="269" customWidth="1"/>
    <col min="31" max="31" width="17.28515625" style="269" bestFit="1" customWidth="1"/>
    <col min="32" max="32" width="10.42578125" style="269" customWidth="1"/>
    <col min="33" max="33" width="30.42578125" style="269" customWidth="1"/>
    <col min="34" max="34" width="17.28515625" style="269" bestFit="1" customWidth="1"/>
    <col min="35" max="35" width="10.42578125" style="269" customWidth="1"/>
    <col min="36" max="36" width="30.42578125" style="269" customWidth="1"/>
    <col min="37" max="37" width="17.28515625" style="269" bestFit="1" customWidth="1"/>
    <col min="38" max="38" width="10.42578125" style="269" customWidth="1"/>
    <col min="39" max="39" width="30.42578125" style="269" customWidth="1"/>
    <col min="40" max="40" width="17.28515625" style="269" bestFit="1" customWidth="1"/>
    <col min="41" max="41" width="10.42578125" style="269" customWidth="1"/>
    <col min="42" max="42" width="30.42578125" style="269" customWidth="1"/>
    <col min="43" max="43" width="17.28515625" style="269" bestFit="1" customWidth="1"/>
    <col min="44" max="44" width="10.42578125" style="269" customWidth="1"/>
    <col min="45" max="45" width="30.42578125" style="269" customWidth="1"/>
    <col min="46" max="46" width="17.28515625" style="269" bestFit="1" customWidth="1"/>
    <col min="47" max="47" width="10.42578125" style="269" customWidth="1"/>
    <col min="48" max="48" width="30.42578125" style="269" customWidth="1"/>
    <col min="49" max="49" width="17.28515625" style="269" bestFit="1" customWidth="1"/>
    <col min="50" max="50" width="10.42578125" style="269" customWidth="1"/>
    <col min="51" max="16384" width="22.42578125" style="1"/>
  </cols>
  <sheetData>
    <row r="1" spans="1:50" x14ac:dyDescent="0.25">
      <c r="A1" s="297" t="s">
        <v>90</v>
      </c>
      <c r="B1" s="298" t="s">
        <v>91</v>
      </c>
      <c r="C1" s="294" t="s">
        <v>3</v>
      </c>
      <c r="D1" s="294" t="s">
        <v>89</v>
      </c>
      <c r="E1" s="294" t="s">
        <v>4</v>
      </c>
      <c r="F1" s="294" t="s">
        <v>5</v>
      </c>
      <c r="G1" s="294" t="s">
        <v>6</v>
      </c>
      <c r="H1" s="294" t="s">
        <v>365</v>
      </c>
      <c r="I1" s="294" t="s">
        <v>8</v>
      </c>
      <c r="J1" s="294" t="s">
        <v>9</v>
      </c>
      <c r="K1" s="293" t="s">
        <v>10</v>
      </c>
      <c r="L1" s="293" t="s">
        <v>11</v>
      </c>
      <c r="M1" s="293" t="s">
        <v>12</v>
      </c>
      <c r="N1" s="293" t="s">
        <v>13</v>
      </c>
      <c r="O1" s="299" t="s">
        <v>388</v>
      </c>
      <c r="P1" s="299"/>
      <c r="Q1" s="299"/>
      <c r="R1" s="299" t="s">
        <v>388</v>
      </c>
      <c r="S1" s="299"/>
      <c r="T1" s="299"/>
      <c r="U1" s="299" t="s">
        <v>704</v>
      </c>
      <c r="V1" s="299"/>
      <c r="W1" s="299"/>
      <c r="X1" s="299" t="s">
        <v>705</v>
      </c>
      <c r="Y1" s="299"/>
      <c r="Z1" s="299"/>
      <c r="AA1" s="299" t="s">
        <v>889</v>
      </c>
      <c r="AB1" s="299"/>
      <c r="AC1" s="299"/>
      <c r="AD1" s="299" t="s">
        <v>890</v>
      </c>
      <c r="AE1" s="299"/>
      <c r="AF1" s="299"/>
      <c r="AG1" s="299" t="s">
        <v>891</v>
      </c>
      <c r="AH1" s="299"/>
      <c r="AI1" s="299"/>
      <c r="AJ1" s="299" t="s">
        <v>892</v>
      </c>
      <c r="AK1" s="299"/>
      <c r="AL1" s="299"/>
      <c r="AM1" s="299" t="s">
        <v>887</v>
      </c>
      <c r="AN1" s="299"/>
      <c r="AO1" s="299"/>
      <c r="AP1" s="299" t="s">
        <v>796</v>
      </c>
      <c r="AQ1" s="299"/>
      <c r="AR1" s="299"/>
      <c r="AS1" s="299" t="s">
        <v>800</v>
      </c>
      <c r="AT1" s="299"/>
      <c r="AU1" s="299"/>
      <c r="AV1" s="299" t="s">
        <v>888</v>
      </c>
      <c r="AW1" s="299"/>
      <c r="AX1" s="299"/>
    </row>
    <row r="2" spans="1:50" x14ac:dyDescent="0.25">
      <c r="A2" s="297"/>
      <c r="B2" s="298"/>
      <c r="C2" s="295"/>
      <c r="D2" s="295"/>
      <c r="E2" s="295"/>
      <c r="F2" s="295"/>
      <c r="G2" s="295"/>
      <c r="H2" s="295"/>
      <c r="I2" s="295"/>
      <c r="J2" s="295"/>
      <c r="K2" s="293"/>
      <c r="L2" s="293"/>
      <c r="M2" s="293"/>
      <c r="N2" s="293"/>
      <c r="O2" s="300">
        <v>1</v>
      </c>
      <c r="P2" s="300"/>
      <c r="Q2" s="300"/>
      <c r="R2" s="300">
        <v>4</v>
      </c>
      <c r="S2" s="300"/>
      <c r="T2" s="300"/>
      <c r="U2" s="300">
        <v>2</v>
      </c>
      <c r="V2" s="300"/>
      <c r="W2" s="300"/>
      <c r="X2" s="300">
        <v>5</v>
      </c>
      <c r="Y2" s="300"/>
      <c r="Z2" s="300"/>
      <c r="AA2" s="300">
        <v>14</v>
      </c>
      <c r="AB2" s="300"/>
      <c r="AC2" s="300"/>
      <c r="AD2" s="300">
        <v>15</v>
      </c>
      <c r="AE2" s="300"/>
      <c r="AF2" s="300"/>
      <c r="AG2" s="300">
        <v>16</v>
      </c>
      <c r="AH2" s="300"/>
      <c r="AI2" s="300"/>
      <c r="AJ2" s="300">
        <v>17</v>
      </c>
      <c r="AK2" s="300"/>
      <c r="AL2" s="300"/>
      <c r="AM2" s="300">
        <v>7</v>
      </c>
      <c r="AN2" s="300"/>
      <c r="AO2" s="300"/>
      <c r="AP2" s="300">
        <v>8</v>
      </c>
      <c r="AQ2" s="300"/>
      <c r="AR2" s="300"/>
      <c r="AS2" s="300">
        <v>10</v>
      </c>
      <c r="AT2" s="300"/>
      <c r="AU2" s="300"/>
      <c r="AV2" s="300">
        <v>11</v>
      </c>
      <c r="AW2" s="300"/>
      <c r="AX2" s="300"/>
    </row>
    <row r="3" spans="1:50" ht="64.5" x14ac:dyDescent="0.25">
      <c r="A3" s="2" t="s">
        <v>14</v>
      </c>
      <c r="B3" s="2" t="s">
        <v>15</v>
      </c>
      <c r="C3" s="296"/>
      <c r="D3" s="296"/>
      <c r="E3" s="296"/>
      <c r="F3" s="296"/>
      <c r="G3" s="296"/>
      <c r="H3" s="296"/>
      <c r="I3" s="296"/>
      <c r="J3" s="296"/>
      <c r="K3" s="293"/>
      <c r="L3" s="293"/>
      <c r="M3" s="293"/>
      <c r="N3" s="293"/>
      <c r="O3" s="3" t="s">
        <v>16</v>
      </c>
      <c r="P3" s="4" t="s">
        <v>17</v>
      </c>
      <c r="Q3" s="3" t="s">
        <v>18</v>
      </c>
      <c r="R3" s="231" t="s">
        <v>16</v>
      </c>
      <c r="S3" s="232" t="s">
        <v>17</v>
      </c>
      <c r="T3" s="231" t="s">
        <v>18</v>
      </c>
      <c r="U3" s="137" t="s">
        <v>16</v>
      </c>
      <c r="V3" s="138" t="s">
        <v>17</v>
      </c>
      <c r="W3" s="137" t="s">
        <v>18</v>
      </c>
      <c r="X3" s="231" t="s">
        <v>16</v>
      </c>
      <c r="Y3" s="232" t="s">
        <v>17</v>
      </c>
      <c r="Z3" s="231" t="s">
        <v>18</v>
      </c>
      <c r="AA3" s="231" t="s">
        <v>16</v>
      </c>
      <c r="AB3" s="232" t="s">
        <v>17</v>
      </c>
      <c r="AC3" s="231" t="s">
        <v>18</v>
      </c>
      <c r="AD3" s="231" t="s">
        <v>16</v>
      </c>
      <c r="AE3" s="232" t="s">
        <v>17</v>
      </c>
      <c r="AF3" s="231" t="s">
        <v>18</v>
      </c>
      <c r="AG3" s="231" t="s">
        <v>16</v>
      </c>
      <c r="AH3" s="232" t="s">
        <v>17</v>
      </c>
      <c r="AI3" s="231" t="s">
        <v>18</v>
      </c>
      <c r="AJ3" s="231" t="s">
        <v>16</v>
      </c>
      <c r="AK3" s="232" t="s">
        <v>17</v>
      </c>
      <c r="AL3" s="231" t="s">
        <v>18</v>
      </c>
      <c r="AM3" s="231" t="s">
        <v>16</v>
      </c>
      <c r="AN3" s="232" t="s">
        <v>17</v>
      </c>
      <c r="AO3" s="231" t="s">
        <v>18</v>
      </c>
      <c r="AP3" s="231" t="s">
        <v>16</v>
      </c>
      <c r="AQ3" s="232" t="s">
        <v>17</v>
      </c>
      <c r="AR3" s="231" t="s">
        <v>18</v>
      </c>
      <c r="AS3" s="231" t="s">
        <v>16</v>
      </c>
      <c r="AT3" s="232" t="s">
        <v>17</v>
      </c>
      <c r="AU3" s="231" t="s">
        <v>18</v>
      </c>
      <c r="AV3" s="231" t="s">
        <v>16</v>
      </c>
      <c r="AW3" s="232" t="s">
        <v>17</v>
      </c>
      <c r="AX3" s="231" t="s">
        <v>18</v>
      </c>
    </row>
    <row r="4" spans="1:50" s="47" customFormat="1" x14ac:dyDescent="0.25">
      <c r="A4" s="49" t="s">
        <v>92</v>
      </c>
      <c r="B4" s="50" t="s">
        <v>94</v>
      </c>
      <c r="C4" s="50" t="s">
        <v>36</v>
      </c>
      <c r="D4" s="50" t="s">
        <v>22</v>
      </c>
      <c r="E4" s="50"/>
      <c r="F4" s="50" t="s">
        <v>23</v>
      </c>
      <c r="G4" s="50"/>
      <c r="H4" s="50"/>
      <c r="I4" s="50" t="s">
        <v>99</v>
      </c>
      <c r="J4" s="50"/>
      <c r="K4" s="50"/>
      <c r="L4" s="50"/>
      <c r="M4" s="50"/>
      <c r="N4" s="50"/>
      <c r="O4" s="171" t="s">
        <v>452</v>
      </c>
      <c r="P4" s="169" t="s">
        <v>393</v>
      </c>
      <c r="Q4" s="169" t="s">
        <v>438</v>
      </c>
      <c r="R4" s="237" t="s">
        <v>452</v>
      </c>
      <c r="S4" s="233" t="s">
        <v>393</v>
      </c>
      <c r="T4" s="233" t="s">
        <v>438</v>
      </c>
      <c r="U4" s="223" t="s">
        <v>452</v>
      </c>
      <c r="V4" s="213" t="s">
        <v>393</v>
      </c>
      <c r="W4" s="213" t="s">
        <v>438</v>
      </c>
      <c r="X4" s="237" t="s">
        <v>452</v>
      </c>
      <c r="Y4" s="233" t="s">
        <v>393</v>
      </c>
      <c r="Z4" s="233" t="s">
        <v>438</v>
      </c>
      <c r="AA4" s="151" t="s">
        <v>784</v>
      </c>
      <c r="AB4" s="233" t="s">
        <v>393</v>
      </c>
      <c r="AC4" s="233" t="s">
        <v>438</v>
      </c>
      <c r="AD4" s="151" t="s">
        <v>805</v>
      </c>
      <c r="AE4" s="233" t="s">
        <v>393</v>
      </c>
      <c r="AF4" s="233" t="s">
        <v>438</v>
      </c>
      <c r="AG4" s="151" t="s">
        <v>791</v>
      </c>
      <c r="AH4" s="233" t="s">
        <v>393</v>
      </c>
      <c r="AI4" s="233" t="s">
        <v>438</v>
      </c>
      <c r="AJ4" s="151" t="s">
        <v>452</v>
      </c>
      <c r="AK4" s="233" t="s">
        <v>393</v>
      </c>
      <c r="AL4" s="233" t="s">
        <v>438</v>
      </c>
      <c r="AM4" s="151" t="s">
        <v>784</v>
      </c>
      <c r="AN4" s="233" t="s">
        <v>393</v>
      </c>
      <c r="AO4" s="233" t="s">
        <v>438</v>
      </c>
      <c r="AP4" s="151" t="s">
        <v>791</v>
      </c>
      <c r="AQ4" s="233" t="s">
        <v>393</v>
      </c>
      <c r="AR4" s="233" t="s">
        <v>438</v>
      </c>
      <c r="AS4" s="151" t="s">
        <v>805</v>
      </c>
      <c r="AT4" s="233" t="s">
        <v>393</v>
      </c>
      <c r="AU4" s="233" t="s">
        <v>438</v>
      </c>
      <c r="AV4" s="151" t="s">
        <v>452</v>
      </c>
      <c r="AW4" s="233" t="s">
        <v>393</v>
      </c>
      <c r="AX4" s="233" t="s">
        <v>438</v>
      </c>
    </row>
    <row r="5" spans="1:50" s="47" customFormat="1" x14ac:dyDescent="0.25">
      <c r="A5" s="49" t="s">
        <v>93</v>
      </c>
      <c r="B5" s="151" t="s">
        <v>95</v>
      </c>
      <c r="C5" s="50" t="s">
        <v>21</v>
      </c>
      <c r="D5" s="50" t="s">
        <v>154</v>
      </c>
      <c r="E5" s="50"/>
      <c r="F5" s="50" t="s">
        <v>78</v>
      </c>
      <c r="G5" s="50">
        <v>20</v>
      </c>
      <c r="H5" s="50"/>
      <c r="I5" s="50"/>
      <c r="J5" s="50"/>
      <c r="K5" s="50"/>
      <c r="L5" s="50"/>
      <c r="M5" s="50"/>
      <c r="N5" s="50"/>
      <c r="O5" s="171">
        <v>1</v>
      </c>
      <c r="P5" s="169" t="s">
        <v>395</v>
      </c>
      <c r="Q5" s="169" t="s">
        <v>22</v>
      </c>
      <c r="R5" s="237">
        <v>2</v>
      </c>
      <c r="S5" s="233" t="s">
        <v>395</v>
      </c>
      <c r="T5" s="233" t="s">
        <v>22</v>
      </c>
      <c r="U5" s="237">
        <v>1</v>
      </c>
      <c r="V5" s="213" t="s">
        <v>395</v>
      </c>
      <c r="W5" s="213" t="s">
        <v>22</v>
      </c>
      <c r="X5" s="237">
        <v>2</v>
      </c>
      <c r="Y5" s="233" t="s">
        <v>395</v>
      </c>
      <c r="Z5" s="233" t="s">
        <v>22</v>
      </c>
      <c r="AA5" s="237">
        <v>1</v>
      </c>
      <c r="AB5" s="233" t="s">
        <v>395</v>
      </c>
      <c r="AC5" s="233" t="s">
        <v>22</v>
      </c>
      <c r="AD5" s="237">
        <v>1</v>
      </c>
      <c r="AE5" s="233" t="s">
        <v>395</v>
      </c>
      <c r="AF5" s="233" t="s">
        <v>22</v>
      </c>
      <c r="AG5" s="237">
        <v>1</v>
      </c>
      <c r="AH5" s="233" t="s">
        <v>395</v>
      </c>
      <c r="AI5" s="233" t="s">
        <v>22</v>
      </c>
      <c r="AJ5" s="237">
        <v>1</v>
      </c>
      <c r="AK5" s="233" t="s">
        <v>395</v>
      </c>
      <c r="AL5" s="233" t="s">
        <v>22</v>
      </c>
      <c r="AM5" s="237">
        <v>1</v>
      </c>
      <c r="AN5" s="233" t="s">
        <v>395</v>
      </c>
      <c r="AO5" s="233" t="s">
        <v>22</v>
      </c>
      <c r="AP5" s="237">
        <v>1</v>
      </c>
      <c r="AQ5" s="233" t="s">
        <v>395</v>
      </c>
      <c r="AR5" s="233" t="s">
        <v>22</v>
      </c>
      <c r="AS5" s="237">
        <v>1</v>
      </c>
      <c r="AT5" s="233" t="s">
        <v>395</v>
      </c>
      <c r="AU5" s="233" t="s">
        <v>22</v>
      </c>
      <c r="AV5" s="237">
        <v>1</v>
      </c>
      <c r="AW5" s="233" t="s">
        <v>395</v>
      </c>
      <c r="AX5" s="233" t="s">
        <v>22</v>
      </c>
    </row>
    <row r="6" spans="1:50" x14ac:dyDescent="0.25">
      <c r="A6" s="49" t="s">
        <v>460</v>
      </c>
      <c r="B6" s="12" t="s">
        <v>96</v>
      </c>
      <c r="C6" s="12" t="s">
        <v>88</v>
      </c>
      <c r="D6" s="12" t="s">
        <v>22</v>
      </c>
      <c r="E6" s="12"/>
      <c r="F6" s="12" t="s">
        <v>79</v>
      </c>
      <c r="G6" s="38"/>
      <c r="H6" s="12"/>
      <c r="I6" s="83" t="s">
        <v>369</v>
      </c>
      <c r="J6" s="12"/>
      <c r="K6" s="12"/>
      <c r="L6" s="12"/>
      <c r="M6" s="12"/>
      <c r="N6" s="12"/>
      <c r="O6" s="12"/>
      <c r="P6" s="12"/>
      <c r="Q6" s="12"/>
      <c r="R6" s="238"/>
      <c r="S6" s="238"/>
      <c r="T6" s="238"/>
      <c r="U6" s="200"/>
      <c r="V6" s="200"/>
      <c r="W6" s="200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</row>
    <row r="7" spans="1:50" s="34" customFormat="1" outlineLevel="1" x14ac:dyDescent="0.25">
      <c r="A7" s="49" t="s">
        <v>461</v>
      </c>
      <c r="B7" s="41" t="s">
        <v>179</v>
      </c>
      <c r="C7" s="41" t="s">
        <v>21</v>
      </c>
      <c r="D7" s="41" t="s">
        <v>154</v>
      </c>
      <c r="E7" s="41"/>
      <c r="F7" s="41"/>
      <c r="G7" s="41">
        <v>20</v>
      </c>
      <c r="H7" s="41"/>
      <c r="I7" s="41"/>
      <c r="J7" s="41"/>
      <c r="K7" s="41"/>
      <c r="L7" s="41"/>
      <c r="M7" s="41"/>
      <c r="N7" s="41"/>
      <c r="O7" s="188">
        <v>815115</v>
      </c>
      <c r="P7" s="169" t="s">
        <v>395</v>
      </c>
      <c r="Q7" s="169" t="s">
        <v>22</v>
      </c>
      <c r="R7" s="234" t="s">
        <v>688</v>
      </c>
      <c r="S7" s="233" t="s">
        <v>395</v>
      </c>
      <c r="T7" s="233" t="s">
        <v>22</v>
      </c>
      <c r="U7" s="229" t="s">
        <v>656</v>
      </c>
      <c r="V7" s="213" t="s">
        <v>395</v>
      </c>
      <c r="W7" s="213" t="s">
        <v>22</v>
      </c>
      <c r="X7" s="229" t="s">
        <v>706</v>
      </c>
      <c r="Y7" s="233" t="s">
        <v>395</v>
      </c>
      <c r="Z7" s="233" t="s">
        <v>22</v>
      </c>
      <c r="AA7" s="229" t="s">
        <v>656</v>
      </c>
      <c r="AB7" s="233" t="s">
        <v>395</v>
      </c>
      <c r="AC7" s="233" t="s">
        <v>22</v>
      </c>
      <c r="AD7" s="229" t="s">
        <v>656</v>
      </c>
      <c r="AE7" s="233" t="s">
        <v>395</v>
      </c>
      <c r="AF7" s="233" t="s">
        <v>22</v>
      </c>
      <c r="AG7" s="229" t="s">
        <v>656</v>
      </c>
      <c r="AH7" s="233" t="s">
        <v>395</v>
      </c>
      <c r="AI7" s="233" t="s">
        <v>22</v>
      </c>
      <c r="AJ7" s="229" t="s">
        <v>893</v>
      </c>
      <c r="AK7" s="233" t="s">
        <v>395</v>
      </c>
      <c r="AL7" s="233" t="s">
        <v>22</v>
      </c>
      <c r="AM7" s="234">
        <v>815115</v>
      </c>
      <c r="AN7" s="233" t="s">
        <v>395</v>
      </c>
      <c r="AO7" s="233" t="s">
        <v>22</v>
      </c>
      <c r="AP7" s="234">
        <v>815115</v>
      </c>
      <c r="AQ7" s="233" t="s">
        <v>395</v>
      </c>
      <c r="AR7" s="233" t="s">
        <v>22</v>
      </c>
      <c r="AS7" s="234">
        <v>815115</v>
      </c>
      <c r="AT7" s="233" t="s">
        <v>395</v>
      </c>
      <c r="AU7" s="233" t="s">
        <v>22</v>
      </c>
      <c r="AV7" s="237">
        <v>1234</v>
      </c>
      <c r="AW7" s="233" t="s">
        <v>395</v>
      </c>
      <c r="AX7" s="233" t="s">
        <v>22</v>
      </c>
    </row>
    <row r="8" spans="1:50" s="34" customFormat="1" ht="26.25" outlineLevel="1" x14ac:dyDescent="0.25">
      <c r="A8" s="49" t="s">
        <v>462</v>
      </c>
      <c r="B8" s="41" t="s">
        <v>180</v>
      </c>
      <c r="C8" s="41" t="s">
        <v>21</v>
      </c>
      <c r="D8" s="41" t="s">
        <v>181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188" t="s">
        <v>468</v>
      </c>
      <c r="P8" s="169" t="s">
        <v>393</v>
      </c>
      <c r="Q8" s="169" t="s">
        <v>438</v>
      </c>
      <c r="R8" s="234" t="s">
        <v>689</v>
      </c>
      <c r="S8" s="233" t="s">
        <v>393</v>
      </c>
      <c r="T8" s="233" t="s">
        <v>438</v>
      </c>
      <c r="U8" s="227" t="s">
        <v>657</v>
      </c>
      <c r="V8" s="213" t="s">
        <v>393</v>
      </c>
      <c r="W8" s="213" t="s">
        <v>438</v>
      </c>
      <c r="X8" s="227" t="s">
        <v>703</v>
      </c>
      <c r="Y8" s="233" t="s">
        <v>393</v>
      </c>
      <c r="Z8" s="233" t="s">
        <v>438</v>
      </c>
      <c r="AA8" s="264" t="s">
        <v>657</v>
      </c>
      <c r="AB8" s="233" t="s">
        <v>393</v>
      </c>
      <c r="AC8" s="233" t="s">
        <v>438</v>
      </c>
      <c r="AD8" s="264" t="s">
        <v>657</v>
      </c>
      <c r="AE8" s="233" t="s">
        <v>393</v>
      </c>
      <c r="AF8" s="233" t="s">
        <v>438</v>
      </c>
      <c r="AG8" s="264" t="s">
        <v>657</v>
      </c>
      <c r="AH8" s="233" t="s">
        <v>393</v>
      </c>
      <c r="AI8" s="233" t="s">
        <v>438</v>
      </c>
      <c r="AJ8" s="264" t="s">
        <v>894</v>
      </c>
      <c r="AK8" s="233" t="s">
        <v>393</v>
      </c>
      <c r="AL8" s="233" t="s">
        <v>438</v>
      </c>
      <c r="AM8" s="234" t="s">
        <v>468</v>
      </c>
      <c r="AN8" s="233" t="s">
        <v>393</v>
      </c>
      <c r="AO8" s="233" t="s">
        <v>438</v>
      </c>
      <c r="AP8" s="234" t="s">
        <v>468</v>
      </c>
      <c r="AQ8" s="233" t="s">
        <v>393</v>
      </c>
      <c r="AR8" s="233" t="s">
        <v>438</v>
      </c>
      <c r="AS8" s="234" t="s">
        <v>468</v>
      </c>
      <c r="AT8" s="233" t="s">
        <v>393</v>
      </c>
      <c r="AU8" s="233" t="s">
        <v>438</v>
      </c>
      <c r="AV8" s="237" t="s">
        <v>868</v>
      </c>
      <c r="AW8" s="233" t="s">
        <v>393</v>
      </c>
      <c r="AX8" s="233" t="s">
        <v>438</v>
      </c>
    </row>
    <row r="9" spans="1:50" s="34" customFormat="1" outlineLevel="1" x14ac:dyDescent="0.25">
      <c r="A9" s="49" t="s">
        <v>463</v>
      </c>
      <c r="B9" s="41" t="s">
        <v>182</v>
      </c>
      <c r="C9" s="41" t="s">
        <v>36</v>
      </c>
      <c r="D9" s="41" t="s">
        <v>183</v>
      </c>
      <c r="E9" s="41"/>
      <c r="F9" s="41"/>
      <c r="G9" s="41"/>
      <c r="H9" s="41"/>
      <c r="I9" s="41" t="s">
        <v>184</v>
      </c>
      <c r="J9" s="41"/>
      <c r="K9" s="41"/>
      <c r="L9" s="41"/>
      <c r="M9" s="41"/>
      <c r="N9" s="41"/>
      <c r="O9" s="188" t="s">
        <v>470</v>
      </c>
      <c r="P9" s="169" t="s">
        <v>393</v>
      </c>
      <c r="Q9" s="169" t="s">
        <v>438</v>
      </c>
      <c r="R9" s="234" t="s">
        <v>470</v>
      </c>
      <c r="S9" s="233" t="s">
        <v>393</v>
      </c>
      <c r="T9" s="233" t="s">
        <v>438</v>
      </c>
      <c r="U9" s="227" t="s">
        <v>470</v>
      </c>
      <c r="V9" s="213" t="s">
        <v>393</v>
      </c>
      <c r="W9" s="213" t="s">
        <v>438</v>
      </c>
      <c r="X9" s="227" t="s">
        <v>470</v>
      </c>
      <c r="Y9" s="233" t="s">
        <v>393</v>
      </c>
      <c r="Z9" s="233" t="s">
        <v>438</v>
      </c>
      <c r="AA9" s="264" t="s">
        <v>470</v>
      </c>
      <c r="AB9" s="233" t="s">
        <v>393</v>
      </c>
      <c r="AC9" s="233" t="s">
        <v>438</v>
      </c>
      <c r="AD9" s="264" t="s">
        <v>470</v>
      </c>
      <c r="AE9" s="233" t="s">
        <v>393</v>
      </c>
      <c r="AF9" s="233" t="s">
        <v>438</v>
      </c>
      <c r="AG9" s="264" t="s">
        <v>470</v>
      </c>
      <c r="AH9" s="233" t="s">
        <v>393</v>
      </c>
      <c r="AI9" s="233" t="s">
        <v>438</v>
      </c>
      <c r="AJ9" s="264" t="s">
        <v>470</v>
      </c>
      <c r="AK9" s="233" t="s">
        <v>393</v>
      </c>
      <c r="AL9" s="233" t="s">
        <v>438</v>
      </c>
      <c r="AM9" s="234" t="s">
        <v>470</v>
      </c>
      <c r="AN9" s="233" t="s">
        <v>393</v>
      </c>
      <c r="AO9" s="233" t="s">
        <v>438</v>
      </c>
      <c r="AP9" s="234" t="s">
        <v>470</v>
      </c>
      <c r="AQ9" s="233" t="s">
        <v>393</v>
      </c>
      <c r="AR9" s="233" t="s">
        <v>438</v>
      </c>
      <c r="AS9" s="234" t="s">
        <v>470</v>
      </c>
      <c r="AT9" s="233" t="s">
        <v>393</v>
      </c>
      <c r="AU9" s="233" t="s">
        <v>438</v>
      </c>
      <c r="AV9" s="234" t="s">
        <v>470</v>
      </c>
      <c r="AW9" s="233" t="s">
        <v>393</v>
      </c>
      <c r="AX9" s="233" t="s">
        <v>438</v>
      </c>
    </row>
    <row r="10" spans="1:50" s="34" customFormat="1" outlineLevel="1" x14ac:dyDescent="0.25">
      <c r="A10" s="49" t="s">
        <v>464</v>
      </c>
      <c r="B10" s="41" t="s">
        <v>192</v>
      </c>
      <c r="C10" s="41" t="s">
        <v>21</v>
      </c>
      <c r="D10" s="41" t="s">
        <v>195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171">
        <v>20140421</v>
      </c>
      <c r="P10" s="169" t="s">
        <v>393</v>
      </c>
      <c r="Q10" s="169" t="s">
        <v>438</v>
      </c>
      <c r="R10" s="237">
        <v>20140421</v>
      </c>
      <c r="S10" s="233" t="s">
        <v>393</v>
      </c>
      <c r="T10" s="233" t="s">
        <v>438</v>
      </c>
      <c r="U10" s="223">
        <v>20140421</v>
      </c>
      <c r="V10" s="213" t="s">
        <v>393</v>
      </c>
      <c r="W10" s="213" t="s">
        <v>438</v>
      </c>
      <c r="X10" s="237">
        <v>20140421</v>
      </c>
      <c r="Y10" s="233" t="s">
        <v>393</v>
      </c>
      <c r="Z10" s="233" t="s">
        <v>438</v>
      </c>
      <c r="AA10" s="237">
        <v>20140421</v>
      </c>
      <c r="AB10" s="233" t="s">
        <v>393</v>
      </c>
      <c r="AC10" s="233" t="s">
        <v>438</v>
      </c>
      <c r="AD10" s="237">
        <v>20140421</v>
      </c>
      <c r="AE10" s="233" t="s">
        <v>393</v>
      </c>
      <c r="AF10" s="233" t="s">
        <v>438</v>
      </c>
      <c r="AG10" s="237">
        <v>20140421</v>
      </c>
      <c r="AH10" s="233" t="s">
        <v>393</v>
      </c>
      <c r="AI10" s="233" t="s">
        <v>438</v>
      </c>
      <c r="AJ10" s="237">
        <v>20140421</v>
      </c>
      <c r="AK10" s="233" t="s">
        <v>393</v>
      </c>
      <c r="AL10" s="233" t="s">
        <v>438</v>
      </c>
      <c r="AM10" s="237">
        <v>20140421</v>
      </c>
      <c r="AN10" s="233" t="s">
        <v>393</v>
      </c>
      <c r="AO10" s="233" t="s">
        <v>438</v>
      </c>
      <c r="AP10" s="237">
        <v>20140421</v>
      </c>
      <c r="AQ10" s="233" t="s">
        <v>393</v>
      </c>
      <c r="AR10" s="233" t="s">
        <v>438</v>
      </c>
      <c r="AS10" s="237">
        <v>20140421</v>
      </c>
      <c r="AT10" s="233" t="s">
        <v>393</v>
      </c>
      <c r="AU10" s="233" t="s">
        <v>438</v>
      </c>
      <c r="AV10" s="237"/>
      <c r="AW10" s="233" t="s">
        <v>393</v>
      </c>
      <c r="AX10" s="233" t="s">
        <v>438</v>
      </c>
    </row>
    <row r="11" spans="1:50" s="34" customFormat="1" outlineLevel="1" x14ac:dyDescent="0.25">
      <c r="A11" s="49" t="s">
        <v>465</v>
      </c>
      <c r="B11" s="41" t="s">
        <v>193</v>
      </c>
      <c r="C11" s="41" t="s">
        <v>21</v>
      </c>
      <c r="D11" s="83" t="s">
        <v>195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169" t="s">
        <v>393</v>
      </c>
      <c r="Q11" s="169" t="s">
        <v>438</v>
      </c>
      <c r="R11" s="237"/>
      <c r="S11" s="233"/>
      <c r="T11" s="233" t="s">
        <v>40</v>
      </c>
      <c r="U11" s="223"/>
      <c r="V11" s="233"/>
      <c r="W11" s="233" t="s">
        <v>40</v>
      </c>
      <c r="X11" s="237"/>
      <c r="Y11" s="233"/>
      <c r="Z11" s="233" t="s">
        <v>40</v>
      </c>
      <c r="AA11" s="237"/>
      <c r="AB11" s="233"/>
      <c r="AC11" s="233" t="s">
        <v>40</v>
      </c>
      <c r="AD11" s="237"/>
      <c r="AE11" s="233"/>
      <c r="AF11" s="233" t="s">
        <v>40</v>
      </c>
      <c r="AG11" s="237"/>
      <c r="AH11" s="233"/>
      <c r="AI11" s="233" t="s">
        <v>40</v>
      </c>
      <c r="AJ11" s="237"/>
      <c r="AK11" s="233"/>
      <c r="AL11" s="233" t="s">
        <v>40</v>
      </c>
      <c r="AM11" s="237"/>
      <c r="AN11" s="233" t="s">
        <v>393</v>
      </c>
      <c r="AO11" s="233" t="s">
        <v>438</v>
      </c>
      <c r="AP11" s="237"/>
      <c r="AQ11" s="233" t="s">
        <v>393</v>
      </c>
      <c r="AR11" s="233" t="s">
        <v>438</v>
      </c>
      <c r="AS11" s="237"/>
      <c r="AT11" s="233" t="s">
        <v>393</v>
      </c>
      <c r="AU11" s="233" t="s">
        <v>438</v>
      </c>
      <c r="AV11" s="237"/>
      <c r="AW11" s="233" t="s">
        <v>393</v>
      </c>
      <c r="AX11" s="233" t="s">
        <v>438</v>
      </c>
    </row>
    <row r="12" spans="1:50" s="168" customFormat="1" x14ac:dyDescent="0.25">
      <c r="A12" s="49" t="s">
        <v>454</v>
      </c>
      <c r="B12" s="151" t="s">
        <v>96</v>
      </c>
      <c r="C12" s="172" t="s">
        <v>88</v>
      </c>
      <c r="D12" s="172" t="s">
        <v>22</v>
      </c>
      <c r="E12" s="172"/>
      <c r="F12" s="172" t="s">
        <v>79</v>
      </c>
      <c r="G12" s="172"/>
      <c r="H12" s="172"/>
      <c r="I12" s="151" t="s">
        <v>369</v>
      </c>
      <c r="J12" s="172"/>
      <c r="K12" s="172"/>
      <c r="L12" s="172"/>
      <c r="M12" s="172"/>
      <c r="N12" s="172"/>
      <c r="O12" s="172"/>
      <c r="P12" s="172"/>
      <c r="Q12" s="172"/>
      <c r="R12" s="238"/>
      <c r="S12" s="238"/>
      <c r="T12" s="238"/>
      <c r="U12" s="200"/>
      <c r="V12" s="200"/>
      <c r="W12" s="200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</row>
    <row r="13" spans="1:50" s="168" customFormat="1" outlineLevel="1" x14ac:dyDescent="0.25">
      <c r="A13" s="49" t="s">
        <v>455</v>
      </c>
      <c r="B13" s="151" t="s">
        <v>179</v>
      </c>
      <c r="C13" s="171" t="s">
        <v>21</v>
      </c>
      <c r="D13" s="171" t="s">
        <v>154</v>
      </c>
      <c r="E13" s="171"/>
      <c r="F13" s="171"/>
      <c r="G13" s="171">
        <v>20</v>
      </c>
      <c r="H13" s="171"/>
      <c r="I13" s="171"/>
      <c r="J13" s="171"/>
      <c r="K13" s="171"/>
      <c r="L13" s="171"/>
      <c r="M13" s="171"/>
      <c r="N13" s="171"/>
      <c r="O13" s="212"/>
      <c r="P13" s="169"/>
      <c r="Q13" s="169" t="s">
        <v>40</v>
      </c>
      <c r="R13" s="237"/>
      <c r="S13" s="233"/>
      <c r="T13" s="233" t="s">
        <v>40</v>
      </c>
      <c r="U13" s="223"/>
      <c r="V13" s="213"/>
      <c r="W13" s="213" t="s">
        <v>40</v>
      </c>
      <c r="X13" s="237"/>
      <c r="Y13" s="233"/>
      <c r="Z13" s="233" t="s">
        <v>40</v>
      </c>
      <c r="AA13" s="237"/>
      <c r="AB13" s="233"/>
      <c r="AC13" s="233" t="s">
        <v>40</v>
      </c>
      <c r="AD13" s="237"/>
      <c r="AE13" s="233"/>
      <c r="AF13" s="233" t="s">
        <v>40</v>
      </c>
      <c r="AG13" s="237"/>
      <c r="AH13" s="233"/>
      <c r="AI13" s="233" t="s">
        <v>40</v>
      </c>
      <c r="AJ13" s="237"/>
      <c r="AK13" s="233"/>
      <c r="AL13" s="233" t="s">
        <v>40</v>
      </c>
      <c r="AM13" s="237"/>
      <c r="AN13" s="233"/>
      <c r="AO13" s="233" t="s">
        <v>40</v>
      </c>
      <c r="AP13" s="237"/>
      <c r="AQ13" s="233"/>
      <c r="AR13" s="233" t="s">
        <v>40</v>
      </c>
      <c r="AS13" s="237"/>
      <c r="AT13" s="233"/>
      <c r="AU13" s="233" t="s">
        <v>40</v>
      </c>
      <c r="AV13" s="234" t="s">
        <v>806</v>
      </c>
      <c r="AW13" s="233"/>
      <c r="AX13" s="233" t="s">
        <v>40</v>
      </c>
    </row>
    <row r="14" spans="1:50" s="168" customFormat="1" outlineLevel="1" x14ac:dyDescent="0.25">
      <c r="A14" s="49" t="s">
        <v>456</v>
      </c>
      <c r="B14" s="171" t="s">
        <v>180</v>
      </c>
      <c r="C14" s="171" t="s">
        <v>21</v>
      </c>
      <c r="D14" s="171" t="s">
        <v>181</v>
      </c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69"/>
      <c r="Q14" s="169" t="s">
        <v>40</v>
      </c>
      <c r="R14" s="237"/>
      <c r="S14" s="233"/>
      <c r="T14" s="233" t="s">
        <v>40</v>
      </c>
      <c r="U14" s="223"/>
      <c r="V14" s="213"/>
      <c r="W14" s="213" t="s">
        <v>40</v>
      </c>
      <c r="X14" s="237"/>
      <c r="Y14" s="233"/>
      <c r="Z14" s="233" t="s">
        <v>40</v>
      </c>
      <c r="AA14" s="237"/>
      <c r="AB14" s="233"/>
      <c r="AC14" s="233" t="s">
        <v>40</v>
      </c>
      <c r="AD14" s="237"/>
      <c r="AE14" s="233"/>
      <c r="AF14" s="233" t="s">
        <v>40</v>
      </c>
      <c r="AG14" s="237"/>
      <c r="AH14" s="233"/>
      <c r="AI14" s="233" t="s">
        <v>40</v>
      </c>
      <c r="AJ14" s="237"/>
      <c r="AK14" s="233"/>
      <c r="AL14" s="233" t="s">
        <v>40</v>
      </c>
      <c r="AM14" s="237"/>
      <c r="AN14" s="233"/>
      <c r="AO14" s="233" t="s">
        <v>40</v>
      </c>
      <c r="AP14" s="237"/>
      <c r="AQ14" s="233"/>
      <c r="AR14" s="233" t="s">
        <v>40</v>
      </c>
      <c r="AS14" s="237"/>
      <c r="AT14" s="233"/>
      <c r="AU14" s="233" t="s">
        <v>40</v>
      </c>
      <c r="AV14" s="234" t="s">
        <v>807</v>
      </c>
      <c r="AW14" s="233"/>
      <c r="AX14" s="233" t="s">
        <v>40</v>
      </c>
    </row>
    <row r="15" spans="1:50" s="168" customFormat="1" outlineLevel="1" x14ac:dyDescent="0.25">
      <c r="A15" s="49" t="s">
        <v>457</v>
      </c>
      <c r="B15" s="171" t="s">
        <v>182</v>
      </c>
      <c r="C15" s="171" t="s">
        <v>36</v>
      </c>
      <c r="D15" s="171" t="s">
        <v>183</v>
      </c>
      <c r="E15" s="171"/>
      <c r="F15" s="171"/>
      <c r="G15" s="171"/>
      <c r="H15" s="171"/>
      <c r="I15" s="171" t="s">
        <v>184</v>
      </c>
      <c r="J15" s="171"/>
      <c r="K15" s="171"/>
      <c r="L15" s="171"/>
      <c r="M15" s="171"/>
      <c r="N15" s="171"/>
      <c r="O15" s="171"/>
      <c r="P15" s="169"/>
      <c r="Q15" s="169" t="s">
        <v>40</v>
      </c>
      <c r="R15" s="237"/>
      <c r="S15" s="233"/>
      <c r="T15" s="233" t="s">
        <v>40</v>
      </c>
      <c r="U15" s="223"/>
      <c r="V15" s="213"/>
      <c r="W15" s="213" t="s">
        <v>40</v>
      </c>
      <c r="X15" s="237"/>
      <c r="Y15" s="233"/>
      <c r="Z15" s="233" t="s">
        <v>40</v>
      </c>
      <c r="AA15" s="237"/>
      <c r="AB15" s="233"/>
      <c r="AC15" s="233" t="s">
        <v>40</v>
      </c>
      <c r="AD15" s="237"/>
      <c r="AE15" s="233"/>
      <c r="AF15" s="233" t="s">
        <v>40</v>
      </c>
      <c r="AG15" s="237"/>
      <c r="AH15" s="233"/>
      <c r="AI15" s="233" t="s">
        <v>40</v>
      </c>
      <c r="AJ15" s="237"/>
      <c r="AK15" s="233"/>
      <c r="AL15" s="233" t="s">
        <v>40</v>
      </c>
      <c r="AM15" s="237"/>
      <c r="AN15" s="233"/>
      <c r="AO15" s="233" t="s">
        <v>40</v>
      </c>
      <c r="AP15" s="237"/>
      <c r="AQ15" s="233"/>
      <c r="AR15" s="233" t="s">
        <v>40</v>
      </c>
      <c r="AS15" s="237"/>
      <c r="AT15" s="233"/>
      <c r="AU15" s="233" t="s">
        <v>40</v>
      </c>
      <c r="AV15" s="234" t="s">
        <v>470</v>
      </c>
      <c r="AW15" s="233"/>
      <c r="AX15" s="233" t="s">
        <v>40</v>
      </c>
    </row>
    <row r="16" spans="1:50" s="168" customFormat="1" outlineLevel="1" x14ac:dyDescent="0.25">
      <c r="A16" s="49" t="s">
        <v>458</v>
      </c>
      <c r="B16" s="171" t="s">
        <v>192</v>
      </c>
      <c r="C16" s="171" t="s">
        <v>21</v>
      </c>
      <c r="D16" s="171" t="s">
        <v>195</v>
      </c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69"/>
      <c r="Q16" s="169" t="s">
        <v>40</v>
      </c>
      <c r="R16" s="237"/>
      <c r="S16" s="233"/>
      <c r="T16" s="233" t="s">
        <v>40</v>
      </c>
      <c r="U16" s="223"/>
      <c r="V16" s="213"/>
      <c r="W16" s="213" t="s">
        <v>40</v>
      </c>
      <c r="X16" s="237"/>
      <c r="Y16" s="233"/>
      <c r="Z16" s="233" t="s">
        <v>40</v>
      </c>
      <c r="AA16" s="237"/>
      <c r="AB16" s="233"/>
      <c r="AC16" s="233" t="s">
        <v>40</v>
      </c>
      <c r="AD16" s="237"/>
      <c r="AE16" s="233"/>
      <c r="AF16" s="233" t="s">
        <v>40</v>
      </c>
      <c r="AG16" s="237"/>
      <c r="AH16" s="233"/>
      <c r="AI16" s="233" t="s">
        <v>40</v>
      </c>
      <c r="AJ16" s="237"/>
      <c r="AK16" s="233"/>
      <c r="AL16" s="233" t="s">
        <v>40</v>
      </c>
      <c r="AM16" s="237"/>
      <c r="AN16" s="233"/>
      <c r="AO16" s="233" t="s">
        <v>40</v>
      </c>
      <c r="AP16" s="237"/>
      <c r="AQ16" s="233"/>
      <c r="AR16" s="233" t="s">
        <v>40</v>
      </c>
      <c r="AS16" s="237"/>
      <c r="AT16" s="233"/>
      <c r="AU16" s="233" t="s">
        <v>40</v>
      </c>
      <c r="AW16" s="233"/>
      <c r="AX16" s="233" t="s">
        <v>40</v>
      </c>
    </row>
    <row r="17" spans="1:50" s="168" customFormat="1" outlineLevel="1" x14ac:dyDescent="0.25">
      <c r="A17" s="49" t="s">
        <v>459</v>
      </c>
      <c r="B17" s="171" t="s">
        <v>193</v>
      </c>
      <c r="C17" s="171" t="s">
        <v>21</v>
      </c>
      <c r="D17" s="151" t="s">
        <v>195</v>
      </c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69"/>
      <c r="Q17" s="169" t="s">
        <v>40</v>
      </c>
      <c r="R17" s="237"/>
      <c r="S17" s="233"/>
      <c r="T17" s="233" t="s">
        <v>40</v>
      </c>
      <c r="U17" s="223"/>
      <c r="V17" s="213"/>
      <c r="W17" s="213" t="s">
        <v>40</v>
      </c>
      <c r="X17" s="237"/>
      <c r="Y17" s="233"/>
      <c r="Z17" s="233" t="s">
        <v>40</v>
      </c>
      <c r="AA17" s="237"/>
      <c r="AB17" s="233"/>
      <c r="AC17" s="233" t="s">
        <v>40</v>
      </c>
      <c r="AD17" s="237"/>
      <c r="AE17" s="233"/>
      <c r="AF17" s="233" t="s">
        <v>40</v>
      </c>
      <c r="AG17" s="237"/>
      <c r="AH17" s="233"/>
      <c r="AI17" s="233" t="s">
        <v>40</v>
      </c>
      <c r="AJ17" s="237"/>
      <c r="AK17" s="233"/>
      <c r="AL17" s="233" t="s">
        <v>40</v>
      </c>
      <c r="AM17" s="237"/>
      <c r="AN17" s="233"/>
      <c r="AO17" s="233" t="s">
        <v>40</v>
      </c>
      <c r="AP17" s="237"/>
      <c r="AQ17" s="233"/>
      <c r="AR17" s="233" t="s">
        <v>40</v>
      </c>
      <c r="AS17" s="237"/>
      <c r="AT17" s="233"/>
      <c r="AU17" s="233" t="s">
        <v>40</v>
      </c>
      <c r="AW17" s="233"/>
      <c r="AX17" s="233" t="s">
        <v>40</v>
      </c>
    </row>
    <row r="18" spans="1:50" s="47" customFormat="1" x14ac:dyDescent="0.25">
      <c r="A18" s="49" t="s">
        <v>466</v>
      </c>
      <c r="B18" s="50" t="s">
        <v>97</v>
      </c>
      <c r="C18" s="50" t="s">
        <v>36</v>
      </c>
      <c r="D18" s="50" t="s">
        <v>22</v>
      </c>
      <c r="E18" s="50"/>
      <c r="F18" s="151" t="s">
        <v>79</v>
      </c>
      <c r="G18" s="50"/>
      <c r="H18" s="50"/>
      <c r="I18" s="50" t="s">
        <v>100</v>
      </c>
      <c r="J18" s="50"/>
      <c r="K18" s="50"/>
      <c r="L18" s="50"/>
      <c r="M18" s="50"/>
      <c r="N18" s="50"/>
      <c r="O18" s="171" t="s">
        <v>88</v>
      </c>
      <c r="P18" s="169" t="s">
        <v>393</v>
      </c>
      <c r="Q18" s="169" t="s">
        <v>438</v>
      </c>
      <c r="R18" s="237" t="s">
        <v>88</v>
      </c>
      <c r="S18" s="233" t="s">
        <v>393</v>
      </c>
      <c r="T18" s="233" t="s">
        <v>438</v>
      </c>
      <c r="U18" s="223" t="s">
        <v>88</v>
      </c>
      <c r="V18" s="213" t="s">
        <v>393</v>
      </c>
      <c r="W18" s="213" t="s">
        <v>438</v>
      </c>
      <c r="X18" s="237" t="s">
        <v>88</v>
      </c>
      <c r="Y18" s="233" t="s">
        <v>393</v>
      </c>
      <c r="Z18" s="233" t="s">
        <v>438</v>
      </c>
      <c r="AA18" s="237" t="s">
        <v>88</v>
      </c>
      <c r="AB18" s="233" t="s">
        <v>393</v>
      </c>
      <c r="AC18" s="233" t="s">
        <v>438</v>
      </c>
      <c r="AD18" s="237" t="s">
        <v>88</v>
      </c>
      <c r="AE18" s="233" t="s">
        <v>393</v>
      </c>
      <c r="AF18" s="233" t="s">
        <v>438</v>
      </c>
      <c r="AG18" s="237" t="s">
        <v>88</v>
      </c>
      <c r="AH18" s="233" t="s">
        <v>393</v>
      </c>
      <c r="AI18" s="233" t="s">
        <v>438</v>
      </c>
      <c r="AJ18" s="237" t="s">
        <v>88</v>
      </c>
      <c r="AK18" s="233" t="s">
        <v>393</v>
      </c>
      <c r="AL18" s="233" t="s">
        <v>438</v>
      </c>
      <c r="AM18" s="237" t="s">
        <v>88</v>
      </c>
      <c r="AN18" s="233" t="s">
        <v>393</v>
      </c>
      <c r="AO18" s="233" t="s">
        <v>438</v>
      </c>
      <c r="AP18" s="237" t="s">
        <v>88</v>
      </c>
      <c r="AQ18" s="233" t="s">
        <v>393</v>
      </c>
      <c r="AR18" s="233" t="s">
        <v>438</v>
      </c>
      <c r="AS18" s="237" t="s">
        <v>88</v>
      </c>
      <c r="AT18" s="233" t="s">
        <v>393</v>
      </c>
      <c r="AU18" s="233" t="s">
        <v>438</v>
      </c>
      <c r="AV18" s="237" t="s">
        <v>88</v>
      </c>
      <c r="AW18" s="233" t="s">
        <v>393</v>
      </c>
      <c r="AX18" s="233" t="s">
        <v>438</v>
      </c>
    </row>
    <row r="23" spans="1:50" x14ac:dyDescent="0.25">
      <c r="U23" s="228"/>
      <c r="X23" s="228"/>
      <c r="AA23" s="265"/>
      <c r="AD23" s="265"/>
      <c r="AG23" s="265"/>
      <c r="AJ23" s="265"/>
    </row>
    <row r="24" spans="1:50" x14ac:dyDescent="0.25">
      <c r="U24" s="227"/>
      <c r="X24" s="227"/>
      <c r="AA24" s="264"/>
      <c r="AD24" s="264"/>
      <c r="AG24" s="264"/>
      <c r="AJ24" s="264"/>
    </row>
    <row r="25" spans="1:50" x14ac:dyDescent="0.25">
      <c r="U25" s="227"/>
      <c r="X25" s="227"/>
      <c r="AA25" s="264"/>
      <c r="AD25" s="264"/>
      <c r="AG25" s="264"/>
      <c r="AJ25" s="264"/>
    </row>
    <row r="26" spans="1:50" x14ac:dyDescent="0.25">
      <c r="U26" s="229"/>
      <c r="X26" s="229"/>
      <c r="AA26" s="229"/>
      <c r="AD26" s="229"/>
      <c r="AG26" s="229"/>
      <c r="AJ26" s="229"/>
    </row>
    <row r="27" spans="1:50" x14ac:dyDescent="0.25">
      <c r="U27" s="227"/>
      <c r="X27" s="227"/>
      <c r="AA27" s="264"/>
      <c r="AD27" s="264"/>
      <c r="AG27" s="264"/>
      <c r="AJ27" s="264"/>
    </row>
    <row r="28" spans="1:50" x14ac:dyDescent="0.25">
      <c r="U28" s="227"/>
      <c r="X28" s="227"/>
      <c r="AA28" s="264"/>
      <c r="AD28" s="264"/>
      <c r="AG28" s="264"/>
      <c r="AJ28" s="264"/>
    </row>
    <row r="29" spans="1:50" x14ac:dyDescent="0.25">
      <c r="U29" s="227"/>
      <c r="X29" s="227"/>
      <c r="AA29" s="264"/>
      <c r="AD29" s="264"/>
      <c r="AG29" s="264"/>
      <c r="AJ29" s="264"/>
    </row>
  </sheetData>
  <mergeCells count="38">
    <mergeCell ref="AJ1:AL1"/>
    <mergeCell ref="AJ2:AL2"/>
    <mergeCell ref="R1:T1"/>
    <mergeCell ref="R2:T2"/>
    <mergeCell ref="U1:W1"/>
    <mergeCell ref="U2:W2"/>
    <mergeCell ref="M1:M3"/>
    <mergeCell ref="N1:N3"/>
    <mergeCell ref="O1:Q1"/>
    <mergeCell ref="O2:Q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AS1:AU1"/>
    <mergeCell ref="AS2:AU2"/>
    <mergeCell ref="AV1:AX1"/>
    <mergeCell ref="AV2:AX2"/>
    <mergeCell ref="X1:Z1"/>
    <mergeCell ref="X2:Z2"/>
    <mergeCell ref="AM1:AO1"/>
    <mergeCell ref="AM2:AO2"/>
    <mergeCell ref="AP1:AR1"/>
    <mergeCell ref="AP2:AR2"/>
    <mergeCell ref="AA1:AC1"/>
    <mergeCell ref="AA2:AC2"/>
    <mergeCell ref="AD1:AF1"/>
    <mergeCell ref="AD2:AF2"/>
    <mergeCell ref="AG1:AI1"/>
    <mergeCell ref="AG2:AI2"/>
  </mergeCells>
  <dataValidations count="2">
    <dataValidation type="list" allowBlank="1" showInputMessage="1" showErrorMessage="1" sqref="V13:V18 AW4:AW5 AW13:AW18 AW7:AW11 AT4:AT5 AT13:AT18 AT7:AT11 AQ4:AQ5 AQ13:AQ18 AQ7:AQ11 AN4:AN5 AN13:AN18 AN7:AN11 Y7:Y11 V7:V11 Y13:Y18 S4:S5 S13:S18 S7:S11 P4:P5 P13:P18 P7:P11 V4:V5 Y4:Y5 AB7:AB11 AB13:AB18 AB4:AB5 AE7:AE11 AE13:AE18 AE4:AE5 AH7:AH11 AH13:AH18 AH4:AH5 AK7:AK11 AK13:AK18 AK4:AK5">
      <formula1>Categorization</formula1>
    </dataValidation>
    <dataValidation type="list" allowBlank="1" showInputMessage="1" showErrorMessage="1" sqref="Z7:Z11 AX7:AX11 AX4:AX5 AX13:AX18 AU7:AU11 AU4:AU5 AU13:AU18 AR7:AR11 AR4:AR5 AR13:AR18 AO7:AO11 AO4:AO5 AO13:AO18 Z4:Z5 W4:W5 W7:W11 W13:W18 T4:T5 T13:T18 Q7:Q11 Q4:Q5 Q13:Q18 T7:T11 Z13:Z18 AC4:AC5 AC13:AC18 AC7:AC11 AF13:AF18 AF7:AF11 AF4:AF5 AI7:AI11 AI4:AI5 AI13:AI18 AL7:AL11 AL4:AL5 AL13:AL18">
      <formula1>CA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6"/>
  <sheetViews>
    <sheetView workbookViewId="0">
      <pane xSplit="14" ySplit="2" topLeftCell="AF3" activePane="bottomRight" state="frozen"/>
      <selection pane="topRight" activeCell="O1" sqref="O1"/>
      <selection pane="bottomLeft" activeCell="A3" sqref="A3"/>
      <selection pane="bottomRight" activeCell="AG9" sqref="AG9"/>
    </sheetView>
  </sheetViews>
  <sheetFormatPr defaultColWidth="22.42578125" defaultRowHeight="15" outlineLevelRow="1" x14ac:dyDescent="0.25"/>
  <cols>
    <col min="1" max="1" width="19.140625" style="1" customWidth="1"/>
    <col min="2" max="2" width="43.85546875" style="1" bestFit="1" customWidth="1"/>
    <col min="3" max="3" width="12.7109375" style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10.85546875" style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3" style="1" hidden="1" customWidth="1"/>
    <col min="15" max="15" width="47.7109375" style="1" bestFit="1" customWidth="1"/>
    <col min="16" max="16" width="17.28515625" style="1" bestFit="1" customWidth="1"/>
    <col min="17" max="17" width="10.85546875" style="1" customWidth="1"/>
    <col min="18" max="18" width="47.7109375" style="230" bestFit="1" customWidth="1"/>
    <col min="19" max="19" width="17.28515625" style="230" bestFit="1" customWidth="1"/>
    <col min="20" max="20" width="10.85546875" style="230" customWidth="1"/>
    <col min="21" max="21" width="47.7109375" style="220" bestFit="1" customWidth="1"/>
    <col min="22" max="22" width="17.28515625" style="220" bestFit="1" customWidth="1"/>
    <col min="23" max="23" width="10.85546875" style="220" customWidth="1"/>
    <col min="24" max="24" width="47.7109375" style="230" bestFit="1" customWidth="1"/>
    <col min="25" max="25" width="17.28515625" style="230" bestFit="1" customWidth="1"/>
    <col min="26" max="26" width="10.85546875" style="230" customWidth="1"/>
    <col min="27" max="27" width="47.7109375" style="269" bestFit="1" customWidth="1"/>
    <col min="28" max="28" width="17.28515625" style="269" bestFit="1" customWidth="1"/>
    <col min="29" max="29" width="10.85546875" style="269" customWidth="1"/>
    <col min="30" max="30" width="47.7109375" style="269" bestFit="1" customWidth="1"/>
    <col min="31" max="31" width="17.28515625" style="269" bestFit="1" customWidth="1"/>
    <col min="32" max="32" width="10.85546875" style="269" customWidth="1"/>
    <col min="33" max="33" width="47.7109375" style="269" bestFit="1" customWidth="1"/>
    <col min="34" max="34" width="17.28515625" style="269" bestFit="1" customWidth="1"/>
    <col min="35" max="35" width="10.85546875" style="269" customWidth="1"/>
    <col min="36" max="16384" width="22.42578125" style="1"/>
  </cols>
  <sheetData>
    <row r="1" spans="1:37" x14ac:dyDescent="0.25">
      <c r="A1" s="297" t="s">
        <v>101</v>
      </c>
      <c r="B1" s="298" t="s">
        <v>102</v>
      </c>
      <c r="C1" s="294" t="s">
        <v>3</v>
      </c>
      <c r="D1" s="294" t="s">
        <v>89</v>
      </c>
      <c r="E1" s="294" t="s">
        <v>4</v>
      </c>
      <c r="F1" s="294" t="s">
        <v>5</v>
      </c>
      <c r="G1" s="294" t="s">
        <v>6</v>
      </c>
      <c r="H1" s="294" t="s">
        <v>365</v>
      </c>
      <c r="I1" s="294" t="s">
        <v>8</v>
      </c>
      <c r="J1" s="294" t="s">
        <v>9</v>
      </c>
      <c r="K1" s="293" t="s">
        <v>10</v>
      </c>
      <c r="L1" s="293" t="s">
        <v>11</v>
      </c>
      <c r="M1" s="293" t="s">
        <v>12</v>
      </c>
      <c r="N1" s="293" t="s">
        <v>13</v>
      </c>
      <c r="O1" s="299" t="s">
        <v>388</v>
      </c>
      <c r="P1" s="299"/>
      <c r="Q1" s="299"/>
      <c r="R1" s="299" t="s">
        <v>388</v>
      </c>
      <c r="S1" s="299"/>
      <c r="T1" s="299"/>
      <c r="U1" s="299" t="s">
        <v>647</v>
      </c>
      <c r="V1" s="299"/>
      <c r="W1" s="299"/>
      <c r="X1" s="299" t="s">
        <v>705</v>
      </c>
      <c r="Y1" s="299"/>
      <c r="Z1" s="299"/>
      <c r="AA1" s="299" t="s">
        <v>795</v>
      </c>
      <c r="AB1" s="299"/>
      <c r="AC1" s="299"/>
      <c r="AD1" s="299" t="s">
        <v>799</v>
      </c>
      <c r="AE1" s="299"/>
      <c r="AF1" s="299"/>
      <c r="AG1" s="299" t="s">
        <v>905</v>
      </c>
      <c r="AH1" s="299"/>
      <c r="AI1" s="299"/>
    </row>
    <row r="2" spans="1:37" x14ac:dyDescent="0.25">
      <c r="A2" s="297"/>
      <c r="B2" s="298"/>
      <c r="C2" s="295"/>
      <c r="D2" s="295"/>
      <c r="E2" s="295"/>
      <c r="F2" s="295"/>
      <c r="G2" s="295"/>
      <c r="H2" s="295"/>
      <c r="I2" s="295"/>
      <c r="J2" s="295"/>
      <c r="K2" s="293"/>
      <c r="L2" s="293"/>
      <c r="M2" s="293"/>
      <c r="N2" s="293"/>
      <c r="O2" s="300">
        <v>1</v>
      </c>
      <c r="P2" s="300"/>
      <c r="Q2" s="300"/>
      <c r="R2" s="300">
        <v>4</v>
      </c>
      <c r="S2" s="300"/>
      <c r="T2" s="300"/>
      <c r="U2" s="300">
        <v>2</v>
      </c>
      <c r="V2" s="300"/>
      <c r="W2" s="300"/>
      <c r="X2" s="300">
        <v>5</v>
      </c>
      <c r="Y2" s="300"/>
      <c r="Z2" s="300"/>
      <c r="AA2" s="300">
        <v>7</v>
      </c>
      <c r="AB2" s="300"/>
      <c r="AC2" s="300"/>
      <c r="AD2" s="300">
        <v>11</v>
      </c>
      <c r="AE2" s="300"/>
      <c r="AF2" s="300"/>
      <c r="AG2" s="300">
        <v>17</v>
      </c>
      <c r="AH2" s="300"/>
      <c r="AI2" s="300"/>
    </row>
    <row r="3" spans="1:37" ht="64.5" x14ac:dyDescent="0.25">
      <c r="A3" s="2" t="s">
        <v>14</v>
      </c>
      <c r="B3" s="2" t="s">
        <v>15</v>
      </c>
      <c r="C3" s="296"/>
      <c r="D3" s="296"/>
      <c r="E3" s="296"/>
      <c r="F3" s="296"/>
      <c r="G3" s="296"/>
      <c r="H3" s="296"/>
      <c r="I3" s="296"/>
      <c r="J3" s="296"/>
      <c r="K3" s="293"/>
      <c r="L3" s="293"/>
      <c r="M3" s="293"/>
      <c r="N3" s="293"/>
      <c r="O3" s="3" t="s">
        <v>16</v>
      </c>
      <c r="P3" s="4" t="s">
        <v>17</v>
      </c>
      <c r="Q3" s="3" t="s">
        <v>18</v>
      </c>
      <c r="R3" s="231" t="s">
        <v>16</v>
      </c>
      <c r="S3" s="232" t="s">
        <v>17</v>
      </c>
      <c r="T3" s="231" t="s">
        <v>18</v>
      </c>
      <c r="U3" s="137" t="s">
        <v>16</v>
      </c>
      <c r="V3" s="138" t="s">
        <v>17</v>
      </c>
      <c r="W3" s="137" t="s">
        <v>18</v>
      </c>
      <c r="X3" s="231" t="s">
        <v>16</v>
      </c>
      <c r="Y3" s="232" t="s">
        <v>17</v>
      </c>
      <c r="Z3" s="231" t="s">
        <v>18</v>
      </c>
      <c r="AA3" s="231" t="s">
        <v>16</v>
      </c>
      <c r="AB3" s="232" t="s">
        <v>17</v>
      </c>
      <c r="AC3" s="231" t="s">
        <v>18</v>
      </c>
      <c r="AD3" s="231" t="s">
        <v>16</v>
      </c>
      <c r="AE3" s="232" t="s">
        <v>17</v>
      </c>
      <c r="AF3" s="231" t="s">
        <v>18</v>
      </c>
      <c r="AG3" s="231" t="s">
        <v>16</v>
      </c>
      <c r="AH3" s="232" t="s">
        <v>17</v>
      </c>
      <c r="AI3" s="231" t="s">
        <v>18</v>
      </c>
    </row>
    <row r="4" spans="1:37" s="47" customFormat="1" x14ac:dyDescent="0.25">
      <c r="A4" s="48" t="s">
        <v>103</v>
      </c>
      <c r="B4" s="50" t="s">
        <v>116</v>
      </c>
      <c r="C4" s="50" t="s">
        <v>129</v>
      </c>
      <c r="D4" s="50" t="s">
        <v>22</v>
      </c>
      <c r="E4" s="50"/>
      <c r="F4" s="50" t="s">
        <v>23</v>
      </c>
      <c r="G4" s="50"/>
      <c r="H4" s="50"/>
      <c r="I4" s="50"/>
      <c r="J4" s="50"/>
      <c r="K4" s="50"/>
      <c r="L4" s="50"/>
      <c r="M4" s="50"/>
      <c r="N4" s="50"/>
      <c r="O4" s="154">
        <v>1</v>
      </c>
      <c r="P4" s="196" t="s">
        <v>400</v>
      </c>
      <c r="Q4" s="196" t="s">
        <v>98</v>
      </c>
      <c r="R4" s="154">
        <v>1</v>
      </c>
      <c r="S4" s="233" t="s">
        <v>400</v>
      </c>
      <c r="T4" s="233" t="s">
        <v>98</v>
      </c>
      <c r="U4" s="154">
        <v>1</v>
      </c>
      <c r="V4" s="213" t="s">
        <v>400</v>
      </c>
      <c r="W4" s="213" t="s">
        <v>98</v>
      </c>
      <c r="X4" s="154">
        <v>1</v>
      </c>
      <c r="Y4" s="233" t="s">
        <v>400</v>
      </c>
      <c r="Z4" s="233" t="s">
        <v>98</v>
      </c>
      <c r="AA4" s="154">
        <v>1</v>
      </c>
      <c r="AB4" s="233" t="s">
        <v>400</v>
      </c>
      <c r="AC4" s="233" t="s">
        <v>98</v>
      </c>
      <c r="AD4" s="154">
        <v>1</v>
      </c>
      <c r="AE4" s="233" t="s">
        <v>400</v>
      </c>
      <c r="AF4" s="233" t="s">
        <v>98</v>
      </c>
      <c r="AG4" s="154">
        <v>1</v>
      </c>
      <c r="AH4" s="233" t="s">
        <v>400</v>
      </c>
      <c r="AI4" s="233" t="s">
        <v>98</v>
      </c>
    </row>
    <row r="5" spans="1:37" x14ac:dyDescent="0.25">
      <c r="A5" s="5" t="s">
        <v>104</v>
      </c>
      <c r="B5" s="12" t="s">
        <v>117</v>
      </c>
      <c r="C5" s="238" t="s">
        <v>209</v>
      </c>
      <c r="D5" s="12" t="s">
        <v>22</v>
      </c>
      <c r="E5" s="12"/>
      <c r="F5" s="12" t="s">
        <v>23</v>
      </c>
      <c r="G5" s="38"/>
      <c r="H5" s="12"/>
      <c r="I5" s="83"/>
      <c r="J5" s="12"/>
      <c r="K5" s="12"/>
      <c r="L5" s="12"/>
      <c r="M5" s="12"/>
      <c r="N5" s="12"/>
      <c r="O5" s="12"/>
      <c r="P5" s="12"/>
      <c r="Q5" s="12"/>
      <c r="R5" s="238"/>
      <c r="S5" s="238"/>
      <c r="T5" s="238"/>
      <c r="U5" s="200"/>
      <c r="V5" s="200"/>
      <c r="W5" s="200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</row>
    <row r="6" spans="1:37" s="34" customFormat="1" outlineLevel="1" x14ac:dyDescent="0.25">
      <c r="A6" s="35" t="s">
        <v>269</v>
      </c>
      <c r="B6" s="237" t="s">
        <v>179</v>
      </c>
      <c r="C6" s="41" t="s">
        <v>21</v>
      </c>
      <c r="D6" s="237" t="s">
        <v>22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207" t="s">
        <v>467</v>
      </c>
      <c r="P6" s="209" t="s">
        <v>393</v>
      </c>
      <c r="Q6" s="209" t="s">
        <v>438</v>
      </c>
      <c r="R6" s="235" t="s">
        <v>690</v>
      </c>
      <c r="S6" s="233" t="s">
        <v>393</v>
      </c>
      <c r="T6" s="233" t="s">
        <v>438</v>
      </c>
      <c r="U6" s="235" t="s">
        <v>654</v>
      </c>
      <c r="V6" s="213" t="s">
        <v>393</v>
      </c>
      <c r="W6" s="213" t="s">
        <v>438</v>
      </c>
      <c r="X6" s="229" t="s">
        <v>706</v>
      </c>
      <c r="Y6" s="233" t="s">
        <v>393</v>
      </c>
      <c r="Z6" s="233" t="s">
        <v>438</v>
      </c>
      <c r="AA6" s="235" t="s">
        <v>467</v>
      </c>
      <c r="AB6" s="233" t="s">
        <v>393</v>
      </c>
      <c r="AC6" s="233" t="s">
        <v>438</v>
      </c>
      <c r="AD6" s="269" t="s">
        <v>808</v>
      </c>
      <c r="AE6" s="233" t="s">
        <v>393</v>
      </c>
      <c r="AF6" s="233" t="s">
        <v>438</v>
      </c>
      <c r="AG6" s="269" t="s">
        <v>906</v>
      </c>
      <c r="AH6" s="233" t="s">
        <v>393</v>
      </c>
      <c r="AI6" s="233" t="s">
        <v>438</v>
      </c>
    </row>
    <row r="7" spans="1:37" s="34" customFormat="1" outlineLevel="1" x14ac:dyDescent="0.25">
      <c r="A7" s="147" t="s">
        <v>270</v>
      </c>
      <c r="B7" s="237" t="s">
        <v>180</v>
      </c>
      <c r="C7" s="41" t="s">
        <v>21</v>
      </c>
      <c r="D7" s="237" t="s">
        <v>31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234" t="s">
        <v>468</v>
      </c>
      <c r="P7" s="209" t="s">
        <v>395</v>
      </c>
      <c r="Q7" s="209" t="s">
        <v>22</v>
      </c>
      <c r="R7" s="234" t="s">
        <v>691</v>
      </c>
      <c r="S7" s="233" t="s">
        <v>395</v>
      </c>
      <c r="T7" s="233" t="s">
        <v>22</v>
      </c>
      <c r="U7" s="234" t="s">
        <v>655</v>
      </c>
      <c r="V7" s="213" t="s">
        <v>395</v>
      </c>
      <c r="W7" s="213" t="s">
        <v>22</v>
      </c>
      <c r="X7" s="227" t="s">
        <v>703</v>
      </c>
      <c r="Y7" s="233" t="s">
        <v>395</v>
      </c>
      <c r="Z7" s="233" t="s">
        <v>22</v>
      </c>
      <c r="AA7" s="234" t="s">
        <v>468</v>
      </c>
      <c r="AB7" s="233" t="s">
        <v>395</v>
      </c>
      <c r="AC7" s="233" t="s">
        <v>22</v>
      </c>
      <c r="AD7" s="269" t="s">
        <v>809</v>
      </c>
      <c r="AE7" s="233" t="s">
        <v>395</v>
      </c>
      <c r="AF7" s="233" t="s">
        <v>22</v>
      </c>
      <c r="AG7" s="269" t="s">
        <v>907</v>
      </c>
      <c r="AH7" s="233" t="s">
        <v>395</v>
      </c>
      <c r="AI7" s="233" t="s">
        <v>22</v>
      </c>
    </row>
    <row r="8" spans="1:37" s="34" customFormat="1" outlineLevel="1" x14ac:dyDescent="0.25">
      <c r="A8" s="35" t="s">
        <v>271</v>
      </c>
      <c r="B8" s="237" t="s">
        <v>182</v>
      </c>
      <c r="C8" s="41" t="s">
        <v>36</v>
      </c>
      <c r="D8" s="237" t="s">
        <v>22</v>
      </c>
      <c r="E8" s="41"/>
      <c r="F8" s="41"/>
      <c r="G8" s="41"/>
      <c r="H8" s="41"/>
      <c r="I8" s="41" t="s">
        <v>184</v>
      </c>
      <c r="J8" s="41"/>
      <c r="K8" s="41"/>
      <c r="L8" s="41"/>
      <c r="M8" s="41"/>
      <c r="N8" s="41"/>
      <c r="O8" s="206" t="s">
        <v>453</v>
      </c>
      <c r="P8" s="209" t="s">
        <v>393</v>
      </c>
      <c r="Q8" s="209" t="s">
        <v>438</v>
      </c>
      <c r="R8" s="234" t="s">
        <v>453</v>
      </c>
      <c r="S8" s="233" t="s">
        <v>393</v>
      </c>
      <c r="T8" s="233" t="s">
        <v>438</v>
      </c>
      <c r="U8" s="234" t="s">
        <v>453</v>
      </c>
      <c r="V8" s="213" t="s">
        <v>393</v>
      </c>
      <c r="W8" s="213" t="s">
        <v>438</v>
      </c>
      <c r="X8" s="227" t="s">
        <v>470</v>
      </c>
      <c r="Y8" s="233" t="s">
        <v>393</v>
      </c>
      <c r="Z8" s="233" t="s">
        <v>438</v>
      </c>
      <c r="AA8" s="234" t="s">
        <v>453</v>
      </c>
      <c r="AB8" s="233" t="s">
        <v>393</v>
      </c>
      <c r="AC8" s="233" t="s">
        <v>438</v>
      </c>
      <c r="AD8" s="234" t="s">
        <v>453</v>
      </c>
      <c r="AE8" s="233" t="s">
        <v>393</v>
      </c>
      <c r="AF8" s="233" t="s">
        <v>438</v>
      </c>
      <c r="AG8" s="234" t="s">
        <v>453</v>
      </c>
      <c r="AH8" s="233" t="s">
        <v>393</v>
      </c>
      <c r="AI8" s="233" t="s">
        <v>438</v>
      </c>
    </row>
    <row r="9" spans="1:37" s="201" customFormat="1" outlineLevel="1" x14ac:dyDescent="0.25">
      <c r="A9" s="147" t="s">
        <v>607</v>
      </c>
      <c r="B9" s="237" t="s">
        <v>185</v>
      </c>
      <c r="C9" s="202" t="s">
        <v>21</v>
      </c>
      <c r="D9" s="237" t="s">
        <v>31</v>
      </c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6">
        <v>815115</v>
      </c>
      <c r="P9" s="209" t="s">
        <v>393</v>
      </c>
      <c r="Q9" s="209" t="s">
        <v>438</v>
      </c>
      <c r="R9" s="234" t="s">
        <v>688</v>
      </c>
      <c r="S9" s="233" t="s">
        <v>393</v>
      </c>
      <c r="T9" s="233" t="s">
        <v>438</v>
      </c>
      <c r="U9" s="236" t="s">
        <v>656</v>
      </c>
      <c r="V9" s="213" t="s">
        <v>393</v>
      </c>
      <c r="W9" s="213" t="s">
        <v>438</v>
      </c>
      <c r="X9" s="229"/>
      <c r="Y9" s="233" t="s">
        <v>393</v>
      </c>
      <c r="Z9" s="233" t="s">
        <v>438</v>
      </c>
      <c r="AA9" s="234">
        <v>815115</v>
      </c>
      <c r="AB9" s="233" t="s">
        <v>393</v>
      </c>
      <c r="AC9" s="233" t="s">
        <v>438</v>
      </c>
      <c r="AD9" s="234" t="s">
        <v>810</v>
      </c>
      <c r="AE9" s="233" t="s">
        <v>393</v>
      </c>
      <c r="AF9" s="233" t="s">
        <v>438</v>
      </c>
      <c r="AG9" s="229" t="s">
        <v>893</v>
      </c>
      <c r="AH9" s="233" t="s">
        <v>393</v>
      </c>
      <c r="AI9" s="233" t="s">
        <v>438</v>
      </c>
    </row>
    <row r="10" spans="1:37" s="201" customFormat="1" outlineLevel="1" x14ac:dyDescent="0.25">
      <c r="A10" s="147" t="s">
        <v>608</v>
      </c>
      <c r="B10" s="237" t="s">
        <v>186</v>
      </c>
      <c r="C10" s="202" t="s">
        <v>21</v>
      </c>
      <c r="D10" s="237" t="s">
        <v>31</v>
      </c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34" t="s">
        <v>468</v>
      </c>
      <c r="P10" s="209" t="s">
        <v>395</v>
      </c>
      <c r="Q10" s="209" t="s">
        <v>22</v>
      </c>
      <c r="R10" s="234" t="s">
        <v>689</v>
      </c>
      <c r="S10" s="233" t="s">
        <v>395</v>
      </c>
      <c r="T10" s="233" t="s">
        <v>22</v>
      </c>
      <c r="U10" s="234" t="s">
        <v>657</v>
      </c>
      <c r="V10" s="213" t="s">
        <v>395</v>
      </c>
      <c r="W10" s="213" t="s">
        <v>22</v>
      </c>
      <c r="X10" s="227"/>
      <c r="Y10" s="237"/>
      <c r="Z10" s="237" t="s">
        <v>40</v>
      </c>
      <c r="AA10" s="234" t="s">
        <v>468</v>
      </c>
      <c r="AB10" s="233" t="s">
        <v>395</v>
      </c>
      <c r="AC10" s="233" t="s">
        <v>22</v>
      </c>
      <c r="AD10" s="237" t="s">
        <v>868</v>
      </c>
      <c r="AE10" s="233" t="s">
        <v>395</v>
      </c>
      <c r="AF10" s="233" t="s">
        <v>22</v>
      </c>
      <c r="AG10" s="264" t="s">
        <v>894</v>
      </c>
      <c r="AH10" s="233" t="s">
        <v>395</v>
      </c>
      <c r="AI10" s="233" t="s">
        <v>22</v>
      </c>
      <c r="AJ10" s="269" t="s">
        <v>750</v>
      </c>
      <c r="AK10" s="269" t="s">
        <v>751</v>
      </c>
    </row>
    <row r="11" spans="1:37" s="201" customFormat="1" outlineLevel="1" x14ac:dyDescent="0.25">
      <c r="A11" s="147" t="s">
        <v>609</v>
      </c>
      <c r="B11" s="237" t="s">
        <v>187</v>
      </c>
      <c r="C11" s="202" t="s">
        <v>36</v>
      </c>
      <c r="D11" s="237" t="s">
        <v>183</v>
      </c>
      <c r="E11" s="202"/>
      <c r="F11" s="202"/>
      <c r="G11" s="202"/>
      <c r="H11" s="202"/>
      <c r="I11" s="237" t="s">
        <v>184</v>
      </c>
      <c r="J11" s="202"/>
      <c r="K11" s="202"/>
      <c r="L11" s="202"/>
      <c r="M11" s="202"/>
      <c r="N11" s="202"/>
      <c r="O11" s="206" t="s">
        <v>470</v>
      </c>
      <c r="P11" s="209" t="s">
        <v>395</v>
      </c>
      <c r="Q11" s="209" t="s">
        <v>22</v>
      </c>
      <c r="R11" s="234" t="s">
        <v>470</v>
      </c>
      <c r="S11" s="233" t="s">
        <v>395</v>
      </c>
      <c r="T11" s="233" t="s">
        <v>22</v>
      </c>
      <c r="U11" s="234" t="s">
        <v>470</v>
      </c>
      <c r="V11" s="213" t="s">
        <v>395</v>
      </c>
      <c r="W11" s="213" t="s">
        <v>22</v>
      </c>
      <c r="X11" s="227"/>
      <c r="Y11" s="237"/>
      <c r="Z11" s="237" t="s">
        <v>40</v>
      </c>
      <c r="AA11" s="234" t="s">
        <v>470</v>
      </c>
      <c r="AB11" s="233" t="s">
        <v>395</v>
      </c>
      <c r="AC11" s="233" t="s">
        <v>22</v>
      </c>
      <c r="AD11" s="234" t="s">
        <v>470</v>
      </c>
      <c r="AE11" s="233" t="s">
        <v>395</v>
      </c>
      <c r="AF11" s="233" t="s">
        <v>22</v>
      </c>
      <c r="AG11" s="264" t="s">
        <v>470</v>
      </c>
      <c r="AH11" s="233" t="s">
        <v>395</v>
      </c>
      <c r="AI11" s="233" t="s">
        <v>22</v>
      </c>
      <c r="AJ11" s="269" t="s">
        <v>906</v>
      </c>
      <c r="AK11" s="269" t="s">
        <v>907</v>
      </c>
    </row>
    <row r="12" spans="1:37" s="34" customFormat="1" outlineLevel="1" x14ac:dyDescent="0.25">
      <c r="A12" s="147" t="s">
        <v>272</v>
      </c>
      <c r="B12" s="237" t="s">
        <v>192</v>
      </c>
      <c r="C12" s="41" t="s">
        <v>21</v>
      </c>
      <c r="D12" s="237" t="s">
        <v>195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208">
        <v>2.42</v>
      </c>
      <c r="P12" s="209" t="s">
        <v>395</v>
      </c>
      <c r="Q12" s="209" t="s">
        <v>22</v>
      </c>
      <c r="R12" s="237">
        <v>2.42</v>
      </c>
      <c r="S12" s="233" t="s">
        <v>395</v>
      </c>
      <c r="T12" s="233" t="s">
        <v>22</v>
      </c>
      <c r="U12" s="234" t="s">
        <v>658</v>
      </c>
      <c r="V12" s="213" t="s">
        <v>395</v>
      </c>
      <c r="W12" s="213" t="s">
        <v>22</v>
      </c>
      <c r="X12" s="237">
        <v>20140421</v>
      </c>
      <c r="Y12" s="233" t="s">
        <v>395</v>
      </c>
      <c r="Z12" s="233" t="s">
        <v>22</v>
      </c>
      <c r="AA12" s="237">
        <v>2.42</v>
      </c>
      <c r="AB12" s="233" t="s">
        <v>395</v>
      </c>
      <c r="AC12" s="233" t="s">
        <v>22</v>
      </c>
      <c r="AD12" s="237">
        <v>2.42</v>
      </c>
      <c r="AE12" s="233" t="s">
        <v>395</v>
      </c>
      <c r="AF12" s="233" t="s">
        <v>22</v>
      </c>
      <c r="AG12" s="237">
        <v>2.42</v>
      </c>
      <c r="AH12" s="233" t="s">
        <v>395</v>
      </c>
      <c r="AI12" s="233" t="s">
        <v>22</v>
      </c>
    </row>
    <row r="13" spans="1:37" s="34" customFormat="1" outlineLevel="1" x14ac:dyDescent="0.25">
      <c r="A13" s="147" t="s">
        <v>273</v>
      </c>
      <c r="B13" s="237" t="s">
        <v>193</v>
      </c>
      <c r="C13" s="41" t="s">
        <v>21</v>
      </c>
      <c r="D13" s="237" t="s">
        <v>195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208">
        <v>20130421</v>
      </c>
      <c r="P13" s="209" t="s">
        <v>395</v>
      </c>
      <c r="Q13" s="209" t="s">
        <v>22</v>
      </c>
      <c r="R13" s="237">
        <v>20130421</v>
      </c>
      <c r="S13" s="233" t="s">
        <v>395</v>
      </c>
      <c r="T13" s="233" t="s">
        <v>22</v>
      </c>
      <c r="U13" s="223">
        <v>20130421</v>
      </c>
      <c r="V13" s="213" t="s">
        <v>395</v>
      </c>
      <c r="W13" s="213" t="s">
        <v>22</v>
      </c>
      <c r="X13" s="237"/>
      <c r="Y13" s="237"/>
      <c r="Z13" s="237" t="s">
        <v>40</v>
      </c>
      <c r="AA13" s="237">
        <v>20130421</v>
      </c>
      <c r="AB13" s="233" t="s">
        <v>395</v>
      </c>
      <c r="AC13" s="233" t="s">
        <v>22</v>
      </c>
      <c r="AD13" s="237"/>
      <c r="AE13" s="233" t="s">
        <v>395</v>
      </c>
      <c r="AF13" s="233" t="s">
        <v>22</v>
      </c>
      <c r="AG13" s="237"/>
      <c r="AH13" s="233" t="s">
        <v>395</v>
      </c>
      <c r="AI13" s="233" t="s">
        <v>22</v>
      </c>
    </row>
    <row r="14" spans="1:37" s="203" customFormat="1" outlineLevel="1" x14ac:dyDescent="0.25">
      <c r="A14" s="147" t="s">
        <v>610</v>
      </c>
      <c r="B14" s="237" t="s">
        <v>194</v>
      </c>
      <c r="C14" s="204" t="s">
        <v>21</v>
      </c>
      <c r="D14" s="237" t="s">
        <v>31</v>
      </c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6" t="s">
        <v>468</v>
      </c>
      <c r="P14" s="209" t="s">
        <v>395</v>
      </c>
      <c r="Q14" s="209" t="s">
        <v>22</v>
      </c>
      <c r="R14" s="234" t="s">
        <v>689</v>
      </c>
      <c r="S14" s="233" t="s">
        <v>395</v>
      </c>
      <c r="T14" s="233" t="s">
        <v>22</v>
      </c>
      <c r="U14" s="234" t="s">
        <v>659</v>
      </c>
      <c r="V14" s="213" t="s">
        <v>395</v>
      </c>
      <c r="W14" s="213" t="s">
        <v>22</v>
      </c>
      <c r="X14" s="234" t="s">
        <v>703</v>
      </c>
      <c r="Y14" s="233" t="s">
        <v>395</v>
      </c>
      <c r="Z14" s="233" t="s">
        <v>22</v>
      </c>
      <c r="AA14" s="234" t="s">
        <v>468</v>
      </c>
      <c r="AB14" s="233" t="s">
        <v>395</v>
      </c>
      <c r="AC14" s="233" t="s">
        <v>22</v>
      </c>
      <c r="AD14" s="237" t="s">
        <v>868</v>
      </c>
      <c r="AE14" s="233" t="s">
        <v>395</v>
      </c>
      <c r="AF14" s="233" t="s">
        <v>22</v>
      </c>
      <c r="AG14" s="264" t="s">
        <v>894</v>
      </c>
      <c r="AH14" s="233" t="s">
        <v>395</v>
      </c>
      <c r="AI14" s="233" t="s">
        <v>22</v>
      </c>
    </row>
    <row r="15" spans="1:37" s="47" customFormat="1" x14ac:dyDescent="0.25">
      <c r="A15" s="147" t="s">
        <v>105</v>
      </c>
      <c r="B15" s="50" t="s">
        <v>118</v>
      </c>
      <c r="C15" s="50" t="s">
        <v>36</v>
      </c>
      <c r="D15" s="50" t="s">
        <v>22</v>
      </c>
      <c r="E15" s="50"/>
      <c r="F15" s="50" t="s">
        <v>23</v>
      </c>
      <c r="G15" s="50"/>
      <c r="H15" s="50"/>
      <c r="I15" s="83" t="s">
        <v>370</v>
      </c>
      <c r="J15" s="50"/>
      <c r="K15" s="50"/>
      <c r="L15" s="50"/>
      <c r="M15" s="50"/>
      <c r="N15" s="50"/>
      <c r="O15" s="212" t="s">
        <v>611</v>
      </c>
      <c r="P15" s="209" t="s">
        <v>393</v>
      </c>
      <c r="Q15" s="209" t="s">
        <v>438</v>
      </c>
      <c r="R15" s="237" t="s">
        <v>611</v>
      </c>
      <c r="S15" s="233" t="s">
        <v>393</v>
      </c>
      <c r="T15" s="233" t="s">
        <v>438</v>
      </c>
      <c r="U15" s="223" t="s">
        <v>611</v>
      </c>
      <c r="V15" s="213" t="s">
        <v>393</v>
      </c>
      <c r="W15" s="213" t="s">
        <v>438</v>
      </c>
      <c r="X15" s="237" t="s">
        <v>611</v>
      </c>
      <c r="Y15" s="233" t="s">
        <v>393</v>
      </c>
      <c r="Z15" s="233" t="s">
        <v>438</v>
      </c>
      <c r="AA15" s="237" t="s">
        <v>611</v>
      </c>
      <c r="AB15" s="233" t="s">
        <v>393</v>
      </c>
      <c r="AC15" s="233" t="s">
        <v>438</v>
      </c>
      <c r="AD15" s="237" t="s">
        <v>611</v>
      </c>
      <c r="AE15" s="233" t="s">
        <v>393</v>
      </c>
      <c r="AF15" s="233" t="s">
        <v>438</v>
      </c>
      <c r="AG15" s="237" t="s">
        <v>611</v>
      </c>
      <c r="AH15" s="233" t="s">
        <v>393</v>
      </c>
      <c r="AI15" s="233" t="s">
        <v>438</v>
      </c>
    </row>
    <row r="16" spans="1:37" x14ac:dyDescent="0.25">
      <c r="A16" s="147" t="s">
        <v>106</v>
      </c>
      <c r="B16" s="12" t="s">
        <v>119</v>
      </c>
      <c r="C16" s="12" t="s">
        <v>88</v>
      </c>
      <c r="D16" s="12" t="s">
        <v>22</v>
      </c>
      <c r="E16" s="12"/>
      <c r="F16" s="12" t="s">
        <v>23</v>
      </c>
      <c r="G16" s="38"/>
      <c r="H16" s="12"/>
      <c r="I16" s="83"/>
      <c r="J16" s="12"/>
      <c r="K16" s="12"/>
      <c r="L16" s="12"/>
      <c r="M16" s="12"/>
      <c r="N16" s="12"/>
      <c r="O16" s="12"/>
      <c r="P16" s="12"/>
      <c r="Q16" s="12"/>
      <c r="R16" s="238"/>
      <c r="S16" s="238"/>
      <c r="T16" s="238"/>
      <c r="U16" s="200"/>
      <c r="V16" s="200"/>
      <c r="W16" s="200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38"/>
    </row>
    <row r="17" spans="1:35" s="34" customFormat="1" outlineLevel="1" x14ac:dyDescent="0.25">
      <c r="A17" s="35" t="s">
        <v>274</v>
      </c>
      <c r="B17" s="41" t="s">
        <v>179</v>
      </c>
      <c r="C17" s="41" t="s">
        <v>21</v>
      </c>
      <c r="D17" s="41" t="s">
        <v>154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45" t="s">
        <v>612</v>
      </c>
      <c r="P17" s="209" t="s">
        <v>393</v>
      </c>
      <c r="Q17" s="209" t="s">
        <v>438</v>
      </c>
      <c r="R17" s="145" t="s">
        <v>612</v>
      </c>
      <c r="S17" s="233" t="s">
        <v>393</v>
      </c>
      <c r="T17" s="233" t="s">
        <v>438</v>
      </c>
      <c r="U17" s="145" t="s">
        <v>612</v>
      </c>
      <c r="V17" s="213" t="s">
        <v>393</v>
      </c>
      <c r="W17" s="213" t="s">
        <v>438</v>
      </c>
      <c r="X17" s="145" t="s">
        <v>612</v>
      </c>
      <c r="Y17" s="233" t="s">
        <v>393</v>
      </c>
      <c r="Z17" s="233" t="s">
        <v>438</v>
      </c>
      <c r="AA17" s="145" t="s">
        <v>612</v>
      </c>
      <c r="AB17" s="233" t="s">
        <v>393</v>
      </c>
      <c r="AC17" s="233" t="s">
        <v>438</v>
      </c>
      <c r="AD17" s="145" t="s">
        <v>811</v>
      </c>
      <c r="AE17" s="233" t="s">
        <v>393</v>
      </c>
      <c r="AF17" s="233" t="s">
        <v>438</v>
      </c>
      <c r="AG17" s="145" t="s">
        <v>811</v>
      </c>
      <c r="AH17" s="233" t="s">
        <v>393</v>
      </c>
      <c r="AI17" s="233" t="s">
        <v>438</v>
      </c>
    </row>
    <row r="18" spans="1:35" s="34" customFormat="1" outlineLevel="1" x14ac:dyDescent="0.25">
      <c r="A18" s="35" t="s">
        <v>275</v>
      </c>
      <c r="B18" s="41" t="s">
        <v>180</v>
      </c>
      <c r="C18" s="41" t="s">
        <v>21</v>
      </c>
      <c r="D18" s="41" t="s">
        <v>181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237" t="s">
        <v>613</v>
      </c>
      <c r="P18" s="209" t="s">
        <v>395</v>
      </c>
      <c r="Q18" s="209" t="s">
        <v>22</v>
      </c>
      <c r="R18" s="237" t="s">
        <v>613</v>
      </c>
      <c r="S18" s="233" t="s">
        <v>395</v>
      </c>
      <c r="T18" s="233" t="s">
        <v>22</v>
      </c>
      <c r="U18" s="223" t="s">
        <v>613</v>
      </c>
      <c r="V18" s="213" t="s">
        <v>395</v>
      </c>
      <c r="W18" s="213" t="s">
        <v>22</v>
      </c>
      <c r="X18" s="237" t="s">
        <v>613</v>
      </c>
      <c r="Y18" s="233" t="s">
        <v>395</v>
      </c>
      <c r="Z18" s="233" t="s">
        <v>22</v>
      </c>
      <c r="AA18" s="237" t="s">
        <v>613</v>
      </c>
      <c r="AB18" s="233" t="s">
        <v>395</v>
      </c>
      <c r="AC18" s="233" t="s">
        <v>22</v>
      </c>
      <c r="AD18" s="237" t="s">
        <v>812</v>
      </c>
      <c r="AE18" s="233" t="s">
        <v>395</v>
      </c>
      <c r="AF18" s="233" t="s">
        <v>22</v>
      </c>
      <c r="AG18" s="237" t="s">
        <v>812</v>
      </c>
      <c r="AH18" s="233" t="s">
        <v>395</v>
      </c>
      <c r="AI18" s="233" t="s">
        <v>22</v>
      </c>
    </row>
    <row r="19" spans="1:35" s="34" customFormat="1" outlineLevel="1" x14ac:dyDescent="0.25">
      <c r="A19" s="35" t="s">
        <v>276</v>
      </c>
      <c r="B19" s="41" t="s">
        <v>182</v>
      </c>
      <c r="C19" s="41" t="s">
        <v>36</v>
      </c>
      <c r="D19" s="41" t="s">
        <v>183</v>
      </c>
      <c r="E19" s="41"/>
      <c r="F19" s="41"/>
      <c r="G19" s="41"/>
      <c r="H19" s="41"/>
      <c r="I19" s="41" t="s">
        <v>184</v>
      </c>
      <c r="J19" s="41"/>
      <c r="K19" s="41"/>
      <c r="L19" s="41"/>
      <c r="M19" s="41"/>
      <c r="N19" s="41"/>
      <c r="O19" s="212" t="s">
        <v>470</v>
      </c>
      <c r="P19" s="209" t="s">
        <v>393</v>
      </c>
      <c r="Q19" s="209" t="s">
        <v>438</v>
      </c>
      <c r="R19" s="237" t="s">
        <v>470</v>
      </c>
      <c r="S19" s="233" t="s">
        <v>393</v>
      </c>
      <c r="T19" s="233" t="s">
        <v>438</v>
      </c>
      <c r="U19" s="223" t="s">
        <v>470</v>
      </c>
      <c r="V19" s="213" t="s">
        <v>393</v>
      </c>
      <c r="W19" s="213" t="s">
        <v>438</v>
      </c>
      <c r="X19" s="237" t="s">
        <v>470</v>
      </c>
      <c r="Y19" s="233" t="s">
        <v>393</v>
      </c>
      <c r="Z19" s="233" t="s">
        <v>438</v>
      </c>
      <c r="AA19" s="237" t="s">
        <v>470</v>
      </c>
      <c r="AB19" s="233" t="s">
        <v>393</v>
      </c>
      <c r="AC19" s="233" t="s">
        <v>438</v>
      </c>
      <c r="AD19" s="237" t="s">
        <v>470</v>
      </c>
      <c r="AE19" s="233" t="s">
        <v>393</v>
      </c>
      <c r="AF19" s="233" t="s">
        <v>438</v>
      </c>
      <c r="AG19" s="237" t="s">
        <v>470</v>
      </c>
      <c r="AH19" s="233" t="s">
        <v>393</v>
      </c>
      <c r="AI19" s="233" t="s">
        <v>438</v>
      </c>
    </row>
    <row r="20" spans="1:35" s="34" customFormat="1" outlineLevel="1" x14ac:dyDescent="0.25">
      <c r="A20" s="35" t="s">
        <v>277</v>
      </c>
      <c r="B20" s="41" t="s">
        <v>192</v>
      </c>
      <c r="C20" s="41" t="s">
        <v>21</v>
      </c>
      <c r="D20" s="41" t="s">
        <v>195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>
        <v>2013</v>
      </c>
      <c r="P20" s="209" t="s">
        <v>395</v>
      </c>
      <c r="Q20" s="209" t="s">
        <v>22</v>
      </c>
      <c r="R20" s="237">
        <v>2013</v>
      </c>
      <c r="S20" s="233" t="s">
        <v>395</v>
      </c>
      <c r="T20" s="233" t="s">
        <v>22</v>
      </c>
      <c r="U20" s="223">
        <v>2013</v>
      </c>
      <c r="V20" s="213" t="s">
        <v>395</v>
      </c>
      <c r="W20" s="213" t="s">
        <v>22</v>
      </c>
      <c r="X20" s="237">
        <v>2013</v>
      </c>
      <c r="Y20" s="233" t="s">
        <v>395</v>
      </c>
      <c r="Z20" s="233" t="s">
        <v>22</v>
      </c>
      <c r="AA20" s="237">
        <v>2013</v>
      </c>
      <c r="AB20" s="233" t="s">
        <v>395</v>
      </c>
      <c r="AC20" s="233" t="s">
        <v>22</v>
      </c>
      <c r="AD20" s="237">
        <v>2013</v>
      </c>
      <c r="AE20" s="233" t="s">
        <v>395</v>
      </c>
      <c r="AF20" s="233" t="s">
        <v>22</v>
      </c>
      <c r="AG20" s="237">
        <v>2013</v>
      </c>
      <c r="AH20" s="233" t="s">
        <v>395</v>
      </c>
      <c r="AI20" s="233" t="s">
        <v>22</v>
      </c>
    </row>
    <row r="21" spans="1:35" s="34" customFormat="1" outlineLevel="1" x14ac:dyDescent="0.25">
      <c r="A21" s="35" t="s">
        <v>278</v>
      </c>
      <c r="B21" s="41" t="s">
        <v>193</v>
      </c>
      <c r="C21" s="41" t="s">
        <v>21</v>
      </c>
      <c r="D21" s="151" t="s">
        <v>195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50" t="s">
        <v>40</v>
      </c>
      <c r="R21" s="237"/>
      <c r="S21" s="237"/>
      <c r="T21" s="237" t="s">
        <v>40</v>
      </c>
      <c r="U21" s="223"/>
      <c r="V21" s="223"/>
      <c r="W21" s="223" t="s">
        <v>40</v>
      </c>
      <c r="X21" s="237"/>
      <c r="Y21" s="237"/>
      <c r="Z21" s="237" t="s">
        <v>40</v>
      </c>
      <c r="AA21" s="237"/>
      <c r="AB21" s="237"/>
      <c r="AC21" s="237" t="s">
        <v>40</v>
      </c>
      <c r="AD21" s="237"/>
      <c r="AE21" s="237"/>
      <c r="AF21" s="237" t="s">
        <v>40</v>
      </c>
      <c r="AG21" s="237"/>
      <c r="AH21" s="237"/>
      <c r="AI21" s="237" t="s">
        <v>40</v>
      </c>
    </row>
    <row r="22" spans="1:35" s="47" customFormat="1" x14ac:dyDescent="0.25">
      <c r="A22" s="48" t="s">
        <v>107</v>
      </c>
      <c r="B22" s="50" t="s">
        <v>120</v>
      </c>
      <c r="C22" s="50" t="s">
        <v>21</v>
      </c>
      <c r="D22" s="83" t="s">
        <v>154</v>
      </c>
      <c r="E22" s="50"/>
      <c r="F22" s="50" t="s">
        <v>78</v>
      </c>
      <c r="G22" s="50"/>
      <c r="H22" s="50"/>
      <c r="I22" s="50"/>
      <c r="J22" s="50"/>
      <c r="K22" s="50"/>
      <c r="L22" s="50"/>
      <c r="M22" s="50"/>
      <c r="N22" s="50"/>
      <c r="O22" s="211" t="s">
        <v>468</v>
      </c>
      <c r="P22" s="209" t="s">
        <v>395</v>
      </c>
      <c r="Q22" s="209" t="s">
        <v>22</v>
      </c>
      <c r="R22" s="234"/>
      <c r="S22" s="233"/>
      <c r="T22" s="233" t="s">
        <v>40</v>
      </c>
      <c r="U22" s="234"/>
      <c r="V22" s="213"/>
      <c r="W22" s="233" t="s">
        <v>40</v>
      </c>
      <c r="X22" s="234" t="s">
        <v>703</v>
      </c>
      <c r="Y22" s="233" t="s">
        <v>395</v>
      </c>
      <c r="Z22" s="233" t="s">
        <v>22</v>
      </c>
      <c r="AA22" s="234" t="s">
        <v>468</v>
      </c>
      <c r="AB22" s="233" t="s">
        <v>395</v>
      </c>
      <c r="AC22" s="233" t="s">
        <v>22</v>
      </c>
      <c r="AD22" s="237" t="s">
        <v>868</v>
      </c>
      <c r="AE22" s="233" t="s">
        <v>395</v>
      </c>
      <c r="AF22" s="233" t="s">
        <v>22</v>
      </c>
      <c r="AG22" s="264" t="s">
        <v>894</v>
      </c>
      <c r="AH22" s="233" t="s">
        <v>395</v>
      </c>
      <c r="AI22" s="233" t="s">
        <v>22</v>
      </c>
    </row>
    <row r="23" spans="1:35" s="47" customFormat="1" x14ac:dyDescent="0.25">
      <c r="A23" s="48" t="s">
        <v>108</v>
      </c>
      <c r="B23" s="50" t="s">
        <v>121</v>
      </c>
      <c r="C23" s="50" t="s">
        <v>21</v>
      </c>
      <c r="D23" s="151" t="s">
        <v>154</v>
      </c>
      <c r="E23" s="50"/>
      <c r="F23" s="50" t="s">
        <v>78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 t="s">
        <v>40</v>
      </c>
      <c r="R23" s="237"/>
      <c r="S23" s="237"/>
      <c r="T23" s="237" t="s">
        <v>40</v>
      </c>
      <c r="U23" s="151" t="s">
        <v>657</v>
      </c>
      <c r="V23" s="233" t="s">
        <v>395</v>
      </c>
      <c r="W23" s="233" t="s">
        <v>22</v>
      </c>
      <c r="X23" s="237"/>
      <c r="Y23" s="237"/>
      <c r="Z23" s="237" t="s">
        <v>40</v>
      </c>
      <c r="AA23" s="237"/>
      <c r="AB23" s="237"/>
      <c r="AC23" s="237" t="s">
        <v>40</v>
      </c>
      <c r="AD23" s="237"/>
      <c r="AE23" s="237"/>
      <c r="AF23" s="237" t="s">
        <v>40</v>
      </c>
      <c r="AG23" s="237"/>
      <c r="AH23" s="237"/>
      <c r="AI23" s="237" t="s">
        <v>40</v>
      </c>
    </row>
    <row r="24" spans="1:35" s="47" customFormat="1" x14ac:dyDescent="0.25">
      <c r="A24" s="48" t="s">
        <v>109</v>
      </c>
      <c r="B24" s="50" t="s">
        <v>122</v>
      </c>
      <c r="C24" s="50" t="s">
        <v>21</v>
      </c>
      <c r="D24" s="151" t="s">
        <v>154</v>
      </c>
      <c r="E24" s="50"/>
      <c r="F24" s="50" t="s">
        <v>78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 t="s">
        <v>40</v>
      </c>
      <c r="R24" s="151" t="s">
        <v>689</v>
      </c>
      <c r="S24" s="233" t="s">
        <v>395</v>
      </c>
      <c r="T24" s="233" t="s">
        <v>22</v>
      </c>
      <c r="U24" s="223"/>
      <c r="V24" s="223"/>
      <c r="W24" s="223" t="s">
        <v>40</v>
      </c>
      <c r="X24" s="237"/>
      <c r="Y24" s="237"/>
      <c r="Z24" s="237" t="s">
        <v>40</v>
      </c>
      <c r="AA24" s="237"/>
      <c r="AB24" s="237"/>
      <c r="AC24" s="237" t="s">
        <v>40</v>
      </c>
      <c r="AD24" s="237"/>
      <c r="AE24" s="237"/>
      <c r="AF24" s="237" t="s">
        <v>40</v>
      </c>
      <c r="AG24" s="237"/>
      <c r="AH24" s="237"/>
      <c r="AI24" s="237" t="s">
        <v>40</v>
      </c>
    </row>
    <row r="25" spans="1:35" s="47" customFormat="1" x14ac:dyDescent="0.25">
      <c r="A25" s="48" t="s">
        <v>110</v>
      </c>
      <c r="B25" s="50" t="s">
        <v>123</v>
      </c>
      <c r="C25" s="50" t="s">
        <v>36</v>
      </c>
      <c r="D25" s="50" t="s">
        <v>22</v>
      </c>
      <c r="E25" s="50"/>
      <c r="F25" s="50" t="s">
        <v>23</v>
      </c>
      <c r="G25" s="50"/>
      <c r="H25" s="50"/>
      <c r="I25" s="83" t="s">
        <v>370</v>
      </c>
      <c r="J25" s="50"/>
      <c r="K25" s="50"/>
      <c r="L25" s="50"/>
      <c r="M25" s="50"/>
      <c r="N25" s="50"/>
      <c r="O25" s="212" t="s">
        <v>611</v>
      </c>
      <c r="P25" s="50"/>
      <c r="Q25" s="50" t="s">
        <v>40</v>
      </c>
      <c r="R25" s="237" t="s">
        <v>611</v>
      </c>
      <c r="S25" s="237"/>
      <c r="T25" s="237" t="s">
        <v>40</v>
      </c>
      <c r="U25" s="223" t="s">
        <v>611</v>
      </c>
      <c r="V25" s="223"/>
      <c r="W25" s="223" t="s">
        <v>40</v>
      </c>
      <c r="X25" s="237" t="s">
        <v>611</v>
      </c>
      <c r="Y25" s="237"/>
      <c r="Z25" s="237" t="s">
        <v>40</v>
      </c>
      <c r="AA25" s="237" t="s">
        <v>611</v>
      </c>
      <c r="AB25" s="237"/>
      <c r="AC25" s="237" t="s">
        <v>40</v>
      </c>
      <c r="AD25" s="237" t="s">
        <v>611</v>
      </c>
      <c r="AE25" s="237"/>
      <c r="AF25" s="237" t="s">
        <v>40</v>
      </c>
      <c r="AG25" s="237" t="s">
        <v>611</v>
      </c>
      <c r="AH25" s="237"/>
      <c r="AI25" s="237" t="s">
        <v>40</v>
      </c>
    </row>
    <row r="26" spans="1:35" s="47" customFormat="1" x14ac:dyDescent="0.25">
      <c r="A26" s="48" t="s">
        <v>111</v>
      </c>
      <c r="B26" s="50" t="s">
        <v>124</v>
      </c>
      <c r="C26" s="50" t="s">
        <v>30</v>
      </c>
      <c r="D26" s="50" t="s">
        <v>22</v>
      </c>
      <c r="E26" s="50"/>
      <c r="F26" s="50" t="s">
        <v>23</v>
      </c>
      <c r="G26" s="50"/>
      <c r="H26" s="50"/>
      <c r="I26" s="83" t="s">
        <v>371</v>
      </c>
      <c r="J26" s="50"/>
      <c r="K26" s="50"/>
      <c r="L26" s="50"/>
      <c r="M26" s="50"/>
      <c r="N26" s="50"/>
      <c r="O26" s="151" t="s">
        <v>614</v>
      </c>
      <c r="P26" s="209" t="s">
        <v>393</v>
      </c>
      <c r="Q26" s="209" t="s">
        <v>438</v>
      </c>
      <c r="R26" s="151" t="s">
        <v>614</v>
      </c>
      <c r="S26" s="233" t="s">
        <v>393</v>
      </c>
      <c r="T26" s="233" t="s">
        <v>438</v>
      </c>
      <c r="U26" s="151" t="s">
        <v>440</v>
      </c>
      <c r="V26" s="213" t="s">
        <v>393</v>
      </c>
      <c r="W26" s="213" t="s">
        <v>438</v>
      </c>
      <c r="X26" s="151" t="s">
        <v>707</v>
      </c>
      <c r="Y26" s="233" t="s">
        <v>393</v>
      </c>
      <c r="Z26" s="233" t="s">
        <v>438</v>
      </c>
      <c r="AA26" s="151" t="s">
        <v>614</v>
      </c>
      <c r="AB26" s="233" t="s">
        <v>393</v>
      </c>
      <c r="AC26" s="233" t="s">
        <v>438</v>
      </c>
      <c r="AD26" s="151" t="s">
        <v>614</v>
      </c>
      <c r="AE26" s="233" t="s">
        <v>393</v>
      </c>
      <c r="AF26" s="233" t="s">
        <v>438</v>
      </c>
      <c r="AG26" s="151" t="s">
        <v>440</v>
      </c>
      <c r="AH26" s="233" t="s">
        <v>393</v>
      </c>
      <c r="AI26" s="233" t="s">
        <v>438</v>
      </c>
    </row>
    <row r="27" spans="1:35" s="47" customFormat="1" x14ac:dyDescent="0.25">
      <c r="A27" s="48" t="s">
        <v>112</v>
      </c>
      <c r="B27" s="50" t="s">
        <v>125</v>
      </c>
      <c r="C27" s="50" t="s">
        <v>52</v>
      </c>
      <c r="D27" s="50" t="s">
        <v>31</v>
      </c>
      <c r="E27" s="50"/>
      <c r="F27" s="50" t="s">
        <v>78</v>
      </c>
      <c r="G27" s="50"/>
      <c r="H27" s="50"/>
      <c r="I27" s="50"/>
      <c r="J27" s="50"/>
      <c r="K27" s="50"/>
      <c r="L27" s="50"/>
      <c r="M27" s="50"/>
      <c r="N27" s="50"/>
      <c r="O27" s="50">
        <v>20130421</v>
      </c>
      <c r="P27" s="209" t="s">
        <v>395</v>
      </c>
      <c r="Q27" s="209" t="s">
        <v>22</v>
      </c>
      <c r="R27" s="237">
        <v>20130421</v>
      </c>
      <c r="S27" s="233" t="s">
        <v>395</v>
      </c>
      <c r="T27" s="233" t="s">
        <v>22</v>
      </c>
      <c r="U27" s="223">
        <v>20130421</v>
      </c>
      <c r="V27" s="213" t="s">
        <v>395</v>
      </c>
      <c r="W27" s="213" t="s">
        <v>22</v>
      </c>
      <c r="X27" s="237">
        <v>20130421</v>
      </c>
      <c r="Y27" s="233" t="s">
        <v>395</v>
      </c>
      <c r="Z27" s="233" t="s">
        <v>22</v>
      </c>
      <c r="AA27" s="237">
        <v>20130421</v>
      </c>
      <c r="AB27" s="233" t="s">
        <v>395</v>
      </c>
      <c r="AC27" s="233" t="s">
        <v>22</v>
      </c>
      <c r="AD27" s="237">
        <v>20130421</v>
      </c>
      <c r="AE27" s="233" t="s">
        <v>395</v>
      </c>
      <c r="AF27" s="233" t="s">
        <v>22</v>
      </c>
      <c r="AG27" s="237">
        <v>20130421</v>
      </c>
      <c r="AH27" s="233" t="s">
        <v>395</v>
      </c>
      <c r="AI27" s="233" t="s">
        <v>22</v>
      </c>
    </row>
    <row r="28" spans="1:35" s="47" customFormat="1" x14ac:dyDescent="0.25">
      <c r="A28" s="48" t="s">
        <v>113</v>
      </c>
      <c r="B28" s="50" t="s">
        <v>155</v>
      </c>
      <c r="C28" s="50" t="s">
        <v>129</v>
      </c>
      <c r="D28" s="50" t="s">
        <v>31</v>
      </c>
      <c r="E28" s="50"/>
      <c r="F28" s="50" t="s">
        <v>78</v>
      </c>
      <c r="G28" s="50"/>
      <c r="H28" s="50"/>
      <c r="I28" s="50"/>
      <c r="J28" s="50"/>
      <c r="K28" s="50"/>
      <c r="L28" s="50"/>
      <c r="M28" s="50"/>
      <c r="N28" s="50"/>
      <c r="O28" s="237">
        <v>120</v>
      </c>
      <c r="P28" s="213" t="s">
        <v>395</v>
      </c>
      <c r="Q28" s="213" t="s">
        <v>22</v>
      </c>
      <c r="R28" s="237">
        <v>60</v>
      </c>
      <c r="S28" s="233" t="s">
        <v>395</v>
      </c>
      <c r="T28" s="233" t="s">
        <v>22</v>
      </c>
      <c r="U28" s="223">
        <v>240</v>
      </c>
      <c r="V28" s="213" t="s">
        <v>395</v>
      </c>
      <c r="W28" s="213" t="s">
        <v>22</v>
      </c>
      <c r="X28" s="237">
        <f>24*60</f>
        <v>1440</v>
      </c>
      <c r="Y28" s="233" t="s">
        <v>395</v>
      </c>
      <c r="Z28" s="233" t="s">
        <v>22</v>
      </c>
      <c r="AA28" s="237">
        <v>120</v>
      </c>
      <c r="AB28" s="233" t="s">
        <v>395</v>
      </c>
      <c r="AC28" s="233" t="s">
        <v>22</v>
      </c>
      <c r="AD28" s="237">
        <f>60*72</f>
        <v>4320</v>
      </c>
      <c r="AE28" s="233" t="s">
        <v>395</v>
      </c>
      <c r="AF28" s="233" t="s">
        <v>22</v>
      </c>
      <c r="AG28" s="237">
        <f>48*60</f>
        <v>2880</v>
      </c>
      <c r="AH28" s="233" t="s">
        <v>395</v>
      </c>
      <c r="AI28" s="233" t="s">
        <v>22</v>
      </c>
    </row>
    <row r="29" spans="1:35" x14ac:dyDescent="0.25">
      <c r="A29" s="147" t="s">
        <v>471</v>
      </c>
      <c r="B29" s="12" t="s">
        <v>126</v>
      </c>
      <c r="C29" s="12" t="s">
        <v>88</v>
      </c>
      <c r="D29" s="12" t="s">
        <v>128</v>
      </c>
      <c r="E29" s="12"/>
      <c r="F29" s="12" t="s">
        <v>131</v>
      </c>
      <c r="G29" s="38"/>
      <c r="H29" s="12"/>
      <c r="I29" s="83"/>
      <c r="J29" s="12"/>
      <c r="K29" s="12"/>
      <c r="L29" s="12"/>
      <c r="M29" s="12"/>
      <c r="N29" s="12"/>
      <c r="O29" s="12"/>
      <c r="P29" s="12"/>
      <c r="Q29" s="12"/>
      <c r="R29" s="238"/>
      <c r="S29" s="238"/>
      <c r="T29" s="238"/>
      <c r="U29" s="200"/>
      <c r="V29" s="200"/>
      <c r="W29" s="200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</row>
    <row r="30" spans="1:35" s="34" customFormat="1" outlineLevel="1" x14ac:dyDescent="0.25">
      <c r="A30" s="147" t="s">
        <v>472</v>
      </c>
      <c r="B30" s="41" t="s">
        <v>179</v>
      </c>
      <c r="C30" s="41" t="s">
        <v>21</v>
      </c>
      <c r="D30" s="41" t="s">
        <v>154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151" t="s">
        <v>615</v>
      </c>
      <c r="P30" s="213" t="s">
        <v>395</v>
      </c>
      <c r="Q30" s="213" t="s">
        <v>22</v>
      </c>
      <c r="R30" s="151"/>
      <c r="S30" s="233" t="s">
        <v>395</v>
      </c>
      <c r="T30" s="233" t="s">
        <v>22</v>
      </c>
      <c r="U30" s="151" t="s">
        <v>615</v>
      </c>
      <c r="V30" s="213" t="s">
        <v>395</v>
      </c>
      <c r="W30" s="213" t="s">
        <v>22</v>
      </c>
      <c r="X30" s="151" t="s">
        <v>615</v>
      </c>
      <c r="Y30" s="233" t="s">
        <v>395</v>
      </c>
      <c r="Z30" s="233" t="s">
        <v>22</v>
      </c>
      <c r="AA30" s="151" t="s">
        <v>615</v>
      </c>
      <c r="AB30" s="233" t="s">
        <v>395</v>
      </c>
      <c r="AC30" s="233" t="s">
        <v>22</v>
      </c>
      <c r="AD30" s="151" t="s">
        <v>813</v>
      </c>
      <c r="AE30" s="233" t="s">
        <v>395</v>
      </c>
      <c r="AF30" s="233" t="s">
        <v>22</v>
      </c>
      <c r="AG30" s="151" t="s">
        <v>615</v>
      </c>
      <c r="AH30" s="233" t="s">
        <v>395</v>
      </c>
      <c r="AI30" s="233" t="s">
        <v>22</v>
      </c>
    </row>
    <row r="31" spans="1:35" s="34" customFormat="1" outlineLevel="1" x14ac:dyDescent="0.25">
      <c r="A31" s="147" t="s">
        <v>473</v>
      </c>
      <c r="B31" s="41" t="s">
        <v>180</v>
      </c>
      <c r="C31" s="41" t="s">
        <v>21</v>
      </c>
      <c r="D31" s="41" t="s">
        <v>181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212" t="s">
        <v>617</v>
      </c>
      <c r="P31" s="213" t="s">
        <v>395</v>
      </c>
      <c r="Q31" s="213" t="s">
        <v>22</v>
      </c>
      <c r="R31" s="237"/>
      <c r="S31" s="233" t="s">
        <v>395</v>
      </c>
      <c r="T31" s="233" t="s">
        <v>22</v>
      </c>
      <c r="U31" s="223" t="s">
        <v>617</v>
      </c>
      <c r="V31" s="213" t="s">
        <v>395</v>
      </c>
      <c r="W31" s="213" t="s">
        <v>22</v>
      </c>
      <c r="X31" s="237" t="s">
        <v>617</v>
      </c>
      <c r="Y31" s="233" t="s">
        <v>395</v>
      </c>
      <c r="Z31" s="233" t="s">
        <v>22</v>
      </c>
      <c r="AA31" s="237" t="s">
        <v>617</v>
      </c>
      <c r="AB31" s="233" t="s">
        <v>395</v>
      </c>
      <c r="AC31" s="233" t="s">
        <v>22</v>
      </c>
      <c r="AD31" s="237" t="s">
        <v>814</v>
      </c>
      <c r="AE31" s="233" t="s">
        <v>395</v>
      </c>
      <c r="AF31" s="233" t="s">
        <v>22</v>
      </c>
      <c r="AG31" s="237" t="s">
        <v>617</v>
      </c>
      <c r="AH31" s="233" t="s">
        <v>395</v>
      </c>
      <c r="AI31" s="233" t="s">
        <v>22</v>
      </c>
    </row>
    <row r="32" spans="1:35" s="34" customFormat="1" outlineLevel="1" x14ac:dyDescent="0.25">
      <c r="A32" s="147" t="s">
        <v>474</v>
      </c>
      <c r="B32" s="151" t="s">
        <v>182</v>
      </c>
      <c r="C32" s="41" t="s">
        <v>36</v>
      </c>
      <c r="D32" s="41" t="s">
        <v>183</v>
      </c>
      <c r="E32" s="41"/>
      <c r="F32" s="41"/>
      <c r="G32" s="41"/>
      <c r="H32" s="41"/>
      <c r="I32" s="41" t="s">
        <v>184</v>
      </c>
      <c r="J32" s="41"/>
      <c r="K32" s="41"/>
      <c r="L32" s="41"/>
      <c r="M32" s="41"/>
      <c r="N32" s="41"/>
      <c r="O32" s="212" t="s">
        <v>470</v>
      </c>
      <c r="P32" s="213" t="s">
        <v>395</v>
      </c>
      <c r="Q32" s="213" t="s">
        <v>22</v>
      </c>
      <c r="R32" s="237"/>
      <c r="S32" s="233" t="s">
        <v>395</v>
      </c>
      <c r="T32" s="233" t="s">
        <v>22</v>
      </c>
      <c r="U32" s="223" t="s">
        <v>470</v>
      </c>
      <c r="V32" s="213" t="s">
        <v>395</v>
      </c>
      <c r="W32" s="213" t="s">
        <v>22</v>
      </c>
      <c r="X32" s="237" t="s">
        <v>470</v>
      </c>
      <c r="Y32" s="233" t="s">
        <v>395</v>
      </c>
      <c r="Z32" s="233" t="s">
        <v>22</v>
      </c>
      <c r="AA32" s="237" t="s">
        <v>470</v>
      </c>
      <c r="AB32" s="233" t="s">
        <v>395</v>
      </c>
      <c r="AC32" s="233" t="s">
        <v>22</v>
      </c>
      <c r="AD32" s="237" t="s">
        <v>470</v>
      </c>
      <c r="AE32" s="233" t="s">
        <v>395</v>
      </c>
      <c r="AF32" s="233" t="s">
        <v>22</v>
      </c>
      <c r="AG32" s="237" t="s">
        <v>470</v>
      </c>
      <c r="AH32" s="233" t="s">
        <v>395</v>
      </c>
      <c r="AI32" s="233" t="s">
        <v>22</v>
      </c>
    </row>
    <row r="33" spans="1:35" s="34" customFormat="1" outlineLevel="1" x14ac:dyDescent="0.25">
      <c r="A33" s="147" t="s">
        <v>475</v>
      </c>
      <c r="B33" s="41" t="s">
        <v>192</v>
      </c>
      <c r="C33" s="41" t="s">
        <v>21</v>
      </c>
      <c r="D33" s="41" t="s">
        <v>195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>
        <v>2013</v>
      </c>
      <c r="P33" s="213" t="s">
        <v>395</v>
      </c>
      <c r="Q33" s="213" t="s">
        <v>22</v>
      </c>
      <c r="R33" s="237"/>
      <c r="S33" s="233" t="s">
        <v>395</v>
      </c>
      <c r="T33" s="233" t="s">
        <v>22</v>
      </c>
      <c r="U33" s="223">
        <v>2013</v>
      </c>
      <c r="V33" s="213" t="s">
        <v>395</v>
      </c>
      <c r="W33" s="213" t="s">
        <v>22</v>
      </c>
      <c r="X33" s="237">
        <v>2013</v>
      </c>
      <c r="Y33" s="233" t="s">
        <v>395</v>
      </c>
      <c r="Z33" s="233" t="s">
        <v>22</v>
      </c>
      <c r="AA33" s="237">
        <v>2013</v>
      </c>
      <c r="AB33" s="233" t="s">
        <v>395</v>
      </c>
      <c r="AC33" s="233" t="s">
        <v>22</v>
      </c>
      <c r="AD33" s="237">
        <v>2013</v>
      </c>
      <c r="AE33" s="233" t="s">
        <v>395</v>
      </c>
      <c r="AF33" s="233" t="s">
        <v>22</v>
      </c>
      <c r="AG33" s="237">
        <v>2013</v>
      </c>
      <c r="AH33" s="233" t="s">
        <v>395</v>
      </c>
      <c r="AI33" s="233" t="s">
        <v>22</v>
      </c>
    </row>
    <row r="34" spans="1:35" s="34" customFormat="1" outlineLevel="1" x14ac:dyDescent="0.25">
      <c r="A34" s="147" t="s">
        <v>476</v>
      </c>
      <c r="B34" s="41" t="s">
        <v>193</v>
      </c>
      <c r="C34" s="41" t="s">
        <v>21</v>
      </c>
      <c r="D34" s="151" t="s">
        <v>195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50" t="s">
        <v>40</v>
      </c>
      <c r="R34" s="237"/>
      <c r="S34" s="237"/>
      <c r="T34" s="237" t="s">
        <v>40</v>
      </c>
      <c r="U34" s="223"/>
      <c r="V34" s="223"/>
      <c r="W34" s="223" t="s">
        <v>40</v>
      </c>
      <c r="X34" s="237"/>
      <c r="Y34" s="237"/>
      <c r="Z34" s="237" t="s">
        <v>40</v>
      </c>
      <c r="AA34" s="237"/>
      <c r="AB34" s="237"/>
      <c r="AC34" s="237" t="s">
        <v>40</v>
      </c>
      <c r="AD34" s="237"/>
      <c r="AE34" s="237"/>
      <c r="AF34" s="237" t="s">
        <v>40</v>
      </c>
      <c r="AG34" s="237"/>
      <c r="AH34" s="237"/>
      <c r="AI34" s="237" t="s">
        <v>40</v>
      </c>
    </row>
    <row r="35" spans="1:35" s="187" customFormat="1" x14ac:dyDescent="0.25">
      <c r="A35" s="147" t="s">
        <v>477</v>
      </c>
      <c r="B35" s="190" t="s">
        <v>126</v>
      </c>
      <c r="C35" s="190" t="s">
        <v>88</v>
      </c>
      <c r="D35" s="190" t="s">
        <v>128</v>
      </c>
      <c r="E35" s="190"/>
      <c r="F35" s="190" t="s">
        <v>131</v>
      </c>
      <c r="G35" s="190"/>
      <c r="H35" s="190"/>
      <c r="I35" s="151"/>
      <c r="J35" s="190"/>
      <c r="K35" s="190"/>
      <c r="L35" s="190"/>
      <c r="M35" s="190"/>
      <c r="N35" s="190"/>
      <c r="O35" s="190"/>
      <c r="P35" s="190"/>
      <c r="Q35" s="190"/>
      <c r="R35" s="238"/>
      <c r="S35" s="238"/>
      <c r="T35" s="238"/>
      <c r="U35" s="200"/>
      <c r="V35" s="200"/>
      <c r="W35" s="200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</row>
    <row r="36" spans="1:35" s="187" customFormat="1" outlineLevel="1" x14ac:dyDescent="0.25">
      <c r="A36" s="147" t="s">
        <v>478</v>
      </c>
      <c r="B36" s="189" t="s">
        <v>179</v>
      </c>
      <c r="C36" s="189" t="s">
        <v>21</v>
      </c>
      <c r="D36" s="189" t="s">
        <v>154</v>
      </c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212" t="s">
        <v>616</v>
      </c>
      <c r="P36" s="213" t="s">
        <v>395</v>
      </c>
      <c r="Q36" s="213" t="s">
        <v>22</v>
      </c>
      <c r="R36" s="237"/>
      <c r="S36" s="233" t="s">
        <v>395</v>
      </c>
      <c r="T36" s="233" t="s">
        <v>22</v>
      </c>
      <c r="U36" s="223" t="s">
        <v>616</v>
      </c>
      <c r="V36" s="213" t="s">
        <v>395</v>
      </c>
      <c r="W36" s="213" t="s">
        <v>22</v>
      </c>
      <c r="X36" s="237" t="s">
        <v>616</v>
      </c>
      <c r="Y36" s="233" t="s">
        <v>395</v>
      </c>
      <c r="Z36" s="233" t="s">
        <v>22</v>
      </c>
      <c r="AA36" s="237" t="s">
        <v>616</v>
      </c>
      <c r="AB36" s="233" t="s">
        <v>395</v>
      </c>
      <c r="AC36" s="233" t="s">
        <v>22</v>
      </c>
      <c r="AD36" s="237"/>
      <c r="AE36" s="233" t="s">
        <v>395</v>
      </c>
      <c r="AF36" s="233" t="s">
        <v>22</v>
      </c>
      <c r="AG36" s="237"/>
      <c r="AH36" s="233" t="s">
        <v>395</v>
      </c>
      <c r="AI36" s="233" t="s">
        <v>22</v>
      </c>
    </row>
    <row r="37" spans="1:35" s="187" customFormat="1" outlineLevel="1" x14ac:dyDescent="0.25">
      <c r="A37" s="147" t="s">
        <v>479</v>
      </c>
      <c r="B37" s="189" t="s">
        <v>180</v>
      </c>
      <c r="C37" s="189" t="s">
        <v>21</v>
      </c>
      <c r="D37" s="189" t="s">
        <v>181</v>
      </c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212" t="s">
        <v>618</v>
      </c>
      <c r="P37" s="213" t="s">
        <v>395</v>
      </c>
      <c r="Q37" s="213" t="s">
        <v>22</v>
      </c>
      <c r="R37" s="237"/>
      <c r="S37" s="233" t="s">
        <v>395</v>
      </c>
      <c r="T37" s="233" t="s">
        <v>22</v>
      </c>
      <c r="U37" s="223" t="s">
        <v>618</v>
      </c>
      <c r="V37" s="213" t="s">
        <v>395</v>
      </c>
      <c r="W37" s="213" t="s">
        <v>22</v>
      </c>
      <c r="X37" s="237" t="s">
        <v>618</v>
      </c>
      <c r="Y37" s="233" t="s">
        <v>395</v>
      </c>
      <c r="Z37" s="233" t="s">
        <v>22</v>
      </c>
      <c r="AA37" s="237" t="s">
        <v>618</v>
      </c>
      <c r="AB37" s="233" t="s">
        <v>395</v>
      </c>
      <c r="AC37" s="233" t="s">
        <v>22</v>
      </c>
      <c r="AD37" s="237"/>
      <c r="AE37" s="233" t="s">
        <v>395</v>
      </c>
      <c r="AF37" s="233" t="s">
        <v>22</v>
      </c>
      <c r="AG37" s="237"/>
      <c r="AH37" s="233" t="s">
        <v>395</v>
      </c>
      <c r="AI37" s="233" t="s">
        <v>22</v>
      </c>
    </row>
    <row r="38" spans="1:35" s="187" customFormat="1" outlineLevel="1" x14ac:dyDescent="0.25">
      <c r="A38" s="147" t="s">
        <v>480</v>
      </c>
      <c r="B38" s="189" t="s">
        <v>182</v>
      </c>
      <c r="C38" s="189" t="s">
        <v>36</v>
      </c>
      <c r="D38" s="189" t="s">
        <v>183</v>
      </c>
      <c r="E38" s="189"/>
      <c r="F38" s="189"/>
      <c r="G38" s="189"/>
      <c r="H38" s="189"/>
      <c r="I38" s="189" t="s">
        <v>184</v>
      </c>
      <c r="J38" s="189"/>
      <c r="K38" s="189"/>
      <c r="L38" s="189"/>
      <c r="M38" s="189"/>
      <c r="N38" s="189"/>
      <c r="O38" s="212" t="s">
        <v>470</v>
      </c>
      <c r="P38" s="213" t="s">
        <v>395</v>
      </c>
      <c r="Q38" s="213" t="s">
        <v>22</v>
      </c>
      <c r="R38" s="237"/>
      <c r="S38" s="233" t="s">
        <v>395</v>
      </c>
      <c r="T38" s="233" t="s">
        <v>22</v>
      </c>
      <c r="U38" s="223" t="s">
        <v>470</v>
      </c>
      <c r="V38" s="213" t="s">
        <v>395</v>
      </c>
      <c r="W38" s="213" t="s">
        <v>22</v>
      </c>
      <c r="X38" s="237" t="s">
        <v>470</v>
      </c>
      <c r="Y38" s="233" t="s">
        <v>395</v>
      </c>
      <c r="Z38" s="233" t="s">
        <v>22</v>
      </c>
      <c r="AA38" s="237" t="s">
        <v>470</v>
      </c>
      <c r="AB38" s="233" t="s">
        <v>395</v>
      </c>
      <c r="AC38" s="233" t="s">
        <v>22</v>
      </c>
      <c r="AD38" s="237"/>
      <c r="AE38" s="233" t="s">
        <v>395</v>
      </c>
      <c r="AF38" s="233" t="s">
        <v>22</v>
      </c>
      <c r="AG38" s="237"/>
      <c r="AH38" s="233" t="s">
        <v>395</v>
      </c>
      <c r="AI38" s="233" t="s">
        <v>22</v>
      </c>
    </row>
    <row r="39" spans="1:35" s="187" customFormat="1" outlineLevel="1" x14ac:dyDescent="0.25">
      <c r="A39" s="147" t="s">
        <v>481</v>
      </c>
      <c r="B39" s="189" t="s">
        <v>192</v>
      </c>
      <c r="C39" s="189" t="s">
        <v>21</v>
      </c>
      <c r="D39" s="189" t="s">
        <v>195</v>
      </c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212">
        <v>2013</v>
      </c>
      <c r="P39" s="213" t="s">
        <v>395</v>
      </c>
      <c r="Q39" s="213" t="s">
        <v>22</v>
      </c>
      <c r="R39" s="237"/>
      <c r="S39" s="233" t="s">
        <v>395</v>
      </c>
      <c r="T39" s="233" t="s">
        <v>22</v>
      </c>
      <c r="U39" s="223">
        <v>2013</v>
      </c>
      <c r="V39" s="213" t="s">
        <v>395</v>
      </c>
      <c r="W39" s="213" t="s">
        <v>22</v>
      </c>
      <c r="X39" s="237">
        <v>2013</v>
      </c>
      <c r="Y39" s="233" t="s">
        <v>395</v>
      </c>
      <c r="Z39" s="233" t="s">
        <v>22</v>
      </c>
      <c r="AA39" s="237">
        <v>2013</v>
      </c>
      <c r="AB39" s="233" t="s">
        <v>395</v>
      </c>
      <c r="AC39" s="233" t="s">
        <v>22</v>
      </c>
      <c r="AD39" s="237"/>
      <c r="AE39" s="233" t="s">
        <v>395</v>
      </c>
      <c r="AF39" s="233" t="s">
        <v>22</v>
      </c>
      <c r="AG39" s="237"/>
      <c r="AH39" s="233" t="s">
        <v>395</v>
      </c>
      <c r="AI39" s="233" t="s">
        <v>22</v>
      </c>
    </row>
    <row r="40" spans="1:35" s="187" customFormat="1" outlineLevel="1" x14ac:dyDescent="0.25">
      <c r="A40" s="147" t="s">
        <v>482</v>
      </c>
      <c r="B40" s="189" t="s">
        <v>193</v>
      </c>
      <c r="C40" s="189" t="s">
        <v>21</v>
      </c>
      <c r="D40" s="151" t="s">
        <v>195</v>
      </c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 t="s">
        <v>40</v>
      </c>
      <c r="R40" s="237"/>
      <c r="S40" s="237"/>
      <c r="T40" s="237" t="s">
        <v>40</v>
      </c>
      <c r="U40" s="223"/>
      <c r="V40" s="223"/>
      <c r="W40" s="223" t="s">
        <v>40</v>
      </c>
      <c r="X40" s="237"/>
      <c r="Y40" s="237"/>
      <c r="Z40" s="237" t="s">
        <v>40</v>
      </c>
      <c r="AA40" s="237"/>
      <c r="AB40" s="237"/>
      <c r="AC40" s="237" t="s">
        <v>40</v>
      </c>
      <c r="AD40" s="237"/>
      <c r="AE40" s="237"/>
      <c r="AF40" s="237" t="s">
        <v>40</v>
      </c>
      <c r="AG40" s="237"/>
      <c r="AH40" s="237"/>
      <c r="AI40" s="237" t="s">
        <v>40</v>
      </c>
    </row>
    <row r="41" spans="1:35" x14ac:dyDescent="0.25">
      <c r="A41" s="147" t="s">
        <v>485</v>
      </c>
      <c r="B41" s="12" t="s">
        <v>127</v>
      </c>
      <c r="C41" s="12" t="s">
        <v>130</v>
      </c>
      <c r="D41" s="12" t="s">
        <v>154</v>
      </c>
      <c r="E41" s="12"/>
      <c r="F41" s="12" t="s">
        <v>131</v>
      </c>
      <c r="G41" s="38"/>
      <c r="H41" s="12"/>
      <c r="I41" s="38"/>
      <c r="J41" s="12"/>
      <c r="K41" s="12"/>
      <c r="L41" s="12"/>
      <c r="M41" s="12"/>
      <c r="N41" s="12"/>
      <c r="O41" s="12"/>
      <c r="P41" s="12"/>
      <c r="Q41" s="12"/>
      <c r="R41" s="238"/>
      <c r="S41" s="238"/>
      <c r="T41" s="238"/>
      <c r="U41" s="200"/>
      <c r="V41" s="200"/>
      <c r="W41" s="200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</row>
    <row r="42" spans="1:35" s="187" customFormat="1" outlineLevel="1" x14ac:dyDescent="0.25">
      <c r="A42" s="147" t="s">
        <v>486</v>
      </c>
      <c r="B42" s="193" t="s">
        <v>238</v>
      </c>
      <c r="C42" s="197" t="s">
        <v>239</v>
      </c>
      <c r="D42" s="194" t="s">
        <v>31</v>
      </c>
      <c r="E42" s="193"/>
      <c r="F42" s="194"/>
      <c r="G42" s="197"/>
      <c r="H42" s="197"/>
      <c r="I42" s="193"/>
      <c r="J42" s="197"/>
      <c r="K42" s="197"/>
      <c r="L42" s="197"/>
      <c r="M42" s="197"/>
      <c r="N42" s="197"/>
      <c r="O42" s="197"/>
      <c r="P42" s="197"/>
      <c r="Q42" s="197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  <c r="AE42" s="225"/>
      <c r="AF42" s="225"/>
      <c r="AG42" s="225"/>
      <c r="AH42" s="225"/>
      <c r="AI42" s="225"/>
    </row>
    <row r="43" spans="1:35" s="187" customFormat="1" outlineLevel="1" x14ac:dyDescent="0.25">
      <c r="A43" s="147" t="s">
        <v>487</v>
      </c>
      <c r="B43" s="192" t="s">
        <v>483</v>
      </c>
      <c r="C43" s="195" t="s">
        <v>21</v>
      </c>
      <c r="D43" s="195" t="s">
        <v>22</v>
      </c>
      <c r="E43" s="192"/>
      <c r="F43" s="195"/>
      <c r="G43" s="198"/>
      <c r="H43" s="198"/>
      <c r="I43" s="192"/>
      <c r="J43" s="198"/>
      <c r="K43" s="198"/>
      <c r="L43" s="198"/>
      <c r="M43" s="198"/>
      <c r="N43" s="198"/>
      <c r="O43" s="210" t="s">
        <v>619</v>
      </c>
      <c r="P43" s="213" t="s">
        <v>395</v>
      </c>
      <c r="Q43" s="213" t="s">
        <v>22</v>
      </c>
      <c r="R43" s="224"/>
      <c r="S43" s="233" t="s">
        <v>395</v>
      </c>
      <c r="T43" s="233" t="s">
        <v>22</v>
      </c>
      <c r="U43" s="224" t="s">
        <v>619</v>
      </c>
      <c r="V43" s="213" t="s">
        <v>395</v>
      </c>
      <c r="W43" s="213" t="s">
        <v>22</v>
      </c>
      <c r="X43" s="224" t="s">
        <v>619</v>
      </c>
      <c r="Y43" s="233" t="s">
        <v>395</v>
      </c>
      <c r="Z43" s="233" t="s">
        <v>22</v>
      </c>
      <c r="AA43" s="224" t="s">
        <v>619</v>
      </c>
      <c r="AB43" s="233" t="s">
        <v>395</v>
      </c>
      <c r="AC43" s="233" t="s">
        <v>22</v>
      </c>
      <c r="AD43" s="224" t="s">
        <v>619</v>
      </c>
      <c r="AE43" s="233" t="s">
        <v>395</v>
      </c>
      <c r="AF43" s="233" t="s">
        <v>22</v>
      </c>
      <c r="AG43" s="224" t="s">
        <v>619</v>
      </c>
      <c r="AH43" s="233" t="s">
        <v>395</v>
      </c>
      <c r="AI43" s="233" t="s">
        <v>22</v>
      </c>
    </row>
    <row r="44" spans="1:35" s="187" customFormat="1" outlineLevel="1" x14ac:dyDescent="0.25">
      <c r="A44" s="147" t="s">
        <v>488</v>
      </c>
      <c r="B44" s="192" t="s">
        <v>240</v>
      </c>
      <c r="C44" s="196" t="s">
        <v>21</v>
      </c>
      <c r="D44" s="195" t="s">
        <v>31</v>
      </c>
      <c r="E44" s="192"/>
      <c r="F44" s="195"/>
      <c r="G44" s="198"/>
      <c r="H44" s="198"/>
      <c r="I44" s="192"/>
      <c r="J44" s="198"/>
      <c r="K44" s="198"/>
      <c r="L44" s="198"/>
      <c r="M44" s="198"/>
      <c r="N44" s="198"/>
      <c r="O44" s="210" t="s">
        <v>620</v>
      </c>
      <c r="P44" s="213" t="s">
        <v>395</v>
      </c>
      <c r="Q44" s="213" t="s">
        <v>22</v>
      </c>
      <c r="R44" s="224"/>
      <c r="S44" s="233" t="s">
        <v>395</v>
      </c>
      <c r="T44" s="233" t="s">
        <v>22</v>
      </c>
      <c r="U44" s="224" t="s">
        <v>620</v>
      </c>
      <c r="V44" s="213" t="s">
        <v>395</v>
      </c>
      <c r="W44" s="213" t="s">
        <v>22</v>
      </c>
      <c r="X44" s="224" t="s">
        <v>620</v>
      </c>
      <c r="Y44" s="233" t="s">
        <v>395</v>
      </c>
      <c r="Z44" s="233" t="s">
        <v>22</v>
      </c>
      <c r="AA44" s="224" t="s">
        <v>620</v>
      </c>
      <c r="AB44" s="233" t="s">
        <v>395</v>
      </c>
      <c r="AC44" s="233" t="s">
        <v>22</v>
      </c>
      <c r="AD44" s="224" t="s">
        <v>620</v>
      </c>
      <c r="AE44" s="233" t="s">
        <v>395</v>
      </c>
      <c r="AF44" s="233" t="s">
        <v>22</v>
      </c>
      <c r="AG44" s="224" t="s">
        <v>620</v>
      </c>
      <c r="AH44" s="233" t="s">
        <v>395</v>
      </c>
      <c r="AI44" s="233" t="s">
        <v>22</v>
      </c>
    </row>
    <row r="45" spans="1:35" s="187" customFormat="1" outlineLevel="1" x14ac:dyDescent="0.25">
      <c r="A45" s="147" t="s">
        <v>489</v>
      </c>
      <c r="B45" s="192" t="s">
        <v>241</v>
      </c>
      <c r="C45" s="196" t="s">
        <v>21</v>
      </c>
      <c r="D45" s="195" t="s">
        <v>31</v>
      </c>
      <c r="E45" s="192"/>
      <c r="F45" s="195"/>
      <c r="G45" s="198"/>
      <c r="H45" s="198"/>
      <c r="I45" s="192"/>
      <c r="J45" s="198"/>
      <c r="K45" s="198"/>
      <c r="L45" s="198"/>
      <c r="M45" s="198"/>
      <c r="N45" s="198"/>
      <c r="O45" s="210" t="s">
        <v>621</v>
      </c>
      <c r="P45" s="213" t="s">
        <v>395</v>
      </c>
      <c r="Q45" s="213" t="s">
        <v>22</v>
      </c>
      <c r="R45" s="224"/>
      <c r="S45" s="233" t="s">
        <v>395</v>
      </c>
      <c r="T45" s="233" t="s">
        <v>22</v>
      </c>
      <c r="U45" s="224" t="s">
        <v>621</v>
      </c>
      <c r="V45" s="213" t="s">
        <v>395</v>
      </c>
      <c r="W45" s="213" t="s">
        <v>22</v>
      </c>
      <c r="X45" s="224" t="s">
        <v>621</v>
      </c>
      <c r="Y45" s="233" t="s">
        <v>395</v>
      </c>
      <c r="Z45" s="233" t="s">
        <v>22</v>
      </c>
      <c r="AA45" s="224" t="s">
        <v>621</v>
      </c>
      <c r="AB45" s="233" t="s">
        <v>395</v>
      </c>
      <c r="AC45" s="233" t="s">
        <v>22</v>
      </c>
      <c r="AD45" s="224" t="s">
        <v>621</v>
      </c>
      <c r="AE45" s="233" t="s">
        <v>395</v>
      </c>
      <c r="AF45" s="233" t="s">
        <v>22</v>
      </c>
      <c r="AG45" s="224" t="s">
        <v>621</v>
      </c>
      <c r="AH45" s="233" t="s">
        <v>395</v>
      </c>
      <c r="AI45" s="233" t="s">
        <v>22</v>
      </c>
    </row>
    <row r="46" spans="1:35" s="187" customFormat="1" ht="26.25" outlineLevel="1" x14ac:dyDescent="0.25">
      <c r="A46" s="147" t="s">
        <v>490</v>
      </c>
      <c r="B46" s="192" t="s">
        <v>242</v>
      </c>
      <c r="C46" s="196" t="s">
        <v>21</v>
      </c>
      <c r="D46" s="195" t="s">
        <v>31</v>
      </c>
      <c r="E46" s="192"/>
      <c r="F46" s="195"/>
      <c r="G46" s="198"/>
      <c r="H46" s="198"/>
      <c r="I46" s="192" t="s">
        <v>484</v>
      </c>
      <c r="J46" s="198"/>
      <c r="K46" s="198"/>
      <c r="L46" s="198"/>
      <c r="M46" s="198"/>
      <c r="N46" s="198"/>
      <c r="O46" s="210" t="s">
        <v>18</v>
      </c>
      <c r="P46" s="213" t="s">
        <v>395</v>
      </c>
      <c r="Q46" s="213" t="s">
        <v>22</v>
      </c>
      <c r="R46" s="224"/>
      <c r="S46" s="233" t="s">
        <v>395</v>
      </c>
      <c r="T46" s="233" t="s">
        <v>22</v>
      </c>
      <c r="U46" s="224" t="s">
        <v>18</v>
      </c>
      <c r="V46" s="213" t="s">
        <v>395</v>
      </c>
      <c r="W46" s="213" t="s">
        <v>22</v>
      </c>
      <c r="X46" s="224" t="s">
        <v>18</v>
      </c>
      <c r="Y46" s="233" t="s">
        <v>395</v>
      </c>
      <c r="Z46" s="233" t="s">
        <v>22</v>
      </c>
      <c r="AA46" s="224" t="s">
        <v>18</v>
      </c>
      <c r="AB46" s="233" t="s">
        <v>395</v>
      </c>
      <c r="AC46" s="233" t="s">
        <v>22</v>
      </c>
      <c r="AD46" s="224" t="s">
        <v>18</v>
      </c>
      <c r="AE46" s="233" t="s">
        <v>395</v>
      </c>
      <c r="AF46" s="233" t="s">
        <v>22</v>
      </c>
      <c r="AG46" s="224" t="s">
        <v>18</v>
      </c>
      <c r="AH46" s="233" t="s">
        <v>395</v>
      </c>
      <c r="AI46" s="233" t="s">
        <v>22</v>
      </c>
    </row>
    <row r="47" spans="1:35" s="187" customFormat="1" outlineLevel="1" x14ac:dyDescent="0.25">
      <c r="A47" s="147" t="s">
        <v>491</v>
      </c>
      <c r="B47" s="192" t="s">
        <v>244</v>
      </c>
      <c r="C47" s="196" t="s">
        <v>21</v>
      </c>
      <c r="D47" s="195" t="s">
        <v>31</v>
      </c>
      <c r="E47" s="192"/>
      <c r="F47" s="195"/>
      <c r="G47" s="198"/>
      <c r="H47" s="198"/>
      <c r="I47" s="192"/>
      <c r="J47" s="198"/>
      <c r="K47" s="198"/>
      <c r="L47" s="198"/>
      <c r="M47" s="198"/>
      <c r="N47" s="198"/>
      <c r="O47" s="210">
        <v>90404</v>
      </c>
      <c r="P47" s="213" t="s">
        <v>395</v>
      </c>
      <c r="Q47" s="213" t="s">
        <v>22</v>
      </c>
      <c r="R47" s="224"/>
      <c r="S47" s="233" t="s">
        <v>395</v>
      </c>
      <c r="T47" s="233" t="s">
        <v>22</v>
      </c>
      <c r="U47" s="224">
        <v>90404</v>
      </c>
      <c r="V47" s="213" t="s">
        <v>395</v>
      </c>
      <c r="W47" s="213" t="s">
        <v>22</v>
      </c>
      <c r="X47" s="224">
        <v>90404</v>
      </c>
      <c r="Y47" s="233" t="s">
        <v>395</v>
      </c>
      <c r="Z47" s="233" t="s">
        <v>22</v>
      </c>
      <c r="AA47" s="224">
        <v>90404</v>
      </c>
      <c r="AB47" s="233" t="s">
        <v>395</v>
      </c>
      <c r="AC47" s="233" t="s">
        <v>22</v>
      </c>
      <c r="AD47" s="224">
        <v>90404</v>
      </c>
      <c r="AE47" s="233" t="s">
        <v>395</v>
      </c>
      <c r="AF47" s="233" t="s">
        <v>22</v>
      </c>
      <c r="AG47" s="224">
        <v>90404</v>
      </c>
      <c r="AH47" s="233" t="s">
        <v>395</v>
      </c>
      <c r="AI47" s="233" t="s">
        <v>22</v>
      </c>
    </row>
    <row r="48" spans="1:35" s="187" customFormat="1" outlineLevel="1" x14ac:dyDescent="0.25">
      <c r="A48" s="147" t="s">
        <v>492</v>
      </c>
      <c r="B48" s="192" t="s">
        <v>245</v>
      </c>
      <c r="C48" s="196" t="s">
        <v>36</v>
      </c>
      <c r="D48" s="195" t="s">
        <v>31</v>
      </c>
      <c r="E48" s="192"/>
      <c r="F48" s="195"/>
      <c r="G48" s="198"/>
      <c r="H48" s="198"/>
      <c r="I48" s="192" t="s">
        <v>246</v>
      </c>
      <c r="J48" s="198"/>
      <c r="K48" s="198"/>
      <c r="L48" s="198"/>
      <c r="M48" s="198"/>
      <c r="N48" s="198"/>
      <c r="O48" s="210" t="s">
        <v>622</v>
      </c>
      <c r="P48" s="213" t="s">
        <v>395</v>
      </c>
      <c r="Q48" s="213" t="s">
        <v>22</v>
      </c>
      <c r="R48" s="224"/>
      <c r="S48" s="233" t="s">
        <v>395</v>
      </c>
      <c r="T48" s="233" t="s">
        <v>22</v>
      </c>
      <c r="U48" s="224" t="s">
        <v>622</v>
      </c>
      <c r="V48" s="213" t="s">
        <v>395</v>
      </c>
      <c r="W48" s="213" t="s">
        <v>22</v>
      </c>
      <c r="X48" s="224" t="s">
        <v>622</v>
      </c>
      <c r="Y48" s="233" t="s">
        <v>395</v>
      </c>
      <c r="Z48" s="233" t="s">
        <v>22</v>
      </c>
      <c r="AA48" s="224" t="s">
        <v>622</v>
      </c>
      <c r="AB48" s="233" t="s">
        <v>395</v>
      </c>
      <c r="AC48" s="233" t="s">
        <v>22</v>
      </c>
      <c r="AD48" s="224" t="s">
        <v>622</v>
      </c>
      <c r="AE48" s="233" t="s">
        <v>395</v>
      </c>
      <c r="AF48" s="233" t="s">
        <v>22</v>
      </c>
      <c r="AG48" s="224" t="s">
        <v>622</v>
      </c>
      <c r="AH48" s="233" t="s">
        <v>395</v>
      </c>
      <c r="AI48" s="233" t="s">
        <v>22</v>
      </c>
    </row>
    <row r="49" spans="1:35" s="187" customFormat="1" outlineLevel="1" x14ac:dyDescent="0.25">
      <c r="A49" s="147" t="s">
        <v>493</v>
      </c>
      <c r="B49" s="192" t="s">
        <v>247</v>
      </c>
      <c r="C49" s="196" t="s">
        <v>36</v>
      </c>
      <c r="D49" s="195" t="s">
        <v>31</v>
      </c>
      <c r="E49" s="192"/>
      <c r="F49" s="195"/>
      <c r="G49" s="198"/>
      <c r="H49" s="198"/>
      <c r="I49" s="192" t="s">
        <v>248</v>
      </c>
      <c r="J49" s="198"/>
      <c r="K49" s="198"/>
      <c r="L49" s="198"/>
      <c r="M49" s="198"/>
      <c r="N49" s="198"/>
      <c r="O49" s="210" t="s">
        <v>469</v>
      </c>
      <c r="P49" s="213" t="s">
        <v>395</v>
      </c>
      <c r="Q49" s="213" t="s">
        <v>22</v>
      </c>
      <c r="R49" s="224"/>
      <c r="S49" s="233" t="s">
        <v>395</v>
      </c>
      <c r="T49" s="233" t="s">
        <v>22</v>
      </c>
      <c r="U49" s="224" t="s">
        <v>469</v>
      </c>
      <c r="V49" s="213" t="s">
        <v>395</v>
      </c>
      <c r="W49" s="213" t="s">
        <v>22</v>
      </c>
      <c r="X49" s="224" t="s">
        <v>469</v>
      </c>
      <c r="Y49" s="233" t="s">
        <v>395</v>
      </c>
      <c r="Z49" s="233" t="s">
        <v>22</v>
      </c>
      <c r="AA49" s="224" t="s">
        <v>469</v>
      </c>
      <c r="AB49" s="233" t="s">
        <v>395</v>
      </c>
      <c r="AC49" s="233" t="s">
        <v>22</v>
      </c>
      <c r="AD49" s="224" t="s">
        <v>469</v>
      </c>
      <c r="AE49" s="233" t="s">
        <v>395</v>
      </c>
      <c r="AF49" s="233" t="s">
        <v>22</v>
      </c>
      <c r="AG49" s="224" t="s">
        <v>469</v>
      </c>
      <c r="AH49" s="233" t="s">
        <v>395</v>
      </c>
      <c r="AI49" s="233" t="s">
        <v>22</v>
      </c>
    </row>
    <row r="50" spans="1:35" s="187" customFormat="1" outlineLevel="1" x14ac:dyDescent="0.25">
      <c r="A50" s="147" t="s">
        <v>494</v>
      </c>
      <c r="B50" s="192" t="s">
        <v>250</v>
      </c>
      <c r="C50" s="196" t="s">
        <v>30</v>
      </c>
      <c r="D50" s="195" t="s">
        <v>31</v>
      </c>
      <c r="E50" s="192"/>
      <c r="F50" s="195"/>
      <c r="G50" s="198"/>
      <c r="H50" s="198"/>
      <c r="I50" s="192" t="s">
        <v>251</v>
      </c>
      <c r="J50" s="198"/>
      <c r="K50" s="198"/>
      <c r="L50" s="198"/>
      <c r="M50" s="198"/>
      <c r="N50" s="198"/>
      <c r="O50" s="215" t="s">
        <v>623</v>
      </c>
      <c r="P50" s="213" t="s">
        <v>395</v>
      </c>
      <c r="Q50" s="213" t="s">
        <v>22</v>
      </c>
      <c r="R50" s="234"/>
      <c r="S50" s="233" t="s">
        <v>395</v>
      </c>
      <c r="T50" s="233" t="s">
        <v>22</v>
      </c>
      <c r="U50" s="226" t="s">
        <v>623</v>
      </c>
      <c r="V50" s="213" t="s">
        <v>395</v>
      </c>
      <c r="W50" s="213" t="s">
        <v>22</v>
      </c>
      <c r="X50" s="234" t="s">
        <v>623</v>
      </c>
      <c r="Y50" s="233" t="s">
        <v>395</v>
      </c>
      <c r="Z50" s="233" t="s">
        <v>22</v>
      </c>
      <c r="AA50" s="234" t="s">
        <v>623</v>
      </c>
      <c r="AB50" s="233" t="s">
        <v>395</v>
      </c>
      <c r="AC50" s="233" t="s">
        <v>22</v>
      </c>
      <c r="AD50" s="234" t="s">
        <v>623</v>
      </c>
      <c r="AE50" s="233" t="s">
        <v>395</v>
      </c>
      <c r="AF50" s="233" t="s">
        <v>22</v>
      </c>
      <c r="AG50" s="234" t="s">
        <v>623</v>
      </c>
      <c r="AH50" s="233" t="s">
        <v>395</v>
      </c>
      <c r="AI50" s="233" t="s">
        <v>22</v>
      </c>
    </row>
    <row r="51" spans="1:35" s="191" customFormat="1" x14ac:dyDescent="0.25">
      <c r="A51" s="147" t="s">
        <v>495</v>
      </c>
      <c r="B51" s="200" t="s">
        <v>127</v>
      </c>
      <c r="C51" s="200" t="s">
        <v>130</v>
      </c>
      <c r="D51" s="200" t="s">
        <v>154</v>
      </c>
      <c r="E51" s="200"/>
      <c r="F51" s="200" t="s">
        <v>131</v>
      </c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38"/>
      <c r="S51" s="238"/>
      <c r="T51" s="238"/>
      <c r="U51" s="200"/>
      <c r="V51" s="200"/>
      <c r="W51" s="200"/>
      <c r="X51" s="238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</row>
    <row r="52" spans="1:35" s="191" customFormat="1" outlineLevel="1" x14ac:dyDescent="0.25">
      <c r="A52" s="147" t="s">
        <v>496</v>
      </c>
      <c r="B52" s="193" t="s">
        <v>238</v>
      </c>
      <c r="C52" s="197" t="s">
        <v>239</v>
      </c>
      <c r="D52" s="194" t="s">
        <v>31</v>
      </c>
      <c r="E52" s="193"/>
      <c r="F52" s="194"/>
      <c r="G52" s="197"/>
      <c r="H52" s="197"/>
      <c r="I52" s="193"/>
      <c r="J52" s="197"/>
      <c r="K52" s="197"/>
      <c r="L52" s="197"/>
      <c r="M52" s="197"/>
      <c r="N52" s="197"/>
      <c r="O52" s="197"/>
      <c r="P52" s="197"/>
      <c r="Q52" s="197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  <c r="AG52" s="225"/>
      <c r="AH52" s="225"/>
      <c r="AI52" s="225"/>
    </row>
    <row r="53" spans="1:35" s="191" customFormat="1" outlineLevel="1" x14ac:dyDescent="0.25">
      <c r="A53" s="147" t="s">
        <v>497</v>
      </c>
      <c r="B53" s="192" t="s">
        <v>483</v>
      </c>
      <c r="C53" s="195" t="s">
        <v>21</v>
      </c>
      <c r="D53" s="195" t="s">
        <v>22</v>
      </c>
      <c r="E53" s="192"/>
      <c r="F53" s="195"/>
      <c r="G53" s="198"/>
      <c r="H53" s="198"/>
      <c r="I53" s="192"/>
      <c r="J53" s="198"/>
      <c r="K53" s="198"/>
      <c r="L53" s="198"/>
      <c r="M53" s="198"/>
      <c r="N53" s="198"/>
      <c r="O53" s="210" t="s">
        <v>624</v>
      </c>
      <c r="P53" s="213" t="s">
        <v>395</v>
      </c>
      <c r="Q53" s="213" t="s">
        <v>22</v>
      </c>
      <c r="R53" s="224"/>
      <c r="S53" s="233" t="s">
        <v>395</v>
      </c>
      <c r="T53" s="233" t="s">
        <v>22</v>
      </c>
      <c r="U53" s="224" t="s">
        <v>624</v>
      </c>
      <c r="V53" s="213" t="s">
        <v>395</v>
      </c>
      <c r="W53" s="213" t="s">
        <v>22</v>
      </c>
      <c r="X53" s="224" t="s">
        <v>624</v>
      </c>
      <c r="Y53" s="233" t="s">
        <v>395</v>
      </c>
      <c r="Z53" s="233" t="s">
        <v>22</v>
      </c>
      <c r="AA53" s="224" t="s">
        <v>624</v>
      </c>
      <c r="AB53" s="233" t="s">
        <v>395</v>
      </c>
      <c r="AC53" s="233" t="s">
        <v>22</v>
      </c>
      <c r="AD53" s="224"/>
      <c r="AE53" s="233" t="s">
        <v>395</v>
      </c>
      <c r="AF53" s="233" t="s">
        <v>22</v>
      </c>
      <c r="AG53" s="224"/>
      <c r="AH53" s="233" t="s">
        <v>395</v>
      </c>
      <c r="AI53" s="233" t="s">
        <v>22</v>
      </c>
    </row>
    <row r="54" spans="1:35" s="191" customFormat="1" outlineLevel="1" x14ac:dyDescent="0.25">
      <c r="A54" s="147" t="s">
        <v>498</v>
      </c>
      <c r="B54" s="192" t="s">
        <v>240</v>
      </c>
      <c r="C54" s="196" t="s">
        <v>21</v>
      </c>
      <c r="D54" s="195" t="s">
        <v>31</v>
      </c>
      <c r="E54" s="192"/>
      <c r="F54" s="195"/>
      <c r="G54" s="198"/>
      <c r="H54" s="198"/>
      <c r="I54" s="192"/>
      <c r="J54" s="198"/>
      <c r="K54" s="198"/>
      <c r="L54" s="198"/>
      <c r="M54" s="198"/>
      <c r="N54" s="198"/>
      <c r="O54" s="210" t="s">
        <v>625</v>
      </c>
      <c r="P54" s="213" t="s">
        <v>395</v>
      </c>
      <c r="Q54" s="213" t="s">
        <v>22</v>
      </c>
      <c r="R54" s="224"/>
      <c r="S54" s="233" t="s">
        <v>395</v>
      </c>
      <c r="T54" s="233" t="s">
        <v>22</v>
      </c>
      <c r="U54" s="224" t="s">
        <v>625</v>
      </c>
      <c r="V54" s="213" t="s">
        <v>395</v>
      </c>
      <c r="W54" s="213" t="s">
        <v>22</v>
      </c>
      <c r="X54" s="224" t="s">
        <v>625</v>
      </c>
      <c r="Y54" s="233" t="s">
        <v>395</v>
      </c>
      <c r="Z54" s="233" t="s">
        <v>22</v>
      </c>
      <c r="AA54" s="224" t="s">
        <v>625</v>
      </c>
      <c r="AB54" s="233" t="s">
        <v>395</v>
      </c>
      <c r="AC54" s="233" t="s">
        <v>22</v>
      </c>
      <c r="AD54" s="224"/>
      <c r="AE54" s="233" t="s">
        <v>395</v>
      </c>
      <c r="AF54" s="233" t="s">
        <v>22</v>
      </c>
      <c r="AG54" s="224"/>
      <c r="AH54" s="233" t="s">
        <v>395</v>
      </c>
      <c r="AI54" s="233" t="s">
        <v>22</v>
      </c>
    </row>
    <row r="55" spans="1:35" s="191" customFormat="1" outlineLevel="1" x14ac:dyDescent="0.25">
      <c r="A55" s="147" t="s">
        <v>499</v>
      </c>
      <c r="B55" s="192" t="s">
        <v>241</v>
      </c>
      <c r="C55" s="196" t="s">
        <v>21</v>
      </c>
      <c r="D55" s="195" t="s">
        <v>31</v>
      </c>
      <c r="E55" s="192"/>
      <c r="F55" s="195"/>
      <c r="G55" s="198"/>
      <c r="H55" s="198"/>
      <c r="I55" s="192"/>
      <c r="J55" s="198"/>
      <c r="K55" s="198"/>
      <c r="L55" s="198"/>
      <c r="M55" s="198"/>
      <c r="N55" s="198"/>
      <c r="O55" s="210" t="s">
        <v>626</v>
      </c>
      <c r="P55" s="213" t="s">
        <v>395</v>
      </c>
      <c r="Q55" s="213" t="s">
        <v>22</v>
      </c>
      <c r="R55" s="224"/>
      <c r="S55" s="233" t="s">
        <v>395</v>
      </c>
      <c r="T55" s="233" t="s">
        <v>22</v>
      </c>
      <c r="U55" s="224" t="s">
        <v>626</v>
      </c>
      <c r="V55" s="213" t="s">
        <v>395</v>
      </c>
      <c r="W55" s="213" t="s">
        <v>22</v>
      </c>
      <c r="X55" s="224" t="s">
        <v>626</v>
      </c>
      <c r="Y55" s="233" t="s">
        <v>395</v>
      </c>
      <c r="Z55" s="233" t="s">
        <v>22</v>
      </c>
      <c r="AA55" s="224" t="s">
        <v>626</v>
      </c>
      <c r="AB55" s="233" t="s">
        <v>395</v>
      </c>
      <c r="AC55" s="233" t="s">
        <v>22</v>
      </c>
      <c r="AD55" s="224"/>
      <c r="AE55" s="233" t="s">
        <v>395</v>
      </c>
      <c r="AF55" s="233" t="s">
        <v>22</v>
      </c>
      <c r="AG55" s="224"/>
      <c r="AH55" s="233" t="s">
        <v>395</v>
      </c>
      <c r="AI55" s="233" t="s">
        <v>22</v>
      </c>
    </row>
    <row r="56" spans="1:35" s="191" customFormat="1" ht="26.25" outlineLevel="1" x14ac:dyDescent="0.25">
      <c r="A56" s="147" t="s">
        <v>500</v>
      </c>
      <c r="B56" s="192" t="s">
        <v>242</v>
      </c>
      <c r="C56" s="196" t="s">
        <v>21</v>
      </c>
      <c r="D56" s="195" t="s">
        <v>31</v>
      </c>
      <c r="E56" s="192"/>
      <c r="F56" s="195"/>
      <c r="G56" s="198"/>
      <c r="H56" s="198"/>
      <c r="I56" s="192" t="s">
        <v>484</v>
      </c>
      <c r="J56" s="198"/>
      <c r="K56" s="198"/>
      <c r="L56" s="198"/>
      <c r="M56" s="198"/>
      <c r="N56" s="198"/>
      <c r="O56" s="210" t="s">
        <v>18</v>
      </c>
      <c r="P56" s="213" t="s">
        <v>395</v>
      </c>
      <c r="Q56" s="213" t="s">
        <v>22</v>
      </c>
      <c r="R56" s="224"/>
      <c r="S56" s="233" t="s">
        <v>395</v>
      </c>
      <c r="T56" s="233" t="s">
        <v>22</v>
      </c>
      <c r="U56" s="224" t="s">
        <v>18</v>
      </c>
      <c r="V56" s="213" t="s">
        <v>395</v>
      </c>
      <c r="W56" s="213" t="s">
        <v>22</v>
      </c>
      <c r="X56" s="224" t="s">
        <v>18</v>
      </c>
      <c r="Y56" s="233" t="s">
        <v>395</v>
      </c>
      <c r="Z56" s="233" t="s">
        <v>22</v>
      </c>
      <c r="AA56" s="224" t="s">
        <v>18</v>
      </c>
      <c r="AB56" s="233" t="s">
        <v>395</v>
      </c>
      <c r="AC56" s="233" t="s">
        <v>22</v>
      </c>
      <c r="AD56" s="224"/>
      <c r="AE56" s="233" t="s">
        <v>395</v>
      </c>
      <c r="AF56" s="233" t="s">
        <v>22</v>
      </c>
      <c r="AG56" s="224"/>
      <c r="AH56" s="233" t="s">
        <v>395</v>
      </c>
      <c r="AI56" s="233" t="s">
        <v>22</v>
      </c>
    </row>
    <row r="57" spans="1:35" s="191" customFormat="1" outlineLevel="1" x14ac:dyDescent="0.25">
      <c r="A57" s="147" t="s">
        <v>501</v>
      </c>
      <c r="B57" s="192" t="s">
        <v>244</v>
      </c>
      <c r="C57" s="196" t="s">
        <v>21</v>
      </c>
      <c r="D57" s="195" t="s">
        <v>31</v>
      </c>
      <c r="E57" s="192"/>
      <c r="F57" s="195"/>
      <c r="G57" s="198"/>
      <c r="H57" s="198"/>
      <c r="I57" s="192"/>
      <c r="J57" s="198"/>
      <c r="K57" s="198"/>
      <c r="L57" s="198"/>
      <c r="M57" s="198"/>
      <c r="N57" s="198"/>
      <c r="O57" s="198">
        <v>90048</v>
      </c>
      <c r="P57" s="213" t="s">
        <v>395</v>
      </c>
      <c r="Q57" s="213" t="s">
        <v>22</v>
      </c>
      <c r="R57" s="224"/>
      <c r="S57" s="233" t="s">
        <v>395</v>
      </c>
      <c r="T57" s="233" t="s">
        <v>22</v>
      </c>
      <c r="U57" s="224">
        <v>90048</v>
      </c>
      <c r="V57" s="213" t="s">
        <v>395</v>
      </c>
      <c r="W57" s="213" t="s">
        <v>22</v>
      </c>
      <c r="X57" s="224">
        <v>90048</v>
      </c>
      <c r="Y57" s="233" t="s">
        <v>395</v>
      </c>
      <c r="Z57" s="233" t="s">
        <v>22</v>
      </c>
      <c r="AA57" s="224">
        <v>90048</v>
      </c>
      <c r="AB57" s="233" t="s">
        <v>395</v>
      </c>
      <c r="AC57" s="233" t="s">
        <v>22</v>
      </c>
      <c r="AD57" s="224"/>
      <c r="AE57" s="233" t="s">
        <v>395</v>
      </c>
      <c r="AF57" s="233" t="s">
        <v>22</v>
      </c>
      <c r="AG57" s="224"/>
      <c r="AH57" s="233" t="s">
        <v>395</v>
      </c>
      <c r="AI57" s="233" t="s">
        <v>22</v>
      </c>
    </row>
    <row r="58" spans="1:35" s="191" customFormat="1" outlineLevel="1" x14ac:dyDescent="0.25">
      <c r="A58" s="147" t="s">
        <v>502</v>
      </c>
      <c r="B58" s="192" t="s">
        <v>245</v>
      </c>
      <c r="C58" s="196" t="s">
        <v>36</v>
      </c>
      <c r="D58" s="195" t="s">
        <v>31</v>
      </c>
      <c r="E58" s="192"/>
      <c r="F58" s="195"/>
      <c r="G58" s="198"/>
      <c r="H58" s="198"/>
      <c r="I58" s="192" t="s">
        <v>246</v>
      </c>
      <c r="J58" s="198"/>
      <c r="K58" s="198"/>
      <c r="L58" s="198"/>
      <c r="M58" s="198"/>
      <c r="N58" s="198"/>
      <c r="O58" s="214" t="s">
        <v>622</v>
      </c>
      <c r="P58" s="213" t="s">
        <v>395</v>
      </c>
      <c r="Q58" s="213" t="s">
        <v>22</v>
      </c>
      <c r="R58" s="224"/>
      <c r="S58" s="233" t="s">
        <v>395</v>
      </c>
      <c r="T58" s="233" t="s">
        <v>22</v>
      </c>
      <c r="U58" s="224" t="s">
        <v>622</v>
      </c>
      <c r="V58" s="213" t="s">
        <v>395</v>
      </c>
      <c r="W58" s="213" t="s">
        <v>22</v>
      </c>
      <c r="X58" s="224" t="s">
        <v>622</v>
      </c>
      <c r="Y58" s="233" t="s">
        <v>395</v>
      </c>
      <c r="Z58" s="233" t="s">
        <v>22</v>
      </c>
      <c r="AA58" s="224" t="s">
        <v>622</v>
      </c>
      <c r="AB58" s="233" t="s">
        <v>395</v>
      </c>
      <c r="AC58" s="233" t="s">
        <v>22</v>
      </c>
      <c r="AD58" s="224"/>
      <c r="AE58" s="233" t="s">
        <v>395</v>
      </c>
      <c r="AF58" s="233" t="s">
        <v>22</v>
      </c>
      <c r="AG58" s="224"/>
      <c r="AH58" s="233" t="s">
        <v>395</v>
      </c>
      <c r="AI58" s="233" t="s">
        <v>22</v>
      </c>
    </row>
    <row r="59" spans="1:35" s="191" customFormat="1" outlineLevel="1" x14ac:dyDescent="0.25">
      <c r="A59" s="147" t="s">
        <v>503</v>
      </c>
      <c r="B59" s="192" t="s">
        <v>247</v>
      </c>
      <c r="C59" s="196" t="s">
        <v>36</v>
      </c>
      <c r="D59" s="195" t="s">
        <v>31</v>
      </c>
      <c r="E59" s="192"/>
      <c r="F59" s="195"/>
      <c r="G59" s="198"/>
      <c r="H59" s="198"/>
      <c r="I59" s="192" t="s">
        <v>248</v>
      </c>
      <c r="J59" s="198"/>
      <c r="K59" s="198"/>
      <c r="L59" s="198"/>
      <c r="M59" s="198"/>
      <c r="N59" s="198"/>
      <c r="O59" s="214" t="s">
        <v>469</v>
      </c>
      <c r="P59" s="213" t="s">
        <v>395</v>
      </c>
      <c r="Q59" s="213" t="s">
        <v>22</v>
      </c>
      <c r="R59" s="224"/>
      <c r="S59" s="233" t="s">
        <v>395</v>
      </c>
      <c r="T59" s="233" t="s">
        <v>22</v>
      </c>
      <c r="U59" s="224" t="s">
        <v>469</v>
      </c>
      <c r="V59" s="213" t="s">
        <v>395</v>
      </c>
      <c r="W59" s="213" t="s">
        <v>22</v>
      </c>
      <c r="X59" s="224" t="s">
        <v>469</v>
      </c>
      <c r="Y59" s="233" t="s">
        <v>395</v>
      </c>
      <c r="Z59" s="233" t="s">
        <v>22</v>
      </c>
      <c r="AA59" s="224" t="s">
        <v>469</v>
      </c>
      <c r="AB59" s="233" t="s">
        <v>395</v>
      </c>
      <c r="AC59" s="233" t="s">
        <v>22</v>
      </c>
      <c r="AD59" s="224"/>
      <c r="AE59" s="233" t="s">
        <v>395</v>
      </c>
      <c r="AF59" s="233" t="s">
        <v>22</v>
      </c>
      <c r="AG59" s="224"/>
      <c r="AH59" s="233" t="s">
        <v>395</v>
      </c>
      <c r="AI59" s="233" t="s">
        <v>22</v>
      </c>
    </row>
    <row r="60" spans="1:35" s="191" customFormat="1" outlineLevel="1" x14ac:dyDescent="0.25">
      <c r="A60" s="147" t="s">
        <v>504</v>
      </c>
      <c r="B60" s="192" t="s">
        <v>250</v>
      </c>
      <c r="C60" s="196" t="s">
        <v>30</v>
      </c>
      <c r="D60" s="195" t="s">
        <v>31</v>
      </c>
      <c r="E60" s="192"/>
      <c r="F60" s="195"/>
      <c r="G60" s="198"/>
      <c r="H60" s="198"/>
      <c r="I60" s="192" t="s">
        <v>251</v>
      </c>
      <c r="J60" s="198"/>
      <c r="K60" s="198"/>
      <c r="L60" s="198"/>
      <c r="M60" s="198"/>
      <c r="N60" s="198"/>
      <c r="O60" s="215" t="s">
        <v>623</v>
      </c>
      <c r="P60" s="213" t="s">
        <v>395</v>
      </c>
      <c r="Q60" s="213" t="s">
        <v>22</v>
      </c>
      <c r="R60" s="234"/>
      <c r="S60" s="233" t="s">
        <v>395</v>
      </c>
      <c r="T60" s="233" t="s">
        <v>22</v>
      </c>
      <c r="U60" s="226" t="s">
        <v>623</v>
      </c>
      <c r="V60" s="213" t="s">
        <v>395</v>
      </c>
      <c r="W60" s="213" t="s">
        <v>22</v>
      </c>
      <c r="X60" s="234" t="s">
        <v>623</v>
      </c>
      <c r="Y60" s="233" t="s">
        <v>395</v>
      </c>
      <c r="Z60" s="233" t="s">
        <v>22</v>
      </c>
      <c r="AA60" s="234" t="s">
        <v>623</v>
      </c>
      <c r="AB60" s="233" t="s">
        <v>395</v>
      </c>
      <c r="AC60" s="233" t="s">
        <v>22</v>
      </c>
      <c r="AD60" s="234"/>
      <c r="AE60" s="233" t="s">
        <v>395</v>
      </c>
      <c r="AF60" s="233" t="s">
        <v>22</v>
      </c>
      <c r="AG60" s="234"/>
      <c r="AH60" s="233" t="s">
        <v>395</v>
      </c>
      <c r="AI60" s="233" t="s">
        <v>22</v>
      </c>
    </row>
    <row r="61" spans="1:35" x14ac:dyDescent="0.25">
      <c r="A61" s="147" t="s">
        <v>506</v>
      </c>
      <c r="B61" s="151" t="s">
        <v>156</v>
      </c>
      <c r="C61" s="38" t="s">
        <v>88</v>
      </c>
      <c r="D61" s="38" t="s">
        <v>31</v>
      </c>
      <c r="E61" s="38"/>
      <c r="F61" s="38" t="s">
        <v>131</v>
      </c>
      <c r="G61" s="38"/>
      <c r="H61" s="38"/>
      <c r="I61" s="83"/>
      <c r="J61" s="38"/>
      <c r="K61" s="38"/>
      <c r="L61" s="38"/>
      <c r="M61" s="38"/>
      <c r="N61" s="38"/>
      <c r="O61" s="38"/>
      <c r="P61" s="38"/>
      <c r="Q61" s="38"/>
      <c r="R61" s="238"/>
      <c r="S61" s="238"/>
      <c r="T61" s="238"/>
      <c r="U61" s="200"/>
      <c r="V61" s="200"/>
      <c r="W61" s="200"/>
      <c r="X61" s="238"/>
      <c r="Y61" s="238"/>
      <c r="Z61" s="238"/>
      <c r="AA61" s="238"/>
      <c r="AB61" s="238"/>
      <c r="AC61" s="238"/>
      <c r="AD61" s="238"/>
      <c r="AE61" s="238"/>
      <c r="AF61" s="238"/>
      <c r="AG61" s="238"/>
      <c r="AH61" s="238"/>
      <c r="AI61" s="238"/>
    </row>
    <row r="62" spans="1:35" s="34" customFormat="1" outlineLevel="1" x14ac:dyDescent="0.25">
      <c r="A62" s="147" t="s">
        <v>507</v>
      </c>
      <c r="B62" s="41" t="s">
        <v>179</v>
      </c>
      <c r="C62" s="41" t="s">
        <v>21</v>
      </c>
      <c r="D62" s="41" t="s">
        <v>154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212"/>
      <c r="P62" s="213" t="s">
        <v>395</v>
      </c>
      <c r="Q62" s="213" t="s">
        <v>22</v>
      </c>
      <c r="R62" s="237"/>
      <c r="S62" s="233" t="s">
        <v>395</v>
      </c>
      <c r="T62" s="233" t="s">
        <v>22</v>
      </c>
      <c r="U62" s="237" t="s">
        <v>663</v>
      </c>
      <c r="V62" s="213" t="s">
        <v>395</v>
      </c>
      <c r="W62" s="213" t="s">
        <v>22</v>
      </c>
      <c r="X62" s="237" t="s">
        <v>663</v>
      </c>
      <c r="Y62" s="233" t="s">
        <v>395</v>
      </c>
      <c r="Z62" s="233" t="s">
        <v>22</v>
      </c>
      <c r="AA62" s="237"/>
      <c r="AB62" s="233" t="s">
        <v>395</v>
      </c>
      <c r="AC62" s="233" t="s">
        <v>22</v>
      </c>
      <c r="AD62" s="237"/>
      <c r="AE62" s="233" t="s">
        <v>395</v>
      </c>
      <c r="AF62" s="233" t="s">
        <v>22</v>
      </c>
      <c r="AG62" s="237"/>
      <c r="AH62" s="233" t="s">
        <v>395</v>
      </c>
      <c r="AI62" s="233" t="s">
        <v>22</v>
      </c>
    </row>
    <row r="63" spans="1:35" s="34" customFormat="1" outlineLevel="1" x14ac:dyDescent="0.25">
      <c r="A63" s="147" t="s">
        <v>508</v>
      </c>
      <c r="B63" s="41" t="s">
        <v>180</v>
      </c>
      <c r="C63" s="41" t="s">
        <v>21</v>
      </c>
      <c r="D63" s="41" t="s">
        <v>181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212"/>
      <c r="P63" s="213" t="s">
        <v>395</v>
      </c>
      <c r="Q63" s="213" t="s">
        <v>22</v>
      </c>
      <c r="R63" s="237"/>
      <c r="S63" s="233" t="s">
        <v>395</v>
      </c>
      <c r="T63" s="233" t="s">
        <v>22</v>
      </c>
      <c r="U63" s="237" t="s">
        <v>664</v>
      </c>
      <c r="V63" s="213" t="s">
        <v>395</v>
      </c>
      <c r="W63" s="213" t="s">
        <v>22</v>
      </c>
      <c r="X63" s="237" t="s">
        <v>664</v>
      </c>
      <c r="Y63" s="233" t="s">
        <v>395</v>
      </c>
      <c r="Z63" s="233" t="s">
        <v>22</v>
      </c>
      <c r="AA63" s="237"/>
      <c r="AB63" s="233" t="s">
        <v>395</v>
      </c>
      <c r="AC63" s="233" t="s">
        <v>22</v>
      </c>
      <c r="AD63" s="237"/>
      <c r="AE63" s="233" t="s">
        <v>395</v>
      </c>
      <c r="AF63" s="233" t="s">
        <v>22</v>
      </c>
      <c r="AG63" s="237"/>
      <c r="AH63" s="233" t="s">
        <v>395</v>
      </c>
      <c r="AI63" s="233" t="s">
        <v>22</v>
      </c>
    </row>
    <row r="64" spans="1:35" s="34" customFormat="1" outlineLevel="1" x14ac:dyDescent="0.25">
      <c r="A64" s="147" t="s">
        <v>505</v>
      </c>
      <c r="B64" s="41" t="s">
        <v>182</v>
      </c>
      <c r="C64" s="41" t="s">
        <v>36</v>
      </c>
      <c r="D64" s="41" t="s">
        <v>183</v>
      </c>
      <c r="E64" s="41"/>
      <c r="F64" s="41"/>
      <c r="G64" s="41"/>
      <c r="H64" s="41"/>
      <c r="I64" s="41" t="s">
        <v>184</v>
      </c>
      <c r="J64" s="41"/>
      <c r="K64" s="41"/>
      <c r="L64" s="41"/>
      <c r="M64" s="41"/>
      <c r="N64" s="41"/>
      <c r="O64" s="237"/>
      <c r="P64" s="213" t="s">
        <v>395</v>
      </c>
      <c r="Q64" s="213" t="s">
        <v>22</v>
      </c>
      <c r="R64" s="237"/>
      <c r="S64" s="233" t="s">
        <v>395</v>
      </c>
      <c r="T64" s="233" t="s">
        <v>22</v>
      </c>
      <c r="U64" s="237" t="s">
        <v>453</v>
      </c>
      <c r="V64" s="213" t="s">
        <v>395</v>
      </c>
      <c r="W64" s="213" t="s">
        <v>22</v>
      </c>
      <c r="X64" s="237" t="s">
        <v>453</v>
      </c>
      <c r="Y64" s="233" t="s">
        <v>395</v>
      </c>
      <c r="Z64" s="233" t="s">
        <v>22</v>
      </c>
      <c r="AA64" s="237"/>
      <c r="AB64" s="233" t="s">
        <v>395</v>
      </c>
      <c r="AC64" s="233" t="s">
        <v>22</v>
      </c>
      <c r="AD64" s="237"/>
      <c r="AE64" s="233" t="s">
        <v>395</v>
      </c>
      <c r="AF64" s="233" t="s">
        <v>22</v>
      </c>
      <c r="AG64" s="237"/>
      <c r="AH64" s="233" t="s">
        <v>395</v>
      </c>
      <c r="AI64" s="233" t="s">
        <v>22</v>
      </c>
    </row>
    <row r="65" spans="1:35" s="34" customFormat="1" outlineLevel="1" x14ac:dyDescent="0.25">
      <c r="A65" s="147" t="s">
        <v>509</v>
      </c>
      <c r="B65" s="41" t="s">
        <v>192</v>
      </c>
      <c r="C65" s="41" t="s">
        <v>21</v>
      </c>
      <c r="D65" s="41" t="s">
        <v>195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213" t="s">
        <v>395</v>
      </c>
      <c r="Q65" s="213" t="s">
        <v>22</v>
      </c>
      <c r="R65" s="237"/>
      <c r="S65" s="233" t="s">
        <v>395</v>
      </c>
      <c r="T65" s="233" t="s">
        <v>22</v>
      </c>
      <c r="U65" s="237">
        <v>2.42</v>
      </c>
      <c r="V65" s="213" t="s">
        <v>395</v>
      </c>
      <c r="W65" s="213" t="s">
        <v>22</v>
      </c>
      <c r="X65" s="237">
        <v>2.42</v>
      </c>
      <c r="Y65" s="233" t="s">
        <v>395</v>
      </c>
      <c r="Z65" s="233" t="s">
        <v>22</v>
      </c>
      <c r="AA65" s="237"/>
      <c r="AB65" s="233" t="s">
        <v>395</v>
      </c>
      <c r="AC65" s="233" t="s">
        <v>22</v>
      </c>
      <c r="AD65" s="237"/>
      <c r="AE65" s="233" t="s">
        <v>395</v>
      </c>
      <c r="AF65" s="233" t="s">
        <v>22</v>
      </c>
      <c r="AG65" s="237"/>
      <c r="AH65" s="233" t="s">
        <v>395</v>
      </c>
      <c r="AI65" s="233" t="s">
        <v>22</v>
      </c>
    </row>
    <row r="66" spans="1:35" s="34" customFormat="1" outlineLevel="1" x14ac:dyDescent="0.25">
      <c r="A66" s="147" t="s">
        <v>510</v>
      </c>
      <c r="B66" s="41" t="s">
        <v>193</v>
      </c>
      <c r="C66" s="41" t="s">
        <v>21</v>
      </c>
      <c r="D66" s="151" t="s">
        <v>195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50" t="s">
        <v>40</v>
      </c>
      <c r="R66" s="237"/>
      <c r="S66" s="237"/>
      <c r="T66" s="237" t="s">
        <v>40</v>
      </c>
      <c r="U66" s="223"/>
      <c r="V66" s="223"/>
      <c r="W66" s="223" t="s">
        <v>40</v>
      </c>
      <c r="X66" s="237"/>
      <c r="Y66" s="237"/>
      <c r="Z66" s="237" t="s">
        <v>40</v>
      </c>
      <c r="AA66" s="237"/>
      <c r="AB66" s="237"/>
      <c r="AC66" s="237" t="s">
        <v>40</v>
      </c>
      <c r="AD66" s="237"/>
      <c r="AE66" s="237"/>
      <c r="AF66" s="237" t="s">
        <v>40</v>
      </c>
      <c r="AG66" s="237"/>
      <c r="AH66" s="237"/>
      <c r="AI66" s="237" t="s">
        <v>40</v>
      </c>
    </row>
    <row r="67" spans="1:35" s="191" customFormat="1" x14ac:dyDescent="0.25">
      <c r="A67" s="147" t="s">
        <v>511</v>
      </c>
      <c r="B67" s="200" t="s">
        <v>156</v>
      </c>
      <c r="C67" s="200" t="s">
        <v>88</v>
      </c>
      <c r="D67" s="200" t="s">
        <v>31</v>
      </c>
      <c r="E67" s="200"/>
      <c r="F67" s="200" t="s">
        <v>131</v>
      </c>
      <c r="G67" s="200"/>
      <c r="H67" s="200"/>
      <c r="I67" s="151"/>
      <c r="J67" s="200"/>
      <c r="K67" s="200"/>
      <c r="L67" s="200"/>
      <c r="M67" s="200"/>
      <c r="N67" s="200"/>
      <c r="O67" s="200"/>
      <c r="P67" s="200"/>
      <c r="Q67" s="200"/>
      <c r="R67" s="238"/>
      <c r="S67" s="238"/>
      <c r="T67" s="238"/>
      <c r="U67" s="200"/>
      <c r="V67" s="200"/>
      <c r="W67" s="200"/>
      <c r="X67" s="238"/>
      <c r="Y67" s="238"/>
      <c r="Z67" s="238"/>
      <c r="AA67" s="238"/>
      <c r="AB67" s="238"/>
      <c r="AC67" s="238"/>
      <c r="AD67" s="238"/>
      <c r="AE67" s="238"/>
      <c r="AF67" s="238"/>
      <c r="AG67" s="238"/>
      <c r="AH67" s="238"/>
      <c r="AI67" s="238"/>
    </row>
    <row r="68" spans="1:35" s="191" customFormat="1" ht="17.25" customHeight="1" outlineLevel="1" x14ac:dyDescent="0.25">
      <c r="A68" s="147" t="s">
        <v>512</v>
      </c>
      <c r="B68" s="199" t="s">
        <v>179</v>
      </c>
      <c r="C68" s="199" t="s">
        <v>21</v>
      </c>
      <c r="D68" s="199" t="s">
        <v>154</v>
      </c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237"/>
      <c r="P68" s="213" t="s">
        <v>395</v>
      </c>
      <c r="Q68" s="213" t="s">
        <v>22</v>
      </c>
      <c r="R68" s="237"/>
      <c r="S68" s="233" t="s">
        <v>395</v>
      </c>
      <c r="T68" s="233" t="s">
        <v>22</v>
      </c>
      <c r="U68" s="151" t="s">
        <v>665</v>
      </c>
      <c r="V68" s="213" t="s">
        <v>395</v>
      </c>
      <c r="W68" s="213" t="s">
        <v>22</v>
      </c>
      <c r="X68" s="151" t="s">
        <v>665</v>
      </c>
      <c r="Y68" s="233" t="s">
        <v>395</v>
      </c>
      <c r="Z68" s="233" t="s">
        <v>22</v>
      </c>
      <c r="AA68" s="237"/>
      <c r="AB68" s="233" t="s">
        <v>395</v>
      </c>
      <c r="AC68" s="233" t="s">
        <v>22</v>
      </c>
      <c r="AD68" s="237"/>
      <c r="AE68" s="233" t="s">
        <v>395</v>
      </c>
      <c r="AF68" s="233" t="s">
        <v>22</v>
      </c>
      <c r="AG68" s="237"/>
      <c r="AH68" s="233" t="s">
        <v>395</v>
      </c>
      <c r="AI68" s="233" t="s">
        <v>22</v>
      </c>
    </row>
    <row r="69" spans="1:35" s="191" customFormat="1" outlineLevel="1" x14ac:dyDescent="0.25">
      <c r="A69" s="147" t="s">
        <v>513</v>
      </c>
      <c r="B69" s="199" t="s">
        <v>180</v>
      </c>
      <c r="C69" s="199" t="s">
        <v>21</v>
      </c>
      <c r="D69" s="199" t="s">
        <v>181</v>
      </c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212"/>
      <c r="P69" s="213" t="s">
        <v>395</v>
      </c>
      <c r="Q69" s="213" t="s">
        <v>22</v>
      </c>
      <c r="R69" s="237"/>
      <c r="S69" s="233" t="s">
        <v>395</v>
      </c>
      <c r="T69" s="233" t="s">
        <v>22</v>
      </c>
      <c r="U69" s="237" t="s">
        <v>666</v>
      </c>
      <c r="V69" s="213" t="s">
        <v>395</v>
      </c>
      <c r="W69" s="213" t="s">
        <v>22</v>
      </c>
      <c r="X69" s="237" t="s">
        <v>666</v>
      </c>
      <c r="Y69" s="233" t="s">
        <v>395</v>
      </c>
      <c r="Z69" s="233" t="s">
        <v>22</v>
      </c>
      <c r="AA69" s="237"/>
      <c r="AB69" s="233" t="s">
        <v>395</v>
      </c>
      <c r="AC69" s="233" t="s">
        <v>22</v>
      </c>
      <c r="AD69" s="237"/>
      <c r="AE69" s="233" t="s">
        <v>395</v>
      </c>
      <c r="AF69" s="233" t="s">
        <v>22</v>
      </c>
      <c r="AG69" s="237"/>
      <c r="AH69" s="233" t="s">
        <v>395</v>
      </c>
      <c r="AI69" s="233" t="s">
        <v>22</v>
      </c>
    </row>
    <row r="70" spans="1:35" s="191" customFormat="1" outlineLevel="1" x14ac:dyDescent="0.25">
      <c r="A70" s="147" t="s">
        <v>516</v>
      </c>
      <c r="B70" s="199" t="s">
        <v>182</v>
      </c>
      <c r="C70" s="199" t="s">
        <v>36</v>
      </c>
      <c r="D70" s="199" t="s">
        <v>183</v>
      </c>
      <c r="E70" s="199"/>
      <c r="F70" s="199"/>
      <c r="G70" s="199"/>
      <c r="H70" s="199"/>
      <c r="I70" s="199" t="s">
        <v>184</v>
      </c>
      <c r="J70" s="199"/>
      <c r="K70" s="199"/>
      <c r="L70" s="199"/>
      <c r="M70" s="199"/>
      <c r="N70" s="199"/>
      <c r="O70" s="212"/>
      <c r="P70" s="213" t="s">
        <v>395</v>
      </c>
      <c r="Q70" s="213" t="s">
        <v>22</v>
      </c>
      <c r="R70" s="237"/>
      <c r="S70" s="233" t="s">
        <v>395</v>
      </c>
      <c r="T70" s="233" t="s">
        <v>22</v>
      </c>
      <c r="U70" s="237" t="s">
        <v>453</v>
      </c>
      <c r="V70" s="213" t="s">
        <v>395</v>
      </c>
      <c r="W70" s="213" t="s">
        <v>22</v>
      </c>
      <c r="X70" s="237" t="s">
        <v>453</v>
      </c>
      <c r="Y70" s="233" t="s">
        <v>395</v>
      </c>
      <c r="Z70" s="233" t="s">
        <v>22</v>
      </c>
      <c r="AA70" s="237"/>
      <c r="AB70" s="233" t="s">
        <v>395</v>
      </c>
      <c r="AC70" s="233" t="s">
        <v>22</v>
      </c>
      <c r="AD70" s="237"/>
      <c r="AE70" s="233" t="s">
        <v>395</v>
      </c>
      <c r="AF70" s="233" t="s">
        <v>22</v>
      </c>
      <c r="AG70" s="237"/>
      <c r="AH70" s="233" t="s">
        <v>395</v>
      </c>
      <c r="AI70" s="233" t="s">
        <v>22</v>
      </c>
    </row>
    <row r="71" spans="1:35" s="191" customFormat="1" outlineLevel="1" x14ac:dyDescent="0.25">
      <c r="A71" s="147" t="s">
        <v>514</v>
      </c>
      <c r="B71" s="199" t="s">
        <v>192</v>
      </c>
      <c r="C71" s="199" t="s">
        <v>21</v>
      </c>
      <c r="D71" s="199" t="s">
        <v>195</v>
      </c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212"/>
      <c r="P71" s="213" t="s">
        <v>395</v>
      </c>
      <c r="Q71" s="213" t="s">
        <v>22</v>
      </c>
      <c r="R71" s="237"/>
      <c r="S71" s="233" t="s">
        <v>395</v>
      </c>
      <c r="T71" s="233" t="s">
        <v>22</v>
      </c>
      <c r="U71" s="237">
        <v>2.42</v>
      </c>
      <c r="V71" s="213" t="s">
        <v>395</v>
      </c>
      <c r="W71" s="213" t="s">
        <v>22</v>
      </c>
      <c r="X71" s="237">
        <v>2.42</v>
      </c>
      <c r="Y71" s="233" t="s">
        <v>395</v>
      </c>
      <c r="Z71" s="233" t="s">
        <v>22</v>
      </c>
      <c r="AA71" s="237"/>
      <c r="AB71" s="233" t="s">
        <v>395</v>
      </c>
      <c r="AC71" s="233" t="s">
        <v>22</v>
      </c>
      <c r="AD71" s="237"/>
      <c r="AE71" s="233" t="s">
        <v>395</v>
      </c>
      <c r="AF71" s="233" t="s">
        <v>22</v>
      </c>
      <c r="AG71" s="237"/>
      <c r="AH71" s="233" t="s">
        <v>395</v>
      </c>
      <c r="AI71" s="233" t="s">
        <v>22</v>
      </c>
    </row>
    <row r="72" spans="1:35" s="191" customFormat="1" outlineLevel="1" x14ac:dyDescent="0.25">
      <c r="A72" s="147" t="s">
        <v>515</v>
      </c>
      <c r="B72" s="199" t="s">
        <v>193</v>
      </c>
      <c r="C72" s="199" t="s">
        <v>21</v>
      </c>
      <c r="D72" s="151" t="s">
        <v>195</v>
      </c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 t="s">
        <v>40</v>
      </c>
      <c r="R72" s="237"/>
      <c r="S72" s="237"/>
      <c r="T72" s="237" t="s">
        <v>40</v>
      </c>
      <c r="U72" s="223"/>
      <c r="V72" s="223"/>
      <c r="W72" s="223" t="s">
        <v>40</v>
      </c>
      <c r="X72" s="237"/>
      <c r="Y72" s="237"/>
      <c r="Z72" s="237" t="s">
        <v>40</v>
      </c>
      <c r="AA72" s="237"/>
      <c r="AB72" s="237"/>
      <c r="AC72" s="237" t="s">
        <v>40</v>
      </c>
      <c r="AD72" s="237"/>
      <c r="AE72" s="237"/>
      <c r="AF72" s="237" t="s">
        <v>40</v>
      </c>
      <c r="AG72" s="237"/>
      <c r="AH72" s="237"/>
      <c r="AI72" s="237" t="s">
        <v>40</v>
      </c>
    </row>
    <row r="73" spans="1:35" s="47" customFormat="1" ht="102.75" x14ac:dyDescent="0.25">
      <c r="A73" s="147" t="s">
        <v>785</v>
      </c>
      <c r="B73" s="151" t="s">
        <v>157</v>
      </c>
      <c r="C73" s="50" t="s">
        <v>158</v>
      </c>
      <c r="D73" s="50" t="s">
        <v>31</v>
      </c>
      <c r="E73" s="50"/>
      <c r="F73" s="151" t="s">
        <v>131</v>
      </c>
      <c r="G73" s="50"/>
      <c r="H73" s="50"/>
      <c r="I73" s="50"/>
      <c r="J73" s="50"/>
      <c r="K73" s="50"/>
      <c r="L73" s="50"/>
      <c r="M73" s="50"/>
      <c r="N73" s="50"/>
      <c r="O73" s="237" t="s">
        <v>850</v>
      </c>
      <c r="P73" s="213" t="s">
        <v>395</v>
      </c>
      <c r="Q73" s="213" t="s">
        <v>22</v>
      </c>
      <c r="R73" s="237" t="s">
        <v>692</v>
      </c>
      <c r="S73" s="233" t="s">
        <v>395</v>
      </c>
      <c r="T73" s="233" t="s">
        <v>22</v>
      </c>
      <c r="U73" s="237" t="s">
        <v>660</v>
      </c>
      <c r="V73" s="213" t="s">
        <v>395</v>
      </c>
      <c r="W73" s="213" t="s">
        <v>22</v>
      </c>
      <c r="X73" s="237" t="s">
        <v>708</v>
      </c>
      <c r="Y73" s="233" t="s">
        <v>395</v>
      </c>
      <c r="Z73" s="233" t="s">
        <v>22</v>
      </c>
      <c r="AA73" s="237" t="s">
        <v>681</v>
      </c>
      <c r="AB73" s="233" t="s">
        <v>395</v>
      </c>
      <c r="AC73" s="233" t="s">
        <v>22</v>
      </c>
      <c r="AD73" s="237" t="s">
        <v>818</v>
      </c>
      <c r="AE73" s="233" t="s">
        <v>395</v>
      </c>
      <c r="AF73" s="233" t="s">
        <v>22</v>
      </c>
      <c r="AG73" s="237" t="s">
        <v>908</v>
      </c>
      <c r="AH73" s="233" t="s">
        <v>395</v>
      </c>
      <c r="AI73" s="233" t="s">
        <v>22</v>
      </c>
    </row>
    <row r="74" spans="1:35" s="269" customFormat="1" ht="77.25" x14ac:dyDescent="0.25">
      <c r="A74" s="147" t="s">
        <v>786</v>
      </c>
      <c r="B74" s="151" t="s">
        <v>157</v>
      </c>
      <c r="C74" s="237" t="s">
        <v>158</v>
      </c>
      <c r="D74" s="237" t="s">
        <v>31</v>
      </c>
      <c r="E74" s="237"/>
      <c r="F74" s="151" t="s">
        <v>131</v>
      </c>
      <c r="G74" s="237"/>
      <c r="H74" s="237"/>
      <c r="I74" s="237"/>
      <c r="J74" s="237"/>
      <c r="K74" s="237"/>
      <c r="L74" s="237"/>
      <c r="M74" s="237"/>
      <c r="N74" s="237"/>
      <c r="O74" s="237" t="s">
        <v>849</v>
      </c>
      <c r="P74" s="233"/>
      <c r="Q74" s="233" t="s">
        <v>40</v>
      </c>
      <c r="R74" s="237"/>
      <c r="S74" s="233"/>
      <c r="T74" s="233" t="s">
        <v>40</v>
      </c>
      <c r="U74" s="237"/>
      <c r="V74" s="233"/>
      <c r="W74" s="233" t="s">
        <v>40</v>
      </c>
      <c r="X74" s="237"/>
      <c r="Y74" s="233"/>
      <c r="Z74" s="233" t="s">
        <v>40</v>
      </c>
      <c r="AA74" s="237"/>
      <c r="AB74" s="233"/>
      <c r="AC74" s="233" t="s">
        <v>40</v>
      </c>
      <c r="AD74" s="237"/>
      <c r="AE74" s="233"/>
      <c r="AF74" s="233" t="s">
        <v>40</v>
      </c>
      <c r="AG74" s="237"/>
      <c r="AH74" s="233"/>
      <c r="AI74" s="233" t="s">
        <v>40</v>
      </c>
    </row>
    <row r="75" spans="1:35" x14ac:dyDescent="0.25">
      <c r="A75" s="147" t="s">
        <v>517</v>
      </c>
      <c r="B75" s="151" t="s">
        <v>159</v>
      </c>
      <c r="C75" s="38" t="s">
        <v>88</v>
      </c>
      <c r="D75" s="38" t="s">
        <v>31</v>
      </c>
      <c r="E75" s="38"/>
      <c r="F75" s="38" t="s">
        <v>131</v>
      </c>
      <c r="G75" s="38"/>
      <c r="H75" s="38"/>
      <c r="I75" s="83"/>
      <c r="J75" s="38"/>
      <c r="K75" s="38"/>
      <c r="L75" s="38"/>
      <c r="M75" s="38"/>
      <c r="N75" s="38"/>
      <c r="O75" s="38"/>
      <c r="P75" s="38"/>
      <c r="Q75" s="38"/>
      <c r="R75" s="238"/>
      <c r="S75" s="238"/>
      <c r="T75" s="238"/>
      <c r="U75" s="200"/>
      <c r="V75" s="200"/>
      <c r="W75" s="200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</row>
    <row r="76" spans="1:35" s="34" customFormat="1" outlineLevel="1" x14ac:dyDescent="0.25">
      <c r="A76" s="147" t="s">
        <v>518</v>
      </c>
      <c r="B76" s="41" t="s">
        <v>179</v>
      </c>
      <c r="C76" s="41" t="s">
        <v>21</v>
      </c>
      <c r="D76" s="41" t="s">
        <v>154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50" t="s">
        <v>40</v>
      </c>
      <c r="R76" s="237"/>
      <c r="S76" s="237"/>
      <c r="T76" s="237" t="s">
        <v>40</v>
      </c>
      <c r="U76" s="223"/>
      <c r="V76" s="223"/>
      <c r="W76" s="223" t="s">
        <v>40</v>
      </c>
      <c r="X76" s="237"/>
      <c r="Y76" s="237"/>
      <c r="Z76" s="237" t="s">
        <v>40</v>
      </c>
      <c r="AA76" s="237"/>
      <c r="AB76" s="237"/>
      <c r="AC76" s="237" t="s">
        <v>40</v>
      </c>
      <c r="AD76" s="237"/>
      <c r="AE76" s="237"/>
      <c r="AF76" s="237" t="s">
        <v>40</v>
      </c>
      <c r="AG76" s="237"/>
      <c r="AH76" s="237"/>
      <c r="AI76" s="237" t="s">
        <v>40</v>
      </c>
    </row>
    <row r="77" spans="1:35" s="34" customFormat="1" ht="39" outlineLevel="1" x14ac:dyDescent="0.25">
      <c r="A77" s="147" t="s">
        <v>519</v>
      </c>
      <c r="B77" s="41" t="s">
        <v>180</v>
      </c>
      <c r="C77" s="41" t="s">
        <v>21</v>
      </c>
      <c r="D77" s="41" t="s">
        <v>181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50" t="s">
        <v>40</v>
      </c>
      <c r="R77" s="237"/>
      <c r="S77" s="237"/>
      <c r="T77" s="237" t="s">
        <v>40</v>
      </c>
      <c r="U77" s="223"/>
      <c r="V77" s="223"/>
      <c r="W77" s="223" t="s">
        <v>40</v>
      </c>
      <c r="X77" s="237"/>
      <c r="Y77" s="237"/>
      <c r="Z77" s="237" t="s">
        <v>40</v>
      </c>
      <c r="AA77" s="237"/>
      <c r="AB77" s="237"/>
      <c r="AC77" s="237" t="s">
        <v>40</v>
      </c>
      <c r="AD77" s="237" t="s">
        <v>815</v>
      </c>
      <c r="AE77" s="237"/>
      <c r="AF77" s="237" t="s">
        <v>40</v>
      </c>
      <c r="AG77" s="237"/>
      <c r="AH77" s="237"/>
      <c r="AI77" s="237" t="s">
        <v>40</v>
      </c>
    </row>
    <row r="78" spans="1:35" s="34" customFormat="1" outlineLevel="1" x14ac:dyDescent="0.25">
      <c r="A78" s="147" t="s">
        <v>520</v>
      </c>
      <c r="B78" s="41" t="s">
        <v>182</v>
      </c>
      <c r="C78" s="41" t="s">
        <v>36</v>
      </c>
      <c r="D78" s="41" t="s">
        <v>183</v>
      </c>
      <c r="E78" s="41"/>
      <c r="F78" s="41"/>
      <c r="G78" s="41"/>
      <c r="H78" s="41"/>
      <c r="I78" s="41" t="s">
        <v>184</v>
      </c>
      <c r="J78" s="41"/>
      <c r="K78" s="41"/>
      <c r="L78" s="41"/>
      <c r="M78" s="41"/>
      <c r="N78" s="41"/>
      <c r="O78" s="41"/>
      <c r="P78" s="41"/>
      <c r="Q78" s="50" t="s">
        <v>40</v>
      </c>
      <c r="R78" s="237"/>
      <c r="S78" s="237"/>
      <c r="T78" s="237" t="s">
        <v>40</v>
      </c>
      <c r="U78" s="223"/>
      <c r="V78" s="223"/>
      <c r="W78" s="223" t="s">
        <v>40</v>
      </c>
      <c r="X78" s="237"/>
      <c r="Y78" s="237"/>
      <c r="Z78" s="237" t="s">
        <v>40</v>
      </c>
      <c r="AA78" s="237"/>
      <c r="AB78" s="237"/>
      <c r="AC78" s="237" t="s">
        <v>40</v>
      </c>
      <c r="AD78" s="237"/>
      <c r="AE78" s="237"/>
      <c r="AF78" s="237" t="s">
        <v>40</v>
      </c>
      <c r="AG78" s="237"/>
      <c r="AH78" s="237"/>
      <c r="AI78" s="237" t="s">
        <v>40</v>
      </c>
    </row>
    <row r="79" spans="1:35" s="34" customFormat="1" outlineLevel="1" x14ac:dyDescent="0.25">
      <c r="A79" s="147" t="s">
        <v>521</v>
      </c>
      <c r="B79" s="41" t="s">
        <v>192</v>
      </c>
      <c r="C79" s="41" t="s">
        <v>21</v>
      </c>
      <c r="D79" s="41" t="s">
        <v>195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50" t="s">
        <v>40</v>
      </c>
      <c r="R79" s="237"/>
      <c r="S79" s="237"/>
      <c r="T79" s="237" t="s">
        <v>40</v>
      </c>
      <c r="U79" s="223"/>
      <c r="V79" s="223"/>
      <c r="W79" s="223" t="s">
        <v>40</v>
      </c>
      <c r="X79" s="237"/>
      <c r="Y79" s="237"/>
      <c r="Z79" s="237" t="s">
        <v>40</v>
      </c>
      <c r="AA79" s="237"/>
      <c r="AB79" s="237"/>
      <c r="AC79" s="237" t="s">
        <v>40</v>
      </c>
      <c r="AD79" s="237"/>
      <c r="AE79" s="237"/>
      <c r="AF79" s="237" t="s">
        <v>40</v>
      </c>
      <c r="AG79" s="237"/>
      <c r="AH79" s="237"/>
      <c r="AI79" s="237" t="s">
        <v>40</v>
      </c>
    </row>
    <row r="80" spans="1:35" s="34" customFormat="1" outlineLevel="1" x14ac:dyDescent="0.25">
      <c r="A80" s="147" t="s">
        <v>522</v>
      </c>
      <c r="B80" s="41" t="s">
        <v>193</v>
      </c>
      <c r="C80" s="41" t="s">
        <v>21</v>
      </c>
      <c r="D80" s="151" t="s">
        <v>195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50" t="s">
        <v>40</v>
      </c>
      <c r="R80" s="237"/>
      <c r="S80" s="237"/>
      <c r="T80" s="237" t="s">
        <v>40</v>
      </c>
      <c r="U80" s="223"/>
      <c r="V80" s="223"/>
      <c r="W80" s="223" t="s">
        <v>40</v>
      </c>
      <c r="X80" s="237"/>
      <c r="Y80" s="237"/>
      <c r="Z80" s="237" t="s">
        <v>40</v>
      </c>
      <c r="AA80" s="237"/>
      <c r="AB80" s="237"/>
      <c r="AC80" s="237" t="s">
        <v>40</v>
      </c>
      <c r="AD80" s="237"/>
      <c r="AE80" s="237"/>
      <c r="AF80" s="237" t="s">
        <v>40</v>
      </c>
      <c r="AG80" s="237"/>
      <c r="AH80" s="237"/>
      <c r="AI80" s="237" t="s">
        <v>40</v>
      </c>
    </row>
    <row r="81" spans="1:35" s="191" customFormat="1" x14ac:dyDescent="0.25">
      <c r="A81" s="147" t="s">
        <v>523</v>
      </c>
      <c r="B81" s="200" t="s">
        <v>159</v>
      </c>
      <c r="C81" s="200" t="s">
        <v>88</v>
      </c>
      <c r="D81" s="200" t="s">
        <v>31</v>
      </c>
      <c r="E81" s="200"/>
      <c r="F81" s="200" t="s">
        <v>131</v>
      </c>
      <c r="G81" s="200"/>
      <c r="H81" s="200"/>
      <c r="I81" s="151"/>
      <c r="J81" s="200"/>
      <c r="K81" s="200"/>
      <c r="L81" s="200"/>
      <c r="M81" s="200"/>
      <c r="N81" s="200"/>
      <c r="O81" s="200"/>
      <c r="P81" s="200"/>
      <c r="Q81" s="200"/>
      <c r="R81" s="238"/>
      <c r="S81" s="238"/>
      <c r="T81" s="238"/>
      <c r="U81" s="200"/>
      <c r="V81" s="200"/>
      <c r="W81" s="200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</row>
    <row r="82" spans="1:35" s="191" customFormat="1" outlineLevel="1" x14ac:dyDescent="0.25">
      <c r="A82" s="147" t="s">
        <v>524</v>
      </c>
      <c r="B82" s="199" t="s">
        <v>179</v>
      </c>
      <c r="C82" s="199" t="s">
        <v>21</v>
      </c>
      <c r="D82" s="199" t="s">
        <v>154</v>
      </c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 t="s">
        <v>40</v>
      </c>
      <c r="R82" s="237"/>
      <c r="S82" s="237"/>
      <c r="T82" s="237" t="s">
        <v>40</v>
      </c>
      <c r="U82" s="223"/>
      <c r="V82" s="223"/>
      <c r="W82" s="223" t="s">
        <v>40</v>
      </c>
      <c r="X82" s="237"/>
      <c r="Y82" s="237"/>
      <c r="Z82" s="237" t="s">
        <v>40</v>
      </c>
      <c r="AA82" s="237"/>
      <c r="AB82" s="237"/>
      <c r="AC82" s="237" t="s">
        <v>40</v>
      </c>
      <c r="AD82" s="237">
        <v>79411002</v>
      </c>
      <c r="AE82" s="237"/>
      <c r="AF82" s="237" t="s">
        <v>40</v>
      </c>
      <c r="AG82" s="237"/>
      <c r="AH82" s="237"/>
      <c r="AI82" s="237" t="s">
        <v>40</v>
      </c>
    </row>
    <row r="83" spans="1:35" s="191" customFormat="1" outlineLevel="1" x14ac:dyDescent="0.25">
      <c r="A83" s="147" t="s">
        <v>525</v>
      </c>
      <c r="B83" s="199" t="s">
        <v>180</v>
      </c>
      <c r="C83" s="199" t="s">
        <v>21</v>
      </c>
      <c r="D83" s="199" t="s">
        <v>181</v>
      </c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 t="s">
        <v>40</v>
      </c>
      <c r="R83" s="237"/>
      <c r="S83" s="237"/>
      <c r="T83" s="237" t="s">
        <v>40</v>
      </c>
      <c r="U83" s="223"/>
      <c r="V83" s="223"/>
      <c r="W83" s="223" t="s">
        <v>40</v>
      </c>
      <c r="X83" s="237"/>
      <c r="Y83" s="237"/>
      <c r="Z83" s="237" t="s">
        <v>40</v>
      </c>
      <c r="AA83" s="237"/>
      <c r="AB83" s="237"/>
      <c r="AC83" s="237" t="s">
        <v>40</v>
      </c>
      <c r="AD83" s="237" t="s">
        <v>816</v>
      </c>
      <c r="AE83" s="237"/>
      <c r="AF83" s="237" t="s">
        <v>40</v>
      </c>
      <c r="AG83" s="237"/>
      <c r="AH83" s="237"/>
      <c r="AI83" s="237" t="s">
        <v>40</v>
      </c>
    </row>
    <row r="84" spans="1:35" s="191" customFormat="1" outlineLevel="1" x14ac:dyDescent="0.25">
      <c r="A84" s="147" t="s">
        <v>526</v>
      </c>
      <c r="B84" s="199" t="s">
        <v>182</v>
      </c>
      <c r="C84" s="199" t="s">
        <v>36</v>
      </c>
      <c r="D84" s="199" t="s">
        <v>183</v>
      </c>
      <c r="E84" s="199"/>
      <c r="F84" s="199"/>
      <c r="G84" s="199"/>
      <c r="H84" s="199"/>
      <c r="I84" s="199" t="s">
        <v>184</v>
      </c>
      <c r="J84" s="199"/>
      <c r="K84" s="199"/>
      <c r="L84" s="199"/>
      <c r="M84" s="199"/>
      <c r="N84" s="199"/>
      <c r="O84" s="199"/>
      <c r="P84" s="199"/>
      <c r="Q84" s="199" t="s">
        <v>40</v>
      </c>
      <c r="R84" s="237"/>
      <c r="S84" s="237"/>
      <c r="T84" s="237" t="s">
        <v>40</v>
      </c>
      <c r="U84" s="223"/>
      <c r="V84" s="223"/>
      <c r="W84" s="223" t="s">
        <v>40</v>
      </c>
      <c r="X84" s="237"/>
      <c r="Y84" s="237"/>
      <c r="Z84" s="237" t="s">
        <v>40</v>
      </c>
      <c r="AA84" s="237"/>
      <c r="AB84" s="237"/>
      <c r="AC84" s="237" t="s">
        <v>40</v>
      </c>
      <c r="AD84" s="237" t="s">
        <v>641</v>
      </c>
      <c r="AE84" s="237"/>
      <c r="AF84" s="237" t="s">
        <v>40</v>
      </c>
      <c r="AG84" s="237"/>
      <c r="AH84" s="237"/>
      <c r="AI84" s="237" t="s">
        <v>40</v>
      </c>
    </row>
    <row r="85" spans="1:35" s="191" customFormat="1" outlineLevel="1" x14ac:dyDescent="0.25">
      <c r="A85" s="147" t="s">
        <v>527</v>
      </c>
      <c r="B85" s="199" t="s">
        <v>192</v>
      </c>
      <c r="C85" s="199" t="s">
        <v>21</v>
      </c>
      <c r="D85" s="199" t="s">
        <v>195</v>
      </c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 t="s">
        <v>40</v>
      </c>
      <c r="R85" s="237"/>
      <c r="S85" s="237"/>
      <c r="T85" s="237" t="s">
        <v>40</v>
      </c>
      <c r="U85" s="223"/>
      <c r="V85" s="223"/>
      <c r="W85" s="223" t="s">
        <v>40</v>
      </c>
      <c r="X85" s="237"/>
      <c r="Y85" s="237"/>
      <c r="Z85" s="237" t="s">
        <v>40</v>
      </c>
      <c r="AA85" s="237"/>
      <c r="AB85" s="237"/>
      <c r="AC85" s="237" t="s">
        <v>40</v>
      </c>
      <c r="AD85" s="237">
        <v>20130131</v>
      </c>
      <c r="AE85" s="237"/>
      <c r="AF85" s="237" t="s">
        <v>40</v>
      </c>
      <c r="AG85" s="237"/>
      <c r="AH85" s="237"/>
      <c r="AI85" s="237" t="s">
        <v>40</v>
      </c>
    </row>
    <row r="86" spans="1:35" s="191" customFormat="1" outlineLevel="1" x14ac:dyDescent="0.25">
      <c r="A86" s="147" t="s">
        <v>528</v>
      </c>
      <c r="B86" s="199" t="s">
        <v>193</v>
      </c>
      <c r="C86" s="199" t="s">
        <v>21</v>
      </c>
      <c r="D86" s="151" t="s">
        <v>195</v>
      </c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 t="s">
        <v>40</v>
      </c>
      <c r="R86" s="237"/>
      <c r="S86" s="237"/>
      <c r="T86" s="237" t="s">
        <v>40</v>
      </c>
      <c r="U86" s="223"/>
      <c r="V86" s="223"/>
      <c r="W86" s="223" t="s">
        <v>40</v>
      </c>
      <c r="X86" s="237"/>
      <c r="Y86" s="237"/>
      <c r="Z86" s="237" t="s">
        <v>40</v>
      </c>
      <c r="AA86" s="237"/>
      <c r="AB86" s="237"/>
      <c r="AC86" s="237" t="s">
        <v>40</v>
      </c>
      <c r="AD86" s="237"/>
      <c r="AE86" s="237"/>
      <c r="AF86" s="237" t="s">
        <v>40</v>
      </c>
      <c r="AG86" s="237"/>
      <c r="AH86" s="237"/>
      <c r="AI86" s="237" t="s">
        <v>40</v>
      </c>
    </row>
    <row r="87" spans="1:35" x14ac:dyDescent="0.25">
      <c r="A87" s="147" t="s">
        <v>529</v>
      </c>
      <c r="B87" s="151" t="s">
        <v>160</v>
      </c>
      <c r="C87" s="151" t="s">
        <v>88</v>
      </c>
      <c r="D87" s="38" t="s">
        <v>31</v>
      </c>
      <c r="E87" s="38"/>
      <c r="F87" s="38" t="s">
        <v>131</v>
      </c>
      <c r="G87" s="38"/>
      <c r="H87" s="38"/>
      <c r="I87" s="83"/>
      <c r="J87" s="38"/>
      <c r="K87" s="38"/>
      <c r="L87" s="38"/>
      <c r="M87" s="38"/>
      <c r="N87" s="38"/>
      <c r="O87" s="38"/>
      <c r="P87" s="38"/>
      <c r="Q87" s="38"/>
      <c r="R87" s="238"/>
      <c r="S87" s="238"/>
      <c r="T87" s="238"/>
      <c r="U87" s="200"/>
      <c r="V87" s="200"/>
      <c r="W87" s="200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238"/>
      <c r="AI87" s="238"/>
    </row>
    <row r="88" spans="1:35" s="34" customFormat="1" outlineLevel="1" x14ac:dyDescent="0.25">
      <c r="A88" s="147" t="s">
        <v>530</v>
      </c>
      <c r="B88" s="41" t="s">
        <v>179</v>
      </c>
      <c r="C88" s="41" t="s">
        <v>21</v>
      </c>
      <c r="D88" s="41" t="s">
        <v>154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50" t="s">
        <v>40</v>
      </c>
      <c r="R88" s="237"/>
      <c r="S88" s="237"/>
      <c r="T88" s="237" t="s">
        <v>40</v>
      </c>
      <c r="U88" s="223"/>
      <c r="V88" s="223"/>
      <c r="W88" s="223" t="s">
        <v>40</v>
      </c>
      <c r="X88" s="237"/>
      <c r="Y88" s="237"/>
      <c r="Z88" s="237" t="s">
        <v>40</v>
      </c>
      <c r="AA88" s="237"/>
      <c r="AB88" s="237"/>
      <c r="AC88" s="237" t="s">
        <v>40</v>
      </c>
      <c r="AD88" s="237"/>
      <c r="AE88" s="237"/>
      <c r="AF88" s="237" t="s">
        <v>40</v>
      </c>
      <c r="AG88" s="237"/>
      <c r="AH88" s="237"/>
      <c r="AI88" s="237" t="s">
        <v>40</v>
      </c>
    </row>
    <row r="89" spans="1:35" s="34" customFormat="1" outlineLevel="1" x14ac:dyDescent="0.25">
      <c r="A89" s="147" t="s">
        <v>531</v>
      </c>
      <c r="B89" s="41" t="s">
        <v>180</v>
      </c>
      <c r="C89" s="41" t="s">
        <v>21</v>
      </c>
      <c r="D89" s="41" t="s">
        <v>181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50" t="s">
        <v>40</v>
      </c>
      <c r="R89" s="237"/>
      <c r="S89" s="237"/>
      <c r="T89" s="237" t="s">
        <v>40</v>
      </c>
      <c r="U89" s="223"/>
      <c r="V89" s="223"/>
      <c r="W89" s="223" t="s">
        <v>40</v>
      </c>
      <c r="X89" s="237"/>
      <c r="Y89" s="237"/>
      <c r="Z89" s="237" t="s">
        <v>40</v>
      </c>
      <c r="AA89" s="237"/>
      <c r="AB89" s="237"/>
      <c r="AC89" s="237" t="s">
        <v>40</v>
      </c>
      <c r="AD89" s="237"/>
      <c r="AE89" s="237"/>
      <c r="AF89" s="237" t="s">
        <v>40</v>
      </c>
      <c r="AG89" s="237"/>
      <c r="AH89" s="237"/>
      <c r="AI89" s="237" t="s">
        <v>40</v>
      </c>
    </row>
    <row r="90" spans="1:35" s="34" customFormat="1" outlineLevel="1" x14ac:dyDescent="0.25">
      <c r="A90" s="147" t="s">
        <v>532</v>
      </c>
      <c r="B90" s="41" t="s">
        <v>182</v>
      </c>
      <c r="C90" s="41" t="s">
        <v>36</v>
      </c>
      <c r="D90" s="41" t="s">
        <v>183</v>
      </c>
      <c r="E90" s="41"/>
      <c r="F90" s="41"/>
      <c r="G90" s="41"/>
      <c r="H90" s="41"/>
      <c r="I90" s="41" t="s">
        <v>184</v>
      </c>
      <c r="J90" s="41"/>
      <c r="K90" s="41"/>
      <c r="L90" s="41"/>
      <c r="M90" s="41"/>
      <c r="N90" s="41"/>
      <c r="O90" s="41"/>
      <c r="P90" s="41"/>
      <c r="Q90" s="50" t="s">
        <v>40</v>
      </c>
      <c r="R90" s="237"/>
      <c r="S90" s="237"/>
      <c r="T90" s="237" t="s">
        <v>40</v>
      </c>
      <c r="U90" s="223"/>
      <c r="V90" s="223"/>
      <c r="W90" s="223" t="s">
        <v>40</v>
      </c>
      <c r="X90" s="237"/>
      <c r="Y90" s="237"/>
      <c r="Z90" s="237" t="s">
        <v>40</v>
      </c>
      <c r="AA90" s="237"/>
      <c r="AB90" s="237"/>
      <c r="AC90" s="237" t="s">
        <v>40</v>
      </c>
      <c r="AD90" s="237"/>
      <c r="AE90" s="237"/>
      <c r="AF90" s="237" t="s">
        <v>40</v>
      </c>
      <c r="AG90" s="237"/>
      <c r="AH90" s="237"/>
      <c r="AI90" s="237" t="s">
        <v>40</v>
      </c>
    </row>
    <row r="91" spans="1:35" s="34" customFormat="1" outlineLevel="1" x14ac:dyDescent="0.25">
      <c r="A91" s="147" t="s">
        <v>533</v>
      </c>
      <c r="B91" s="41" t="s">
        <v>192</v>
      </c>
      <c r="C91" s="41" t="s">
        <v>21</v>
      </c>
      <c r="D91" s="41" t="s">
        <v>195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50" t="s">
        <v>40</v>
      </c>
      <c r="R91" s="237"/>
      <c r="S91" s="237"/>
      <c r="T91" s="237" t="s">
        <v>40</v>
      </c>
      <c r="U91" s="223"/>
      <c r="V91" s="223"/>
      <c r="W91" s="223" t="s">
        <v>40</v>
      </c>
      <c r="X91" s="237"/>
      <c r="Y91" s="237"/>
      <c r="Z91" s="237" t="s">
        <v>40</v>
      </c>
      <c r="AA91" s="237"/>
      <c r="AB91" s="237"/>
      <c r="AC91" s="237" t="s">
        <v>40</v>
      </c>
      <c r="AD91" s="237"/>
      <c r="AE91" s="237"/>
      <c r="AF91" s="237" t="s">
        <v>40</v>
      </c>
      <c r="AG91" s="237"/>
      <c r="AH91" s="237"/>
      <c r="AI91" s="237" t="s">
        <v>40</v>
      </c>
    </row>
    <row r="92" spans="1:35" s="34" customFormat="1" outlineLevel="1" x14ac:dyDescent="0.25">
      <c r="A92" s="147" t="s">
        <v>534</v>
      </c>
      <c r="B92" s="41" t="s">
        <v>193</v>
      </c>
      <c r="C92" s="41" t="s">
        <v>21</v>
      </c>
      <c r="D92" s="151" t="s">
        <v>195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50" t="s">
        <v>40</v>
      </c>
      <c r="R92" s="237"/>
      <c r="S92" s="237"/>
      <c r="T92" s="237" t="s">
        <v>40</v>
      </c>
      <c r="U92" s="223"/>
      <c r="V92" s="223"/>
      <c r="W92" s="223" t="s">
        <v>40</v>
      </c>
      <c r="X92" s="237"/>
      <c r="Y92" s="237"/>
      <c r="Z92" s="237" t="s">
        <v>40</v>
      </c>
      <c r="AA92" s="237"/>
      <c r="AB92" s="237"/>
      <c r="AC92" s="237" t="s">
        <v>40</v>
      </c>
      <c r="AD92" s="237"/>
      <c r="AE92" s="237"/>
      <c r="AF92" s="237" t="s">
        <v>40</v>
      </c>
      <c r="AG92" s="237"/>
      <c r="AH92" s="237"/>
      <c r="AI92" s="237" t="s">
        <v>40</v>
      </c>
    </row>
    <row r="93" spans="1:35" s="191" customFormat="1" x14ac:dyDescent="0.25">
      <c r="A93" s="147" t="s">
        <v>535</v>
      </c>
      <c r="B93" s="200" t="s">
        <v>160</v>
      </c>
      <c r="C93" s="200" t="s">
        <v>88</v>
      </c>
      <c r="D93" s="200" t="s">
        <v>31</v>
      </c>
      <c r="E93" s="200"/>
      <c r="F93" s="200" t="s">
        <v>131</v>
      </c>
      <c r="G93" s="200"/>
      <c r="H93" s="200"/>
      <c r="I93" s="151"/>
      <c r="J93" s="200"/>
      <c r="K93" s="200"/>
      <c r="L93" s="200"/>
      <c r="M93" s="200"/>
      <c r="N93" s="200"/>
      <c r="O93" s="200"/>
      <c r="P93" s="200"/>
      <c r="Q93" s="200"/>
      <c r="R93" s="238"/>
      <c r="S93" s="238"/>
      <c r="T93" s="238"/>
      <c r="U93" s="200"/>
      <c r="V93" s="200"/>
      <c r="W93" s="200"/>
      <c r="X93" s="238"/>
      <c r="Y93" s="238"/>
      <c r="Z93" s="238"/>
      <c r="AA93" s="238"/>
      <c r="AB93" s="238"/>
      <c r="AC93" s="238"/>
      <c r="AD93" s="238"/>
      <c r="AE93" s="238"/>
      <c r="AF93" s="238"/>
      <c r="AG93" s="238"/>
      <c r="AH93" s="238"/>
      <c r="AI93" s="238"/>
    </row>
    <row r="94" spans="1:35" s="191" customFormat="1" outlineLevel="1" x14ac:dyDescent="0.25">
      <c r="A94" s="147" t="s">
        <v>536</v>
      </c>
      <c r="B94" s="199" t="s">
        <v>179</v>
      </c>
      <c r="C94" s="199" t="s">
        <v>21</v>
      </c>
      <c r="D94" s="199" t="s">
        <v>154</v>
      </c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 t="s">
        <v>40</v>
      </c>
      <c r="R94" s="237"/>
      <c r="S94" s="237"/>
      <c r="T94" s="237" t="s">
        <v>40</v>
      </c>
      <c r="U94" s="223"/>
      <c r="V94" s="223"/>
      <c r="W94" s="223" t="s">
        <v>40</v>
      </c>
      <c r="X94" s="237"/>
      <c r="Y94" s="237"/>
      <c r="Z94" s="237" t="s">
        <v>40</v>
      </c>
      <c r="AA94" s="237"/>
      <c r="AB94" s="237"/>
      <c r="AC94" s="237" t="s">
        <v>40</v>
      </c>
      <c r="AD94" s="237"/>
      <c r="AE94" s="237"/>
      <c r="AF94" s="237" t="s">
        <v>40</v>
      </c>
      <c r="AG94" s="237"/>
      <c r="AH94" s="237"/>
      <c r="AI94" s="237" t="s">
        <v>40</v>
      </c>
    </row>
    <row r="95" spans="1:35" s="191" customFormat="1" outlineLevel="1" x14ac:dyDescent="0.25">
      <c r="A95" s="147" t="s">
        <v>537</v>
      </c>
      <c r="B95" s="199" t="s">
        <v>180</v>
      </c>
      <c r="C95" s="199" t="s">
        <v>21</v>
      </c>
      <c r="D95" s="199" t="s">
        <v>181</v>
      </c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 t="s">
        <v>40</v>
      </c>
      <c r="R95" s="237"/>
      <c r="S95" s="237"/>
      <c r="T95" s="237" t="s">
        <v>40</v>
      </c>
      <c r="U95" s="223"/>
      <c r="V95" s="223"/>
      <c r="W95" s="223" t="s">
        <v>40</v>
      </c>
      <c r="X95" s="237"/>
      <c r="Y95" s="237"/>
      <c r="Z95" s="237" t="s">
        <v>40</v>
      </c>
      <c r="AA95" s="237"/>
      <c r="AB95" s="237"/>
      <c r="AC95" s="237" t="s">
        <v>40</v>
      </c>
      <c r="AD95" s="237"/>
      <c r="AE95" s="237"/>
      <c r="AF95" s="237" t="s">
        <v>40</v>
      </c>
      <c r="AG95" s="237"/>
      <c r="AH95" s="237"/>
      <c r="AI95" s="237" t="s">
        <v>40</v>
      </c>
    </row>
    <row r="96" spans="1:35" s="191" customFormat="1" outlineLevel="1" x14ac:dyDescent="0.25">
      <c r="A96" s="147" t="s">
        <v>538</v>
      </c>
      <c r="B96" s="199" t="s">
        <v>182</v>
      </c>
      <c r="C96" s="199" t="s">
        <v>36</v>
      </c>
      <c r="D96" s="199" t="s">
        <v>183</v>
      </c>
      <c r="E96" s="199"/>
      <c r="F96" s="199"/>
      <c r="G96" s="199"/>
      <c r="H96" s="199"/>
      <c r="I96" s="199" t="s">
        <v>184</v>
      </c>
      <c r="J96" s="199"/>
      <c r="K96" s="199"/>
      <c r="L96" s="199"/>
      <c r="M96" s="199"/>
      <c r="N96" s="199"/>
      <c r="O96" s="199"/>
      <c r="P96" s="199"/>
      <c r="Q96" s="199" t="s">
        <v>40</v>
      </c>
      <c r="R96" s="237"/>
      <c r="S96" s="237"/>
      <c r="T96" s="237" t="s">
        <v>40</v>
      </c>
      <c r="U96" s="223"/>
      <c r="V96" s="223"/>
      <c r="W96" s="223" t="s">
        <v>40</v>
      </c>
      <c r="X96" s="237"/>
      <c r="Y96" s="237"/>
      <c r="Z96" s="237" t="s">
        <v>40</v>
      </c>
      <c r="AA96" s="237"/>
      <c r="AB96" s="237"/>
      <c r="AC96" s="237" t="s">
        <v>40</v>
      </c>
      <c r="AD96" s="237"/>
      <c r="AE96" s="237"/>
      <c r="AF96" s="237" t="s">
        <v>40</v>
      </c>
      <c r="AG96" s="237"/>
      <c r="AH96" s="237"/>
      <c r="AI96" s="237" t="s">
        <v>40</v>
      </c>
    </row>
    <row r="97" spans="1:35" s="191" customFormat="1" outlineLevel="1" x14ac:dyDescent="0.25">
      <c r="A97" s="147" t="s">
        <v>539</v>
      </c>
      <c r="B97" s="199" t="s">
        <v>192</v>
      </c>
      <c r="C97" s="199" t="s">
        <v>21</v>
      </c>
      <c r="D97" s="199" t="s">
        <v>195</v>
      </c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 t="s">
        <v>40</v>
      </c>
      <c r="R97" s="237"/>
      <c r="S97" s="237"/>
      <c r="T97" s="237" t="s">
        <v>40</v>
      </c>
      <c r="U97" s="223"/>
      <c r="V97" s="223"/>
      <c r="W97" s="223" t="s">
        <v>40</v>
      </c>
      <c r="X97" s="237"/>
      <c r="Y97" s="237"/>
      <c r="Z97" s="237" t="s">
        <v>40</v>
      </c>
      <c r="AA97" s="237"/>
      <c r="AB97" s="237"/>
      <c r="AC97" s="237" t="s">
        <v>40</v>
      </c>
      <c r="AD97" s="237"/>
      <c r="AE97" s="237"/>
      <c r="AF97" s="237" t="s">
        <v>40</v>
      </c>
      <c r="AG97" s="237"/>
      <c r="AH97" s="237"/>
      <c r="AI97" s="237" t="s">
        <v>40</v>
      </c>
    </row>
    <row r="98" spans="1:35" s="191" customFormat="1" outlineLevel="1" x14ac:dyDescent="0.25">
      <c r="A98" s="147" t="s">
        <v>540</v>
      </c>
      <c r="B98" s="199" t="s">
        <v>193</v>
      </c>
      <c r="C98" s="199" t="s">
        <v>21</v>
      </c>
      <c r="D98" s="151" t="s">
        <v>195</v>
      </c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 t="s">
        <v>40</v>
      </c>
      <c r="R98" s="237"/>
      <c r="S98" s="237"/>
      <c r="T98" s="237" t="s">
        <v>40</v>
      </c>
      <c r="U98" s="223"/>
      <c r="V98" s="223"/>
      <c r="W98" s="223" t="s">
        <v>40</v>
      </c>
      <c r="X98" s="237"/>
      <c r="Y98" s="237"/>
      <c r="Z98" s="237" t="s">
        <v>40</v>
      </c>
      <c r="AA98" s="237"/>
      <c r="AB98" s="237"/>
      <c r="AC98" s="237" t="s">
        <v>40</v>
      </c>
      <c r="AD98" s="237"/>
      <c r="AE98" s="237"/>
      <c r="AF98" s="237" t="s">
        <v>40</v>
      </c>
      <c r="AG98" s="237"/>
      <c r="AH98" s="237"/>
      <c r="AI98" s="237" t="s">
        <v>40</v>
      </c>
    </row>
    <row r="99" spans="1:35" s="47" customFormat="1" x14ac:dyDescent="0.25">
      <c r="A99" s="147" t="s">
        <v>541</v>
      </c>
      <c r="B99" s="50" t="s">
        <v>161</v>
      </c>
      <c r="C99" s="50" t="s">
        <v>158</v>
      </c>
      <c r="D99" s="50" t="s">
        <v>31</v>
      </c>
      <c r="E99" s="50"/>
      <c r="F99" s="50" t="s">
        <v>131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 t="s">
        <v>40</v>
      </c>
      <c r="R99" s="237"/>
      <c r="S99" s="237"/>
      <c r="T99" s="237" t="s">
        <v>40</v>
      </c>
      <c r="U99" s="223"/>
      <c r="V99" s="223"/>
      <c r="W99" s="223" t="s">
        <v>40</v>
      </c>
      <c r="X99" s="237"/>
      <c r="Y99" s="237"/>
      <c r="Z99" s="237" t="s">
        <v>40</v>
      </c>
      <c r="AA99" s="237"/>
      <c r="AB99" s="237"/>
      <c r="AC99" s="237" t="s">
        <v>40</v>
      </c>
      <c r="AD99" s="237"/>
      <c r="AE99" s="237"/>
      <c r="AF99" s="237" t="s">
        <v>40</v>
      </c>
      <c r="AG99" s="237"/>
      <c r="AH99" s="237"/>
      <c r="AI99" s="237" t="s">
        <v>40</v>
      </c>
    </row>
    <row r="100" spans="1:35" s="191" customFormat="1" x14ac:dyDescent="0.25">
      <c r="A100" s="147" t="s">
        <v>542</v>
      </c>
      <c r="B100" s="199" t="s">
        <v>161</v>
      </c>
      <c r="C100" s="199" t="s">
        <v>158</v>
      </c>
      <c r="D100" s="199" t="s">
        <v>31</v>
      </c>
      <c r="E100" s="199"/>
      <c r="F100" s="199" t="s">
        <v>131</v>
      </c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 t="s">
        <v>40</v>
      </c>
      <c r="R100" s="237"/>
      <c r="S100" s="237"/>
      <c r="T100" s="237" t="s">
        <v>40</v>
      </c>
      <c r="U100" s="223"/>
      <c r="V100" s="223"/>
      <c r="W100" s="223" t="s">
        <v>40</v>
      </c>
      <c r="X100" s="237"/>
      <c r="Y100" s="237"/>
      <c r="Z100" s="237" t="s">
        <v>40</v>
      </c>
      <c r="AA100" s="237"/>
      <c r="AB100" s="237"/>
      <c r="AC100" s="237" t="s">
        <v>40</v>
      </c>
      <c r="AD100" s="237"/>
      <c r="AE100" s="237"/>
      <c r="AF100" s="237" t="s">
        <v>40</v>
      </c>
      <c r="AG100" s="237"/>
      <c r="AH100" s="237"/>
      <c r="AI100" s="237" t="s">
        <v>40</v>
      </c>
    </row>
    <row r="101" spans="1:35" s="47" customFormat="1" x14ac:dyDescent="0.25">
      <c r="A101" s="48" t="s">
        <v>114</v>
      </c>
      <c r="B101" s="50" t="s">
        <v>162</v>
      </c>
      <c r="C101" s="50" t="s">
        <v>158</v>
      </c>
      <c r="D101" s="50" t="s">
        <v>31</v>
      </c>
      <c r="E101" s="50"/>
      <c r="F101" s="83" t="s">
        <v>78</v>
      </c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 t="s">
        <v>40</v>
      </c>
      <c r="R101" s="237"/>
      <c r="S101" s="237"/>
      <c r="T101" s="237" t="s">
        <v>40</v>
      </c>
      <c r="U101" s="237" t="s">
        <v>662</v>
      </c>
      <c r="V101" s="233" t="s">
        <v>395</v>
      </c>
      <c r="W101" s="233" t="s">
        <v>22</v>
      </c>
      <c r="X101" s="237" t="s">
        <v>662</v>
      </c>
      <c r="Y101" s="233" t="s">
        <v>395</v>
      </c>
      <c r="Z101" s="233" t="s">
        <v>22</v>
      </c>
      <c r="AA101" s="237"/>
      <c r="AB101" s="237"/>
      <c r="AC101" s="237" t="s">
        <v>40</v>
      </c>
      <c r="AD101" s="237"/>
      <c r="AE101" s="237"/>
      <c r="AF101" s="237" t="s">
        <v>40</v>
      </c>
      <c r="AG101" s="237"/>
      <c r="AH101" s="237"/>
      <c r="AI101" s="237" t="s">
        <v>40</v>
      </c>
    </row>
    <row r="102" spans="1:35" s="47" customFormat="1" ht="26.25" x14ac:dyDescent="0.25">
      <c r="A102" s="48" t="s">
        <v>115</v>
      </c>
      <c r="B102" s="151" t="s">
        <v>163</v>
      </c>
      <c r="C102" s="50" t="s">
        <v>158</v>
      </c>
      <c r="D102" s="50" t="s">
        <v>31</v>
      </c>
      <c r="E102" s="50"/>
      <c r="F102" s="83" t="s">
        <v>78</v>
      </c>
      <c r="G102" s="50"/>
      <c r="H102" s="50"/>
      <c r="I102" s="50"/>
      <c r="J102" s="50"/>
      <c r="K102" s="50"/>
      <c r="L102" s="50"/>
      <c r="M102" s="50"/>
      <c r="N102" s="50"/>
      <c r="O102" s="223" t="s">
        <v>642</v>
      </c>
      <c r="P102" s="213" t="s">
        <v>395</v>
      </c>
      <c r="Q102" s="213" t="s">
        <v>22</v>
      </c>
      <c r="R102" s="237" t="s">
        <v>909</v>
      </c>
      <c r="S102" s="233" t="s">
        <v>395</v>
      </c>
      <c r="T102" s="233" t="s">
        <v>22</v>
      </c>
      <c r="U102" s="237" t="s">
        <v>661</v>
      </c>
      <c r="V102" s="213" t="s">
        <v>395</v>
      </c>
      <c r="W102" s="213" t="s">
        <v>22</v>
      </c>
      <c r="X102" s="237" t="s">
        <v>661</v>
      </c>
      <c r="Y102" s="233" t="s">
        <v>395</v>
      </c>
      <c r="Z102" s="233" t="s">
        <v>22</v>
      </c>
      <c r="AA102" s="237" t="s">
        <v>642</v>
      </c>
      <c r="AB102" s="233" t="s">
        <v>395</v>
      </c>
      <c r="AC102" s="233" t="s">
        <v>22</v>
      </c>
      <c r="AD102" s="237" t="s">
        <v>817</v>
      </c>
      <c r="AE102" s="233" t="s">
        <v>395</v>
      </c>
      <c r="AF102" s="233" t="s">
        <v>22</v>
      </c>
      <c r="AG102" s="237" t="s">
        <v>909</v>
      </c>
      <c r="AH102" s="233" t="s">
        <v>395</v>
      </c>
      <c r="AI102" s="233" t="s">
        <v>22</v>
      </c>
    </row>
    <row r="103" spans="1:35" s="47" customFormat="1" x14ac:dyDescent="0.25">
      <c r="A103" s="147" t="s">
        <v>546</v>
      </c>
      <c r="B103" s="151" t="s">
        <v>164</v>
      </c>
      <c r="C103" s="50" t="s">
        <v>21</v>
      </c>
      <c r="D103" s="50" t="s">
        <v>31</v>
      </c>
      <c r="E103" s="50"/>
      <c r="F103" s="50" t="s">
        <v>131</v>
      </c>
      <c r="G103" s="50"/>
      <c r="H103" s="50"/>
      <c r="I103" s="50"/>
      <c r="J103" s="50"/>
      <c r="K103" s="50"/>
      <c r="L103" s="50"/>
      <c r="M103" s="50"/>
      <c r="N103" s="50"/>
      <c r="O103" s="212" t="s">
        <v>627</v>
      </c>
      <c r="P103" s="213" t="s">
        <v>395</v>
      </c>
      <c r="Q103" s="213" t="s">
        <v>22</v>
      </c>
      <c r="R103" s="237" t="s">
        <v>627</v>
      </c>
      <c r="S103" s="233" t="s">
        <v>395</v>
      </c>
      <c r="T103" s="233" t="s">
        <v>22</v>
      </c>
      <c r="U103" s="223" t="s">
        <v>627</v>
      </c>
      <c r="V103" s="213" t="s">
        <v>395</v>
      </c>
      <c r="W103" s="213" t="s">
        <v>22</v>
      </c>
      <c r="X103" s="237" t="s">
        <v>627</v>
      </c>
      <c r="Y103" s="233" t="s">
        <v>395</v>
      </c>
      <c r="Z103" s="233" t="s">
        <v>22</v>
      </c>
      <c r="AA103" s="237" t="s">
        <v>627</v>
      </c>
      <c r="AB103" s="233" t="s">
        <v>395</v>
      </c>
      <c r="AC103" s="233" t="s">
        <v>22</v>
      </c>
      <c r="AD103" s="237" t="s">
        <v>627</v>
      </c>
      <c r="AE103" s="233" t="s">
        <v>395</v>
      </c>
      <c r="AF103" s="233" t="s">
        <v>22</v>
      </c>
      <c r="AG103" s="237" t="s">
        <v>910</v>
      </c>
      <c r="AH103" s="233" t="s">
        <v>395</v>
      </c>
      <c r="AI103" s="233" t="s">
        <v>22</v>
      </c>
    </row>
    <row r="104" spans="1:35" s="191" customFormat="1" x14ac:dyDescent="0.25">
      <c r="A104" s="147" t="s">
        <v>545</v>
      </c>
      <c r="B104" s="199" t="s">
        <v>164</v>
      </c>
      <c r="C104" s="199" t="s">
        <v>21</v>
      </c>
      <c r="D104" s="199" t="s">
        <v>31</v>
      </c>
      <c r="E104" s="199"/>
      <c r="F104" s="212" t="s">
        <v>131</v>
      </c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 t="s">
        <v>40</v>
      </c>
      <c r="R104" s="237"/>
      <c r="S104" s="237"/>
      <c r="T104" s="237" t="s">
        <v>40</v>
      </c>
      <c r="U104" s="223"/>
      <c r="V104" s="223"/>
      <c r="W104" s="223" t="s">
        <v>40</v>
      </c>
      <c r="X104" s="237"/>
      <c r="Y104" s="237"/>
      <c r="Z104" s="237" t="s">
        <v>40</v>
      </c>
      <c r="AA104" s="237"/>
      <c r="AB104" s="237"/>
      <c r="AC104" s="237" t="s">
        <v>40</v>
      </c>
      <c r="AD104" s="237"/>
      <c r="AE104" s="237"/>
      <c r="AF104" s="237" t="s">
        <v>40</v>
      </c>
      <c r="AG104" s="151" t="s">
        <v>911</v>
      </c>
      <c r="AH104" s="237"/>
      <c r="AI104" s="237" t="s">
        <v>40</v>
      </c>
    </row>
    <row r="105" spans="1:35" s="47" customFormat="1" x14ac:dyDescent="0.25">
      <c r="A105" s="147" t="s">
        <v>544</v>
      </c>
      <c r="B105" s="50" t="s">
        <v>165</v>
      </c>
      <c r="C105" s="50" t="s">
        <v>21</v>
      </c>
      <c r="D105" s="50" t="s">
        <v>31</v>
      </c>
      <c r="E105" s="50"/>
      <c r="F105" s="50" t="s">
        <v>131</v>
      </c>
      <c r="G105" s="50"/>
      <c r="H105" s="50"/>
      <c r="I105" s="50"/>
      <c r="J105" s="50"/>
      <c r="K105" s="50"/>
      <c r="L105" s="50"/>
      <c r="M105" s="50"/>
      <c r="N105" s="50"/>
      <c r="O105" s="212" t="s">
        <v>628</v>
      </c>
      <c r="P105" s="213" t="s">
        <v>395</v>
      </c>
      <c r="Q105" s="213" t="s">
        <v>22</v>
      </c>
      <c r="R105"/>
      <c r="S105" s="233" t="s">
        <v>395</v>
      </c>
      <c r="T105" s="233" t="s">
        <v>22</v>
      </c>
      <c r="U105" s="237" t="s">
        <v>657</v>
      </c>
      <c r="V105" s="213" t="s">
        <v>395</v>
      </c>
      <c r="W105" s="213" t="s">
        <v>22</v>
      </c>
      <c r="X105" s="237"/>
      <c r="Y105" s="233" t="s">
        <v>395</v>
      </c>
      <c r="Z105" s="233" t="s">
        <v>22</v>
      </c>
      <c r="AA105" s="237" t="s">
        <v>628</v>
      </c>
      <c r="AB105" s="233" t="s">
        <v>395</v>
      </c>
      <c r="AC105" s="233" t="s">
        <v>22</v>
      </c>
      <c r="AD105" s="237" t="s">
        <v>628</v>
      </c>
      <c r="AE105" s="233" t="s">
        <v>395</v>
      </c>
      <c r="AF105" s="233" t="s">
        <v>22</v>
      </c>
      <c r="AG105" s="237"/>
      <c r="AH105" s="233" t="s">
        <v>395</v>
      </c>
      <c r="AI105" s="233" t="s">
        <v>22</v>
      </c>
    </row>
    <row r="106" spans="1:35" s="191" customFormat="1" x14ac:dyDescent="0.25">
      <c r="A106" s="147" t="s">
        <v>543</v>
      </c>
      <c r="B106" s="199" t="s">
        <v>165</v>
      </c>
      <c r="C106" s="199" t="s">
        <v>21</v>
      </c>
      <c r="D106" s="199" t="s">
        <v>31</v>
      </c>
      <c r="E106" s="199"/>
      <c r="F106" s="199" t="s">
        <v>131</v>
      </c>
      <c r="G106" s="199"/>
      <c r="H106" s="199"/>
      <c r="I106" s="199"/>
      <c r="J106" s="199"/>
      <c r="K106" s="199"/>
      <c r="L106" s="199"/>
      <c r="M106" s="199"/>
      <c r="N106" s="199"/>
      <c r="O106" s="212" t="s">
        <v>629</v>
      </c>
      <c r="P106" s="213" t="s">
        <v>395</v>
      </c>
      <c r="Q106" s="213" t="s">
        <v>22</v>
      </c>
      <c r="R106" s="237"/>
      <c r="S106" s="233" t="s">
        <v>395</v>
      </c>
      <c r="T106" s="233" t="s">
        <v>22</v>
      </c>
      <c r="U106" s="223"/>
      <c r="V106" s="213"/>
      <c r="W106" s="213" t="s">
        <v>40</v>
      </c>
      <c r="X106" s="237"/>
      <c r="Y106" s="233"/>
      <c r="Z106" s="233" t="s">
        <v>40</v>
      </c>
      <c r="AA106" s="237" t="s">
        <v>629</v>
      </c>
      <c r="AB106" s="233" t="s">
        <v>395</v>
      </c>
      <c r="AC106" s="233" t="s">
        <v>22</v>
      </c>
      <c r="AD106" s="237" t="s">
        <v>629</v>
      </c>
      <c r="AE106" s="233" t="s">
        <v>395</v>
      </c>
      <c r="AF106" s="233" t="s">
        <v>22</v>
      </c>
      <c r="AG106" s="237"/>
      <c r="AH106" s="233" t="s">
        <v>395</v>
      </c>
      <c r="AI106" s="233" t="s">
        <v>22</v>
      </c>
    </row>
  </sheetData>
  <mergeCells count="28">
    <mergeCell ref="AG1:AI1"/>
    <mergeCell ref="AG2:AI2"/>
    <mergeCell ref="U2:W2"/>
    <mergeCell ref="U1:W1"/>
    <mergeCell ref="M1:M3"/>
    <mergeCell ref="N1:N3"/>
    <mergeCell ref="O1:Q1"/>
    <mergeCell ref="O2:Q2"/>
    <mergeCell ref="R1:T1"/>
    <mergeCell ref="R2:T2"/>
    <mergeCell ref="X1:Z1"/>
    <mergeCell ref="X2:Z2"/>
    <mergeCell ref="AA1:AC1"/>
    <mergeCell ref="AA2:AC2"/>
    <mergeCell ref="AD1:AF1"/>
    <mergeCell ref="AD2:AF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</mergeCells>
  <dataValidations count="2">
    <dataValidation type="list" allowBlank="1" showInputMessage="1" showErrorMessage="1" sqref="P4 V105:V106 V101:V103 P6:P15 V68:V71 V62:V65 V53:V60 V43:V50 V36:V39 V30:V33 V26:V28 V17:V20 V22:V23 V6:V15 V4 P105:P106 P102:P103 S73:S74 P68:P71 P62:P65 P53:P60 P43:P50 P36:P39 P30:P33 P26:P28 P17:P20 P22 P73:P74 S4 S6:S15 S105:S106 S102:S103 V73:V74 S68:S71 S62:S65 S53:S60 S43:S50 S36:S39 S30:S33 S26:S28 S17:S20 S22 Y105:Y106 Y101:Y103 Y68:Y71 Y62:Y65 Y53:Y60 Y43:Y50 Y36:Y39 Y30:Y33 Y26:Y28 Y17:Y20 Y22 AB73:AB74 Y4 Y6:Y9 Y12 Y14:Y15 AB4 AB6:AB15 AB105:AB106 AB102:AB103 AB22 AB68:AB71 AB62:AB65 AB53:AB60 AB43:AB50 AB36:AB39 AB30:AB33 AB26:AB28 AB17:AB20 Y73:Y74 AE73:AE74 AE4 AE6:AE15 AE105:AE106 AE102:AE103 AE17:AE20 AE68:AE71 AE62:AE65 AE53:AE60 AE43:AE50 AE36:AE39 AE30:AE33 AE26:AE28 AE22 S24 AH73:AH74 AH4 AH6:AH15 AH105:AH106 AH102:AH103 AH17:AH20 AH68:AH71 AH62:AH65 AH53:AH60 AH43:AH50 AH36:AH39 AH30:AH33 AH26:AH28 AH22">
      <formula1>Categorization</formula1>
    </dataValidation>
    <dataValidation type="list" allowBlank="1" showInputMessage="1" showErrorMessage="1" sqref="Q6:Q15 W101:W103 W68:W71 Q105:Q106 W62:W65 W53:W60 W43:W50 W36:W39 W30:W33 W26:W28 W17:W20 W22:W23 W6:W15 W4 T73:T74 Q102:Q103 Q73:Q74 Q68:Q71 Q62:Q65 Q53:Q60 Q43:Q50 Q36:Q39 Q30:Q33 Q26:Q28 Q17:Q20 Q22 T4 Q4 T6:T15 T105:T106 T102:T103 W73:W74 T68:T71 T62:T65 T53:T60 T43:T50 T36:T39 T30:T33 T26:T28 T17:T20 T22 W105:W106 Z101:Z103 Z68:Z71 Z62:Z65 Z53:Z60 Z43:Z50 Z36:Z39 Z30:Z33 Z26:Z28 Z17:Z20 Z22 Z105:Z106 Z4 AC73:AC74 Z6:Z9 Z12 Z14:Z15 AC6:AC15 AC105:AC106 AC102:AC103 AC4 AC68:AC71 AC62:AC65 AC53:AC60 AC43:AC50 AC36:AC39 AC30:AC33 AC26:AC28 AC17:AC20 AC22 Z73:Z74 AF73:AF74 AF6:AF15 AF105:AF106 AF102:AF103 AF4 AF68:AF71 AF62:AF65 AF53:AF60 AF43:AF50 AF36:AF39 AF30:AF33 AF26:AF28 AF17:AF20 AF22 T24 AI73:AI74 AI6:AI15 AI105:AI106 AI102:AI103 AI4 AI68:AI71 AI62:AI65 AI53:AI60 AI43:AI50 AI36:AI39 AI30:AI33 AI26:AI28 AI17:AI20 AI22">
      <formula1>CA</formula1>
    </dataValidation>
  </dataValidations>
  <hyperlinks>
    <hyperlink ref="U62" r:id="rId1" display="http://search.loinc.org/search.zul?query=49541-6"/>
    <hyperlink ref="X62" r:id="rId2" display="http://search.loinc.org/search.zul?query=49541-6"/>
  </hyperlinks>
  <pageMargins left="0.7" right="0.7" top="0.75" bottom="0.75" header="0.3" footer="0.3"/>
  <pageSetup orientation="portrait" horizontalDpi="0" verticalDpi="0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"/>
  <sheetViews>
    <sheetView workbookViewId="0">
      <selection activeCell="P27" sqref="P27"/>
    </sheetView>
  </sheetViews>
  <sheetFormatPr defaultColWidth="22.42578125" defaultRowHeight="15" x14ac:dyDescent="0.25"/>
  <cols>
    <col min="1" max="1" width="11.285156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7.28515625" style="1" customWidth="1"/>
    <col min="16" max="16" width="17.28515625" style="1" bestFit="1" customWidth="1"/>
    <col min="17" max="17" width="11.42578125" style="1" customWidth="1"/>
    <col min="18" max="18" width="27.28515625" style="269" customWidth="1"/>
    <col min="19" max="19" width="17.28515625" style="269" bestFit="1" customWidth="1"/>
    <col min="20" max="20" width="11.42578125" style="269" customWidth="1"/>
    <col min="21" max="16384" width="22.42578125" style="1"/>
  </cols>
  <sheetData>
    <row r="1" spans="1:20" x14ac:dyDescent="0.25">
      <c r="A1" s="297" t="s">
        <v>132</v>
      </c>
      <c r="B1" s="298" t="s">
        <v>133</v>
      </c>
      <c r="C1" s="294" t="s">
        <v>3</v>
      </c>
      <c r="D1" s="294" t="s">
        <v>89</v>
      </c>
      <c r="E1" s="294" t="s">
        <v>4</v>
      </c>
      <c r="F1" s="294" t="s">
        <v>5</v>
      </c>
      <c r="G1" s="294" t="s">
        <v>6</v>
      </c>
      <c r="H1" s="294" t="s">
        <v>365</v>
      </c>
      <c r="I1" s="294" t="s">
        <v>8</v>
      </c>
      <c r="J1" s="294" t="s">
        <v>9</v>
      </c>
      <c r="K1" s="293" t="s">
        <v>10</v>
      </c>
      <c r="L1" s="293" t="s">
        <v>11</v>
      </c>
      <c r="M1" s="293" t="s">
        <v>12</v>
      </c>
      <c r="N1" s="293" t="s">
        <v>13</v>
      </c>
      <c r="O1" s="299" t="s">
        <v>388</v>
      </c>
      <c r="P1" s="299"/>
      <c r="Q1" s="299"/>
      <c r="R1" s="299" t="s">
        <v>388</v>
      </c>
      <c r="S1" s="299"/>
      <c r="T1" s="299"/>
    </row>
    <row r="2" spans="1:20" x14ac:dyDescent="0.25">
      <c r="A2" s="297"/>
      <c r="B2" s="298"/>
      <c r="C2" s="295"/>
      <c r="D2" s="295"/>
      <c r="E2" s="295"/>
      <c r="F2" s="295"/>
      <c r="G2" s="295"/>
      <c r="H2" s="295"/>
      <c r="I2" s="295"/>
      <c r="J2" s="295"/>
      <c r="K2" s="293"/>
      <c r="L2" s="293"/>
      <c r="M2" s="293"/>
      <c r="N2" s="293"/>
      <c r="O2" s="300">
        <v>1</v>
      </c>
      <c r="P2" s="300"/>
      <c r="Q2" s="300"/>
      <c r="R2" s="300">
        <v>8</v>
      </c>
      <c r="S2" s="300"/>
      <c r="T2" s="300"/>
    </row>
    <row r="3" spans="1:20" ht="64.5" x14ac:dyDescent="0.25">
      <c r="A3" s="2" t="s">
        <v>14</v>
      </c>
      <c r="B3" s="2" t="s">
        <v>15</v>
      </c>
      <c r="C3" s="296"/>
      <c r="D3" s="296"/>
      <c r="E3" s="296"/>
      <c r="F3" s="296"/>
      <c r="G3" s="296"/>
      <c r="H3" s="296"/>
      <c r="I3" s="296"/>
      <c r="J3" s="296"/>
      <c r="K3" s="293"/>
      <c r="L3" s="293"/>
      <c r="M3" s="293"/>
      <c r="N3" s="293"/>
      <c r="O3" s="3" t="s">
        <v>16</v>
      </c>
      <c r="P3" s="4" t="s">
        <v>17</v>
      </c>
      <c r="Q3" s="3" t="s">
        <v>18</v>
      </c>
      <c r="R3" s="231" t="s">
        <v>16</v>
      </c>
      <c r="S3" s="232" t="s">
        <v>17</v>
      </c>
      <c r="T3" s="231" t="s">
        <v>18</v>
      </c>
    </row>
    <row r="4" spans="1:20" s="47" customFormat="1" x14ac:dyDescent="0.25">
      <c r="A4" s="48" t="s">
        <v>169</v>
      </c>
      <c r="B4" s="50" t="s">
        <v>116</v>
      </c>
      <c r="C4" s="50" t="s">
        <v>129</v>
      </c>
      <c r="D4" s="50" t="s">
        <v>22</v>
      </c>
      <c r="E4" s="50"/>
      <c r="F4" s="50" t="s">
        <v>23</v>
      </c>
      <c r="G4" s="50"/>
      <c r="H4" s="50"/>
      <c r="I4" s="50"/>
      <c r="J4" s="50"/>
      <c r="K4" s="50"/>
      <c r="L4" s="50"/>
      <c r="M4" s="50"/>
      <c r="N4" s="50"/>
      <c r="O4" s="50">
        <v>1</v>
      </c>
      <c r="P4" s="213" t="s">
        <v>400</v>
      </c>
      <c r="Q4" s="213" t="s">
        <v>98</v>
      </c>
      <c r="R4" s="237">
        <v>1</v>
      </c>
      <c r="S4" s="233" t="s">
        <v>400</v>
      </c>
      <c r="T4" s="233" t="s">
        <v>98</v>
      </c>
    </row>
    <row r="5" spans="1:20" x14ac:dyDescent="0.25">
      <c r="A5" s="35" t="s">
        <v>170</v>
      </c>
      <c r="B5" s="38" t="s">
        <v>166</v>
      </c>
      <c r="C5" s="38" t="s">
        <v>88</v>
      </c>
      <c r="D5" s="38" t="s">
        <v>31</v>
      </c>
      <c r="E5" s="38"/>
      <c r="F5" s="38" t="s">
        <v>78</v>
      </c>
      <c r="G5" s="38"/>
      <c r="H5" s="38"/>
      <c r="I5" s="22" t="s">
        <v>372</v>
      </c>
      <c r="J5" s="38"/>
      <c r="K5" s="38"/>
      <c r="L5" s="38"/>
      <c r="M5" s="38"/>
      <c r="N5" s="38"/>
      <c r="O5" s="38"/>
      <c r="P5" s="38"/>
      <c r="Q5" s="38"/>
      <c r="R5" s="238"/>
      <c r="S5" s="238"/>
      <c r="T5" s="238"/>
    </row>
    <row r="6" spans="1:20" s="34" customFormat="1" x14ac:dyDescent="0.25">
      <c r="A6" s="35" t="s">
        <v>279</v>
      </c>
      <c r="B6" s="41" t="s">
        <v>179</v>
      </c>
      <c r="C6" s="41" t="s">
        <v>21</v>
      </c>
      <c r="D6" s="41" t="s">
        <v>154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212" t="s">
        <v>631</v>
      </c>
      <c r="P6" s="213" t="s">
        <v>395</v>
      </c>
      <c r="Q6" s="213" t="s">
        <v>22</v>
      </c>
      <c r="R6" s="237" t="s">
        <v>631</v>
      </c>
      <c r="S6" s="233" t="s">
        <v>395</v>
      </c>
      <c r="T6" s="233" t="s">
        <v>22</v>
      </c>
    </row>
    <row r="7" spans="1:20" s="34" customFormat="1" x14ac:dyDescent="0.25">
      <c r="A7" s="35" t="s">
        <v>280</v>
      </c>
      <c r="B7" s="41" t="s">
        <v>180</v>
      </c>
      <c r="C7" s="41" t="s">
        <v>21</v>
      </c>
      <c r="D7" s="41" t="s">
        <v>181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212" t="s">
        <v>632</v>
      </c>
      <c r="P7" s="213" t="s">
        <v>395</v>
      </c>
      <c r="Q7" s="213" t="s">
        <v>22</v>
      </c>
      <c r="R7" s="237" t="s">
        <v>632</v>
      </c>
      <c r="S7" s="233" t="s">
        <v>395</v>
      </c>
      <c r="T7" s="233" t="s">
        <v>22</v>
      </c>
    </row>
    <row r="8" spans="1:20" s="34" customFormat="1" x14ac:dyDescent="0.25">
      <c r="A8" s="35" t="s">
        <v>281</v>
      </c>
      <c r="B8" s="41" t="s">
        <v>182</v>
      </c>
      <c r="C8" s="41" t="s">
        <v>36</v>
      </c>
      <c r="D8" s="41" t="s">
        <v>183</v>
      </c>
      <c r="E8" s="41"/>
      <c r="F8" s="41"/>
      <c r="G8" s="41"/>
      <c r="H8" s="41"/>
      <c r="I8" s="41" t="s">
        <v>184</v>
      </c>
      <c r="J8" s="41"/>
      <c r="K8" s="41"/>
      <c r="L8" s="41"/>
      <c r="M8" s="41"/>
      <c r="N8" s="41"/>
      <c r="O8" s="212" t="s">
        <v>630</v>
      </c>
      <c r="P8" s="213" t="s">
        <v>395</v>
      </c>
      <c r="Q8" s="213" t="s">
        <v>22</v>
      </c>
      <c r="R8" s="237" t="s">
        <v>630</v>
      </c>
      <c r="S8" s="233" t="s">
        <v>395</v>
      </c>
      <c r="T8" s="233" t="s">
        <v>22</v>
      </c>
    </row>
    <row r="9" spans="1:20" s="34" customFormat="1" x14ac:dyDescent="0.25">
      <c r="A9" s="35" t="s">
        <v>282</v>
      </c>
      <c r="B9" s="41" t="s">
        <v>192</v>
      </c>
      <c r="C9" s="41" t="s">
        <v>21</v>
      </c>
      <c r="D9" s="41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>
        <v>1.8</v>
      </c>
      <c r="P9" s="213" t="s">
        <v>395</v>
      </c>
      <c r="Q9" s="213" t="s">
        <v>22</v>
      </c>
      <c r="R9" s="237">
        <v>1.8</v>
      </c>
      <c r="S9" s="233" t="s">
        <v>395</v>
      </c>
      <c r="T9" s="233" t="s">
        <v>22</v>
      </c>
    </row>
    <row r="10" spans="1:20" s="34" customFormat="1" x14ac:dyDescent="0.25">
      <c r="A10" s="35" t="s">
        <v>283</v>
      </c>
      <c r="B10" s="41" t="s">
        <v>193</v>
      </c>
      <c r="C10" s="41" t="s">
        <v>21</v>
      </c>
      <c r="D10" s="151" t="s">
        <v>195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213" t="s">
        <v>395</v>
      </c>
      <c r="Q10" s="213" t="s">
        <v>22</v>
      </c>
      <c r="R10" s="237"/>
      <c r="S10" s="233" t="s">
        <v>395</v>
      </c>
      <c r="T10" s="233" t="s">
        <v>22</v>
      </c>
    </row>
    <row r="11" spans="1:20" ht="26.25" x14ac:dyDescent="0.25">
      <c r="A11" s="147" t="s">
        <v>547</v>
      </c>
      <c r="B11" s="38" t="s">
        <v>167</v>
      </c>
      <c r="C11" s="38" t="s">
        <v>168</v>
      </c>
      <c r="D11" s="38" t="s">
        <v>31</v>
      </c>
      <c r="E11" s="38"/>
      <c r="F11" s="38" t="s">
        <v>131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238"/>
      <c r="S11" s="238"/>
      <c r="T11" s="238"/>
    </row>
    <row r="12" spans="1:20" x14ac:dyDescent="0.25">
      <c r="A12" s="147" t="s">
        <v>548</v>
      </c>
      <c r="B12" s="76" t="s">
        <v>225</v>
      </c>
      <c r="C12" s="76" t="s">
        <v>226</v>
      </c>
      <c r="D12" s="76" t="s">
        <v>22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 t="s">
        <v>40</v>
      </c>
      <c r="R12" s="238"/>
      <c r="S12" s="238"/>
      <c r="T12" s="238" t="s">
        <v>40</v>
      </c>
    </row>
    <row r="13" spans="1:20" s="68" customFormat="1" x14ac:dyDescent="0.25">
      <c r="A13" s="147" t="s">
        <v>549</v>
      </c>
      <c r="B13" s="79" t="s">
        <v>220</v>
      </c>
      <c r="C13" s="151" t="s">
        <v>129</v>
      </c>
      <c r="D13" s="83" t="s">
        <v>372</v>
      </c>
      <c r="E13" s="83" t="s">
        <v>372</v>
      </c>
      <c r="F13" s="83"/>
      <c r="G13" s="83"/>
      <c r="H13" s="79"/>
      <c r="I13" s="79"/>
      <c r="J13" s="79"/>
      <c r="K13" s="79"/>
      <c r="L13" s="79"/>
      <c r="M13" s="79"/>
      <c r="N13" s="79"/>
      <c r="O13" s="79">
        <v>0</v>
      </c>
      <c r="P13" s="213" t="s">
        <v>395</v>
      </c>
      <c r="Q13" s="213" t="s">
        <v>22</v>
      </c>
      <c r="R13" s="237">
        <v>0</v>
      </c>
      <c r="S13" s="233" t="s">
        <v>395</v>
      </c>
      <c r="T13" s="233" t="s">
        <v>22</v>
      </c>
    </row>
    <row r="14" spans="1:20" s="68" customFormat="1" x14ac:dyDescent="0.25">
      <c r="A14" s="147" t="s">
        <v>550</v>
      </c>
      <c r="B14" s="79" t="s">
        <v>221</v>
      </c>
      <c r="C14" s="151" t="s">
        <v>129</v>
      </c>
      <c r="D14" s="83" t="s">
        <v>372</v>
      </c>
      <c r="E14" s="83" t="s">
        <v>372</v>
      </c>
      <c r="F14" s="83"/>
      <c r="G14" s="83"/>
      <c r="H14" s="79"/>
      <c r="I14" s="79"/>
      <c r="J14" s="79"/>
      <c r="K14" s="79"/>
      <c r="L14" s="79"/>
      <c r="M14" s="79"/>
      <c r="N14" s="79"/>
      <c r="O14" s="79">
        <v>15</v>
      </c>
      <c r="P14" s="213" t="s">
        <v>395</v>
      </c>
      <c r="Q14" s="213" t="s">
        <v>22</v>
      </c>
      <c r="R14" s="151">
        <v>20</v>
      </c>
      <c r="S14" s="233" t="s">
        <v>395</v>
      </c>
      <c r="T14" s="233" t="s">
        <v>22</v>
      </c>
    </row>
    <row r="15" spans="1:20" s="68" customFormat="1" x14ac:dyDescent="0.25">
      <c r="A15" s="147" t="s">
        <v>551</v>
      </c>
      <c r="B15" s="79" t="s">
        <v>227</v>
      </c>
      <c r="C15" s="151" t="s">
        <v>88</v>
      </c>
      <c r="D15" s="83" t="s">
        <v>372</v>
      </c>
      <c r="E15" s="83" t="s">
        <v>372</v>
      </c>
      <c r="F15" s="83"/>
      <c r="G15" s="83"/>
      <c r="H15" s="79"/>
      <c r="I15" s="79" t="s">
        <v>373</v>
      </c>
      <c r="J15" s="79"/>
      <c r="K15" s="79"/>
      <c r="L15" s="79"/>
      <c r="M15" s="79"/>
      <c r="N15" s="79"/>
      <c r="O15" s="212" t="s">
        <v>633</v>
      </c>
      <c r="P15" s="213" t="s">
        <v>395</v>
      </c>
      <c r="Q15" s="213" t="s">
        <v>22</v>
      </c>
      <c r="R15" s="237" t="s">
        <v>633</v>
      </c>
      <c r="S15" s="233" t="s">
        <v>395</v>
      </c>
      <c r="T15" s="233" t="s">
        <v>22</v>
      </c>
    </row>
    <row r="16" spans="1:20" x14ac:dyDescent="0.25">
      <c r="A16" s="147" t="s">
        <v>552</v>
      </c>
      <c r="B16" s="41" t="s">
        <v>231</v>
      </c>
      <c r="C16" s="212" t="s">
        <v>77</v>
      </c>
      <c r="D16" s="41" t="s">
        <v>31</v>
      </c>
      <c r="E16" s="41"/>
      <c r="F16" s="41"/>
      <c r="G16" s="41"/>
      <c r="H16" s="41"/>
      <c r="I16" s="151" t="s">
        <v>232</v>
      </c>
      <c r="J16" s="41"/>
      <c r="K16" s="41"/>
      <c r="L16" s="41"/>
      <c r="M16" s="41"/>
      <c r="N16" s="41"/>
      <c r="O16" s="41"/>
      <c r="P16" s="213" t="s">
        <v>395</v>
      </c>
      <c r="Q16" s="213" t="s">
        <v>22</v>
      </c>
      <c r="R16" s="237"/>
      <c r="S16" s="233" t="s">
        <v>395</v>
      </c>
      <c r="T16" s="233" t="s">
        <v>22</v>
      </c>
    </row>
    <row r="17" spans="1:20" s="191" customFormat="1" ht="26.25" x14ac:dyDescent="0.25">
      <c r="A17" s="147" t="s">
        <v>553</v>
      </c>
      <c r="B17" s="200" t="s">
        <v>167</v>
      </c>
      <c r="C17" s="200" t="s">
        <v>168</v>
      </c>
      <c r="D17" s="200" t="s">
        <v>31</v>
      </c>
      <c r="E17" s="200"/>
      <c r="F17" s="200" t="s">
        <v>131</v>
      </c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38"/>
      <c r="S17" s="238"/>
      <c r="T17" s="238"/>
    </row>
    <row r="18" spans="1:20" s="191" customFormat="1" x14ac:dyDescent="0.25">
      <c r="A18" s="147" t="s">
        <v>554</v>
      </c>
      <c r="B18" s="200" t="s">
        <v>225</v>
      </c>
      <c r="C18" s="200" t="s">
        <v>226</v>
      </c>
      <c r="D18" s="200" t="s">
        <v>22</v>
      </c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 t="s">
        <v>40</v>
      </c>
      <c r="R18" s="238"/>
      <c r="S18" s="238"/>
      <c r="T18" s="238" t="s">
        <v>40</v>
      </c>
    </row>
    <row r="19" spans="1:20" s="191" customFormat="1" x14ac:dyDescent="0.25">
      <c r="A19" s="147" t="s">
        <v>555</v>
      </c>
      <c r="B19" s="199" t="s">
        <v>220</v>
      </c>
      <c r="C19" s="151" t="s">
        <v>129</v>
      </c>
      <c r="D19" s="151" t="s">
        <v>372</v>
      </c>
      <c r="E19" s="151" t="s">
        <v>372</v>
      </c>
      <c r="F19" s="151"/>
      <c r="G19" s="151"/>
      <c r="H19" s="199"/>
      <c r="I19" s="199"/>
      <c r="J19" s="199"/>
      <c r="K19" s="199"/>
      <c r="L19" s="199"/>
      <c r="M19" s="199"/>
      <c r="N19" s="199"/>
      <c r="O19" s="199">
        <v>0</v>
      </c>
      <c r="P19" s="213" t="s">
        <v>395</v>
      </c>
      <c r="Q19" s="213" t="s">
        <v>22</v>
      </c>
      <c r="R19" s="237">
        <v>0</v>
      </c>
      <c r="S19" s="233" t="s">
        <v>395</v>
      </c>
      <c r="T19" s="233" t="s">
        <v>22</v>
      </c>
    </row>
    <row r="20" spans="1:20" s="191" customFormat="1" x14ac:dyDescent="0.25">
      <c r="A20" s="147" t="s">
        <v>556</v>
      </c>
      <c r="B20" s="199" t="s">
        <v>221</v>
      </c>
      <c r="C20" s="151" t="s">
        <v>129</v>
      </c>
      <c r="D20" s="151" t="s">
        <v>372</v>
      </c>
      <c r="E20" s="151" t="s">
        <v>372</v>
      </c>
      <c r="F20" s="151"/>
      <c r="G20" s="151"/>
      <c r="H20" s="199"/>
      <c r="I20" s="199"/>
      <c r="J20" s="199"/>
      <c r="K20" s="199"/>
      <c r="L20" s="199"/>
      <c r="M20" s="199"/>
      <c r="N20" s="199"/>
      <c r="O20" s="199">
        <v>25</v>
      </c>
      <c r="P20" s="213" t="s">
        <v>395</v>
      </c>
      <c r="Q20" s="213" t="s">
        <v>22</v>
      </c>
      <c r="R20" s="237">
        <v>25</v>
      </c>
      <c r="S20" s="233" t="s">
        <v>395</v>
      </c>
      <c r="T20" s="233" t="s">
        <v>22</v>
      </c>
    </row>
    <row r="21" spans="1:20" s="191" customFormat="1" x14ac:dyDescent="0.25">
      <c r="A21" s="147" t="s">
        <v>557</v>
      </c>
      <c r="B21" s="199" t="s">
        <v>227</v>
      </c>
      <c r="C21" s="151" t="s">
        <v>372</v>
      </c>
      <c r="D21" s="151" t="s">
        <v>372</v>
      </c>
      <c r="E21" s="151" t="s">
        <v>372</v>
      </c>
      <c r="F21" s="151"/>
      <c r="G21" s="151"/>
      <c r="H21" s="199"/>
      <c r="I21" s="199" t="s">
        <v>373</v>
      </c>
      <c r="J21" s="199"/>
      <c r="K21" s="199"/>
      <c r="L21" s="199"/>
      <c r="M21" s="199"/>
      <c r="N21" s="199"/>
      <c r="O21" s="212" t="s">
        <v>634</v>
      </c>
      <c r="P21" s="213" t="s">
        <v>395</v>
      </c>
      <c r="Q21" s="213" t="s">
        <v>22</v>
      </c>
      <c r="R21" s="237" t="s">
        <v>634</v>
      </c>
      <c r="S21" s="233" t="s">
        <v>395</v>
      </c>
      <c r="T21" s="233" t="s">
        <v>22</v>
      </c>
    </row>
    <row r="22" spans="1:20" s="191" customFormat="1" x14ac:dyDescent="0.25">
      <c r="A22" s="147" t="s">
        <v>558</v>
      </c>
      <c r="B22" s="199" t="s">
        <v>231</v>
      </c>
      <c r="C22" s="199" t="s">
        <v>77</v>
      </c>
      <c r="D22" s="199" t="s">
        <v>31</v>
      </c>
      <c r="E22" s="199"/>
      <c r="F22" s="199"/>
      <c r="G22" s="199"/>
      <c r="H22" s="199"/>
      <c r="I22" s="199" t="s">
        <v>232</v>
      </c>
      <c r="J22" s="199"/>
      <c r="K22" s="199"/>
      <c r="L22" s="199"/>
      <c r="M22" s="199"/>
      <c r="N22" s="199"/>
      <c r="O22" s="199"/>
      <c r="P22" s="213" t="s">
        <v>395</v>
      </c>
      <c r="Q22" s="213" t="s">
        <v>22</v>
      </c>
      <c r="R22" s="237"/>
      <c r="S22" s="233" t="s">
        <v>395</v>
      </c>
      <c r="T22" s="233" t="s">
        <v>22</v>
      </c>
    </row>
  </sheetData>
  <mergeCells count="18">
    <mergeCell ref="K1:K3"/>
    <mergeCell ref="L1:L3"/>
    <mergeCell ref="R1:T1"/>
    <mergeCell ref="R2:T2"/>
    <mergeCell ref="F1:F3"/>
    <mergeCell ref="M1:M3"/>
    <mergeCell ref="N1:N3"/>
    <mergeCell ref="O1:Q1"/>
    <mergeCell ref="O2:Q2"/>
    <mergeCell ref="G1:G3"/>
    <mergeCell ref="H1:H3"/>
    <mergeCell ref="I1:I3"/>
    <mergeCell ref="J1:J3"/>
    <mergeCell ref="A1:A2"/>
    <mergeCell ref="B1:B2"/>
    <mergeCell ref="C1:C3"/>
    <mergeCell ref="D1:D3"/>
    <mergeCell ref="E1:E3"/>
  </mergeCells>
  <dataValidations count="2">
    <dataValidation type="list" allowBlank="1" showInputMessage="1" showErrorMessage="1" sqref="Q4 Q6:Q10 Q13:Q16 Q19:Q22 T4 T6:T10 T13:T16 T19:T22">
      <formula1>CA</formula1>
    </dataValidation>
    <dataValidation type="list" allowBlank="1" showInputMessage="1" showErrorMessage="1" sqref="P4 P6:P10 P13:P16 P19:P22 S4 S6:S10 S13:S16 S19:S22">
      <formula1>Categorization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workbookViewId="0">
      <selection activeCell="O24" sqref="O24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4257812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8.42578125" style="1" customWidth="1"/>
    <col min="16" max="16" width="17.28515625" style="1" bestFit="1" customWidth="1"/>
    <col min="17" max="17" width="6.28515625" style="242" customWidth="1"/>
    <col min="18" max="16384" width="22.42578125" style="1"/>
  </cols>
  <sheetData>
    <row r="1" spans="1:17" ht="15" customHeight="1" x14ac:dyDescent="0.25">
      <c r="A1" s="297" t="s">
        <v>134</v>
      </c>
      <c r="B1" s="298" t="s">
        <v>135</v>
      </c>
      <c r="C1" s="294" t="s">
        <v>3</v>
      </c>
      <c r="D1" s="294" t="s">
        <v>89</v>
      </c>
      <c r="E1" s="294" t="s">
        <v>4</v>
      </c>
      <c r="F1" s="294" t="s">
        <v>5</v>
      </c>
      <c r="G1" s="294" t="s">
        <v>6</v>
      </c>
      <c r="H1" s="294" t="s">
        <v>365</v>
      </c>
      <c r="I1" s="294" t="s">
        <v>8</v>
      </c>
      <c r="J1" s="294" t="s">
        <v>9</v>
      </c>
      <c r="K1" s="293" t="s">
        <v>10</v>
      </c>
      <c r="L1" s="293" t="s">
        <v>11</v>
      </c>
      <c r="M1" s="293" t="s">
        <v>12</v>
      </c>
      <c r="N1" s="293" t="s">
        <v>13</v>
      </c>
      <c r="O1" s="299" t="s">
        <v>388</v>
      </c>
      <c r="P1" s="299"/>
      <c r="Q1" s="299"/>
    </row>
    <row r="2" spans="1:17" x14ac:dyDescent="0.25">
      <c r="A2" s="297"/>
      <c r="B2" s="298"/>
      <c r="C2" s="295"/>
      <c r="D2" s="295"/>
      <c r="E2" s="295"/>
      <c r="F2" s="295"/>
      <c r="G2" s="295"/>
      <c r="H2" s="295"/>
      <c r="I2" s="295"/>
      <c r="J2" s="295"/>
      <c r="K2" s="293"/>
      <c r="L2" s="293"/>
      <c r="M2" s="293"/>
      <c r="N2" s="293"/>
      <c r="O2" s="300">
        <v>4</v>
      </c>
      <c r="P2" s="300"/>
      <c r="Q2" s="300"/>
    </row>
    <row r="3" spans="1:17" ht="64.5" x14ac:dyDescent="0.25">
      <c r="A3" s="119" t="s">
        <v>14</v>
      </c>
      <c r="B3" s="119" t="s">
        <v>15</v>
      </c>
      <c r="C3" s="296"/>
      <c r="D3" s="296"/>
      <c r="E3" s="296"/>
      <c r="F3" s="296"/>
      <c r="G3" s="296"/>
      <c r="H3" s="296"/>
      <c r="I3" s="296"/>
      <c r="J3" s="296"/>
      <c r="K3" s="293"/>
      <c r="L3" s="293"/>
      <c r="M3" s="293"/>
      <c r="N3" s="293"/>
      <c r="O3" s="120" t="s">
        <v>16</v>
      </c>
      <c r="P3" s="121" t="s">
        <v>17</v>
      </c>
      <c r="Q3" s="239" t="s">
        <v>18</v>
      </c>
    </row>
    <row r="4" spans="1:17" s="47" customFormat="1" x14ac:dyDescent="0.25">
      <c r="A4" s="122" t="s">
        <v>173</v>
      </c>
      <c r="B4" s="125" t="s">
        <v>116</v>
      </c>
      <c r="C4" s="125" t="s">
        <v>129</v>
      </c>
      <c r="D4" s="125" t="s">
        <v>22</v>
      </c>
      <c r="E4" s="125"/>
      <c r="F4" s="125" t="s">
        <v>23</v>
      </c>
      <c r="G4" s="125"/>
      <c r="H4" s="125"/>
      <c r="I4" s="125"/>
      <c r="J4" s="125"/>
      <c r="K4" s="125"/>
      <c r="L4" s="125"/>
      <c r="M4" s="125"/>
      <c r="N4" s="125"/>
      <c r="O4" s="125">
        <v>1</v>
      </c>
      <c r="P4" s="233" t="s">
        <v>400</v>
      </c>
      <c r="Q4" s="240" t="s">
        <v>98</v>
      </c>
    </row>
    <row r="5" spans="1:17" x14ac:dyDescent="0.25">
      <c r="A5" s="147" t="s">
        <v>559</v>
      </c>
      <c r="B5" s="151" t="s">
        <v>171</v>
      </c>
      <c r="C5" s="126" t="s">
        <v>88</v>
      </c>
      <c r="D5" s="123" t="s">
        <v>31</v>
      </c>
      <c r="E5" s="123"/>
      <c r="F5" s="123" t="s">
        <v>131</v>
      </c>
      <c r="G5" s="123"/>
      <c r="H5" s="123"/>
      <c r="I5" s="124"/>
      <c r="J5" s="123"/>
      <c r="K5" s="123"/>
      <c r="L5" s="123"/>
      <c r="M5" s="123"/>
      <c r="N5" s="123"/>
      <c r="O5" s="123"/>
      <c r="P5" s="123"/>
      <c r="Q5" s="241"/>
    </row>
    <row r="6" spans="1:17" s="34" customFormat="1" x14ac:dyDescent="0.25">
      <c r="A6" s="147" t="s">
        <v>560</v>
      </c>
      <c r="B6" s="125" t="s">
        <v>179</v>
      </c>
      <c r="C6" s="125" t="s">
        <v>21</v>
      </c>
      <c r="D6" s="125" t="s">
        <v>154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>
        <v>260415000</v>
      </c>
      <c r="P6" s="233" t="s">
        <v>393</v>
      </c>
      <c r="Q6" s="240" t="s">
        <v>438</v>
      </c>
    </row>
    <row r="7" spans="1:17" s="34" customFormat="1" x14ac:dyDescent="0.25">
      <c r="A7" s="147" t="s">
        <v>561</v>
      </c>
      <c r="B7" s="125" t="s">
        <v>180</v>
      </c>
      <c r="C7" s="125" t="s">
        <v>21</v>
      </c>
      <c r="D7" s="125" t="s">
        <v>181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t="s">
        <v>693</v>
      </c>
      <c r="P7" s="233" t="s">
        <v>410</v>
      </c>
      <c r="Q7" s="240" t="s">
        <v>22</v>
      </c>
    </row>
    <row r="8" spans="1:17" s="34" customFormat="1" x14ac:dyDescent="0.25">
      <c r="A8" s="147" t="s">
        <v>562</v>
      </c>
      <c r="B8" s="125" t="s">
        <v>182</v>
      </c>
      <c r="C8" s="125" t="s">
        <v>36</v>
      </c>
      <c r="D8" s="125" t="s">
        <v>183</v>
      </c>
      <c r="E8" s="125"/>
      <c r="F8" s="125"/>
      <c r="G8" s="125"/>
      <c r="H8" s="125"/>
      <c r="I8" s="125" t="s">
        <v>184</v>
      </c>
      <c r="J8" s="125"/>
      <c r="K8" s="125"/>
      <c r="L8" s="125"/>
      <c r="M8" s="125"/>
      <c r="N8" s="125"/>
      <c r="O8" s="230" t="s">
        <v>641</v>
      </c>
      <c r="P8" s="233" t="s">
        <v>393</v>
      </c>
      <c r="Q8" s="240" t="s">
        <v>438</v>
      </c>
    </row>
    <row r="9" spans="1:17" s="34" customFormat="1" x14ac:dyDescent="0.25">
      <c r="A9" s="147" t="s">
        <v>563</v>
      </c>
      <c r="B9" s="125" t="s">
        <v>192</v>
      </c>
      <c r="C9" s="125" t="s">
        <v>21</v>
      </c>
      <c r="D9" s="125" t="s">
        <v>195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>
        <v>201400131</v>
      </c>
      <c r="P9" s="233" t="s">
        <v>395</v>
      </c>
      <c r="Q9" s="240" t="s">
        <v>22</v>
      </c>
    </row>
    <row r="10" spans="1:17" s="34" customFormat="1" x14ac:dyDescent="0.25">
      <c r="A10" s="147" t="s">
        <v>564</v>
      </c>
      <c r="B10" s="125" t="s">
        <v>193</v>
      </c>
      <c r="C10" s="125" t="s">
        <v>21</v>
      </c>
      <c r="D10" s="151" t="s">
        <v>195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233"/>
      <c r="Q10" s="240" t="s">
        <v>40</v>
      </c>
    </row>
    <row r="11" spans="1:17" s="191" customFormat="1" x14ac:dyDescent="0.25">
      <c r="A11" s="147" t="s">
        <v>565</v>
      </c>
      <c r="B11" s="151" t="s">
        <v>171</v>
      </c>
      <c r="C11" s="151" t="s">
        <v>88</v>
      </c>
      <c r="D11" s="200" t="s">
        <v>31</v>
      </c>
      <c r="E11" s="200"/>
      <c r="F11" s="200" t="s">
        <v>131</v>
      </c>
      <c r="G11" s="200"/>
      <c r="H11" s="200"/>
      <c r="I11" s="124"/>
      <c r="J11" s="200"/>
      <c r="K11" s="200"/>
      <c r="L11" s="200"/>
      <c r="M11" s="200"/>
      <c r="N11" s="200"/>
      <c r="O11" s="200"/>
      <c r="P11" s="200"/>
      <c r="Q11" s="241"/>
    </row>
    <row r="12" spans="1:17" s="191" customFormat="1" x14ac:dyDescent="0.25">
      <c r="A12" s="147" t="s">
        <v>566</v>
      </c>
      <c r="B12" s="199" t="s">
        <v>179</v>
      </c>
      <c r="C12" s="199" t="s">
        <v>21</v>
      </c>
      <c r="D12" s="199" t="s">
        <v>154</v>
      </c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233"/>
      <c r="Q12" s="240" t="s">
        <v>40</v>
      </c>
    </row>
    <row r="13" spans="1:17" s="191" customFormat="1" x14ac:dyDescent="0.25">
      <c r="A13" s="147" t="s">
        <v>567</v>
      </c>
      <c r="B13" s="199" t="s">
        <v>180</v>
      </c>
      <c r="C13" s="199" t="s">
        <v>21</v>
      </c>
      <c r="D13" s="199" t="s">
        <v>181</v>
      </c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233"/>
      <c r="Q13" s="240" t="s">
        <v>40</v>
      </c>
    </row>
    <row r="14" spans="1:17" s="191" customFormat="1" x14ac:dyDescent="0.25">
      <c r="A14" s="147" t="s">
        <v>568</v>
      </c>
      <c r="B14" s="199" t="s">
        <v>182</v>
      </c>
      <c r="C14" s="199" t="s">
        <v>36</v>
      </c>
      <c r="D14" s="199" t="s">
        <v>183</v>
      </c>
      <c r="E14" s="199"/>
      <c r="F14" s="199"/>
      <c r="G14" s="199"/>
      <c r="H14" s="199"/>
      <c r="I14" s="199" t="s">
        <v>184</v>
      </c>
      <c r="J14" s="199"/>
      <c r="K14" s="199"/>
      <c r="L14" s="199"/>
      <c r="M14" s="199"/>
      <c r="N14" s="199"/>
      <c r="O14" s="199"/>
      <c r="P14" s="233"/>
      <c r="Q14" s="240" t="s">
        <v>40</v>
      </c>
    </row>
    <row r="15" spans="1:17" s="191" customFormat="1" x14ac:dyDescent="0.25">
      <c r="A15" s="147" t="s">
        <v>569</v>
      </c>
      <c r="B15" s="199" t="s">
        <v>192</v>
      </c>
      <c r="C15" s="199" t="s">
        <v>21</v>
      </c>
      <c r="D15" s="199" t="s">
        <v>195</v>
      </c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233"/>
      <c r="Q15" s="240" t="s">
        <v>40</v>
      </c>
    </row>
    <row r="16" spans="1:17" s="191" customFormat="1" x14ac:dyDescent="0.25">
      <c r="A16" s="147" t="s">
        <v>570</v>
      </c>
      <c r="B16" s="199" t="s">
        <v>193</v>
      </c>
      <c r="C16" s="199" t="s">
        <v>21</v>
      </c>
      <c r="D16" s="151" t="s">
        <v>195</v>
      </c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233"/>
      <c r="Q16" s="240" t="s">
        <v>40</v>
      </c>
    </row>
    <row r="17" spans="1:17" s="47" customFormat="1" x14ac:dyDescent="0.25">
      <c r="A17" s="262" t="s">
        <v>174</v>
      </c>
      <c r="B17" s="252" t="s">
        <v>172</v>
      </c>
      <c r="C17" s="252" t="s">
        <v>36</v>
      </c>
      <c r="D17" s="263" t="s">
        <v>190</v>
      </c>
      <c r="E17" s="252"/>
      <c r="F17" s="252" t="s">
        <v>78</v>
      </c>
      <c r="G17" s="252"/>
      <c r="H17" s="252"/>
      <c r="I17" s="263" t="s">
        <v>374</v>
      </c>
      <c r="J17" s="252"/>
      <c r="K17" s="252"/>
      <c r="L17" s="252"/>
      <c r="M17" s="252"/>
      <c r="N17" s="252"/>
      <c r="O17" s="252"/>
      <c r="P17" s="251"/>
      <c r="Q17" s="259" t="s">
        <v>40</v>
      </c>
    </row>
  </sheetData>
  <mergeCells count="16">
    <mergeCell ref="N1:N3"/>
    <mergeCell ref="O1:Q1"/>
    <mergeCell ref="O2:Q2"/>
    <mergeCell ref="G1:G3"/>
    <mergeCell ref="H1:H3"/>
    <mergeCell ref="I1:I3"/>
    <mergeCell ref="J1:J3"/>
    <mergeCell ref="K1:K3"/>
    <mergeCell ref="L1:L3"/>
    <mergeCell ref="M1:M3"/>
    <mergeCell ref="F1:F3"/>
    <mergeCell ref="A1:A2"/>
    <mergeCell ref="B1:B2"/>
    <mergeCell ref="C1:C3"/>
    <mergeCell ref="D1:D3"/>
    <mergeCell ref="E1:E3"/>
  </mergeCells>
  <dataValidations count="2">
    <dataValidation type="list" allowBlank="1" showInputMessage="1" showErrorMessage="1" sqref="P4 P12:P17 P6:P10">
      <formula1>Categorization</formula1>
    </dataValidation>
    <dataValidation type="list" allowBlank="1" showInputMessage="1" showErrorMessage="1" sqref="Q4 Q12:Q17 Q6:Q10">
      <formula1>CA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17"/>
  <sheetViews>
    <sheetView tabSelected="1" workbookViewId="0">
      <pane xSplit="14" ySplit="3" topLeftCell="R4" activePane="bottomRight" state="frozen"/>
      <selection pane="topRight" activeCell="O1" sqref="O1"/>
      <selection pane="bottomLeft" activeCell="A4" sqref="A4"/>
      <selection pane="bottomRight" activeCell="A18" sqref="A18:XFD18"/>
    </sheetView>
  </sheetViews>
  <sheetFormatPr defaultRowHeight="15" x14ac:dyDescent="0.25"/>
  <cols>
    <col min="1" max="1" width="8.42578125" bestFit="1" customWidth="1"/>
    <col min="2" max="2" width="43.85546875" bestFit="1" customWidth="1"/>
    <col min="3" max="3" width="7" bestFit="1" customWidth="1"/>
    <col min="4" max="4" width="8.7109375" bestFit="1" customWidth="1"/>
    <col min="5" max="5" width="7.85546875" bestFit="1" customWidth="1"/>
    <col min="6" max="6" width="9.85546875" bestFit="1" customWidth="1"/>
    <col min="7" max="7" width="5.85546875" bestFit="1" customWidth="1"/>
    <col min="8" max="8" width="8.42578125" customWidth="1"/>
    <col min="9" max="9" width="7.85546875" bestFit="1" customWidth="1"/>
    <col min="10" max="14" width="0" hidden="1" customWidth="1"/>
    <col min="15" max="15" width="28.42578125" customWidth="1"/>
    <col min="16" max="16" width="17.28515625" bestFit="1" customWidth="1"/>
    <col min="17" max="17" width="6.5703125" customWidth="1"/>
    <col min="18" max="18" width="32.28515625" style="230" customWidth="1"/>
    <col min="19" max="19" width="17.28515625" style="230" bestFit="1" customWidth="1"/>
    <col min="20" max="20" width="6.7109375" style="230" customWidth="1"/>
    <col min="21" max="21" width="28.42578125" style="230" customWidth="1"/>
    <col min="22" max="22" width="17.28515625" style="230" bestFit="1" customWidth="1"/>
    <col min="23" max="23" width="6.140625" style="230" customWidth="1"/>
    <col min="24" max="24" width="28.42578125" style="230" customWidth="1"/>
    <col min="25" max="25" width="17.28515625" style="230" bestFit="1" customWidth="1"/>
    <col min="26" max="26" width="6.28515625" style="230" customWidth="1"/>
    <col min="27" max="27" width="28.42578125" style="269" customWidth="1"/>
    <col min="28" max="28" width="17.28515625" style="269" bestFit="1" customWidth="1"/>
    <col min="29" max="29" width="6.28515625" style="269" customWidth="1"/>
  </cols>
  <sheetData>
    <row r="1" spans="1:29" x14ac:dyDescent="0.25">
      <c r="A1" s="297" t="s">
        <v>375</v>
      </c>
      <c r="B1" s="298" t="s">
        <v>635</v>
      </c>
      <c r="C1" s="294" t="s">
        <v>3</v>
      </c>
      <c r="D1" s="294" t="s">
        <v>89</v>
      </c>
      <c r="E1" s="294" t="s">
        <v>4</v>
      </c>
      <c r="F1" s="294" t="s">
        <v>5</v>
      </c>
      <c r="G1" s="294" t="s">
        <v>6</v>
      </c>
      <c r="H1" s="294" t="s">
        <v>365</v>
      </c>
      <c r="I1" s="294" t="s">
        <v>8</v>
      </c>
      <c r="J1" s="294" t="s">
        <v>9</v>
      </c>
      <c r="K1" s="293" t="s">
        <v>10</v>
      </c>
      <c r="L1" s="293" t="s">
        <v>11</v>
      </c>
      <c r="M1" s="293" t="s">
        <v>12</v>
      </c>
      <c r="N1" s="293" t="s">
        <v>13</v>
      </c>
      <c r="O1" s="299" t="s">
        <v>388</v>
      </c>
      <c r="P1" s="299"/>
      <c r="Q1" s="299"/>
      <c r="R1" s="299" t="s">
        <v>388</v>
      </c>
      <c r="S1" s="299"/>
      <c r="T1" s="299"/>
      <c r="U1" s="299" t="s">
        <v>704</v>
      </c>
      <c r="V1" s="299"/>
      <c r="W1" s="299"/>
      <c r="X1" s="299" t="s">
        <v>704</v>
      </c>
      <c r="Y1" s="299"/>
      <c r="Z1" s="299"/>
      <c r="AA1" s="299" t="s">
        <v>704</v>
      </c>
      <c r="AB1" s="299"/>
      <c r="AC1" s="299"/>
    </row>
    <row r="2" spans="1:29" x14ac:dyDescent="0.25">
      <c r="A2" s="297"/>
      <c r="B2" s="298"/>
      <c r="C2" s="295"/>
      <c r="D2" s="295"/>
      <c r="E2" s="295"/>
      <c r="F2" s="295"/>
      <c r="G2" s="295"/>
      <c r="H2" s="295"/>
      <c r="I2" s="295"/>
      <c r="J2" s="295"/>
      <c r="K2" s="293"/>
      <c r="L2" s="293"/>
      <c r="M2" s="293"/>
      <c r="N2" s="293"/>
      <c r="O2" s="300">
        <v>1</v>
      </c>
      <c r="P2" s="300"/>
      <c r="Q2" s="300"/>
      <c r="R2" s="300">
        <v>4</v>
      </c>
      <c r="S2" s="300"/>
      <c r="T2" s="300"/>
      <c r="U2" s="300">
        <v>2</v>
      </c>
      <c r="V2" s="300"/>
      <c r="W2" s="300"/>
      <c r="X2" s="301">
        <v>2.1</v>
      </c>
      <c r="Y2" s="301"/>
      <c r="Z2" s="301"/>
      <c r="AA2" s="301">
        <v>11</v>
      </c>
      <c r="AB2" s="301"/>
      <c r="AC2" s="301"/>
    </row>
    <row r="3" spans="1:29" ht="64.5" x14ac:dyDescent="0.25">
      <c r="A3" s="136" t="s">
        <v>14</v>
      </c>
      <c r="B3" s="136" t="s">
        <v>15</v>
      </c>
      <c r="C3" s="296"/>
      <c r="D3" s="296"/>
      <c r="E3" s="296"/>
      <c r="F3" s="296"/>
      <c r="G3" s="296"/>
      <c r="H3" s="296"/>
      <c r="I3" s="296"/>
      <c r="J3" s="296"/>
      <c r="K3" s="293"/>
      <c r="L3" s="293"/>
      <c r="M3" s="293"/>
      <c r="N3" s="293"/>
      <c r="O3" s="137" t="s">
        <v>16</v>
      </c>
      <c r="P3" s="138" t="s">
        <v>17</v>
      </c>
      <c r="Q3" s="137" t="s">
        <v>18</v>
      </c>
      <c r="R3" s="231" t="s">
        <v>16</v>
      </c>
      <c r="S3" s="232" t="s">
        <v>17</v>
      </c>
      <c r="T3" s="231" t="s">
        <v>18</v>
      </c>
      <c r="U3" s="231" t="s">
        <v>16</v>
      </c>
      <c r="V3" s="232" t="s">
        <v>17</v>
      </c>
      <c r="W3" s="231" t="s">
        <v>18</v>
      </c>
      <c r="X3" s="231" t="s">
        <v>16</v>
      </c>
      <c r="Y3" s="232" t="s">
        <v>17</v>
      </c>
      <c r="Z3" s="231" t="s">
        <v>18</v>
      </c>
      <c r="AA3" s="231" t="s">
        <v>16</v>
      </c>
      <c r="AB3" s="232" t="s">
        <v>17</v>
      </c>
      <c r="AC3" s="231" t="s">
        <v>18</v>
      </c>
    </row>
    <row r="4" spans="1:29" x14ac:dyDescent="0.25">
      <c r="A4" s="139" t="s">
        <v>377</v>
      </c>
      <c r="B4" s="141" t="s">
        <v>116</v>
      </c>
      <c r="C4" s="141" t="s">
        <v>129</v>
      </c>
      <c r="D4" s="141" t="s">
        <v>22</v>
      </c>
      <c r="E4" s="141"/>
      <c r="F4" s="141" t="s">
        <v>23</v>
      </c>
      <c r="G4" s="141"/>
      <c r="H4" s="141"/>
      <c r="I4" s="141"/>
      <c r="J4" s="141"/>
      <c r="K4" s="141"/>
      <c r="L4" s="141"/>
      <c r="M4" s="141"/>
      <c r="N4" s="141"/>
      <c r="O4" s="212">
        <v>1</v>
      </c>
      <c r="P4" s="213" t="s">
        <v>400</v>
      </c>
      <c r="Q4" s="213" t="s">
        <v>98</v>
      </c>
      <c r="R4" s="237">
        <v>1</v>
      </c>
      <c r="S4" s="233" t="s">
        <v>400</v>
      </c>
      <c r="T4" s="233" t="s">
        <v>98</v>
      </c>
      <c r="U4" s="237">
        <v>1</v>
      </c>
      <c r="V4" s="233" t="s">
        <v>400</v>
      </c>
      <c r="W4" s="233" t="s">
        <v>98</v>
      </c>
      <c r="X4" s="237">
        <v>1</v>
      </c>
      <c r="Y4" s="233" t="s">
        <v>400</v>
      </c>
      <c r="Z4" s="233" t="s">
        <v>98</v>
      </c>
      <c r="AA4" s="237">
        <v>1</v>
      </c>
      <c r="AB4" s="233" t="s">
        <v>400</v>
      </c>
      <c r="AC4" s="233" t="s">
        <v>98</v>
      </c>
    </row>
    <row r="5" spans="1:29" s="203" customFormat="1" x14ac:dyDescent="0.25">
      <c r="A5" s="147" t="s">
        <v>638</v>
      </c>
      <c r="B5" s="212" t="s">
        <v>636</v>
      </c>
      <c r="C5" s="212" t="s">
        <v>158</v>
      </c>
      <c r="D5" s="212" t="s">
        <v>31</v>
      </c>
      <c r="E5" s="212"/>
      <c r="F5" s="212" t="s">
        <v>131</v>
      </c>
      <c r="G5" s="212"/>
      <c r="H5" s="212"/>
      <c r="I5" s="212"/>
      <c r="J5" s="212"/>
      <c r="K5" s="212"/>
      <c r="L5" s="212"/>
      <c r="M5" s="212"/>
      <c r="N5" s="212"/>
      <c r="O5" s="212" t="s">
        <v>639</v>
      </c>
      <c r="P5" s="213" t="s">
        <v>395</v>
      </c>
      <c r="Q5" s="213" t="s">
        <v>22</v>
      </c>
      <c r="R5" t="s">
        <v>694</v>
      </c>
      <c r="S5" s="233" t="s">
        <v>395</v>
      </c>
      <c r="T5" s="233" t="s">
        <v>22</v>
      </c>
      <c r="U5" t="s">
        <v>675</v>
      </c>
      <c r="V5" s="233" t="s">
        <v>395</v>
      </c>
      <c r="W5" s="233" t="s">
        <v>22</v>
      </c>
      <c r="X5" t="s">
        <v>676</v>
      </c>
      <c r="Y5" s="233" t="s">
        <v>395</v>
      </c>
      <c r="Z5" s="233" t="s">
        <v>22</v>
      </c>
      <c r="AA5" s="269" t="s">
        <v>819</v>
      </c>
      <c r="AB5" s="233" t="s">
        <v>395</v>
      </c>
      <c r="AC5" s="233" t="s">
        <v>22</v>
      </c>
    </row>
    <row r="6" spans="1:29" x14ac:dyDescent="0.25">
      <c r="A6" s="147" t="s">
        <v>637</v>
      </c>
      <c r="B6" s="212" t="s">
        <v>636</v>
      </c>
      <c r="C6" s="141" t="s">
        <v>158</v>
      </c>
      <c r="D6" s="141" t="s">
        <v>31</v>
      </c>
      <c r="E6" s="141"/>
      <c r="F6" s="141" t="s">
        <v>131</v>
      </c>
      <c r="G6" s="141"/>
      <c r="H6" s="141"/>
      <c r="I6" s="141"/>
      <c r="J6" s="141"/>
      <c r="K6" s="141"/>
      <c r="L6" s="141"/>
      <c r="M6" s="141"/>
      <c r="N6" s="141"/>
      <c r="O6" s="212" t="s">
        <v>640</v>
      </c>
      <c r="P6" s="233" t="s">
        <v>395</v>
      </c>
      <c r="Q6" s="233" t="s">
        <v>22</v>
      </c>
      <c r="R6" s="237"/>
      <c r="S6" s="237"/>
      <c r="T6" s="233" t="s">
        <v>40</v>
      </c>
      <c r="U6" s="230" t="s">
        <v>677</v>
      </c>
      <c r="V6" s="233" t="s">
        <v>395</v>
      </c>
      <c r="W6" s="233" t="s">
        <v>22</v>
      </c>
      <c r="Y6" s="237" t="s">
        <v>395</v>
      </c>
      <c r="Z6" s="233" t="s">
        <v>40</v>
      </c>
      <c r="AB6" s="237" t="s">
        <v>395</v>
      </c>
      <c r="AC6" s="233" t="s">
        <v>40</v>
      </c>
    </row>
    <row r="7" spans="1:29" x14ac:dyDescent="0.25">
      <c r="A7" s="139" t="s">
        <v>378</v>
      </c>
      <c r="B7" s="140" t="s">
        <v>379</v>
      </c>
      <c r="C7" s="151" t="s">
        <v>88</v>
      </c>
      <c r="D7" s="144" t="s">
        <v>372</v>
      </c>
      <c r="E7" s="140"/>
      <c r="F7" s="140"/>
      <c r="G7" s="140"/>
      <c r="H7" s="140"/>
      <c r="I7" s="143"/>
      <c r="J7" s="140"/>
      <c r="K7" s="140"/>
      <c r="L7" s="140"/>
      <c r="M7" s="140"/>
      <c r="N7" s="140"/>
      <c r="O7" s="140"/>
      <c r="P7" s="140"/>
      <c r="Q7" s="140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</row>
    <row r="8" spans="1:29" x14ac:dyDescent="0.25">
      <c r="A8" s="139" t="s">
        <v>380</v>
      </c>
      <c r="B8" s="141" t="s">
        <v>179</v>
      </c>
      <c r="C8" s="141" t="s">
        <v>21</v>
      </c>
      <c r="D8" s="141" t="s">
        <v>154</v>
      </c>
      <c r="E8" s="141"/>
      <c r="F8" s="141"/>
      <c r="G8" s="141"/>
      <c r="H8" s="141"/>
      <c r="I8" s="142" t="s">
        <v>381</v>
      </c>
      <c r="J8" s="141"/>
      <c r="K8" s="141"/>
      <c r="L8" s="141"/>
      <c r="M8" s="141"/>
      <c r="N8" s="141"/>
      <c r="O8" s="218">
        <v>119297000</v>
      </c>
      <c r="P8" s="233" t="s">
        <v>395</v>
      </c>
      <c r="Q8" s="233" t="s">
        <v>22</v>
      </c>
      <c r="R8" s="218">
        <v>122575003</v>
      </c>
      <c r="S8" s="233" t="s">
        <v>395</v>
      </c>
      <c r="T8" s="233" t="s">
        <v>22</v>
      </c>
      <c r="U8" s="218">
        <v>119364003</v>
      </c>
      <c r="V8" s="233" t="s">
        <v>395</v>
      </c>
      <c r="W8" s="233" t="s">
        <v>22</v>
      </c>
      <c r="X8" s="218">
        <v>119361006</v>
      </c>
      <c r="Y8" s="237" t="s">
        <v>395</v>
      </c>
      <c r="Z8" s="233" t="s">
        <v>22</v>
      </c>
      <c r="AA8" s="218">
        <v>309132009</v>
      </c>
      <c r="AB8" s="237" t="s">
        <v>395</v>
      </c>
      <c r="AC8" s="233" t="s">
        <v>22</v>
      </c>
    </row>
    <row r="9" spans="1:29" x14ac:dyDescent="0.25">
      <c r="A9" s="139" t="s">
        <v>382</v>
      </c>
      <c r="B9" s="141" t="s">
        <v>180</v>
      </c>
      <c r="C9" s="141" t="s">
        <v>21</v>
      </c>
      <c r="D9" s="141" t="s">
        <v>181</v>
      </c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219" t="s">
        <v>679</v>
      </c>
      <c r="P9" s="233" t="s">
        <v>395</v>
      </c>
      <c r="Q9" s="233" t="s">
        <v>22</v>
      </c>
      <c r="R9" s="219" t="s">
        <v>695</v>
      </c>
      <c r="S9" s="233" t="s">
        <v>395</v>
      </c>
      <c r="T9" s="233" t="s">
        <v>22</v>
      </c>
      <c r="U9" s="219" t="s">
        <v>678</v>
      </c>
      <c r="V9" s="233" t="s">
        <v>395</v>
      </c>
      <c r="W9" s="233" t="s">
        <v>22</v>
      </c>
      <c r="X9" s="219" t="s">
        <v>680</v>
      </c>
      <c r="Y9" s="237" t="s">
        <v>395</v>
      </c>
      <c r="Z9" s="233" t="s">
        <v>22</v>
      </c>
      <c r="AA9" s="219" t="s">
        <v>820</v>
      </c>
      <c r="AB9" s="237" t="s">
        <v>395</v>
      </c>
      <c r="AC9" s="233" t="s">
        <v>22</v>
      </c>
    </row>
    <row r="10" spans="1:29" x14ac:dyDescent="0.25">
      <c r="A10" s="139" t="s">
        <v>383</v>
      </c>
      <c r="B10" s="141" t="s">
        <v>182</v>
      </c>
      <c r="C10" s="141" t="s">
        <v>36</v>
      </c>
      <c r="D10" s="141" t="s">
        <v>183</v>
      </c>
      <c r="E10" s="141"/>
      <c r="F10" s="141"/>
      <c r="G10" s="141"/>
      <c r="H10" s="141"/>
      <c r="I10" s="141" t="s">
        <v>184</v>
      </c>
      <c r="J10" s="141"/>
      <c r="K10" s="141"/>
      <c r="L10" s="141"/>
      <c r="M10" s="141"/>
      <c r="N10" s="141"/>
      <c r="O10" s="219" t="s">
        <v>641</v>
      </c>
      <c r="P10" s="233" t="s">
        <v>395</v>
      </c>
      <c r="Q10" s="233" t="s">
        <v>22</v>
      </c>
      <c r="R10" s="219" t="s">
        <v>641</v>
      </c>
      <c r="S10" s="233" t="s">
        <v>395</v>
      </c>
      <c r="T10" s="233" t="s">
        <v>22</v>
      </c>
      <c r="U10" s="219" t="s">
        <v>641</v>
      </c>
      <c r="V10" s="233" t="s">
        <v>395</v>
      </c>
      <c r="W10" s="233" t="s">
        <v>22</v>
      </c>
      <c r="X10" s="219" t="s">
        <v>641</v>
      </c>
      <c r="Y10" s="237" t="s">
        <v>395</v>
      </c>
      <c r="Z10" s="233" t="s">
        <v>22</v>
      </c>
      <c r="AA10" s="219" t="s">
        <v>641</v>
      </c>
      <c r="AB10" s="237" t="s">
        <v>395</v>
      </c>
      <c r="AC10" s="233" t="s">
        <v>22</v>
      </c>
    </row>
    <row r="11" spans="1:29" s="26" customFormat="1" ht="17.25" customHeight="1" x14ac:dyDescent="0.25">
      <c r="A11" s="274" t="s">
        <v>773</v>
      </c>
      <c r="B11" s="261" t="s">
        <v>185</v>
      </c>
      <c r="C11" s="261" t="s">
        <v>21</v>
      </c>
      <c r="D11" s="261" t="s">
        <v>195</v>
      </c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71"/>
      <c r="T11" s="271"/>
      <c r="U11" s="256"/>
      <c r="V11" s="271"/>
      <c r="W11" s="271"/>
      <c r="X11" s="256"/>
      <c r="Y11" s="261"/>
      <c r="Z11" s="271"/>
      <c r="AA11" s="256"/>
      <c r="AB11" s="261"/>
      <c r="AC11" s="271"/>
    </row>
    <row r="12" spans="1:29" s="26" customFormat="1" x14ac:dyDescent="0.25">
      <c r="A12" s="274" t="s">
        <v>774</v>
      </c>
      <c r="B12" s="261" t="s">
        <v>186</v>
      </c>
      <c r="C12" s="261" t="s">
        <v>21</v>
      </c>
      <c r="D12" s="261" t="s">
        <v>195</v>
      </c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71"/>
      <c r="T12" s="271"/>
      <c r="U12" s="256"/>
      <c r="V12" s="271"/>
      <c r="W12" s="271"/>
      <c r="X12" s="256"/>
      <c r="Y12" s="261"/>
      <c r="Z12" s="271"/>
      <c r="AA12" s="256"/>
      <c r="AB12" s="261"/>
      <c r="AC12" s="271"/>
    </row>
    <row r="13" spans="1:29" s="26" customFormat="1" x14ac:dyDescent="0.25">
      <c r="A13" s="274" t="s">
        <v>775</v>
      </c>
      <c r="B13" s="261" t="s">
        <v>187</v>
      </c>
      <c r="C13" s="261" t="s">
        <v>36</v>
      </c>
      <c r="D13" s="261" t="s">
        <v>183</v>
      </c>
      <c r="E13" s="261"/>
      <c r="F13" s="261"/>
      <c r="G13" s="261"/>
      <c r="H13" s="261"/>
      <c r="I13" s="261" t="s">
        <v>184</v>
      </c>
      <c r="J13" s="261"/>
      <c r="K13" s="261"/>
      <c r="L13" s="261"/>
      <c r="M13" s="261"/>
      <c r="N13" s="261"/>
      <c r="O13" s="261"/>
      <c r="P13" s="261"/>
      <c r="Q13" s="261"/>
      <c r="R13" s="261"/>
      <c r="S13" s="271"/>
      <c r="T13" s="271"/>
      <c r="U13" s="256"/>
      <c r="V13" s="271"/>
      <c r="W13" s="271"/>
      <c r="X13" s="256"/>
      <c r="Y13" s="261"/>
      <c r="Z13" s="271"/>
      <c r="AA13" s="256"/>
      <c r="AB13" s="261"/>
      <c r="AC13" s="271"/>
    </row>
    <row r="14" spans="1:29" s="26" customFormat="1" ht="15.75" thickBot="1" x14ac:dyDescent="0.3">
      <c r="A14" s="257" t="s">
        <v>384</v>
      </c>
      <c r="B14" s="258" t="s">
        <v>192</v>
      </c>
      <c r="C14" s="258" t="s">
        <v>21</v>
      </c>
      <c r="D14" s="258" t="s">
        <v>195</v>
      </c>
      <c r="E14" s="258"/>
      <c r="F14" s="258"/>
      <c r="G14" s="258"/>
      <c r="H14" s="258"/>
      <c r="I14" s="258"/>
      <c r="J14" s="258"/>
      <c r="K14" s="258"/>
      <c r="L14" s="258"/>
      <c r="M14" s="258"/>
      <c r="N14" s="258"/>
      <c r="O14" s="221">
        <v>20130131</v>
      </c>
      <c r="P14" s="254" t="s">
        <v>395</v>
      </c>
      <c r="Q14" s="254" t="s">
        <v>22</v>
      </c>
      <c r="R14" s="221">
        <v>20130131</v>
      </c>
      <c r="S14" s="254" t="s">
        <v>395</v>
      </c>
      <c r="T14" s="254" t="s">
        <v>22</v>
      </c>
      <c r="U14" s="221">
        <v>20130131</v>
      </c>
      <c r="V14" s="254" t="s">
        <v>395</v>
      </c>
      <c r="W14" s="254" t="s">
        <v>22</v>
      </c>
      <c r="X14" s="221">
        <v>20130131</v>
      </c>
      <c r="Y14" s="258" t="s">
        <v>395</v>
      </c>
      <c r="Z14" s="254" t="s">
        <v>22</v>
      </c>
      <c r="AA14" s="221">
        <v>20130131</v>
      </c>
      <c r="AB14" s="258" t="s">
        <v>395</v>
      </c>
      <c r="AC14" s="254" t="s">
        <v>22</v>
      </c>
    </row>
    <row r="15" spans="1:29" s="26" customFormat="1" ht="15.75" thickBot="1" x14ac:dyDescent="0.3">
      <c r="A15" s="139" t="s">
        <v>385</v>
      </c>
      <c r="B15" s="141" t="s">
        <v>193</v>
      </c>
      <c r="C15" s="141" t="s">
        <v>21</v>
      </c>
      <c r="D15" s="151" t="s">
        <v>195</v>
      </c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222"/>
      <c r="P15" s="233"/>
      <c r="Q15" s="233" t="s">
        <v>40</v>
      </c>
      <c r="R15" s="222"/>
      <c r="S15" s="233"/>
      <c r="T15" s="233" t="s">
        <v>40</v>
      </c>
      <c r="U15" s="222"/>
      <c r="V15" s="233"/>
      <c r="W15" s="233" t="s">
        <v>40</v>
      </c>
      <c r="X15" s="222"/>
      <c r="Y15" s="237"/>
      <c r="Z15" s="233" t="s">
        <v>40</v>
      </c>
      <c r="AA15" s="222"/>
      <c r="AB15" s="237"/>
      <c r="AC15" s="233" t="s">
        <v>40</v>
      </c>
    </row>
    <row r="16" spans="1:29" s="26" customFormat="1" ht="15.75" thickBot="1" x14ac:dyDescent="0.3">
      <c r="A16" s="274" t="s">
        <v>776</v>
      </c>
      <c r="B16" s="151" t="s">
        <v>194</v>
      </c>
      <c r="C16" s="151" t="s">
        <v>21</v>
      </c>
      <c r="D16" s="151" t="s">
        <v>181</v>
      </c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0"/>
      <c r="P16" s="271"/>
      <c r="Q16" s="271"/>
      <c r="R16" s="260"/>
      <c r="S16" s="271"/>
      <c r="T16" s="271"/>
      <c r="U16" s="260"/>
      <c r="V16" s="271"/>
      <c r="W16" s="271"/>
      <c r="X16" s="260"/>
      <c r="Y16" s="261"/>
      <c r="Z16" s="271"/>
      <c r="AA16" s="260"/>
      <c r="AB16" s="261"/>
      <c r="AC16" s="271"/>
    </row>
    <row r="17" spans="1:29" s="26" customFormat="1" ht="15.75" thickBot="1" x14ac:dyDescent="0.3">
      <c r="A17" s="139" t="s">
        <v>386</v>
      </c>
      <c r="B17" s="141" t="s">
        <v>172</v>
      </c>
      <c r="C17" s="141" t="s">
        <v>36</v>
      </c>
      <c r="D17" s="141" t="s">
        <v>31</v>
      </c>
      <c r="E17" s="141"/>
      <c r="F17" s="141" t="s">
        <v>78</v>
      </c>
      <c r="G17" s="141"/>
      <c r="H17" s="141"/>
      <c r="I17" s="142" t="s">
        <v>374</v>
      </c>
      <c r="J17" s="141"/>
      <c r="K17" s="141"/>
      <c r="L17" s="141"/>
      <c r="M17" s="141"/>
      <c r="N17" s="141"/>
      <c r="O17" s="222" t="s">
        <v>88</v>
      </c>
      <c r="P17" s="233"/>
      <c r="Q17" s="233" t="s">
        <v>40</v>
      </c>
      <c r="R17" s="222" t="s">
        <v>88</v>
      </c>
      <c r="S17" s="233"/>
      <c r="T17" s="233" t="s">
        <v>40</v>
      </c>
      <c r="U17" s="222" t="s">
        <v>88</v>
      </c>
      <c r="V17" s="233"/>
      <c r="W17" s="233" t="s">
        <v>40</v>
      </c>
      <c r="X17" s="222" t="s">
        <v>88</v>
      </c>
      <c r="Y17" s="237"/>
      <c r="Z17" s="233" t="s">
        <v>40</v>
      </c>
      <c r="AA17" s="222" t="s">
        <v>88</v>
      </c>
      <c r="AB17" s="237"/>
      <c r="AC17" s="233" t="s">
        <v>40</v>
      </c>
    </row>
  </sheetData>
  <mergeCells count="24">
    <mergeCell ref="X1:Z1"/>
    <mergeCell ref="X2:Z2"/>
    <mergeCell ref="R1:T1"/>
    <mergeCell ref="K1:K3"/>
    <mergeCell ref="L1:L3"/>
    <mergeCell ref="R2:T2"/>
    <mergeCell ref="U1:W1"/>
    <mergeCell ref="U2:W2"/>
    <mergeCell ref="AA1:AC1"/>
    <mergeCell ref="AA2:AC2"/>
    <mergeCell ref="A1:A2"/>
    <mergeCell ref="B1:B2"/>
    <mergeCell ref="C1:C3"/>
    <mergeCell ref="D1:D3"/>
    <mergeCell ref="E1:E3"/>
    <mergeCell ref="F1:F3"/>
    <mergeCell ref="M1:M3"/>
    <mergeCell ref="N1:N3"/>
    <mergeCell ref="O1:Q1"/>
    <mergeCell ref="O2:Q2"/>
    <mergeCell ref="G1:G3"/>
    <mergeCell ref="H1:H3"/>
    <mergeCell ref="I1:I3"/>
    <mergeCell ref="J1:J3"/>
  </mergeCells>
  <dataValidations count="2">
    <dataValidation type="list" allowBlank="1" showInputMessage="1" showErrorMessage="1" sqref="P4:P6 V8:V17 S8:S17 P8:P17 S4:S5 Y4:Y5 V4:V6 AB4:AB5">
      <formula1>Categorization</formula1>
    </dataValidation>
    <dataValidation type="list" allowBlank="1" showInputMessage="1" showErrorMessage="1" sqref="T8:T17 Z8:Z17 Z4:Z6 W8:W17 Q8:Q17 T4:T6 Q4:Q6 W4:W6 AC8:AC17 AC4:AC6">
      <formula1>CA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0"/>
  <sheetViews>
    <sheetView topLeftCell="R10" workbookViewId="0">
      <selection activeCell="X51" sqref="X51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855468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47.7109375" style="1" bestFit="1" customWidth="1"/>
    <col min="16" max="16" width="17.28515625" style="1" bestFit="1" customWidth="1"/>
    <col min="17" max="17" width="18.5703125" style="1" customWidth="1"/>
    <col min="18" max="18" width="47.7109375" style="269" bestFit="1" customWidth="1"/>
    <col min="19" max="19" width="17.28515625" style="269" bestFit="1" customWidth="1"/>
    <col min="20" max="20" width="18.5703125" style="269" customWidth="1"/>
    <col min="21" max="21" width="47.7109375" style="230" bestFit="1" customWidth="1"/>
    <col min="22" max="22" width="17.28515625" style="230" bestFit="1" customWidth="1"/>
    <col min="23" max="23" width="18.5703125" style="230" customWidth="1"/>
    <col min="24" max="24" width="47.7109375" style="269" bestFit="1" customWidth="1"/>
    <col min="25" max="25" width="17.28515625" style="269" bestFit="1" customWidth="1"/>
    <col min="26" max="26" width="18.5703125" style="269" customWidth="1"/>
    <col min="27" max="16384" width="22.42578125" style="1"/>
  </cols>
  <sheetData>
    <row r="1" spans="1:26" ht="15" customHeight="1" x14ac:dyDescent="0.25">
      <c r="A1" s="297" t="s">
        <v>136</v>
      </c>
      <c r="B1" s="298" t="s">
        <v>137</v>
      </c>
      <c r="C1" s="294" t="s">
        <v>3</v>
      </c>
      <c r="D1" s="294" t="s">
        <v>89</v>
      </c>
      <c r="E1" s="294" t="s">
        <v>4</v>
      </c>
      <c r="F1" s="294" t="s">
        <v>5</v>
      </c>
      <c r="G1" s="294" t="s">
        <v>6</v>
      </c>
      <c r="H1" s="294" t="s">
        <v>365</v>
      </c>
      <c r="I1" s="294" t="s">
        <v>8</v>
      </c>
      <c r="J1" s="294" t="s">
        <v>9</v>
      </c>
      <c r="K1" s="293" t="s">
        <v>10</v>
      </c>
      <c r="L1" s="293" t="s">
        <v>11</v>
      </c>
      <c r="M1" s="293" t="s">
        <v>12</v>
      </c>
      <c r="N1" s="293" t="s">
        <v>13</v>
      </c>
      <c r="O1" s="299" t="s">
        <v>647</v>
      </c>
      <c r="P1" s="299"/>
      <c r="Q1" s="299"/>
      <c r="R1" s="299" t="s">
        <v>899</v>
      </c>
      <c r="S1" s="299"/>
      <c r="T1" s="299"/>
      <c r="U1" s="299" t="s">
        <v>705</v>
      </c>
      <c r="V1" s="299"/>
      <c r="W1" s="299"/>
      <c r="X1" s="299" t="s">
        <v>912</v>
      </c>
      <c r="Y1" s="299"/>
      <c r="Z1" s="299"/>
    </row>
    <row r="2" spans="1:26" x14ac:dyDescent="0.25">
      <c r="A2" s="297"/>
      <c r="B2" s="298"/>
      <c r="C2" s="295"/>
      <c r="D2" s="295"/>
      <c r="E2" s="295"/>
      <c r="F2" s="295"/>
      <c r="G2" s="295"/>
      <c r="H2" s="295"/>
      <c r="I2" s="295"/>
      <c r="J2" s="295"/>
      <c r="K2" s="293"/>
      <c r="L2" s="293"/>
      <c r="M2" s="293"/>
      <c r="N2" s="293"/>
      <c r="O2" s="300">
        <v>2</v>
      </c>
      <c r="P2" s="300"/>
      <c r="Q2" s="300"/>
      <c r="R2" s="300">
        <v>18</v>
      </c>
      <c r="S2" s="300"/>
      <c r="T2" s="300"/>
      <c r="U2" s="300">
        <v>5</v>
      </c>
      <c r="V2" s="300"/>
      <c r="W2" s="300"/>
      <c r="X2" s="300">
        <v>17</v>
      </c>
      <c r="Y2" s="300"/>
      <c r="Z2" s="300"/>
    </row>
    <row r="3" spans="1:26" ht="64.5" x14ac:dyDescent="0.25">
      <c r="A3" s="128" t="s">
        <v>14</v>
      </c>
      <c r="B3" s="128" t="s">
        <v>15</v>
      </c>
      <c r="C3" s="296"/>
      <c r="D3" s="296"/>
      <c r="E3" s="296"/>
      <c r="F3" s="296"/>
      <c r="G3" s="296"/>
      <c r="H3" s="296"/>
      <c r="I3" s="296"/>
      <c r="J3" s="296"/>
      <c r="K3" s="293"/>
      <c r="L3" s="293"/>
      <c r="M3" s="293"/>
      <c r="N3" s="293"/>
      <c r="O3" s="129" t="s">
        <v>16</v>
      </c>
      <c r="P3" s="130" t="s">
        <v>17</v>
      </c>
      <c r="Q3" s="129" t="s">
        <v>18</v>
      </c>
      <c r="R3" s="231" t="s">
        <v>16</v>
      </c>
      <c r="S3" s="232" t="s">
        <v>17</v>
      </c>
      <c r="T3" s="231" t="s">
        <v>18</v>
      </c>
      <c r="U3" s="231" t="s">
        <v>16</v>
      </c>
      <c r="V3" s="232" t="s">
        <v>17</v>
      </c>
      <c r="W3" s="231" t="s">
        <v>18</v>
      </c>
      <c r="X3" s="231" t="s">
        <v>16</v>
      </c>
      <c r="Y3" s="232" t="s">
        <v>17</v>
      </c>
      <c r="Z3" s="231" t="s">
        <v>18</v>
      </c>
    </row>
    <row r="4" spans="1:26" x14ac:dyDescent="0.25">
      <c r="A4" s="131" t="s">
        <v>138</v>
      </c>
      <c r="B4" s="132" t="s">
        <v>116</v>
      </c>
      <c r="C4" s="132" t="s">
        <v>129</v>
      </c>
      <c r="D4" s="132" t="s">
        <v>22</v>
      </c>
      <c r="E4" s="132"/>
      <c r="F4" s="132" t="s">
        <v>23</v>
      </c>
      <c r="G4" s="132"/>
      <c r="H4" s="132"/>
      <c r="I4" s="132"/>
      <c r="J4" s="132"/>
      <c r="K4" s="132"/>
      <c r="L4" s="132"/>
      <c r="M4" s="132"/>
      <c r="N4" s="132"/>
      <c r="O4" s="132">
        <v>1</v>
      </c>
      <c r="P4" s="233" t="s">
        <v>400</v>
      </c>
      <c r="Q4" s="233" t="s">
        <v>98</v>
      </c>
      <c r="R4" s="237">
        <v>1</v>
      </c>
      <c r="S4" s="233" t="s">
        <v>400</v>
      </c>
      <c r="T4" s="233" t="s">
        <v>98</v>
      </c>
      <c r="U4" s="237">
        <v>1</v>
      </c>
      <c r="V4" s="233" t="s">
        <v>400</v>
      </c>
      <c r="W4" s="233" t="s">
        <v>98</v>
      </c>
      <c r="X4" s="237">
        <v>1</v>
      </c>
      <c r="Y4" s="233" t="s">
        <v>400</v>
      </c>
      <c r="Z4" s="233" t="s">
        <v>98</v>
      </c>
    </row>
    <row r="5" spans="1:26" x14ac:dyDescent="0.25">
      <c r="A5" s="145" t="s">
        <v>571</v>
      </c>
      <c r="B5" s="134" t="s">
        <v>376</v>
      </c>
      <c r="C5" s="145" t="s">
        <v>88</v>
      </c>
      <c r="D5" s="145" t="s">
        <v>372</v>
      </c>
      <c r="E5" s="143"/>
      <c r="F5" s="143" t="s">
        <v>79</v>
      </c>
      <c r="G5" s="143"/>
      <c r="H5" s="143"/>
      <c r="I5" s="145" t="s">
        <v>372</v>
      </c>
      <c r="J5" s="143"/>
      <c r="K5" s="143"/>
      <c r="L5" s="143"/>
      <c r="M5" s="143"/>
      <c r="N5" s="143"/>
      <c r="O5" s="143"/>
      <c r="P5" s="238"/>
      <c r="Q5" s="238" t="s">
        <v>40</v>
      </c>
      <c r="R5" s="143"/>
      <c r="S5" s="238"/>
      <c r="T5" s="238" t="s">
        <v>40</v>
      </c>
      <c r="U5" s="143"/>
      <c r="V5" s="238"/>
      <c r="W5" s="238" t="s">
        <v>40</v>
      </c>
      <c r="X5" s="143"/>
      <c r="Y5" s="238"/>
      <c r="Z5" s="238" t="s">
        <v>40</v>
      </c>
    </row>
    <row r="6" spans="1:26" x14ac:dyDescent="0.25">
      <c r="A6" s="135" t="s">
        <v>572</v>
      </c>
      <c r="B6" s="133" t="s">
        <v>179</v>
      </c>
      <c r="C6" s="132" t="s">
        <v>21</v>
      </c>
      <c r="D6" s="132" t="s">
        <v>154</v>
      </c>
      <c r="E6" s="132"/>
      <c r="F6" s="132"/>
      <c r="G6" s="132"/>
      <c r="H6" s="132"/>
      <c r="I6" s="132"/>
      <c r="J6" s="127"/>
      <c r="K6" s="127"/>
      <c r="L6" s="127"/>
      <c r="M6" s="127"/>
      <c r="N6" s="127"/>
      <c r="O6" s="237" t="s">
        <v>667</v>
      </c>
      <c r="P6" s="233" t="s">
        <v>395</v>
      </c>
      <c r="Q6" s="233" t="s">
        <v>22</v>
      </c>
      <c r="R6" s="237" t="s">
        <v>667</v>
      </c>
      <c r="S6" s="233" t="s">
        <v>395</v>
      </c>
      <c r="T6" s="233" t="s">
        <v>22</v>
      </c>
      <c r="U6" s="235" t="s">
        <v>654</v>
      </c>
      <c r="V6" s="233" t="s">
        <v>395</v>
      </c>
      <c r="W6" s="233" t="s">
        <v>22</v>
      </c>
      <c r="X6" s="272" t="s">
        <v>913</v>
      </c>
      <c r="Y6" s="233" t="s">
        <v>395</v>
      </c>
      <c r="Z6" s="233" t="s">
        <v>22</v>
      </c>
    </row>
    <row r="7" spans="1:26" x14ac:dyDescent="0.25">
      <c r="A7" s="135" t="s">
        <v>573</v>
      </c>
      <c r="B7" s="133" t="s">
        <v>180</v>
      </c>
      <c r="C7" s="132" t="s">
        <v>21</v>
      </c>
      <c r="D7" s="132" t="s">
        <v>181</v>
      </c>
      <c r="E7" s="132"/>
      <c r="F7" s="132"/>
      <c r="G7" s="132"/>
      <c r="H7" s="132"/>
      <c r="I7" s="132"/>
      <c r="J7" s="127"/>
      <c r="K7" s="127"/>
      <c r="L7" s="127"/>
      <c r="M7" s="127"/>
      <c r="N7" s="127"/>
      <c r="O7" s="237" t="s">
        <v>668</v>
      </c>
      <c r="P7" s="233" t="s">
        <v>395</v>
      </c>
      <c r="Q7" s="233" t="s">
        <v>22</v>
      </c>
      <c r="R7" s="237" t="s">
        <v>668</v>
      </c>
      <c r="S7" s="233" t="s">
        <v>395</v>
      </c>
      <c r="T7" s="233" t="s">
        <v>22</v>
      </c>
      <c r="U7" s="234" t="s">
        <v>655</v>
      </c>
      <c r="V7" s="233" t="s">
        <v>395</v>
      </c>
      <c r="W7" s="233" t="s">
        <v>22</v>
      </c>
      <c r="X7" s="272" t="s">
        <v>914</v>
      </c>
      <c r="Y7" s="233" t="s">
        <v>395</v>
      </c>
      <c r="Z7" s="233" t="s">
        <v>22</v>
      </c>
    </row>
    <row r="8" spans="1:26" x14ac:dyDescent="0.25">
      <c r="A8" s="135" t="s">
        <v>574</v>
      </c>
      <c r="B8" s="133" t="s">
        <v>182</v>
      </c>
      <c r="C8" s="132" t="s">
        <v>36</v>
      </c>
      <c r="D8" s="132" t="s">
        <v>183</v>
      </c>
      <c r="E8" s="132"/>
      <c r="F8" s="132"/>
      <c r="G8" s="132"/>
      <c r="H8" s="132"/>
      <c r="I8" s="132" t="s">
        <v>184</v>
      </c>
      <c r="J8" s="127"/>
      <c r="K8" s="127"/>
      <c r="L8" s="127"/>
      <c r="M8" s="127"/>
      <c r="N8" s="127"/>
      <c r="O8" s="237" t="s">
        <v>453</v>
      </c>
      <c r="P8" s="233" t="s">
        <v>395</v>
      </c>
      <c r="Q8" s="233" t="s">
        <v>22</v>
      </c>
      <c r="R8" s="237" t="s">
        <v>453</v>
      </c>
      <c r="S8" s="233" t="s">
        <v>395</v>
      </c>
      <c r="T8" s="233" t="s">
        <v>22</v>
      </c>
      <c r="U8" s="234" t="s">
        <v>453</v>
      </c>
      <c r="V8" s="233" t="s">
        <v>395</v>
      </c>
      <c r="W8" s="233" t="s">
        <v>22</v>
      </c>
      <c r="X8" s="272" t="s">
        <v>453</v>
      </c>
      <c r="Y8" s="233" t="s">
        <v>395</v>
      </c>
      <c r="Z8" s="233" t="s">
        <v>22</v>
      </c>
    </row>
    <row r="9" spans="1:26" s="230" customFormat="1" x14ac:dyDescent="0.25">
      <c r="A9" s="249" t="s">
        <v>709</v>
      </c>
      <c r="B9" s="250" t="s">
        <v>185</v>
      </c>
      <c r="C9" s="250" t="s">
        <v>21</v>
      </c>
      <c r="D9" s="250" t="s">
        <v>31</v>
      </c>
      <c r="E9" s="250"/>
      <c r="F9" s="250"/>
      <c r="G9" s="250"/>
      <c r="H9" s="250"/>
      <c r="I9" s="250"/>
      <c r="O9" s="246">
        <v>100125</v>
      </c>
      <c r="P9" s="233" t="s">
        <v>395</v>
      </c>
      <c r="Q9" s="233" t="s">
        <v>22</v>
      </c>
      <c r="R9" s="266">
        <v>100125</v>
      </c>
      <c r="S9" s="233" t="s">
        <v>395</v>
      </c>
      <c r="T9" s="233" t="s">
        <v>22</v>
      </c>
      <c r="U9" s="236" t="s">
        <v>656</v>
      </c>
      <c r="V9" s="233" t="s">
        <v>395</v>
      </c>
      <c r="W9" s="233" t="s">
        <v>22</v>
      </c>
      <c r="X9" s="272" t="s">
        <v>915</v>
      </c>
      <c r="Y9" s="233" t="s">
        <v>395</v>
      </c>
      <c r="Z9" s="233" t="s">
        <v>22</v>
      </c>
    </row>
    <row r="10" spans="1:26" s="230" customFormat="1" x14ac:dyDescent="0.25">
      <c r="A10" s="249" t="s">
        <v>710</v>
      </c>
      <c r="B10" s="250" t="s">
        <v>186</v>
      </c>
      <c r="C10" s="250" t="s">
        <v>21</v>
      </c>
      <c r="D10" s="250" t="s">
        <v>31</v>
      </c>
      <c r="E10" s="250"/>
      <c r="F10" s="250"/>
      <c r="G10" s="250"/>
      <c r="H10" s="250"/>
      <c r="I10" s="250"/>
      <c r="O10" s="246" t="s">
        <v>717</v>
      </c>
      <c r="P10" s="233" t="s">
        <v>395</v>
      </c>
      <c r="Q10" s="233" t="s">
        <v>22</v>
      </c>
      <c r="R10" s="266" t="s">
        <v>717</v>
      </c>
      <c r="S10" s="233" t="s">
        <v>395</v>
      </c>
      <c r="T10" s="233" t="s">
        <v>22</v>
      </c>
      <c r="U10" s="234" t="s">
        <v>657</v>
      </c>
      <c r="V10" s="233" t="s">
        <v>395</v>
      </c>
      <c r="W10" s="233" t="s">
        <v>22</v>
      </c>
      <c r="X10" s="272" t="s">
        <v>916</v>
      </c>
      <c r="Y10" s="233" t="s">
        <v>395</v>
      </c>
      <c r="Z10" s="233" t="s">
        <v>22</v>
      </c>
    </row>
    <row r="11" spans="1:26" s="230" customFormat="1" x14ac:dyDescent="0.25">
      <c r="A11" s="249" t="s">
        <v>711</v>
      </c>
      <c r="B11" s="250" t="s">
        <v>187</v>
      </c>
      <c r="C11" s="250" t="s">
        <v>36</v>
      </c>
      <c r="D11" s="250" t="s">
        <v>183</v>
      </c>
      <c r="E11" s="250"/>
      <c r="F11" s="250"/>
      <c r="G11" s="250"/>
      <c r="H11" s="250"/>
      <c r="I11" s="250" t="s">
        <v>184</v>
      </c>
      <c r="O11" s="246" t="s">
        <v>470</v>
      </c>
      <c r="P11" s="233" t="s">
        <v>395</v>
      </c>
      <c r="Q11" s="233" t="s">
        <v>22</v>
      </c>
      <c r="R11" s="266" t="s">
        <v>470</v>
      </c>
      <c r="S11" s="233" t="s">
        <v>395</v>
      </c>
      <c r="T11" s="233" t="s">
        <v>22</v>
      </c>
      <c r="U11" s="234" t="s">
        <v>470</v>
      </c>
      <c r="V11" s="233" t="s">
        <v>395</v>
      </c>
      <c r="W11" s="233" t="s">
        <v>22</v>
      </c>
      <c r="X11" s="272" t="s">
        <v>470</v>
      </c>
      <c r="Y11" s="233" t="s">
        <v>395</v>
      </c>
      <c r="Z11" s="233" t="s">
        <v>22</v>
      </c>
    </row>
    <row r="12" spans="1:26" x14ac:dyDescent="0.25">
      <c r="A12" s="135" t="s">
        <v>575</v>
      </c>
      <c r="B12" s="133" t="s">
        <v>192</v>
      </c>
      <c r="C12" s="132" t="s">
        <v>21</v>
      </c>
      <c r="D12" s="132" t="s">
        <v>195</v>
      </c>
      <c r="E12" s="132"/>
      <c r="F12" s="132"/>
      <c r="G12" s="132"/>
      <c r="H12" s="132"/>
      <c r="I12" s="132"/>
      <c r="J12" s="127"/>
      <c r="K12" s="127"/>
      <c r="L12" s="127"/>
      <c r="M12" s="127"/>
      <c r="N12" s="127"/>
      <c r="O12" s="132">
        <v>2.42</v>
      </c>
      <c r="P12" s="233" t="s">
        <v>395</v>
      </c>
      <c r="Q12" s="233" t="s">
        <v>22</v>
      </c>
      <c r="R12" s="237">
        <v>2.42</v>
      </c>
      <c r="S12" s="233" t="s">
        <v>395</v>
      </c>
      <c r="T12" s="233" t="s">
        <v>22</v>
      </c>
      <c r="U12" s="234" t="s">
        <v>658</v>
      </c>
      <c r="V12" s="233" t="s">
        <v>395</v>
      </c>
      <c r="W12" s="233" t="s">
        <v>22</v>
      </c>
      <c r="X12" s="272" t="s">
        <v>658</v>
      </c>
      <c r="Y12" s="233" t="s">
        <v>395</v>
      </c>
      <c r="Z12" s="233" t="s">
        <v>22</v>
      </c>
    </row>
    <row r="13" spans="1:26" x14ac:dyDescent="0.25">
      <c r="A13" s="135" t="s">
        <v>576</v>
      </c>
      <c r="B13" s="133" t="s">
        <v>193</v>
      </c>
      <c r="C13" s="132" t="s">
        <v>21</v>
      </c>
      <c r="D13" s="132" t="s">
        <v>195</v>
      </c>
      <c r="E13" s="132"/>
      <c r="F13" s="132"/>
      <c r="G13" s="132"/>
      <c r="H13" s="132"/>
      <c r="I13" s="132"/>
      <c r="J13" s="127"/>
      <c r="K13" s="127"/>
      <c r="L13" s="127"/>
      <c r="M13" s="127"/>
      <c r="N13" s="127"/>
      <c r="O13" s="237">
        <v>20130421</v>
      </c>
      <c r="P13" s="233" t="s">
        <v>395</v>
      </c>
      <c r="Q13" s="233" t="s">
        <v>22</v>
      </c>
      <c r="R13" s="237">
        <v>20130421</v>
      </c>
      <c r="S13" s="233" t="s">
        <v>395</v>
      </c>
      <c r="T13" s="233" t="s">
        <v>22</v>
      </c>
      <c r="U13" s="237"/>
      <c r="V13" s="233"/>
      <c r="W13" s="233" t="s">
        <v>40</v>
      </c>
      <c r="X13" s="272"/>
      <c r="Y13" s="233"/>
      <c r="Z13" s="233" t="s">
        <v>40</v>
      </c>
    </row>
    <row r="14" spans="1:26" s="230" customFormat="1" x14ac:dyDescent="0.25">
      <c r="A14" s="247" t="s">
        <v>712</v>
      </c>
      <c r="B14" s="248" t="s">
        <v>194</v>
      </c>
      <c r="C14" s="248" t="s">
        <v>21</v>
      </c>
      <c r="D14" s="248" t="s">
        <v>31</v>
      </c>
      <c r="E14" s="248"/>
      <c r="F14" s="248"/>
      <c r="G14" s="248"/>
      <c r="H14" s="248"/>
      <c r="I14" s="248"/>
      <c r="O14" s="246" t="s">
        <v>717</v>
      </c>
      <c r="P14" s="233" t="s">
        <v>395</v>
      </c>
      <c r="Q14" s="233" t="s">
        <v>22</v>
      </c>
      <c r="R14" s="266" t="s">
        <v>717</v>
      </c>
      <c r="S14" s="233" t="s">
        <v>395</v>
      </c>
      <c r="T14" s="233" t="s">
        <v>22</v>
      </c>
      <c r="U14" s="234" t="s">
        <v>659</v>
      </c>
      <c r="V14" s="233" t="s">
        <v>395</v>
      </c>
      <c r="W14" s="233" t="s">
        <v>22</v>
      </c>
      <c r="X14" s="272" t="s">
        <v>916</v>
      </c>
      <c r="Y14" s="233" t="s">
        <v>395</v>
      </c>
      <c r="Z14" s="233" t="s">
        <v>22</v>
      </c>
    </row>
    <row r="15" spans="1:26" s="191" customFormat="1" x14ac:dyDescent="0.25">
      <c r="A15" s="145" t="s">
        <v>577</v>
      </c>
      <c r="B15" s="134" t="s">
        <v>376</v>
      </c>
      <c r="C15" s="145" t="s">
        <v>88</v>
      </c>
      <c r="D15" s="145" t="s">
        <v>372</v>
      </c>
      <c r="E15" s="143"/>
      <c r="F15" s="143" t="s">
        <v>79</v>
      </c>
      <c r="G15" s="143"/>
      <c r="H15" s="143"/>
      <c r="I15" s="145"/>
      <c r="J15" s="143"/>
      <c r="K15" s="143"/>
      <c r="L15" s="143"/>
      <c r="M15" s="143"/>
      <c r="N15" s="143"/>
      <c r="O15" s="143"/>
      <c r="P15" s="238"/>
      <c r="Q15" s="238" t="s">
        <v>40</v>
      </c>
      <c r="R15" s="143"/>
      <c r="S15" s="238"/>
      <c r="T15" s="238" t="s">
        <v>40</v>
      </c>
      <c r="U15" s="143"/>
      <c r="V15" s="238"/>
      <c r="W15" s="238" t="s">
        <v>40</v>
      </c>
      <c r="X15" s="143"/>
      <c r="Y15" s="238"/>
      <c r="Z15" s="238" t="s">
        <v>40</v>
      </c>
    </row>
    <row r="16" spans="1:26" s="191" customFormat="1" x14ac:dyDescent="0.25">
      <c r="A16" s="135" t="s">
        <v>578</v>
      </c>
      <c r="B16" s="151" t="s">
        <v>179</v>
      </c>
      <c r="C16" s="199" t="s">
        <v>21</v>
      </c>
      <c r="D16" s="199" t="s">
        <v>154</v>
      </c>
      <c r="E16" s="199"/>
      <c r="F16" s="199"/>
      <c r="G16" s="199"/>
      <c r="H16" s="199"/>
      <c r="I16" s="199"/>
      <c r="O16" s="237" t="s">
        <v>669</v>
      </c>
      <c r="P16" s="233" t="s">
        <v>395</v>
      </c>
      <c r="Q16" s="233" t="s">
        <v>22</v>
      </c>
      <c r="R16" s="237" t="s">
        <v>669</v>
      </c>
      <c r="S16" s="233" t="s">
        <v>395</v>
      </c>
      <c r="T16" s="233" t="s">
        <v>22</v>
      </c>
      <c r="U16" s="265" t="s">
        <v>721</v>
      </c>
      <c r="V16" s="233" t="s">
        <v>395</v>
      </c>
      <c r="W16" s="233" t="s">
        <v>22</v>
      </c>
      <c r="X16" s="272" t="s">
        <v>917</v>
      </c>
      <c r="Y16" s="233" t="s">
        <v>395</v>
      </c>
      <c r="Z16" s="233" t="s">
        <v>22</v>
      </c>
    </row>
    <row r="17" spans="1:26" s="191" customFormat="1" x14ac:dyDescent="0.25">
      <c r="A17" s="135" t="s">
        <v>579</v>
      </c>
      <c r="B17" s="151" t="s">
        <v>180</v>
      </c>
      <c r="C17" s="199" t="s">
        <v>21</v>
      </c>
      <c r="D17" s="199" t="s">
        <v>181</v>
      </c>
      <c r="E17" s="199"/>
      <c r="F17" s="199"/>
      <c r="G17" s="199"/>
      <c r="H17" s="199"/>
      <c r="I17" s="199"/>
      <c r="O17" s="237" t="s">
        <v>670</v>
      </c>
      <c r="P17" s="233" t="s">
        <v>395</v>
      </c>
      <c r="Q17" s="233" t="s">
        <v>22</v>
      </c>
      <c r="R17" s="237" t="s">
        <v>670</v>
      </c>
      <c r="S17" s="233" t="s">
        <v>395</v>
      </c>
      <c r="T17" s="233" t="s">
        <v>22</v>
      </c>
      <c r="U17" s="264" t="s">
        <v>722</v>
      </c>
      <c r="V17" s="233" t="s">
        <v>395</v>
      </c>
      <c r="W17" s="233" t="s">
        <v>22</v>
      </c>
      <c r="X17" s="272" t="s">
        <v>918</v>
      </c>
      <c r="Y17" s="233" t="s">
        <v>395</v>
      </c>
      <c r="Z17" s="233" t="s">
        <v>22</v>
      </c>
    </row>
    <row r="18" spans="1:26" s="191" customFormat="1" x14ac:dyDescent="0.25">
      <c r="A18" s="135" t="s">
        <v>580</v>
      </c>
      <c r="B18" s="151" t="s">
        <v>182</v>
      </c>
      <c r="C18" s="199" t="s">
        <v>36</v>
      </c>
      <c r="D18" s="199" t="s">
        <v>183</v>
      </c>
      <c r="E18" s="199"/>
      <c r="F18" s="199"/>
      <c r="G18" s="199"/>
      <c r="H18" s="199"/>
      <c r="I18" s="199" t="s">
        <v>184</v>
      </c>
      <c r="O18" s="237" t="s">
        <v>453</v>
      </c>
      <c r="P18" s="233" t="s">
        <v>395</v>
      </c>
      <c r="Q18" s="233" t="s">
        <v>22</v>
      </c>
      <c r="R18" s="237" t="s">
        <v>453</v>
      </c>
      <c r="S18" s="233" t="s">
        <v>395</v>
      </c>
      <c r="T18" s="233" t="s">
        <v>22</v>
      </c>
      <c r="U18" s="264" t="s">
        <v>453</v>
      </c>
      <c r="V18" s="233" t="s">
        <v>395</v>
      </c>
      <c r="W18" s="233" t="s">
        <v>22</v>
      </c>
      <c r="X18" s="272" t="s">
        <v>453</v>
      </c>
      <c r="Y18" s="233" t="s">
        <v>395</v>
      </c>
      <c r="Z18" s="233" t="s">
        <v>22</v>
      </c>
    </row>
    <row r="19" spans="1:26" s="230" customFormat="1" x14ac:dyDescent="0.25">
      <c r="A19" s="249" t="s">
        <v>713</v>
      </c>
      <c r="B19" s="250" t="s">
        <v>185</v>
      </c>
      <c r="C19" s="250" t="s">
        <v>21</v>
      </c>
      <c r="D19" s="250" t="s">
        <v>31</v>
      </c>
      <c r="E19" s="250"/>
      <c r="F19" s="250"/>
      <c r="G19" s="250"/>
      <c r="H19" s="250"/>
      <c r="I19" s="250"/>
      <c r="O19" s="246">
        <v>150010</v>
      </c>
      <c r="P19" s="233" t="s">
        <v>395</v>
      </c>
      <c r="Q19" s="233" t="s">
        <v>22</v>
      </c>
      <c r="R19" s="266">
        <v>150010</v>
      </c>
      <c r="S19" s="233" t="s">
        <v>395</v>
      </c>
      <c r="T19" s="233" t="s">
        <v>22</v>
      </c>
      <c r="U19" s="264" t="s">
        <v>723</v>
      </c>
      <c r="V19" s="233" t="s">
        <v>395</v>
      </c>
      <c r="W19" s="233" t="s">
        <v>22</v>
      </c>
      <c r="X19" s="229" t="s">
        <v>919</v>
      </c>
      <c r="Y19" s="233" t="s">
        <v>395</v>
      </c>
      <c r="Z19" s="233" t="s">
        <v>22</v>
      </c>
    </row>
    <row r="20" spans="1:26" s="230" customFormat="1" x14ac:dyDescent="0.25">
      <c r="A20" s="249" t="s">
        <v>714</v>
      </c>
      <c r="B20" s="250" t="s">
        <v>186</v>
      </c>
      <c r="C20" s="250" t="s">
        <v>21</v>
      </c>
      <c r="D20" s="250" t="s">
        <v>31</v>
      </c>
      <c r="E20" s="250"/>
      <c r="F20" s="250"/>
      <c r="G20" s="250"/>
      <c r="H20" s="250"/>
      <c r="I20" s="250"/>
      <c r="O20" s="246" t="s">
        <v>719</v>
      </c>
      <c r="P20" s="233" t="s">
        <v>395</v>
      </c>
      <c r="Q20" s="233" t="s">
        <v>22</v>
      </c>
      <c r="R20" s="266" t="s">
        <v>719</v>
      </c>
      <c r="S20" s="233" t="s">
        <v>395</v>
      </c>
      <c r="T20" s="233" t="s">
        <v>22</v>
      </c>
      <c r="U20" s="264" t="s">
        <v>724</v>
      </c>
      <c r="V20" s="233" t="s">
        <v>395</v>
      </c>
      <c r="W20" s="233" t="s">
        <v>22</v>
      </c>
      <c r="X20" s="272" t="s">
        <v>920</v>
      </c>
      <c r="Y20" s="233" t="s">
        <v>395</v>
      </c>
      <c r="Z20" s="233" t="s">
        <v>22</v>
      </c>
    </row>
    <row r="21" spans="1:26" s="230" customFormat="1" x14ac:dyDescent="0.25">
      <c r="A21" s="249" t="s">
        <v>715</v>
      </c>
      <c r="B21" s="250" t="s">
        <v>187</v>
      </c>
      <c r="C21" s="250" t="s">
        <v>36</v>
      </c>
      <c r="D21" s="250" t="s">
        <v>183</v>
      </c>
      <c r="E21" s="250"/>
      <c r="F21" s="250"/>
      <c r="G21" s="250"/>
      <c r="H21" s="250"/>
      <c r="I21" s="250" t="s">
        <v>184</v>
      </c>
      <c r="O21" s="246" t="s">
        <v>470</v>
      </c>
      <c r="P21" s="233" t="s">
        <v>395</v>
      </c>
      <c r="Q21" s="233" t="s">
        <v>22</v>
      </c>
      <c r="R21" s="266" t="s">
        <v>470</v>
      </c>
      <c r="S21" s="233" t="s">
        <v>395</v>
      </c>
      <c r="T21" s="233" t="s">
        <v>22</v>
      </c>
      <c r="U21" s="264" t="s">
        <v>470</v>
      </c>
      <c r="V21" s="233" t="s">
        <v>395</v>
      </c>
      <c r="W21" s="233" t="s">
        <v>22</v>
      </c>
      <c r="X21" s="272" t="s">
        <v>470</v>
      </c>
      <c r="Y21" s="233" t="s">
        <v>395</v>
      </c>
      <c r="Z21" s="233" t="s">
        <v>22</v>
      </c>
    </row>
    <row r="22" spans="1:26" s="191" customFormat="1" x14ac:dyDescent="0.25">
      <c r="A22" s="135" t="s">
        <v>581</v>
      </c>
      <c r="B22" s="151" t="s">
        <v>192</v>
      </c>
      <c r="C22" s="199" t="s">
        <v>21</v>
      </c>
      <c r="D22" s="199" t="s">
        <v>195</v>
      </c>
      <c r="E22" s="199"/>
      <c r="F22" s="199"/>
      <c r="G22" s="199"/>
      <c r="H22" s="199"/>
      <c r="I22" s="199"/>
      <c r="O22" s="237">
        <v>2.42</v>
      </c>
      <c r="P22" s="233" t="s">
        <v>395</v>
      </c>
      <c r="Q22" s="233" t="s">
        <v>22</v>
      </c>
      <c r="R22" s="237">
        <v>2.42</v>
      </c>
      <c r="S22" s="233" t="s">
        <v>395</v>
      </c>
      <c r="T22" s="233" t="s">
        <v>22</v>
      </c>
      <c r="U22" s="264" t="s">
        <v>658</v>
      </c>
      <c r="V22" s="233" t="s">
        <v>395</v>
      </c>
      <c r="W22" s="233" t="s">
        <v>22</v>
      </c>
      <c r="X22" s="272" t="s">
        <v>658</v>
      </c>
      <c r="Y22" s="233" t="s">
        <v>395</v>
      </c>
      <c r="Z22" s="233" t="s">
        <v>22</v>
      </c>
    </row>
    <row r="23" spans="1:26" s="191" customFormat="1" x14ac:dyDescent="0.25">
      <c r="A23" s="135" t="s">
        <v>582</v>
      </c>
      <c r="B23" s="151" t="s">
        <v>193</v>
      </c>
      <c r="C23" s="199" t="s">
        <v>21</v>
      </c>
      <c r="D23" s="199" t="s">
        <v>195</v>
      </c>
      <c r="E23" s="199"/>
      <c r="F23" s="199"/>
      <c r="G23" s="199"/>
      <c r="H23" s="199"/>
      <c r="I23" s="199"/>
      <c r="O23" s="237">
        <v>20130421</v>
      </c>
      <c r="P23" s="233" t="s">
        <v>395</v>
      </c>
      <c r="Q23" s="233" t="s">
        <v>22</v>
      </c>
      <c r="R23" s="237">
        <v>20130421</v>
      </c>
      <c r="S23" s="233" t="s">
        <v>395</v>
      </c>
      <c r="T23" s="233" t="s">
        <v>22</v>
      </c>
      <c r="U23" s="237"/>
      <c r="V23" s="233"/>
      <c r="W23" s="233" t="s">
        <v>40</v>
      </c>
      <c r="X23" s="272"/>
      <c r="Y23" s="233"/>
      <c r="Z23" s="233" t="s">
        <v>40</v>
      </c>
    </row>
    <row r="24" spans="1:26" s="230" customFormat="1" x14ac:dyDescent="0.25">
      <c r="A24" s="247" t="s">
        <v>716</v>
      </c>
      <c r="B24" s="248" t="s">
        <v>194</v>
      </c>
      <c r="C24" s="248" t="s">
        <v>21</v>
      </c>
      <c r="D24" s="248" t="s">
        <v>31</v>
      </c>
      <c r="E24" s="248"/>
      <c r="F24" s="248"/>
      <c r="G24" s="248"/>
      <c r="H24" s="248"/>
      <c r="I24" s="248"/>
      <c r="O24" s="246" t="s">
        <v>719</v>
      </c>
      <c r="P24" s="233" t="s">
        <v>395</v>
      </c>
      <c r="Q24" s="233" t="s">
        <v>22</v>
      </c>
      <c r="R24" s="266" t="s">
        <v>719</v>
      </c>
      <c r="S24" s="233" t="s">
        <v>395</v>
      </c>
      <c r="T24" s="233" t="s">
        <v>22</v>
      </c>
      <c r="U24" s="234" t="s">
        <v>722</v>
      </c>
      <c r="V24" s="233" t="s">
        <v>395</v>
      </c>
      <c r="W24" s="233" t="s">
        <v>22</v>
      </c>
      <c r="X24" s="272" t="s">
        <v>920</v>
      </c>
      <c r="Y24" s="233" t="s">
        <v>395</v>
      </c>
      <c r="Z24" s="233" t="s">
        <v>22</v>
      </c>
    </row>
    <row r="25" spans="1:26" s="191" customFormat="1" x14ac:dyDescent="0.25">
      <c r="A25" s="145" t="s">
        <v>583</v>
      </c>
      <c r="B25" s="134" t="s">
        <v>376</v>
      </c>
      <c r="C25" s="145" t="s">
        <v>88</v>
      </c>
      <c r="D25" s="145" t="s">
        <v>372</v>
      </c>
      <c r="E25" s="143"/>
      <c r="F25" s="143" t="s">
        <v>79</v>
      </c>
      <c r="G25" s="143"/>
      <c r="H25" s="143"/>
      <c r="I25" s="145" t="s">
        <v>372</v>
      </c>
      <c r="J25" s="143"/>
      <c r="K25" s="143"/>
      <c r="L25" s="143"/>
      <c r="M25" s="143"/>
      <c r="N25" s="143"/>
      <c r="O25" s="143"/>
      <c r="P25" s="238"/>
      <c r="Q25" s="238" t="s">
        <v>40</v>
      </c>
      <c r="R25" s="143"/>
      <c r="S25" s="238"/>
      <c r="T25" s="238" t="s">
        <v>40</v>
      </c>
      <c r="U25" s="143"/>
      <c r="V25" s="238"/>
      <c r="W25" s="238" t="s">
        <v>40</v>
      </c>
      <c r="X25" s="143"/>
      <c r="Y25" s="238"/>
      <c r="Z25" s="238" t="s">
        <v>40</v>
      </c>
    </row>
    <row r="26" spans="1:26" s="191" customFormat="1" x14ac:dyDescent="0.25">
      <c r="A26" s="135" t="s">
        <v>584</v>
      </c>
      <c r="B26" s="151" t="s">
        <v>179</v>
      </c>
      <c r="C26" s="199" t="s">
        <v>21</v>
      </c>
      <c r="D26" s="199" t="s">
        <v>154</v>
      </c>
      <c r="E26" s="199"/>
      <c r="F26" s="199"/>
      <c r="G26" s="199"/>
      <c r="H26" s="199"/>
      <c r="I26" s="199"/>
      <c r="O26" s="237" t="s">
        <v>671</v>
      </c>
      <c r="P26" s="233" t="s">
        <v>395</v>
      </c>
      <c r="Q26" s="233" t="s">
        <v>22</v>
      </c>
      <c r="R26" s="237" t="s">
        <v>671</v>
      </c>
      <c r="S26" s="233" t="s">
        <v>395</v>
      </c>
      <c r="T26" s="233" t="s">
        <v>22</v>
      </c>
      <c r="U26" s="268" t="s">
        <v>725</v>
      </c>
      <c r="V26" s="233" t="s">
        <v>395</v>
      </c>
      <c r="W26" s="233" t="s">
        <v>22</v>
      </c>
      <c r="X26" s="272" t="s">
        <v>921</v>
      </c>
      <c r="Y26" s="233" t="s">
        <v>395</v>
      </c>
      <c r="Z26" s="233" t="s">
        <v>22</v>
      </c>
    </row>
    <row r="27" spans="1:26" s="191" customFormat="1" x14ac:dyDescent="0.25">
      <c r="A27" s="135" t="s">
        <v>585</v>
      </c>
      <c r="B27" s="151" t="s">
        <v>180</v>
      </c>
      <c r="C27" s="199" t="s">
        <v>21</v>
      </c>
      <c r="D27" s="199" t="s">
        <v>181</v>
      </c>
      <c r="E27" s="199"/>
      <c r="F27" s="199"/>
      <c r="G27" s="199"/>
      <c r="H27" s="199"/>
      <c r="I27" s="199"/>
      <c r="O27" s="237" t="s">
        <v>672</v>
      </c>
      <c r="P27" s="233" t="s">
        <v>395</v>
      </c>
      <c r="Q27" s="233" t="s">
        <v>22</v>
      </c>
      <c r="R27" s="237" t="s">
        <v>672</v>
      </c>
      <c r="S27" s="233" t="s">
        <v>395</v>
      </c>
      <c r="T27" s="233" t="s">
        <v>22</v>
      </c>
      <c r="U27" s="267" t="s">
        <v>726</v>
      </c>
      <c r="V27" s="233" t="s">
        <v>395</v>
      </c>
      <c r="W27" s="233" t="s">
        <v>22</v>
      </c>
      <c r="X27" s="272" t="s">
        <v>922</v>
      </c>
      <c r="Y27" s="233" t="s">
        <v>395</v>
      </c>
      <c r="Z27" s="233" t="s">
        <v>22</v>
      </c>
    </row>
    <row r="28" spans="1:26" s="191" customFormat="1" x14ac:dyDescent="0.25">
      <c r="A28" s="135" t="s">
        <v>586</v>
      </c>
      <c r="B28" s="151" t="s">
        <v>182</v>
      </c>
      <c r="C28" s="199" t="s">
        <v>36</v>
      </c>
      <c r="D28" s="199" t="s">
        <v>183</v>
      </c>
      <c r="E28" s="199"/>
      <c r="F28" s="199"/>
      <c r="G28" s="199"/>
      <c r="H28" s="199"/>
      <c r="I28" s="199" t="s">
        <v>184</v>
      </c>
      <c r="O28" s="237" t="s">
        <v>453</v>
      </c>
      <c r="P28" s="233" t="s">
        <v>395</v>
      </c>
      <c r="Q28" s="233" t="s">
        <v>22</v>
      </c>
      <c r="R28" s="237" t="s">
        <v>453</v>
      </c>
      <c r="S28" s="233" t="s">
        <v>395</v>
      </c>
      <c r="T28" s="233" t="s">
        <v>22</v>
      </c>
      <c r="U28" s="267" t="s">
        <v>453</v>
      </c>
      <c r="V28" s="233" t="s">
        <v>395</v>
      </c>
      <c r="W28" s="233" t="s">
        <v>22</v>
      </c>
      <c r="X28" s="272" t="s">
        <v>453</v>
      </c>
      <c r="Y28" s="233" t="s">
        <v>395</v>
      </c>
      <c r="Z28" s="233" t="s">
        <v>22</v>
      </c>
    </row>
    <row r="29" spans="1:26" s="230" customFormat="1" x14ac:dyDescent="0.25">
      <c r="A29" s="249" t="s">
        <v>746</v>
      </c>
      <c r="B29" s="250" t="s">
        <v>185</v>
      </c>
      <c r="C29" s="250" t="s">
        <v>21</v>
      </c>
      <c r="D29" s="250" t="s">
        <v>31</v>
      </c>
      <c r="E29" s="250"/>
      <c r="F29" s="250"/>
      <c r="G29" s="250"/>
      <c r="H29" s="250"/>
      <c r="I29" s="250"/>
      <c r="O29" s="246">
        <v>160100</v>
      </c>
      <c r="P29" s="233" t="s">
        <v>395</v>
      </c>
      <c r="Q29" s="233" t="s">
        <v>22</v>
      </c>
      <c r="R29" s="266">
        <v>160100</v>
      </c>
      <c r="S29" s="233" t="s">
        <v>395</v>
      </c>
      <c r="T29" s="233" t="s">
        <v>22</v>
      </c>
      <c r="U29" s="267" t="s">
        <v>727</v>
      </c>
      <c r="V29" s="233" t="s">
        <v>395</v>
      </c>
      <c r="W29" s="233" t="s">
        <v>22</v>
      </c>
      <c r="X29" s="272" t="s">
        <v>923</v>
      </c>
      <c r="Y29" s="233" t="s">
        <v>395</v>
      </c>
      <c r="Z29" s="233" t="s">
        <v>22</v>
      </c>
    </row>
    <row r="30" spans="1:26" s="230" customFormat="1" x14ac:dyDescent="0.25">
      <c r="A30" s="249" t="s">
        <v>747</v>
      </c>
      <c r="B30" s="250" t="s">
        <v>186</v>
      </c>
      <c r="C30" s="250" t="s">
        <v>21</v>
      </c>
      <c r="D30" s="250" t="s">
        <v>31</v>
      </c>
      <c r="E30" s="250"/>
      <c r="F30" s="250"/>
      <c r="G30" s="250"/>
      <c r="H30" s="250"/>
      <c r="I30" s="250"/>
      <c r="O30" s="246" t="s">
        <v>718</v>
      </c>
      <c r="P30" s="233" t="s">
        <v>395</v>
      </c>
      <c r="Q30" s="233" t="s">
        <v>22</v>
      </c>
      <c r="R30" s="266" t="s">
        <v>718</v>
      </c>
      <c r="S30" s="233" t="s">
        <v>395</v>
      </c>
      <c r="T30" s="233" t="s">
        <v>22</v>
      </c>
      <c r="U30" s="267" t="s">
        <v>728</v>
      </c>
      <c r="V30" s="233" t="s">
        <v>395</v>
      </c>
      <c r="W30" s="233" t="s">
        <v>22</v>
      </c>
      <c r="X30" s="272" t="s">
        <v>924</v>
      </c>
      <c r="Y30" s="233" t="s">
        <v>395</v>
      </c>
      <c r="Z30" s="233" t="s">
        <v>22</v>
      </c>
    </row>
    <row r="31" spans="1:26" s="230" customFormat="1" x14ac:dyDescent="0.25">
      <c r="A31" s="249" t="s">
        <v>748</v>
      </c>
      <c r="B31" s="250" t="s">
        <v>187</v>
      </c>
      <c r="C31" s="250" t="s">
        <v>36</v>
      </c>
      <c r="D31" s="250" t="s">
        <v>183</v>
      </c>
      <c r="E31" s="250"/>
      <c r="F31" s="250"/>
      <c r="G31" s="250"/>
      <c r="H31" s="250"/>
      <c r="I31" s="250" t="s">
        <v>184</v>
      </c>
      <c r="O31" s="246" t="s">
        <v>470</v>
      </c>
      <c r="P31" s="233" t="s">
        <v>395</v>
      </c>
      <c r="Q31" s="233" t="s">
        <v>22</v>
      </c>
      <c r="R31" s="266" t="s">
        <v>470</v>
      </c>
      <c r="S31" s="233" t="s">
        <v>395</v>
      </c>
      <c r="T31" s="233" t="s">
        <v>22</v>
      </c>
      <c r="U31" s="267" t="s">
        <v>470</v>
      </c>
      <c r="V31" s="233" t="s">
        <v>395</v>
      </c>
      <c r="W31" s="233" t="s">
        <v>22</v>
      </c>
      <c r="X31" s="272" t="s">
        <v>470</v>
      </c>
      <c r="Y31" s="233" t="s">
        <v>395</v>
      </c>
      <c r="Z31" s="233" t="s">
        <v>22</v>
      </c>
    </row>
    <row r="32" spans="1:26" s="191" customFormat="1" x14ac:dyDescent="0.25">
      <c r="A32" s="135" t="s">
        <v>587</v>
      </c>
      <c r="B32" s="151" t="s">
        <v>192</v>
      </c>
      <c r="C32" s="199" t="s">
        <v>21</v>
      </c>
      <c r="D32" s="199" t="s">
        <v>195</v>
      </c>
      <c r="E32" s="199"/>
      <c r="F32" s="199"/>
      <c r="G32" s="199"/>
      <c r="H32" s="199"/>
      <c r="I32" s="199"/>
      <c r="O32" s="237">
        <v>2.42</v>
      </c>
      <c r="P32" s="233" t="s">
        <v>395</v>
      </c>
      <c r="Q32" s="233" t="s">
        <v>22</v>
      </c>
      <c r="R32" s="237">
        <v>2.42</v>
      </c>
      <c r="S32" s="233" t="s">
        <v>395</v>
      </c>
      <c r="T32" s="233" t="s">
        <v>22</v>
      </c>
      <c r="U32" s="267" t="s">
        <v>658</v>
      </c>
      <c r="V32" s="233" t="s">
        <v>395</v>
      </c>
      <c r="W32" s="233" t="s">
        <v>22</v>
      </c>
      <c r="X32" s="272" t="s">
        <v>658</v>
      </c>
      <c r="Y32" s="233" t="s">
        <v>395</v>
      </c>
      <c r="Z32" s="233" t="s">
        <v>22</v>
      </c>
    </row>
    <row r="33" spans="1:26" s="191" customFormat="1" x14ac:dyDescent="0.25">
      <c r="A33" s="135" t="s">
        <v>588</v>
      </c>
      <c r="B33" s="151" t="s">
        <v>193</v>
      </c>
      <c r="C33" s="199" t="s">
        <v>21</v>
      </c>
      <c r="D33" s="199" t="s">
        <v>195</v>
      </c>
      <c r="E33" s="199"/>
      <c r="F33" s="199"/>
      <c r="G33" s="199"/>
      <c r="H33" s="199"/>
      <c r="I33" s="199"/>
      <c r="O33" s="237">
        <v>20130421</v>
      </c>
      <c r="P33" s="233" t="s">
        <v>395</v>
      </c>
      <c r="Q33" s="233" t="s">
        <v>22</v>
      </c>
      <c r="R33" s="237">
        <v>20130421</v>
      </c>
      <c r="S33" s="233" t="s">
        <v>395</v>
      </c>
      <c r="T33" s="233" t="s">
        <v>22</v>
      </c>
      <c r="U33" s="267"/>
      <c r="V33" s="233"/>
      <c r="W33" s="233" t="s">
        <v>40</v>
      </c>
      <c r="X33" s="272"/>
      <c r="Y33" s="233"/>
      <c r="Z33" s="233" t="s">
        <v>40</v>
      </c>
    </row>
    <row r="34" spans="1:26" s="230" customFormat="1" x14ac:dyDescent="0.25">
      <c r="A34" s="247" t="s">
        <v>749</v>
      </c>
      <c r="B34" s="248" t="s">
        <v>194</v>
      </c>
      <c r="C34" s="248" t="s">
        <v>21</v>
      </c>
      <c r="D34" s="248" t="s">
        <v>31</v>
      </c>
      <c r="E34" s="248"/>
      <c r="F34" s="248"/>
      <c r="G34" s="248"/>
      <c r="H34" s="248"/>
      <c r="I34" s="248"/>
      <c r="O34" s="246" t="s">
        <v>718</v>
      </c>
      <c r="P34" s="233" t="s">
        <v>395</v>
      </c>
      <c r="Q34" s="233" t="s">
        <v>22</v>
      </c>
      <c r="R34" s="266" t="s">
        <v>718</v>
      </c>
      <c r="S34" s="233" t="s">
        <v>395</v>
      </c>
      <c r="T34" s="233" t="s">
        <v>22</v>
      </c>
      <c r="U34" s="267" t="s">
        <v>726</v>
      </c>
      <c r="V34" s="233" t="s">
        <v>395</v>
      </c>
      <c r="W34" s="233" t="s">
        <v>22</v>
      </c>
      <c r="X34" s="272" t="s">
        <v>924</v>
      </c>
      <c r="Y34" s="233" t="s">
        <v>395</v>
      </c>
      <c r="Z34" s="233" t="s">
        <v>22</v>
      </c>
    </row>
    <row r="35" spans="1:26" s="191" customFormat="1" x14ac:dyDescent="0.25">
      <c r="A35" s="145" t="s">
        <v>589</v>
      </c>
      <c r="B35" s="134" t="s">
        <v>376</v>
      </c>
      <c r="C35" s="145" t="s">
        <v>88</v>
      </c>
      <c r="D35" s="145" t="s">
        <v>372</v>
      </c>
      <c r="E35" s="143"/>
      <c r="F35" s="143" t="s">
        <v>79</v>
      </c>
      <c r="G35" s="143"/>
      <c r="H35" s="143"/>
      <c r="I35" s="145" t="s">
        <v>372</v>
      </c>
      <c r="J35" s="143"/>
      <c r="K35" s="143"/>
      <c r="L35" s="143"/>
      <c r="M35" s="143"/>
      <c r="N35" s="143"/>
      <c r="O35" s="143"/>
      <c r="P35" s="238"/>
      <c r="Q35" s="238" t="s">
        <v>40</v>
      </c>
      <c r="R35" s="143"/>
      <c r="S35" s="238"/>
      <c r="T35" s="238" t="s">
        <v>40</v>
      </c>
      <c r="U35" s="143"/>
      <c r="V35" s="238"/>
      <c r="W35" s="238" t="s">
        <v>40</v>
      </c>
      <c r="X35" s="143"/>
      <c r="Y35" s="238"/>
      <c r="Z35" s="238" t="s">
        <v>40</v>
      </c>
    </row>
    <row r="36" spans="1:26" s="191" customFormat="1" x14ac:dyDescent="0.25">
      <c r="A36" s="135" t="s">
        <v>590</v>
      </c>
      <c r="B36" s="151" t="s">
        <v>179</v>
      </c>
      <c r="C36" s="199" t="s">
        <v>21</v>
      </c>
      <c r="D36" s="199" t="s">
        <v>154</v>
      </c>
      <c r="E36" s="199"/>
      <c r="F36" s="199"/>
      <c r="G36" s="199"/>
      <c r="H36" s="199"/>
      <c r="I36" s="199"/>
      <c r="O36" s="237" t="s">
        <v>673</v>
      </c>
      <c r="P36" s="233" t="s">
        <v>395</v>
      </c>
      <c r="Q36" s="233" t="s">
        <v>22</v>
      </c>
      <c r="R36" s="237" t="s">
        <v>673</v>
      </c>
      <c r="S36" s="233" t="s">
        <v>395</v>
      </c>
      <c r="T36" s="233" t="s">
        <v>22</v>
      </c>
      <c r="U36" s="273" t="s">
        <v>729</v>
      </c>
      <c r="V36" s="233" t="s">
        <v>395</v>
      </c>
      <c r="W36" s="233" t="s">
        <v>22</v>
      </c>
      <c r="X36" s="237"/>
      <c r="Y36" s="233"/>
      <c r="Z36" s="233" t="s">
        <v>40</v>
      </c>
    </row>
    <row r="37" spans="1:26" s="191" customFormat="1" ht="15.75" customHeight="1" x14ac:dyDescent="0.25">
      <c r="A37" s="135" t="s">
        <v>591</v>
      </c>
      <c r="B37" s="151" t="s">
        <v>180</v>
      </c>
      <c r="C37" s="199" t="s">
        <v>21</v>
      </c>
      <c r="D37" s="199" t="s">
        <v>181</v>
      </c>
      <c r="E37" s="199"/>
      <c r="F37" s="199"/>
      <c r="G37" s="199"/>
      <c r="H37" s="199"/>
      <c r="I37" s="199"/>
      <c r="O37" s="237" t="s">
        <v>674</v>
      </c>
      <c r="P37" s="233" t="s">
        <v>395</v>
      </c>
      <c r="Q37" s="233" t="s">
        <v>22</v>
      </c>
      <c r="R37" s="237" t="s">
        <v>674</v>
      </c>
      <c r="S37" s="233" t="s">
        <v>395</v>
      </c>
      <c r="T37" s="233" t="s">
        <v>22</v>
      </c>
      <c r="U37" s="272" t="s">
        <v>730</v>
      </c>
      <c r="V37" s="233" t="s">
        <v>395</v>
      </c>
      <c r="W37" s="233" t="s">
        <v>22</v>
      </c>
      <c r="X37" s="237"/>
      <c r="Y37" s="233"/>
      <c r="Z37" s="233" t="s">
        <v>40</v>
      </c>
    </row>
    <row r="38" spans="1:26" s="191" customFormat="1" x14ac:dyDescent="0.25">
      <c r="A38" s="135" t="s">
        <v>592</v>
      </c>
      <c r="B38" s="151" t="s">
        <v>182</v>
      </c>
      <c r="C38" s="199" t="s">
        <v>36</v>
      </c>
      <c r="D38" s="199" t="s">
        <v>183</v>
      </c>
      <c r="E38" s="199"/>
      <c r="F38" s="199"/>
      <c r="G38" s="199"/>
      <c r="H38" s="199"/>
      <c r="I38" s="199" t="s">
        <v>184</v>
      </c>
      <c r="O38" s="237" t="s">
        <v>453</v>
      </c>
      <c r="P38" s="233" t="s">
        <v>395</v>
      </c>
      <c r="Q38" s="233" t="s">
        <v>22</v>
      </c>
      <c r="R38" s="237" t="s">
        <v>453</v>
      </c>
      <c r="S38" s="233" t="s">
        <v>395</v>
      </c>
      <c r="T38" s="233" t="s">
        <v>22</v>
      </c>
      <c r="U38" s="272" t="s">
        <v>453</v>
      </c>
      <c r="V38" s="233" t="s">
        <v>395</v>
      </c>
      <c r="W38" s="233" t="s">
        <v>22</v>
      </c>
      <c r="X38" s="237"/>
      <c r="Y38" s="233"/>
      <c r="Z38" s="233" t="s">
        <v>40</v>
      </c>
    </row>
    <row r="39" spans="1:26" s="230" customFormat="1" x14ac:dyDescent="0.25">
      <c r="A39" s="249" t="s">
        <v>742</v>
      </c>
      <c r="B39" s="250" t="s">
        <v>185</v>
      </c>
      <c r="C39" s="250" t="s">
        <v>21</v>
      </c>
      <c r="D39" s="250" t="s">
        <v>31</v>
      </c>
      <c r="E39" s="250"/>
      <c r="F39" s="250"/>
      <c r="G39" s="250"/>
      <c r="H39" s="250"/>
      <c r="I39" s="250"/>
      <c r="O39" s="246">
        <v>170005</v>
      </c>
      <c r="P39" s="233" t="s">
        <v>395</v>
      </c>
      <c r="Q39" s="233" t="s">
        <v>22</v>
      </c>
      <c r="R39" s="266">
        <v>170005</v>
      </c>
      <c r="S39" s="233" t="s">
        <v>395</v>
      </c>
      <c r="T39" s="233" t="s">
        <v>22</v>
      </c>
      <c r="U39" s="272">
        <v>345789</v>
      </c>
      <c r="V39" s="233" t="s">
        <v>395</v>
      </c>
      <c r="W39" s="233" t="s">
        <v>22</v>
      </c>
      <c r="X39" s="266"/>
      <c r="Y39" s="233"/>
      <c r="Z39" s="233" t="s">
        <v>40</v>
      </c>
    </row>
    <row r="40" spans="1:26" s="230" customFormat="1" x14ac:dyDescent="0.25">
      <c r="A40" s="249" t="s">
        <v>743</v>
      </c>
      <c r="B40" s="250" t="s">
        <v>186</v>
      </c>
      <c r="C40" s="250" t="s">
        <v>21</v>
      </c>
      <c r="D40" s="250" t="s">
        <v>31</v>
      </c>
      <c r="E40" s="250"/>
      <c r="F40" s="250"/>
      <c r="G40" s="250"/>
      <c r="H40" s="250"/>
      <c r="I40" s="250"/>
      <c r="O40" s="246" t="s">
        <v>720</v>
      </c>
      <c r="P40" s="233" t="s">
        <v>395</v>
      </c>
      <c r="Q40" s="233" t="s">
        <v>22</v>
      </c>
      <c r="R40" s="266" t="s">
        <v>720</v>
      </c>
      <c r="S40" s="233" t="s">
        <v>395</v>
      </c>
      <c r="T40" s="233" t="s">
        <v>22</v>
      </c>
      <c r="U40" s="272" t="s">
        <v>731</v>
      </c>
      <c r="V40" s="233" t="s">
        <v>395</v>
      </c>
      <c r="W40" s="233" t="s">
        <v>22</v>
      </c>
      <c r="X40" s="266"/>
      <c r="Y40" s="233"/>
      <c r="Z40" s="233" t="s">
        <v>40</v>
      </c>
    </row>
    <row r="41" spans="1:26" s="230" customFormat="1" x14ac:dyDescent="0.25">
      <c r="A41" s="249" t="s">
        <v>744</v>
      </c>
      <c r="B41" s="250" t="s">
        <v>187</v>
      </c>
      <c r="C41" s="250" t="s">
        <v>36</v>
      </c>
      <c r="D41" s="250" t="s">
        <v>183</v>
      </c>
      <c r="E41" s="250"/>
      <c r="F41" s="250"/>
      <c r="G41" s="250"/>
      <c r="H41" s="250"/>
      <c r="I41" s="250" t="s">
        <v>184</v>
      </c>
      <c r="O41" s="246" t="s">
        <v>470</v>
      </c>
      <c r="P41" s="233" t="s">
        <v>395</v>
      </c>
      <c r="Q41" s="233" t="s">
        <v>22</v>
      </c>
      <c r="R41" s="266" t="s">
        <v>470</v>
      </c>
      <c r="S41" s="233" t="s">
        <v>395</v>
      </c>
      <c r="T41" s="233" t="s">
        <v>22</v>
      </c>
      <c r="U41" s="272" t="s">
        <v>470</v>
      </c>
      <c r="V41" s="233" t="s">
        <v>395</v>
      </c>
      <c r="W41" s="233" t="s">
        <v>22</v>
      </c>
      <c r="X41" s="266"/>
      <c r="Y41" s="233"/>
      <c r="Z41" s="233" t="s">
        <v>40</v>
      </c>
    </row>
    <row r="42" spans="1:26" s="191" customFormat="1" x14ac:dyDescent="0.25">
      <c r="A42" s="135" t="s">
        <v>593</v>
      </c>
      <c r="B42" s="151" t="s">
        <v>192</v>
      </c>
      <c r="C42" s="199" t="s">
        <v>21</v>
      </c>
      <c r="D42" s="199" t="s">
        <v>195</v>
      </c>
      <c r="E42" s="199"/>
      <c r="F42" s="199"/>
      <c r="G42" s="199"/>
      <c r="H42" s="199"/>
      <c r="I42" s="199"/>
      <c r="O42" s="237">
        <v>2.42</v>
      </c>
      <c r="P42" s="233" t="s">
        <v>395</v>
      </c>
      <c r="Q42" s="233" t="s">
        <v>22</v>
      </c>
      <c r="R42" s="237">
        <v>2.42</v>
      </c>
      <c r="S42" s="233" t="s">
        <v>395</v>
      </c>
      <c r="T42" s="233" t="s">
        <v>22</v>
      </c>
      <c r="U42" s="272" t="s">
        <v>658</v>
      </c>
      <c r="V42" s="233" t="s">
        <v>395</v>
      </c>
      <c r="W42" s="233" t="s">
        <v>22</v>
      </c>
      <c r="X42" s="237"/>
      <c r="Y42" s="233"/>
      <c r="Z42" s="233" t="s">
        <v>40</v>
      </c>
    </row>
    <row r="43" spans="1:26" s="191" customFormat="1" x14ac:dyDescent="0.25">
      <c r="A43" s="135" t="s">
        <v>594</v>
      </c>
      <c r="B43" s="151" t="s">
        <v>193</v>
      </c>
      <c r="C43" s="199" t="s">
        <v>21</v>
      </c>
      <c r="D43" s="199" t="s">
        <v>195</v>
      </c>
      <c r="E43" s="199"/>
      <c r="F43" s="199"/>
      <c r="G43" s="199"/>
      <c r="H43" s="199"/>
      <c r="I43" s="199"/>
      <c r="O43" s="237">
        <v>20130421</v>
      </c>
      <c r="P43" s="233" t="s">
        <v>395</v>
      </c>
      <c r="Q43" s="233" t="s">
        <v>22</v>
      </c>
      <c r="R43" s="237">
        <v>20130421</v>
      </c>
      <c r="S43" s="233" t="s">
        <v>395</v>
      </c>
      <c r="T43" s="233" t="s">
        <v>22</v>
      </c>
      <c r="U43" s="272"/>
      <c r="V43" s="233"/>
      <c r="W43" s="233" t="s">
        <v>40</v>
      </c>
      <c r="X43" s="237"/>
      <c r="Y43" s="233"/>
      <c r="Z43" s="233" t="s">
        <v>40</v>
      </c>
    </row>
    <row r="44" spans="1:26" x14ac:dyDescent="0.25">
      <c r="A44" s="247" t="s">
        <v>745</v>
      </c>
      <c r="B44" s="248" t="s">
        <v>194</v>
      </c>
      <c r="C44" s="248" t="s">
        <v>21</v>
      </c>
      <c r="D44" s="248" t="s">
        <v>31</v>
      </c>
      <c r="E44" s="248"/>
      <c r="F44" s="248"/>
      <c r="G44" s="248"/>
      <c r="H44" s="248"/>
      <c r="I44" s="248"/>
      <c r="O44" s="230" t="s">
        <v>720</v>
      </c>
      <c r="P44" s="233" t="s">
        <v>395</v>
      </c>
      <c r="Q44" s="233" t="s">
        <v>22</v>
      </c>
      <c r="R44" s="269" t="s">
        <v>720</v>
      </c>
      <c r="S44" s="233" t="s">
        <v>395</v>
      </c>
      <c r="T44" s="233" t="s">
        <v>22</v>
      </c>
      <c r="U44" s="272" t="s">
        <v>730</v>
      </c>
      <c r="V44" s="233" t="s">
        <v>395</v>
      </c>
      <c r="W44" s="233" t="s">
        <v>22</v>
      </c>
      <c r="Y44" s="233"/>
      <c r="Z44" s="233" t="s">
        <v>40</v>
      </c>
    </row>
    <row r="45" spans="1:26" s="269" customFormat="1" x14ac:dyDescent="0.25">
      <c r="A45" s="145" t="s">
        <v>732</v>
      </c>
      <c r="B45" s="134" t="s">
        <v>376</v>
      </c>
      <c r="C45" s="145" t="s">
        <v>88</v>
      </c>
      <c r="D45" s="145" t="s">
        <v>372</v>
      </c>
      <c r="E45" s="143"/>
      <c r="F45" s="143" t="s">
        <v>79</v>
      </c>
      <c r="G45" s="143"/>
      <c r="H45" s="143"/>
      <c r="I45" s="145" t="s">
        <v>372</v>
      </c>
      <c r="J45" s="143"/>
      <c r="K45" s="143"/>
      <c r="L45" s="143"/>
      <c r="M45" s="143"/>
      <c r="N45" s="143"/>
      <c r="O45" s="143"/>
      <c r="P45" s="238"/>
      <c r="Q45" s="238" t="s">
        <v>40</v>
      </c>
      <c r="R45" s="143"/>
      <c r="S45" s="238"/>
      <c r="T45" s="238" t="s">
        <v>40</v>
      </c>
      <c r="U45" s="143"/>
      <c r="V45" s="238"/>
      <c r="W45" s="238" t="s">
        <v>40</v>
      </c>
      <c r="X45" s="143"/>
      <c r="Y45" s="238"/>
      <c r="Z45" s="238" t="s">
        <v>40</v>
      </c>
    </row>
    <row r="46" spans="1:26" s="269" customFormat="1" x14ac:dyDescent="0.25">
      <c r="A46" s="135" t="s">
        <v>733</v>
      </c>
      <c r="B46" s="151" t="s">
        <v>179</v>
      </c>
      <c r="C46" s="237" t="s">
        <v>21</v>
      </c>
      <c r="D46" s="237" t="s">
        <v>154</v>
      </c>
      <c r="E46" s="237"/>
      <c r="F46" s="237"/>
      <c r="G46" s="237"/>
      <c r="H46" s="237"/>
      <c r="I46" s="237"/>
      <c r="O46" s="237"/>
      <c r="P46" s="233"/>
      <c r="Q46" s="233" t="s">
        <v>40</v>
      </c>
      <c r="R46" s="237" t="s">
        <v>902</v>
      </c>
      <c r="S46" s="233" t="s">
        <v>395</v>
      </c>
      <c r="T46" s="233" t="s">
        <v>22</v>
      </c>
      <c r="U46" s="269" t="s">
        <v>752</v>
      </c>
      <c r="V46" s="233" t="s">
        <v>395</v>
      </c>
      <c r="W46" s="233" t="s">
        <v>22</v>
      </c>
      <c r="X46" s="237"/>
      <c r="Y46" s="233"/>
      <c r="Z46" s="233" t="s">
        <v>40</v>
      </c>
    </row>
    <row r="47" spans="1:26" s="269" customFormat="1" ht="15.75" customHeight="1" x14ac:dyDescent="0.25">
      <c r="A47" s="135" t="s">
        <v>734</v>
      </c>
      <c r="B47" s="151" t="s">
        <v>180</v>
      </c>
      <c r="C47" s="237" t="s">
        <v>21</v>
      </c>
      <c r="D47" s="237" t="s">
        <v>181</v>
      </c>
      <c r="E47" s="237"/>
      <c r="F47" s="237"/>
      <c r="G47" s="237"/>
      <c r="H47" s="237"/>
      <c r="I47" s="237"/>
      <c r="O47" s="237"/>
      <c r="P47" s="233"/>
      <c r="Q47" s="233" t="s">
        <v>40</v>
      </c>
      <c r="R47" s="269" t="s">
        <v>903</v>
      </c>
      <c r="S47" s="233" t="s">
        <v>395</v>
      </c>
      <c r="T47" s="233" t="s">
        <v>22</v>
      </c>
      <c r="U47" s="269" t="s">
        <v>753</v>
      </c>
      <c r="V47" s="233" t="s">
        <v>395</v>
      </c>
      <c r="W47" s="233" t="s">
        <v>22</v>
      </c>
      <c r="X47" s="237"/>
      <c r="Y47" s="233"/>
      <c r="Z47" s="233" t="s">
        <v>40</v>
      </c>
    </row>
    <row r="48" spans="1:26" s="269" customFormat="1" x14ac:dyDescent="0.25">
      <c r="A48" s="135" t="s">
        <v>735</v>
      </c>
      <c r="B48" s="151" t="s">
        <v>182</v>
      </c>
      <c r="C48" s="237" t="s">
        <v>36</v>
      </c>
      <c r="D48" s="237" t="s">
        <v>183</v>
      </c>
      <c r="E48" s="237"/>
      <c r="F48" s="237"/>
      <c r="G48" s="237"/>
      <c r="H48" s="237"/>
      <c r="I48" s="237" t="s">
        <v>184</v>
      </c>
      <c r="O48" s="237"/>
      <c r="P48" s="233"/>
      <c r="Q48" s="233" t="s">
        <v>40</v>
      </c>
      <c r="R48" s="237" t="s">
        <v>453</v>
      </c>
      <c r="S48" s="233" t="s">
        <v>395</v>
      </c>
      <c r="T48" s="233" t="s">
        <v>22</v>
      </c>
      <c r="U48" s="272" t="s">
        <v>453</v>
      </c>
      <c r="V48" s="233" t="s">
        <v>395</v>
      </c>
      <c r="W48" s="233" t="s">
        <v>22</v>
      </c>
      <c r="X48" s="237"/>
      <c r="Y48" s="233"/>
      <c r="Z48" s="233" t="s">
        <v>40</v>
      </c>
    </row>
    <row r="49" spans="1:26" s="269" customFormat="1" x14ac:dyDescent="0.25">
      <c r="A49" s="249" t="s">
        <v>738</v>
      </c>
      <c r="B49" s="250" t="s">
        <v>185</v>
      </c>
      <c r="C49" s="250" t="s">
        <v>21</v>
      </c>
      <c r="D49" s="250" t="s">
        <v>31</v>
      </c>
      <c r="E49" s="250"/>
      <c r="F49" s="250"/>
      <c r="G49" s="250"/>
      <c r="H49" s="250"/>
      <c r="I49" s="250"/>
      <c r="O49" s="266"/>
      <c r="P49" s="233"/>
      <c r="Q49" s="233" t="s">
        <v>40</v>
      </c>
      <c r="R49" s="266">
        <v>210035</v>
      </c>
      <c r="S49" s="233" t="s">
        <v>395</v>
      </c>
      <c r="T49" s="233" t="s">
        <v>22</v>
      </c>
      <c r="U49" s="272" t="s">
        <v>754</v>
      </c>
      <c r="V49" s="233" t="s">
        <v>395</v>
      </c>
      <c r="W49" s="233" t="s">
        <v>22</v>
      </c>
      <c r="X49" s="266"/>
      <c r="Y49" s="233"/>
      <c r="Z49" s="233" t="s">
        <v>40</v>
      </c>
    </row>
    <row r="50" spans="1:26" s="269" customFormat="1" x14ac:dyDescent="0.25">
      <c r="A50" s="249" t="s">
        <v>739</v>
      </c>
      <c r="B50" s="250" t="s">
        <v>186</v>
      </c>
      <c r="C50" s="250" t="s">
        <v>21</v>
      </c>
      <c r="D50" s="250" t="s">
        <v>31</v>
      </c>
      <c r="E50" s="250"/>
      <c r="F50" s="250"/>
      <c r="G50" s="250"/>
      <c r="H50" s="250"/>
      <c r="I50" s="250"/>
      <c r="O50" s="266"/>
      <c r="P50" s="233"/>
      <c r="Q50" s="233" t="s">
        <v>40</v>
      </c>
      <c r="R50" s="266" t="s">
        <v>901</v>
      </c>
      <c r="S50" s="233" t="s">
        <v>395</v>
      </c>
      <c r="T50" s="233" t="s">
        <v>22</v>
      </c>
      <c r="U50" s="272" t="s">
        <v>755</v>
      </c>
      <c r="V50" s="233" t="s">
        <v>395</v>
      </c>
      <c r="W50" s="233" t="s">
        <v>22</v>
      </c>
      <c r="X50" s="266"/>
      <c r="Y50" s="233"/>
      <c r="Z50" s="233" t="s">
        <v>40</v>
      </c>
    </row>
    <row r="51" spans="1:26" s="269" customFormat="1" x14ac:dyDescent="0.25">
      <c r="A51" s="249" t="s">
        <v>740</v>
      </c>
      <c r="B51" s="250" t="s">
        <v>187</v>
      </c>
      <c r="C51" s="250" t="s">
        <v>36</v>
      </c>
      <c r="D51" s="250" t="s">
        <v>183</v>
      </c>
      <c r="E51" s="250"/>
      <c r="F51" s="250"/>
      <c r="G51" s="250"/>
      <c r="H51" s="250"/>
      <c r="I51" s="250" t="s">
        <v>184</v>
      </c>
      <c r="O51" s="266"/>
      <c r="P51" s="233"/>
      <c r="Q51" s="233" t="s">
        <v>40</v>
      </c>
      <c r="R51" s="266" t="s">
        <v>470</v>
      </c>
      <c r="S51" s="233" t="s">
        <v>395</v>
      </c>
      <c r="T51" s="233" t="s">
        <v>22</v>
      </c>
      <c r="U51" s="272" t="s">
        <v>470</v>
      </c>
      <c r="V51" s="233" t="s">
        <v>395</v>
      </c>
      <c r="W51" s="233" t="s">
        <v>22</v>
      </c>
      <c r="X51" s="266"/>
      <c r="Y51" s="233"/>
      <c r="Z51" s="233" t="s">
        <v>40</v>
      </c>
    </row>
    <row r="52" spans="1:26" s="269" customFormat="1" x14ac:dyDescent="0.25">
      <c r="A52" s="135" t="s">
        <v>736</v>
      </c>
      <c r="B52" s="151" t="s">
        <v>192</v>
      </c>
      <c r="C52" s="237" t="s">
        <v>21</v>
      </c>
      <c r="D52" s="237" t="s">
        <v>195</v>
      </c>
      <c r="E52" s="237"/>
      <c r="F52" s="237"/>
      <c r="G52" s="237"/>
      <c r="H52" s="237"/>
      <c r="I52" s="237"/>
      <c r="O52" s="237"/>
      <c r="P52" s="233"/>
      <c r="Q52" s="233" t="s">
        <v>40</v>
      </c>
      <c r="R52" s="237">
        <v>2.42</v>
      </c>
      <c r="S52" s="233" t="s">
        <v>395</v>
      </c>
      <c r="T52" s="233" t="s">
        <v>22</v>
      </c>
      <c r="U52" s="272" t="s">
        <v>658</v>
      </c>
      <c r="V52" s="233" t="s">
        <v>395</v>
      </c>
      <c r="W52" s="233" t="s">
        <v>22</v>
      </c>
      <c r="X52" s="237"/>
      <c r="Y52" s="233"/>
      <c r="Z52" s="233" t="s">
        <v>40</v>
      </c>
    </row>
    <row r="53" spans="1:26" s="269" customFormat="1" x14ac:dyDescent="0.25">
      <c r="A53" s="135" t="s">
        <v>737</v>
      </c>
      <c r="B53" s="151" t="s">
        <v>193</v>
      </c>
      <c r="C53" s="237" t="s">
        <v>21</v>
      </c>
      <c r="D53" s="237" t="s">
        <v>195</v>
      </c>
      <c r="E53" s="237"/>
      <c r="F53" s="237"/>
      <c r="G53" s="237"/>
      <c r="H53" s="237"/>
      <c r="I53" s="237"/>
      <c r="O53" s="237"/>
      <c r="P53" s="233"/>
      <c r="Q53" s="233" t="s">
        <v>40</v>
      </c>
      <c r="R53" s="237">
        <v>20130421</v>
      </c>
      <c r="S53" s="233" t="s">
        <v>395</v>
      </c>
      <c r="T53" s="233" t="s">
        <v>22</v>
      </c>
      <c r="U53" s="272"/>
      <c r="V53" s="233"/>
      <c r="W53" s="233" t="s">
        <v>40</v>
      </c>
      <c r="X53" s="237"/>
      <c r="Y53" s="233"/>
      <c r="Z53" s="233" t="s">
        <v>40</v>
      </c>
    </row>
    <row r="54" spans="1:26" s="269" customFormat="1" x14ac:dyDescent="0.25">
      <c r="A54" s="247" t="s">
        <v>741</v>
      </c>
      <c r="B54" s="248" t="s">
        <v>194</v>
      </c>
      <c r="C54" s="248" t="s">
        <v>21</v>
      </c>
      <c r="D54" s="248" t="s">
        <v>31</v>
      </c>
      <c r="E54" s="248"/>
      <c r="F54" s="248"/>
      <c r="G54" s="248"/>
      <c r="H54" s="248"/>
      <c r="I54" s="248"/>
      <c r="P54" s="233"/>
      <c r="Q54" s="233" t="s">
        <v>40</v>
      </c>
      <c r="R54" s="269" t="s">
        <v>901</v>
      </c>
      <c r="S54" s="233" t="s">
        <v>395</v>
      </c>
      <c r="T54" s="233" t="s">
        <v>22</v>
      </c>
      <c r="U54" s="272" t="s">
        <v>755</v>
      </c>
      <c r="V54" s="233" t="s">
        <v>395</v>
      </c>
      <c r="W54" s="233" t="s">
        <v>22</v>
      </c>
      <c r="Y54" s="233"/>
      <c r="Z54" s="233" t="s">
        <v>40</v>
      </c>
    </row>
    <row r="55" spans="1:26" s="269" customFormat="1" x14ac:dyDescent="0.25">
      <c r="A55" s="145" t="s">
        <v>756</v>
      </c>
      <c r="B55" s="134" t="s">
        <v>376</v>
      </c>
      <c r="C55" s="145" t="s">
        <v>88</v>
      </c>
      <c r="D55" s="145" t="s">
        <v>372</v>
      </c>
      <c r="E55" s="143"/>
      <c r="F55" s="143" t="s">
        <v>79</v>
      </c>
      <c r="G55" s="143"/>
      <c r="H55" s="143"/>
      <c r="I55" s="145" t="s">
        <v>372</v>
      </c>
      <c r="J55" s="143"/>
      <c r="K55" s="143"/>
      <c r="L55" s="143"/>
      <c r="M55" s="143"/>
      <c r="N55" s="143"/>
      <c r="O55" s="143"/>
      <c r="P55" s="238"/>
      <c r="Q55" s="238" t="s">
        <v>40</v>
      </c>
      <c r="R55" s="143"/>
      <c r="S55" s="238"/>
      <c r="T55" s="238" t="s">
        <v>40</v>
      </c>
      <c r="U55" s="143"/>
      <c r="V55" s="238"/>
      <c r="W55" s="238" t="s">
        <v>40</v>
      </c>
      <c r="X55" s="143"/>
      <c r="Y55" s="238"/>
      <c r="Z55" s="238" t="s">
        <v>40</v>
      </c>
    </row>
    <row r="56" spans="1:26" s="269" customFormat="1" x14ac:dyDescent="0.25">
      <c r="A56" s="135" t="s">
        <v>757</v>
      </c>
      <c r="B56" s="151" t="s">
        <v>179</v>
      </c>
      <c r="C56" s="237" t="s">
        <v>21</v>
      </c>
      <c r="D56" s="237" t="s">
        <v>154</v>
      </c>
      <c r="E56" s="237"/>
      <c r="F56" s="237"/>
      <c r="G56" s="237"/>
      <c r="H56" s="237"/>
      <c r="I56" s="237"/>
      <c r="O56" s="237"/>
      <c r="P56" s="233"/>
      <c r="Q56" s="233" t="s">
        <v>40</v>
      </c>
      <c r="R56" s="237"/>
      <c r="S56" s="233"/>
      <c r="T56" s="233" t="s">
        <v>40</v>
      </c>
      <c r="U56" s="269" t="s">
        <v>766</v>
      </c>
      <c r="V56" s="233" t="s">
        <v>395</v>
      </c>
      <c r="W56" s="233" t="s">
        <v>22</v>
      </c>
      <c r="X56" s="237"/>
      <c r="Y56" s="233"/>
      <c r="Z56" s="233" t="s">
        <v>40</v>
      </c>
    </row>
    <row r="57" spans="1:26" s="269" customFormat="1" ht="15.75" customHeight="1" x14ac:dyDescent="0.25">
      <c r="A57" s="135" t="s">
        <v>758</v>
      </c>
      <c r="B57" s="151" t="s">
        <v>180</v>
      </c>
      <c r="C57" s="237" t="s">
        <v>21</v>
      </c>
      <c r="D57" s="237" t="s">
        <v>181</v>
      </c>
      <c r="E57" s="237"/>
      <c r="F57" s="237"/>
      <c r="G57" s="237"/>
      <c r="H57" s="237"/>
      <c r="I57" s="237"/>
      <c r="O57" s="237"/>
      <c r="P57" s="233"/>
      <c r="Q57" s="233" t="s">
        <v>40</v>
      </c>
      <c r="R57" s="237"/>
      <c r="S57" s="233"/>
      <c r="T57" s="233" t="s">
        <v>40</v>
      </c>
      <c r="U57" s="269" t="s">
        <v>767</v>
      </c>
      <c r="V57" s="233" t="s">
        <v>395</v>
      </c>
      <c r="W57" s="233" t="s">
        <v>22</v>
      </c>
      <c r="X57" s="237"/>
      <c r="Y57" s="233"/>
      <c r="Z57" s="233" t="s">
        <v>40</v>
      </c>
    </row>
    <row r="58" spans="1:26" s="269" customFormat="1" x14ac:dyDescent="0.25">
      <c r="A58" s="135" t="s">
        <v>759</v>
      </c>
      <c r="B58" s="151" t="s">
        <v>182</v>
      </c>
      <c r="C58" s="237" t="s">
        <v>36</v>
      </c>
      <c r="D58" s="237" t="s">
        <v>183</v>
      </c>
      <c r="E58" s="237"/>
      <c r="F58" s="237"/>
      <c r="G58" s="237"/>
      <c r="H58" s="237"/>
      <c r="I58" s="237" t="s">
        <v>184</v>
      </c>
      <c r="O58" s="237"/>
      <c r="P58" s="233"/>
      <c r="Q58" s="233" t="s">
        <v>40</v>
      </c>
      <c r="R58" s="237"/>
      <c r="S58" s="233"/>
      <c r="T58" s="233" t="s">
        <v>40</v>
      </c>
      <c r="U58" s="272" t="s">
        <v>453</v>
      </c>
      <c r="V58" s="233" t="s">
        <v>395</v>
      </c>
      <c r="W58" s="233" t="s">
        <v>22</v>
      </c>
      <c r="X58" s="237"/>
      <c r="Y58" s="233"/>
      <c r="Z58" s="233" t="s">
        <v>40</v>
      </c>
    </row>
    <row r="59" spans="1:26" s="269" customFormat="1" x14ac:dyDescent="0.25">
      <c r="A59" s="249" t="s">
        <v>760</v>
      </c>
      <c r="B59" s="250" t="s">
        <v>185</v>
      </c>
      <c r="C59" s="250" t="s">
        <v>21</v>
      </c>
      <c r="D59" s="250" t="s">
        <v>31</v>
      </c>
      <c r="E59" s="250"/>
      <c r="F59" s="250"/>
      <c r="G59" s="250"/>
      <c r="H59" s="250"/>
      <c r="I59" s="250"/>
      <c r="O59" s="266"/>
      <c r="P59" s="233"/>
      <c r="Q59" s="233" t="s">
        <v>40</v>
      </c>
      <c r="R59" s="266"/>
      <c r="S59" s="233"/>
      <c r="T59" s="233" t="s">
        <v>40</v>
      </c>
      <c r="U59" s="272" t="s">
        <v>768</v>
      </c>
      <c r="V59" s="233" t="s">
        <v>395</v>
      </c>
      <c r="W59" s="233" t="s">
        <v>22</v>
      </c>
      <c r="X59" s="266"/>
      <c r="Y59" s="233"/>
      <c r="Z59" s="233" t="s">
        <v>40</v>
      </c>
    </row>
    <row r="60" spans="1:26" s="269" customFormat="1" x14ac:dyDescent="0.25">
      <c r="A60" s="249" t="s">
        <v>761</v>
      </c>
      <c r="B60" s="250" t="s">
        <v>186</v>
      </c>
      <c r="C60" s="250" t="s">
        <v>21</v>
      </c>
      <c r="D60" s="250" t="s">
        <v>31</v>
      </c>
      <c r="E60" s="250"/>
      <c r="F60" s="250"/>
      <c r="G60" s="250"/>
      <c r="H60" s="250"/>
      <c r="I60" s="250"/>
      <c r="O60" s="266"/>
      <c r="P60" s="233"/>
      <c r="Q60" s="233" t="s">
        <v>40</v>
      </c>
      <c r="R60" s="266"/>
      <c r="S60" s="233"/>
      <c r="T60" s="233" t="s">
        <v>40</v>
      </c>
      <c r="U60" s="272" t="s">
        <v>769</v>
      </c>
      <c r="V60" s="233" t="s">
        <v>395</v>
      </c>
      <c r="W60" s="233" t="s">
        <v>22</v>
      </c>
      <c r="X60" s="266"/>
      <c r="Y60" s="233"/>
      <c r="Z60" s="233" t="s">
        <v>40</v>
      </c>
    </row>
    <row r="61" spans="1:26" s="269" customFormat="1" x14ac:dyDescent="0.25">
      <c r="A61" s="249" t="s">
        <v>762</v>
      </c>
      <c r="B61" s="250" t="s">
        <v>187</v>
      </c>
      <c r="C61" s="250" t="s">
        <v>36</v>
      </c>
      <c r="D61" s="250" t="s">
        <v>183</v>
      </c>
      <c r="E61" s="250"/>
      <c r="F61" s="250"/>
      <c r="G61" s="250"/>
      <c r="H61" s="250"/>
      <c r="I61" s="250" t="s">
        <v>184</v>
      </c>
      <c r="O61" s="266"/>
      <c r="P61" s="233"/>
      <c r="Q61" s="233" t="s">
        <v>40</v>
      </c>
      <c r="R61" s="266"/>
      <c r="S61" s="233"/>
      <c r="T61" s="233" t="s">
        <v>40</v>
      </c>
      <c r="U61" s="272" t="s">
        <v>470</v>
      </c>
      <c r="V61" s="233" t="s">
        <v>395</v>
      </c>
      <c r="W61" s="233" t="s">
        <v>22</v>
      </c>
      <c r="X61" s="266"/>
      <c r="Y61" s="233"/>
      <c r="Z61" s="233" t="s">
        <v>40</v>
      </c>
    </row>
    <row r="62" spans="1:26" s="269" customFormat="1" x14ac:dyDescent="0.25">
      <c r="A62" s="135" t="s">
        <v>763</v>
      </c>
      <c r="B62" s="151" t="s">
        <v>192</v>
      </c>
      <c r="C62" s="237" t="s">
        <v>21</v>
      </c>
      <c r="D62" s="237" t="s">
        <v>195</v>
      </c>
      <c r="E62" s="237"/>
      <c r="F62" s="237"/>
      <c r="G62" s="237"/>
      <c r="H62" s="237"/>
      <c r="I62" s="237"/>
      <c r="O62" s="237"/>
      <c r="P62" s="233"/>
      <c r="Q62" s="233" t="s">
        <v>40</v>
      </c>
      <c r="R62" s="237"/>
      <c r="S62" s="233"/>
      <c r="T62" s="233" t="s">
        <v>40</v>
      </c>
      <c r="U62" s="272" t="s">
        <v>658</v>
      </c>
      <c r="V62" s="233" t="s">
        <v>395</v>
      </c>
      <c r="W62" s="233" t="s">
        <v>22</v>
      </c>
      <c r="X62" s="237"/>
      <c r="Y62" s="233"/>
      <c r="Z62" s="233" t="s">
        <v>40</v>
      </c>
    </row>
    <row r="63" spans="1:26" s="269" customFormat="1" x14ac:dyDescent="0.25">
      <c r="A63" s="135" t="s">
        <v>764</v>
      </c>
      <c r="B63" s="151" t="s">
        <v>193</v>
      </c>
      <c r="C63" s="237" t="s">
        <v>21</v>
      </c>
      <c r="D63" s="237" t="s">
        <v>195</v>
      </c>
      <c r="E63" s="237"/>
      <c r="F63" s="237"/>
      <c r="G63" s="237"/>
      <c r="H63" s="237"/>
      <c r="I63" s="237"/>
      <c r="O63" s="237"/>
      <c r="P63" s="233"/>
      <c r="Q63" s="233" t="s">
        <v>40</v>
      </c>
      <c r="R63" s="237"/>
      <c r="S63" s="233"/>
      <c r="T63" s="233" t="s">
        <v>40</v>
      </c>
      <c r="U63" s="272"/>
      <c r="V63" s="233"/>
      <c r="W63" s="233" t="s">
        <v>40</v>
      </c>
      <c r="X63" s="237"/>
      <c r="Y63" s="233"/>
      <c r="Z63" s="233" t="s">
        <v>40</v>
      </c>
    </row>
    <row r="64" spans="1:26" s="269" customFormat="1" x14ac:dyDescent="0.25">
      <c r="A64" s="247" t="s">
        <v>765</v>
      </c>
      <c r="B64" s="248" t="s">
        <v>194</v>
      </c>
      <c r="C64" s="248" t="s">
        <v>21</v>
      </c>
      <c r="D64" s="248" t="s">
        <v>31</v>
      </c>
      <c r="E64" s="248"/>
      <c r="F64" s="248"/>
      <c r="G64" s="248"/>
      <c r="H64" s="248"/>
      <c r="I64" s="248"/>
      <c r="P64" s="233"/>
      <c r="Q64" s="233" t="s">
        <v>40</v>
      </c>
      <c r="S64" s="233"/>
      <c r="T64" s="233" t="s">
        <v>40</v>
      </c>
      <c r="U64" s="272" t="s">
        <v>769</v>
      </c>
      <c r="V64" s="233" t="s">
        <v>395</v>
      </c>
      <c r="W64" s="233" t="s">
        <v>22</v>
      </c>
      <c r="Y64" s="233"/>
      <c r="Z64" s="233" t="s">
        <v>40</v>
      </c>
    </row>
    <row r="69" spans="17:21" x14ac:dyDescent="0.25">
      <c r="Q69" s="269"/>
      <c r="U69" s="269"/>
    </row>
    <row r="70" spans="17:21" x14ac:dyDescent="0.25">
      <c r="Q70" s="269"/>
      <c r="U70" s="269"/>
    </row>
  </sheetData>
  <mergeCells count="22">
    <mergeCell ref="X1:Z1"/>
    <mergeCell ref="X2:Z2"/>
    <mergeCell ref="L1:L3"/>
    <mergeCell ref="M1:M3"/>
    <mergeCell ref="U1:W1"/>
    <mergeCell ref="U2:W2"/>
    <mergeCell ref="R1:T1"/>
    <mergeCell ref="R2:T2"/>
    <mergeCell ref="F1:F3"/>
    <mergeCell ref="N1:N3"/>
    <mergeCell ref="O1:Q1"/>
    <mergeCell ref="O2:Q2"/>
    <mergeCell ref="G1:G3"/>
    <mergeCell ref="H1:H3"/>
    <mergeCell ref="I1:I3"/>
    <mergeCell ref="J1:J3"/>
    <mergeCell ref="K1:K3"/>
    <mergeCell ref="A1:A2"/>
    <mergeCell ref="B1:B2"/>
    <mergeCell ref="C1:C3"/>
    <mergeCell ref="D1:D3"/>
    <mergeCell ref="E1:E3"/>
  </mergeCells>
  <dataValidations count="2">
    <dataValidation type="list" allowBlank="1" showInputMessage="1" showErrorMessage="1" sqref="P6:P14 P16:P24 P26:P34 V6:V14 V26:V34 V16:V24 P36:P44 V4 P4 V36:V44 P46:P54 V46:V54 P56:P64 V56:V64 S6:S14 S16:S24 S26:S34 S36:S44 S4 S56:S64 S46:S54 Y6:Y14 Y26:Y34 Y16:Y24 Y4 Y46:Y54 Y56:Y64 Y36:Y44">
      <formula1>Categorization</formula1>
    </dataValidation>
    <dataValidation type="list" allowBlank="1" showInputMessage="1" showErrorMessage="1" sqref="Q16:Q24 Q26:Q34 Q36:Q44 W6:W14 W26:W34 W16:W24 W4 Q4 Q46:Q54 W36:W44 W46:W54 Q56:Q64 W56:W64 Q6:Q14 T16:T24 T26:T34 T36:T44 T4 T6:T14 T56:T64 T46:T54 Z6:Z14 Z26:Z34 Z16:Z24 Z4 Z46:Z54 Z56:Z64 Z36:Z44">
      <formula1>CA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0"/>
  <sheetViews>
    <sheetView topLeftCell="D1" workbookViewId="0">
      <selection activeCell="G21" sqref="G21"/>
    </sheetView>
  </sheetViews>
  <sheetFormatPr defaultColWidth="22.42578125" defaultRowHeight="15" x14ac:dyDescent="0.25"/>
  <cols>
    <col min="1" max="1" width="13.7109375" style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9.42578125" style="44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8" style="1" customWidth="1"/>
    <col min="16" max="16" width="17.42578125" style="1" customWidth="1"/>
    <col min="17" max="17" width="5.7109375" style="1" customWidth="1"/>
    <col min="18" max="18" width="38" style="269" customWidth="1"/>
    <col min="19" max="19" width="17.42578125" style="269" customWidth="1"/>
    <col min="20" max="20" width="5.7109375" style="269" customWidth="1"/>
    <col min="21" max="21" width="38" style="269" customWidth="1"/>
    <col min="22" max="22" width="17.42578125" style="269" customWidth="1"/>
    <col min="23" max="23" width="5.7109375" style="269" customWidth="1"/>
    <col min="24" max="24" width="38" style="230" customWidth="1"/>
    <col min="25" max="25" width="17.42578125" style="230" customWidth="1"/>
    <col min="26" max="26" width="5.7109375" style="230" customWidth="1"/>
    <col min="27" max="27" width="38" style="230" customWidth="1"/>
    <col min="28" max="28" width="17.42578125" style="230" customWidth="1"/>
    <col min="29" max="29" width="5.7109375" style="230" customWidth="1"/>
    <col min="30" max="16384" width="22.42578125" style="1"/>
  </cols>
  <sheetData>
    <row r="1" spans="1:29" x14ac:dyDescent="0.25">
      <c r="A1" s="297" t="s">
        <v>139</v>
      </c>
      <c r="B1" s="298" t="s">
        <v>140</v>
      </c>
      <c r="C1" s="294" t="s">
        <v>3</v>
      </c>
      <c r="D1" s="294" t="s">
        <v>89</v>
      </c>
      <c r="E1" s="294" t="s">
        <v>4</v>
      </c>
      <c r="F1" s="294" t="s">
        <v>5</v>
      </c>
      <c r="G1" s="294" t="s">
        <v>6</v>
      </c>
      <c r="H1" s="294" t="s">
        <v>365</v>
      </c>
      <c r="I1" s="302" t="s">
        <v>8</v>
      </c>
      <c r="J1" s="294" t="s">
        <v>9</v>
      </c>
      <c r="K1" s="293" t="s">
        <v>10</v>
      </c>
      <c r="L1" s="293" t="s">
        <v>11</v>
      </c>
      <c r="M1" s="293" t="s">
        <v>12</v>
      </c>
      <c r="N1" s="293" t="s">
        <v>13</v>
      </c>
      <c r="O1" s="299" t="s">
        <v>685</v>
      </c>
      <c r="P1" s="299"/>
      <c r="Q1" s="299"/>
      <c r="R1" s="299" t="s">
        <v>863</v>
      </c>
      <c r="S1" s="299"/>
      <c r="T1" s="299"/>
      <c r="U1" s="299" t="s">
        <v>864</v>
      </c>
      <c r="V1" s="299"/>
      <c r="W1" s="299"/>
      <c r="X1" s="299" t="s">
        <v>698</v>
      </c>
      <c r="Y1" s="299"/>
      <c r="Z1" s="299"/>
      <c r="AA1" s="299" t="s">
        <v>686</v>
      </c>
      <c r="AB1" s="299"/>
      <c r="AC1" s="299"/>
    </row>
    <row r="2" spans="1:29" x14ac:dyDescent="0.25">
      <c r="A2" s="297"/>
      <c r="B2" s="298"/>
      <c r="C2" s="295"/>
      <c r="D2" s="295"/>
      <c r="E2" s="295"/>
      <c r="F2" s="295"/>
      <c r="G2" s="295"/>
      <c r="H2" s="295"/>
      <c r="I2" s="303"/>
      <c r="J2" s="295"/>
      <c r="K2" s="293"/>
      <c r="L2" s="293"/>
      <c r="M2" s="293"/>
      <c r="N2" s="293"/>
      <c r="O2" s="300">
        <v>1</v>
      </c>
      <c r="P2" s="300"/>
      <c r="Q2" s="300"/>
      <c r="R2" s="300">
        <v>8</v>
      </c>
      <c r="S2" s="300"/>
      <c r="T2" s="300"/>
      <c r="U2" s="300">
        <v>11</v>
      </c>
      <c r="V2" s="300"/>
      <c r="W2" s="300"/>
      <c r="X2" s="300">
        <v>4</v>
      </c>
      <c r="Y2" s="300"/>
      <c r="Z2" s="300"/>
      <c r="AA2" s="300">
        <v>2</v>
      </c>
      <c r="AB2" s="300"/>
      <c r="AC2" s="300"/>
    </row>
    <row r="3" spans="1:29" ht="64.5" x14ac:dyDescent="0.25">
      <c r="A3" s="2" t="s">
        <v>14</v>
      </c>
      <c r="B3" s="2" t="s">
        <v>15</v>
      </c>
      <c r="C3" s="296"/>
      <c r="D3" s="296"/>
      <c r="E3" s="296"/>
      <c r="F3" s="296"/>
      <c r="G3" s="296"/>
      <c r="H3" s="296"/>
      <c r="I3" s="304"/>
      <c r="J3" s="296"/>
      <c r="K3" s="293"/>
      <c r="L3" s="293"/>
      <c r="M3" s="293"/>
      <c r="N3" s="293"/>
      <c r="O3" s="3" t="s">
        <v>16</v>
      </c>
      <c r="P3" s="4" t="s">
        <v>17</v>
      </c>
      <c r="Q3" s="3" t="s">
        <v>18</v>
      </c>
      <c r="R3" s="231" t="s">
        <v>16</v>
      </c>
      <c r="S3" s="232" t="s">
        <v>17</v>
      </c>
      <c r="T3" s="231" t="s">
        <v>18</v>
      </c>
      <c r="U3" s="231" t="s">
        <v>16</v>
      </c>
      <c r="V3" s="232" t="s">
        <v>17</v>
      </c>
      <c r="W3" s="231" t="s">
        <v>18</v>
      </c>
      <c r="X3" s="231" t="s">
        <v>16</v>
      </c>
      <c r="Y3" s="232" t="s">
        <v>17</v>
      </c>
      <c r="Z3" s="231" t="s">
        <v>18</v>
      </c>
      <c r="AA3" s="231" t="s">
        <v>16</v>
      </c>
      <c r="AB3" s="232" t="s">
        <v>17</v>
      </c>
      <c r="AC3" s="231" t="s">
        <v>18</v>
      </c>
    </row>
    <row r="4" spans="1:29" x14ac:dyDescent="0.25">
      <c r="A4" s="5" t="s">
        <v>141</v>
      </c>
      <c r="B4" s="151" t="s">
        <v>142</v>
      </c>
      <c r="C4" s="12" t="s">
        <v>88</v>
      </c>
      <c r="D4" s="12" t="s">
        <v>22</v>
      </c>
      <c r="E4" s="12"/>
      <c r="F4" s="12" t="s">
        <v>23</v>
      </c>
      <c r="G4" s="12"/>
      <c r="H4" s="12"/>
      <c r="I4" s="31" t="s">
        <v>176</v>
      </c>
      <c r="J4" s="12"/>
      <c r="K4" s="12"/>
      <c r="L4" s="12"/>
      <c r="M4" s="12"/>
      <c r="N4" s="12"/>
      <c r="O4" s="12"/>
      <c r="P4" s="12"/>
      <c r="Q4" s="12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</row>
    <row r="5" spans="1:29" s="34" customFormat="1" x14ac:dyDescent="0.25">
      <c r="A5" s="35" t="s">
        <v>284</v>
      </c>
      <c r="B5" s="41" t="s">
        <v>179</v>
      </c>
      <c r="C5" s="41" t="s">
        <v>21</v>
      </c>
      <c r="D5" s="41" t="s">
        <v>154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226" t="s">
        <v>682</v>
      </c>
      <c r="P5" s="233" t="s">
        <v>393</v>
      </c>
      <c r="Q5" s="240" t="s">
        <v>438</v>
      </c>
      <c r="R5" s="234" t="s">
        <v>682</v>
      </c>
      <c r="S5" s="233" t="s">
        <v>393</v>
      </c>
      <c r="T5" s="240" t="s">
        <v>438</v>
      </c>
      <c r="U5" s="151">
        <v>1234</v>
      </c>
      <c r="V5" s="233" t="s">
        <v>393</v>
      </c>
      <c r="W5" s="240" t="s">
        <v>438</v>
      </c>
      <c r="X5" s="234" t="s">
        <v>688</v>
      </c>
      <c r="Y5" s="233" t="s">
        <v>393</v>
      </c>
      <c r="Z5" s="240" t="s">
        <v>438</v>
      </c>
      <c r="AA5" s="227" t="s">
        <v>656</v>
      </c>
      <c r="AB5" s="233" t="s">
        <v>393</v>
      </c>
      <c r="AC5" s="240" t="s">
        <v>438</v>
      </c>
    </row>
    <row r="6" spans="1:29" s="34" customFormat="1" ht="26.25" x14ac:dyDescent="0.25">
      <c r="A6" s="35" t="s">
        <v>285</v>
      </c>
      <c r="B6" s="41" t="s">
        <v>180</v>
      </c>
      <c r="C6" s="41" t="s">
        <v>21</v>
      </c>
      <c r="D6" s="41" t="s">
        <v>181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234" t="s">
        <v>468</v>
      </c>
      <c r="P6" s="233" t="s">
        <v>395</v>
      </c>
      <c r="Q6" s="240" t="s">
        <v>22</v>
      </c>
      <c r="R6" s="234" t="s">
        <v>468</v>
      </c>
      <c r="S6" s="233" t="s">
        <v>395</v>
      </c>
      <c r="T6" s="240" t="s">
        <v>22</v>
      </c>
      <c r="U6" s="237" t="s">
        <v>868</v>
      </c>
      <c r="V6" s="233" t="s">
        <v>395</v>
      </c>
      <c r="W6" s="240" t="s">
        <v>22</v>
      </c>
      <c r="X6" s="234" t="s">
        <v>689</v>
      </c>
      <c r="Y6" s="233" t="s">
        <v>395</v>
      </c>
      <c r="Z6" s="240" t="s">
        <v>22</v>
      </c>
      <c r="AA6" s="227" t="s">
        <v>657</v>
      </c>
      <c r="AB6" s="233" t="s">
        <v>395</v>
      </c>
      <c r="AC6" s="240" t="s">
        <v>22</v>
      </c>
    </row>
    <row r="7" spans="1:29" s="34" customFormat="1" x14ac:dyDescent="0.25">
      <c r="A7" s="35" t="s">
        <v>286</v>
      </c>
      <c r="B7" s="41" t="s">
        <v>182</v>
      </c>
      <c r="C7" s="41" t="s">
        <v>36</v>
      </c>
      <c r="D7" s="41" t="s">
        <v>183</v>
      </c>
      <c r="E7" s="41"/>
      <c r="F7" s="41"/>
      <c r="G7" s="41"/>
      <c r="H7" s="41"/>
      <c r="I7" s="41" t="s">
        <v>184</v>
      </c>
      <c r="J7" s="41"/>
      <c r="K7" s="41"/>
      <c r="L7" s="41"/>
      <c r="M7" s="41"/>
      <c r="N7" s="41"/>
      <c r="O7" s="226" t="s">
        <v>470</v>
      </c>
      <c r="P7" s="233" t="s">
        <v>395</v>
      </c>
      <c r="Q7" s="240" t="s">
        <v>22</v>
      </c>
      <c r="R7" s="234" t="s">
        <v>470</v>
      </c>
      <c r="S7" s="233" t="s">
        <v>395</v>
      </c>
      <c r="T7" s="240" t="s">
        <v>22</v>
      </c>
      <c r="U7" s="234" t="s">
        <v>470</v>
      </c>
      <c r="V7" s="233" t="s">
        <v>395</v>
      </c>
      <c r="W7" s="240" t="s">
        <v>22</v>
      </c>
      <c r="X7" s="234" t="s">
        <v>470</v>
      </c>
      <c r="Y7" s="233" t="s">
        <v>395</v>
      </c>
      <c r="Z7" s="240" t="s">
        <v>22</v>
      </c>
      <c r="AA7" s="227" t="s">
        <v>470</v>
      </c>
      <c r="AB7" s="233" t="s">
        <v>395</v>
      </c>
      <c r="AC7" s="240" t="s">
        <v>22</v>
      </c>
    </row>
    <row r="8" spans="1:29" s="34" customFormat="1" x14ac:dyDescent="0.25">
      <c r="A8" s="35" t="s">
        <v>287</v>
      </c>
      <c r="B8" s="41" t="s">
        <v>192</v>
      </c>
      <c r="C8" s="41" t="s">
        <v>21</v>
      </c>
      <c r="D8" s="41" t="s">
        <v>195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223" t="s">
        <v>683</v>
      </c>
      <c r="P8" s="233" t="s">
        <v>395</v>
      </c>
      <c r="Q8" s="240" t="s">
        <v>22</v>
      </c>
      <c r="R8" s="237" t="s">
        <v>683</v>
      </c>
      <c r="S8" s="233" t="s">
        <v>395</v>
      </c>
      <c r="T8" s="240" t="s">
        <v>22</v>
      </c>
      <c r="U8" s="237" t="s">
        <v>683</v>
      </c>
      <c r="V8" s="233" t="s">
        <v>395</v>
      </c>
      <c r="W8" s="240" t="s">
        <v>22</v>
      </c>
      <c r="X8" s="237">
        <v>20140421</v>
      </c>
      <c r="Y8" s="233" t="s">
        <v>395</v>
      </c>
      <c r="Z8" s="240" t="s">
        <v>22</v>
      </c>
      <c r="AA8" s="237">
        <v>20140421</v>
      </c>
      <c r="AB8" s="233" t="s">
        <v>395</v>
      </c>
      <c r="AC8" s="240" t="s">
        <v>22</v>
      </c>
    </row>
    <row r="9" spans="1:29" s="34" customFormat="1" x14ac:dyDescent="0.25">
      <c r="A9" s="35" t="s">
        <v>288</v>
      </c>
      <c r="B9" s="41" t="s">
        <v>193</v>
      </c>
      <c r="C9" s="41" t="s">
        <v>21</v>
      </c>
      <c r="D9" s="151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 t="s">
        <v>684</v>
      </c>
      <c r="P9" s="233"/>
      <c r="Q9" s="240" t="s">
        <v>40</v>
      </c>
      <c r="R9" s="237" t="s">
        <v>684</v>
      </c>
      <c r="S9" s="233"/>
      <c r="T9" s="240" t="s">
        <v>40</v>
      </c>
      <c r="U9" s="237" t="s">
        <v>684</v>
      </c>
      <c r="V9" s="233"/>
      <c r="W9" s="240" t="s">
        <v>40</v>
      </c>
      <c r="X9" s="237" t="s">
        <v>684</v>
      </c>
      <c r="Y9" s="233"/>
      <c r="Z9" s="240" t="s">
        <v>40</v>
      </c>
      <c r="AA9" s="237" t="s">
        <v>684</v>
      </c>
      <c r="AB9" s="233"/>
      <c r="AC9" s="240" t="s">
        <v>40</v>
      </c>
    </row>
    <row r="10" spans="1:29" s="34" customFormat="1" x14ac:dyDescent="0.25">
      <c r="A10" s="147" t="s">
        <v>178</v>
      </c>
      <c r="B10" s="150" t="s">
        <v>175</v>
      </c>
      <c r="C10" s="150" t="s">
        <v>21</v>
      </c>
      <c r="D10" s="150" t="s">
        <v>22</v>
      </c>
      <c r="E10" s="150"/>
      <c r="F10" s="151" t="s">
        <v>23</v>
      </c>
      <c r="G10" s="150"/>
      <c r="H10" s="150"/>
      <c r="I10" s="152"/>
      <c r="J10" s="150"/>
      <c r="K10" s="150"/>
      <c r="L10" s="150"/>
      <c r="M10" s="150"/>
      <c r="N10" s="150"/>
      <c r="O10" s="216" t="s">
        <v>652</v>
      </c>
      <c r="P10" s="233" t="s">
        <v>395</v>
      </c>
      <c r="Q10" s="240" t="s">
        <v>22</v>
      </c>
      <c r="R10" s="216" t="s">
        <v>652</v>
      </c>
      <c r="S10" s="233" t="s">
        <v>395</v>
      </c>
      <c r="T10" s="240" t="s">
        <v>22</v>
      </c>
      <c r="U10" s="216" t="s">
        <v>869</v>
      </c>
      <c r="V10" s="233" t="s">
        <v>395</v>
      </c>
      <c r="W10" s="240" t="s">
        <v>22</v>
      </c>
      <c r="X10" s="216" t="s">
        <v>696</v>
      </c>
      <c r="Y10" s="233" t="s">
        <v>395</v>
      </c>
      <c r="Z10" s="240" t="s">
        <v>22</v>
      </c>
      <c r="AA10" s="216" t="s">
        <v>657</v>
      </c>
      <c r="AB10" s="233" t="s">
        <v>395</v>
      </c>
      <c r="AC10" s="240" t="s">
        <v>22</v>
      </c>
    </row>
    <row r="11" spans="1:29" ht="18" customHeight="1" x14ac:dyDescent="0.25">
      <c r="A11" s="147" t="s">
        <v>595</v>
      </c>
      <c r="B11" s="148" t="s">
        <v>143</v>
      </c>
      <c r="C11" s="151" t="s">
        <v>144</v>
      </c>
      <c r="D11" s="148" t="s">
        <v>22</v>
      </c>
      <c r="E11" s="148"/>
      <c r="F11" s="148" t="s">
        <v>79</v>
      </c>
      <c r="G11" s="148"/>
      <c r="H11" s="148"/>
      <c r="I11" s="149" t="s">
        <v>177</v>
      </c>
      <c r="J11" s="148"/>
      <c r="K11" s="148"/>
      <c r="L11" s="148"/>
      <c r="M11" s="148"/>
      <c r="N11" s="148"/>
      <c r="O11" s="148" t="s">
        <v>684</v>
      </c>
      <c r="P11" s="148"/>
      <c r="Q11" s="148"/>
      <c r="R11" s="238" t="s">
        <v>684</v>
      </c>
      <c r="S11" s="238"/>
      <c r="T11" s="238"/>
      <c r="U11" s="238" t="s">
        <v>684</v>
      </c>
      <c r="V11" s="238"/>
      <c r="W11" s="238"/>
      <c r="X11" s="238" t="s">
        <v>684</v>
      </c>
      <c r="Y11" s="238"/>
      <c r="Z11" s="238"/>
      <c r="AA11" s="238" t="s">
        <v>684</v>
      </c>
      <c r="AB11" s="238"/>
      <c r="AC11" s="238"/>
    </row>
    <row r="12" spans="1:29" ht="26.25" x14ac:dyDescent="0.25">
      <c r="A12" s="147" t="s">
        <v>596</v>
      </c>
      <c r="B12" s="237" t="s">
        <v>179</v>
      </c>
      <c r="C12" s="237" t="s">
        <v>21</v>
      </c>
      <c r="D12" s="237" t="s">
        <v>22</v>
      </c>
      <c r="E12" s="237"/>
      <c r="F12" s="237"/>
      <c r="G12" s="237"/>
      <c r="H12" s="237"/>
      <c r="I12" s="237"/>
      <c r="J12" s="150"/>
      <c r="K12" s="150"/>
      <c r="L12" s="150"/>
      <c r="M12" s="150"/>
      <c r="N12" s="150"/>
      <c r="O12" s="150">
        <v>85652</v>
      </c>
      <c r="P12" s="233" t="s">
        <v>393</v>
      </c>
      <c r="Q12" s="240" t="s">
        <v>438</v>
      </c>
      <c r="R12" s="151" t="s">
        <v>862</v>
      </c>
      <c r="S12" s="233" t="s">
        <v>393</v>
      </c>
      <c r="T12" s="240" t="s">
        <v>438</v>
      </c>
      <c r="U12" s="151" t="s">
        <v>866</v>
      </c>
      <c r="V12" s="233" t="s">
        <v>393</v>
      </c>
      <c r="W12" s="240" t="s">
        <v>438</v>
      </c>
      <c r="X12" s="237">
        <v>81003</v>
      </c>
      <c r="Y12" s="243">
        <v>81003</v>
      </c>
      <c r="Z12" s="240" t="s">
        <v>438</v>
      </c>
      <c r="AA12" s="237">
        <v>80053</v>
      </c>
      <c r="AB12" s="233" t="s">
        <v>393</v>
      </c>
      <c r="AC12" s="240" t="s">
        <v>438</v>
      </c>
    </row>
    <row r="13" spans="1:29" ht="39" x14ac:dyDescent="0.25">
      <c r="A13" s="147" t="s">
        <v>597</v>
      </c>
      <c r="B13" s="237" t="s">
        <v>180</v>
      </c>
      <c r="C13" s="237" t="s">
        <v>21</v>
      </c>
      <c r="D13" s="237" t="s">
        <v>31</v>
      </c>
      <c r="E13" s="237"/>
      <c r="F13" s="237"/>
      <c r="G13" s="237"/>
      <c r="H13" s="237"/>
      <c r="I13" s="237"/>
      <c r="J13" s="150"/>
      <c r="K13" s="150"/>
      <c r="L13" s="150"/>
      <c r="M13" s="150"/>
      <c r="N13" s="150"/>
      <c r="O13" s="216" t="s">
        <v>651</v>
      </c>
      <c r="P13" s="233" t="s">
        <v>395</v>
      </c>
      <c r="Q13" s="240" t="s">
        <v>22</v>
      </c>
      <c r="R13" s="288" t="s">
        <v>861</v>
      </c>
      <c r="S13" s="233" t="s">
        <v>395</v>
      </c>
      <c r="T13" s="240" t="s">
        <v>22</v>
      </c>
      <c r="U13" s="288" t="s">
        <v>867</v>
      </c>
      <c r="V13" s="233" t="s">
        <v>395</v>
      </c>
      <c r="W13" s="240" t="s">
        <v>22</v>
      </c>
      <c r="X13" s="230" t="s">
        <v>697</v>
      </c>
      <c r="Y13" s="233" t="s">
        <v>395</v>
      </c>
      <c r="Z13" s="240" t="s">
        <v>22</v>
      </c>
      <c r="AA13" s="217" t="s">
        <v>687</v>
      </c>
      <c r="AB13" s="233" t="s">
        <v>395</v>
      </c>
      <c r="AC13" s="240" t="s">
        <v>22</v>
      </c>
    </row>
    <row r="14" spans="1:29" x14ac:dyDescent="0.25">
      <c r="A14" s="147" t="s">
        <v>598</v>
      </c>
      <c r="B14" s="237" t="s">
        <v>182</v>
      </c>
      <c r="C14" s="237" t="s">
        <v>36</v>
      </c>
      <c r="D14" s="237" t="s">
        <v>183</v>
      </c>
      <c r="E14" s="237"/>
      <c r="F14" s="237"/>
      <c r="G14" s="237"/>
      <c r="H14" s="237"/>
      <c r="I14" s="237" t="s">
        <v>184</v>
      </c>
      <c r="J14" s="146"/>
      <c r="K14" s="146"/>
      <c r="L14" s="146"/>
      <c r="M14" s="146"/>
      <c r="N14" s="146"/>
      <c r="O14" s="151" t="s">
        <v>653</v>
      </c>
      <c r="P14" s="233" t="s">
        <v>395</v>
      </c>
      <c r="Q14" s="240" t="s">
        <v>22</v>
      </c>
      <c r="R14" s="151" t="s">
        <v>653</v>
      </c>
      <c r="S14" s="233" t="s">
        <v>395</v>
      </c>
      <c r="T14" s="240" t="s">
        <v>22</v>
      </c>
      <c r="U14" s="151" t="s">
        <v>653</v>
      </c>
      <c r="V14" s="233" t="s">
        <v>395</v>
      </c>
      <c r="W14" s="240" t="s">
        <v>22</v>
      </c>
      <c r="X14" s="151" t="s">
        <v>653</v>
      </c>
      <c r="Y14" s="233" t="s">
        <v>395</v>
      </c>
      <c r="Z14" s="240" t="s">
        <v>22</v>
      </c>
      <c r="AA14" s="151" t="s">
        <v>653</v>
      </c>
      <c r="AB14" s="233" t="s">
        <v>395</v>
      </c>
      <c r="AC14" s="240" t="s">
        <v>22</v>
      </c>
    </row>
    <row r="15" spans="1:29" x14ac:dyDescent="0.25">
      <c r="A15" s="147" t="s">
        <v>599</v>
      </c>
      <c r="B15" s="237" t="s">
        <v>187</v>
      </c>
      <c r="C15" s="237" t="s">
        <v>36</v>
      </c>
      <c r="D15" s="151" t="s">
        <v>195</v>
      </c>
      <c r="E15" s="237"/>
      <c r="F15" s="237"/>
      <c r="G15" s="237"/>
      <c r="H15" s="237"/>
      <c r="I15" s="237" t="s">
        <v>184</v>
      </c>
      <c r="J15" s="146"/>
      <c r="K15" s="146"/>
      <c r="L15" s="146"/>
      <c r="M15" s="146"/>
      <c r="N15" s="146"/>
      <c r="O15" s="237" t="s">
        <v>684</v>
      </c>
      <c r="P15" s="233"/>
      <c r="Q15" s="240" t="s">
        <v>40</v>
      </c>
      <c r="R15" s="237" t="s">
        <v>684</v>
      </c>
      <c r="S15" s="233"/>
      <c r="T15" s="240" t="s">
        <v>40</v>
      </c>
      <c r="U15" s="237" t="s">
        <v>684</v>
      </c>
      <c r="V15" s="233"/>
      <c r="W15" s="240" t="s">
        <v>40</v>
      </c>
      <c r="X15" s="237" t="s">
        <v>684</v>
      </c>
      <c r="Y15" s="233"/>
      <c r="Z15" s="240" t="s">
        <v>40</v>
      </c>
      <c r="AA15" s="237" t="s">
        <v>684</v>
      </c>
      <c r="AB15" s="233"/>
      <c r="AC15" s="240" t="s">
        <v>40</v>
      </c>
    </row>
    <row r="16" spans="1:29" x14ac:dyDescent="0.25">
      <c r="A16" s="147" t="s">
        <v>600</v>
      </c>
      <c r="B16" s="237" t="s">
        <v>192</v>
      </c>
      <c r="C16" s="237" t="s">
        <v>21</v>
      </c>
      <c r="D16" s="124" t="s">
        <v>195</v>
      </c>
      <c r="E16" s="237"/>
      <c r="F16" s="237"/>
      <c r="G16" s="237"/>
      <c r="H16" s="237"/>
      <c r="I16" s="237"/>
      <c r="J16" s="146"/>
      <c r="K16" s="146"/>
      <c r="L16" s="146"/>
      <c r="M16" s="146"/>
      <c r="N16" s="146"/>
      <c r="O16" s="151">
        <v>2013</v>
      </c>
      <c r="P16" s="233" t="s">
        <v>395</v>
      </c>
      <c r="Q16" s="240" t="s">
        <v>22</v>
      </c>
      <c r="R16" s="151">
        <v>2013</v>
      </c>
      <c r="S16" s="233" t="s">
        <v>395</v>
      </c>
      <c r="T16" s="240" t="s">
        <v>22</v>
      </c>
      <c r="U16" s="151">
        <v>2013</v>
      </c>
      <c r="V16" s="233" t="s">
        <v>395</v>
      </c>
      <c r="W16" s="240" t="s">
        <v>22</v>
      </c>
      <c r="X16" s="151">
        <v>2013</v>
      </c>
      <c r="Y16" s="233" t="s">
        <v>395</v>
      </c>
      <c r="Z16" s="240" t="s">
        <v>22</v>
      </c>
      <c r="AA16" s="151">
        <v>2013</v>
      </c>
      <c r="AB16" s="233" t="s">
        <v>395</v>
      </c>
      <c r="AC16" s="240" t="s">
        <v>22</v>
      </c>
    </row>
    <row r="17" spans="1:29" s="191" customFormat="1" ht="18" customHeight="1" x14ac:dyDescent="0.25">
      <c r="A17" s="135" t="s">
        <v>601</v>
      </c>
      <c r="B17" s="238" t="s">
        <v>143</v>
      </c>
      <c r="C17" s="151" t="s">
        <v>144</v>
      </c>
      <c r="D17" s="238" t="s">
        <v>22</v>
      </c>
      <c r="E17" s="200"/>
      <c r="F17" s="200" t="s">
        <v>79</v>
      </c>
      <c r="G17" s="200"/>
      <c r="H17" s="200"/>
      <c r="I17" s="149" t="s">
        <v>177</v>
      </c>
      <c r="J17" s="200"/>
      <c r="K17" s="200"/>
      <c r="L17" s="200"/>
      <c r="M17" s="200"/>
      <c r="N17" s="200"/>
      <c r="O17" s="200" t="s">
        <v>684</v>
      </c>
      <c r="P17" s="200"/>
      <c r="Q17" s="200"/>
      <c r="R17" s="238" t="s">
        <v>684</v>
      </c>
      <c r="S17" s="238"/>
      <c r="T17" s="238"/>
      <c r="U17" s="238" t="s">
        <v>684</v>
      </c>
      <c r="V17" s="238"/>
      <c r="W17" s="238"/>
      <c r="X17" s="238" t="s">
        <v>684</v>
      </c>
      <c r="Y17" s="238"/>
      <c r="Z17" s="238"/>
      <c r="AA17" s="238" t="s">
        <v>684</v>
      </c>
      <c r="AB17" s="238"/>
      <c r="AC17" s="238"/>
    </row>
    <row r="18" spans="1:29" s="191" customFormat="1" ht="26.25" x14ac:dyDescent="0.25">
      <c r="A18" s="147" t="s">
        <v>602</v>
      </c>
      <c r="B18" s="237" t="s">
        <v>179</v>
      </c>
      <c r="C18" s="237" t="s">
        <v>21</v>
      </c>
      <c r="D18" s="237" t="s">
        <v>22</v>
      </c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 t="s">
        <v>684</v>
      </c>
      <c r="P18" s="233"/>
      <c r="Q18" s="240" t="s">
        <v>40</v>
      </c>
      <c r="R18" s="237" t="s">
        <v>684</v>
      </c>
      <c r="S18" s="233"/>
      <c r="T18" s="240" t="s">
        <v>40</v>
      </c>
      <c r="U18" s="151" t="s">
        <v>866</v>
      </c>
      <c r="V18" s="233"/>
      <c r="W18" s="240" t="s">
        <v>40</v>
      </c>
      <c r="X18" s="237" t="s">
        <v>684</v>
      </c>
      <c r="Y18" s="233"/>
      <c r="Z18" s="240" t="s">
        <v>40</v>
      </c>
      <c r="AA18" s="237" t="s">
        <v>684</v>
      </c>
      <c r="AB18" s="233"/>
      <c r="AC18" s="240" t="s">
        <v>40</v>
      </c>
    </row>
    <row r="19" spans="1:29" s="191" customFormat="1" ht="26.25" x14ac:dyDescent="0.25">
      <c r="A19" s="147" t="s">
        <v>603</v>
      </c>
      <c r="B19" s="237" t="s">
        <v>180</v>
      </c>
      <c r="C19" s="237" t="s">
        <v>21</v>
      </c>
      <c r="D19" s="237" t="s">
        <v>31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 t="s">
        <v>684</v>
      </c>
      <c r="P19" s="233"/>
      <c r="Q19" s="240" t="s">
        <v>40</v>
      </c>
      <c r="R19" s="237" t="s">
        <v>684</v>
      </c>
      <c r="S19" s="233"/>
      <c r="T19" s="240" t="s">
        <v>40</v>
      </c>
      <c r="U19" s="288" t="s">
        <v>867</v>
      </c>
      <c r="V19" s="233"/>
      <c r="W19" s="240" t="s">
        <v>40</v>
      </c>
      <c r="X19" s="237" t="s">
        <v>684</v>
      </c>
      <c r="Y19" s="233"/>
      <c r="Z19" s="240" t="s">
        <v>40</v>
      </c>
      <c r="AA19" s="237" t="s">
        <v>684</v>
      </c>
      <c r="AB19" s="233"/>
      <c r="AC19" s="240" t="s">
        <v>40</v>
      </c>
    </row>
    <row r="20" spans="1:29" s="191" customFormat="1" x14ac:dyDescent="0.25">
      <c r="A20" s="147" t="s">
        <v>604</v>
      </c>
      <c r="B20" s="237" t="s">
        <v>182</v>
      </c>
      <c r="C20" s="237" t="s">
        <v>36</v>
      </c>
      <c r="D20" s="237" t="s">
        <v>183</v>
      </c>
      <c r="E20" s="199"/>
      <c r="F20" s="199"/>
      <c r="G20" s="199"/>
      <c r="H20" s="199"/>
      <c r="I20" s="149" t="s">
        <v>387</v>
      </c>
      <c r="O20" s="199" t="s">
        <v>684</v>
      </c>
      <c r="P20" s="233"/>
      <c r="Q20" s="240" t="s">
        <v>40</v>
      </c>
      <c r="R20" s="237" t="s">
        <v>684</v>
      </c>
      <c r="S20" s="233"/>
      <c r="T20" s="240" t="s">
        <v>40</v>
      </c>
      <c r="U20" s="151" t="s">
        <v>653</v>
      </c>
      <c r="V20" s="233"/>
      <c r="W20" s="240" t="s">
        <v>40</v>
      </c>
      <c r="X20" s="237" t="s">
        <v>684</v>
      </c>
      <c r="Y20" s="233"/>
      <c r="Z20" s="240" t="s">
        <v>40</v>
      </c>
      <c r="AA20" s="237" t="s">
        <v>684</v>
      </c>
      <c r="AB20" s="233"/>
      <c r="AC20" s="240" t="s">
        <v>40</v>
      </c>
    </row>
    <row r="21" spans="1:29" s="191" customFormat="1" x14ac:dyDescent="0.25">
      <c r="A21" s="147" t="s">
        <v>605</v>
      </c>
      <c r="B21" s="237" t="s">
        <v>187</v>
      </c>
      <c r="C21" s="237" t="s">
        <v>36</v>
      </c>
      <c r="D21" s="151" t="s">
        <v>195</v>
      </c>
      <c r="E21" s="199"/>
      <c r="F21" s="199"/>
      <c r="G21" s="199"/>
      <c r="H21" s="199"/>
      <c r="I21" s="199"/>
      <c r="O21" s="237"/>
      <c r="P21" s="233"/>
      <c r="Q21" s="240" t="s">
        <v>40</v>
      </c>
      <c r="R21" s="237"/>
      <c r="S21" s="233"/>
      <c r="T21" s="240" t="s">
        <v>40</v>
      </c>
      <c r="U21" s="237" t="s">
        <v>684</v>
      </c>
      <c r="V21" s="233"/>
      <c r="W21" s="240" t="s">
        <v>40</v>
      </c>
      <c r="X21" s="237"/>
      <c r="Y21" s="233"/>
      <c r="Z21" s="240" t="s">
        <v>40</v>
      </c>
      <c r="AA21" s="237"/>
      <c r="AB21" s="233"/>
      <c r="AC21" s="240" t="s">
        <v>40</v>
      </c>
    </row>
    <row r="22" spans="1:29" s="191" customFormat="1" x14ac:dyDescent="0.25">
      <c r="A22" s="147" t="s">
        <v>606</v>
      </c>
      <c r="B22" s="237" t="s">
        <v>192</v>
      </c>
      <c r="C22" s="237" t="s">
        <v>21</v>
      </c>
      <c r="D22" s="124" t="s">
        <v>195</v>
      </c>
      <c r="E22" s="199"/>
      <c r="F22" s="199"/>
      <c r="G22" s="199"/>
      <c r="H22" s="199"/>
      <c r="I22" s="199" t="s">
        <v>184</v>
      </c>
      <c r="O22" s="237"/>
      <c r="P22" s="233"/>
      <c r="Q22" s="240" t="s">
        <v>40</v>
      </c>
      <c r="R22" s="237"/>
      <c r="S22" s="233"/>
      <c r="T22" s="240" t="s">
        <v>40</v>
      </c>
      <c r="U22" s="151">
        <v>2013</v>
      </c>
      <c r="V22" s="233"/>
      <c r="W22" s="240" t="s">
        <v>40</v>
      </c>
      <c r="X22" s="237"/>
      <c r="Y22" s="233"/>
      <c r="Z22" s="240" t="s">
        <v>40</v>
      </c>
      <c r="AA22" s="237"/>
      <c r="AB22" s="233"/>
      <c r="AC22" s="240" t="s">
        <v>40</v>
      </c>
    </row>
    <row r="25" spans="1:29" x14ac:dyDescent="0.25">
      <c r="D25" s="269"/>
      <c r="E25" s="269"/>
      <c r="F25" s="269"/>
      <c r="G25" s="230"/>
      <c r="H25" s="230"/>
      <c r="I25" s="230"/>
      <c r="J25" s="230"/>
      <c r="K25" s="230"/>
      <c r="L25" s="230"/>
      <c r="R25" s="1"/>
      <c r="S25" s="1"/>
      <c r="T25" s="1"/>
      <c r="X25" s="1"/>
      <c r="Y25" s="1"/>
      <c r="Z25" s="1"/>
      <c r="AA25" s="1"/>
      <c r="AB25" s="1"/>
      <c r="AC25" s="1"/>
    </row>
    <row r="26" spans="1:29" x14ac:dyDescent="0.25">
      <c r="D26" s="269"/>
      <c r="E26" s="269"/>
      <c r="F26" s="269"/>
      <c r="G26" s="230"/>
      <c r="H26" s="230"/>
      <c r="I26" s="230"/>
      <c r="J26" s="230"/>
      <c r="K26" s="230"/>
      <c r="L26" s="230"/>
      <c r="R26" s="1"/>
      <c r="S26" s="1"/>
      <c r="T26" s="1"/>
      <c r="X26" s="1"/>
      <c r="Y26" s="1"/>
      <c r="Z26" s="1"/>
      <c r="AA26" s="1"/>
      <c r="AB26" s="1"/>
      <c r="AC26" s="1"/>
    </row>
    <row r="27" spans="1:29" x14ac:dyDescent="0.25">
      <c r="D27" s="269"/>
      <c r="E27" s="269"/>
      <c r="F27" s="269"/>
      <c r="G27" s="230"/>
      <c r="H27" s="230"/>
      <c r="I27" s="230"/>
      <c r="J27" s="230"/>
      <c r="K27" s="230"/>
      <c r="L27" s="230"/>
      <c r="R27" s="1"/>
      <c r="S27" s="1"/>
      <c r="T27" s="1"/>
      <c r="X27" s="1"/>
      <c r="Y27" s="1"/>
      <c r="Z27" s="1"/>
      <c r="AA27" s="1"/>
      <c r="AB27" s="1"/>
      <c r="AC27" s="1"/>
    </row>
    <row r="28" spans="1:29" x14ac:dyDescent="0.25">
      <c r="D28" s="269"/>
      <c r="E28" s="269"/>
      <c r="F28" s="269"/>
      <c r="G28" s="230"/>
      <c r="H28" s="230"/>
      <c r="I28" s="230"/>
      <c r="J28" s="230"/>
      <c r="K28" s="230"/>
      <c r="L28" s="230"/>
      <c r="R28" s="1"/>
      <c r="S28" s="1"/>
      <c r="T28" s="1"/>
      <c r="X28" s="1"/>
      <c r="Y28" s="1"/>
      <c r="Z28" s="1"/>
      <c r="AA28" s="1"/>
      <c r="AB28" s="1"/>
      <c r="AC28" s="1"/>
    </row>
    <row r="29" spans="1:29" x14ac:dyDescent="0.25">
      <c r="D29" s="269"/>
      <c r="E29" s="269"/>
      <c r="F29" s="269"/>
      <c r="G29" s="230"/>
      <c r="H29" s="230"/>
      <c r="I29" s="230"/>
      <c r="J29" s="230"/>
      <c r="K29" s="230"/>
      <c r="L29" s="230"/>
      <c r="R29" s="1"/>
      <c r="S29" s="1"/>
      <c r="T29" s="1"/>
      <c r="X29" s="1"/>
      <c r="Y29" s="1"/>
      <c r="Z29" s="1"/>
      <c r="AA29" s="1"/>
      <c r="AB29" s="1"/>
      <c r="AC29" s="1"/>
    </row>
    <row r="30" spans="1:29" x14ac:dyDescent="0.25">
      <c r="D30" s="269"/>
      <c r="E30" s="269"/>
      <c r="F30" s="269"/>
      <c r="G30" s="230"/>
      <c r="H30" s="230"/>
      <c r="I30" s="230"/>
      <c r="J30" s="230"/>
      <c r="K30" s="230"/>
      <c r="L30" s="230"/>
      <c r="R30" s="1"/>
      <c r="S30" s="1"/>
      <c r="T30" s="1"/>
      <c r="X30" s="1"/>
      <c r="Y30" s="1"/>
      <c r="Z30" s="1"/>
      <c r="AA30" s="1"/>
      <c r="AB30" s="1"/>
      <c r="AC30" s="1"/>
    </row>
  </sheetData>
  <mergeCells count="24">
    <mergeCell ref="AA1:AC1"/>
    <mergeCell ref="AA2:AC2"/>
    <mergeCell ref="X1:Z1"/>
    <mergeCell ref="X2:Z2"/>
    <mergeCell ref="M1:M3"/>
    <mergeCell ref="N1:N3"/>
    <mergeCell ref="O1:Q1"/>
    <mergeCell ref="O2:Q2"/>
    <mergeCell ref="R1:T1"/>
    <mergeCell ref="R2:T2"/>
    <mergeCell ref="U1:W1"/>
    <mergeCell ref="U2:W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</mergeCells>
  <dataValidations count="2">
    <dataValidation type="list" allowBlank="1" showInputMessage="1" showErrorMessage="1" sqref="Q12:Q16 Q18:Q22 Z18:Z22 T5:T10 AC12:AC16 T12:T16 Z12:Z16 Q5:Q10 AC18:AC22 Z5:Z10 AC5:AC10 T18:T22 W5:W10 W12:W16 W18:W22">
      <formula1>CA</formula1>
    </dataValidation>
    <dataValidation type="list" allowBlank="1" showInputMessage="1" showErrorMessage="1" sqref="P5:P10 P18:P22 Y18:Y22 S18:S22 AB12:AB16 P12:P16 S5:S10 S12:S16 Y5:Y10 Y13:Y16 AB5:AB10 AB18:AB22 V18:V22 V5:V10 V12:V16">
      <formula1>Categorization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151"/>
  <sheetViews>
    <sheetView workbookViewId="0">
      <selection activeCell="C12" sqref="C12:J18"/>
    </sheetView>
  </sheetViews>
  <sheetFormatPr defaultColWidth="15.85546875" defaultRowHeight="15" x14ac:dyDescent="0.25"/>
  <cols>
    <col min="1" max="1" width="8.140625" style="34" bestFit="1" customWidth="1"/>
    <col min="2" max="2" width="7.5703125" style="1" bestFit="1" customWidth="1"/>
    <col min="3" max="3" width="35.28515625" style="1" bestFit="1" customWidth="1"/>
    <col min="4" max="4" width="4.5703125" style="1" customWidth="1"/>
    <col min="5" max="5" width="10.85546875" style="1" customWidth="1"/>
    <col min="6" max="6" width="7.85546875" style="1" bestFit="1" customWidth="1"/>
    <col min="7" max="7" width="9.28515625" style="1" bestFit="1" customWidth="1"/>
    <col min="8" max="8" width="3.85546875" style="1" bestFit="1" customWidth="1"/>
    <col min="9" max="9" width="5.28515625" style="1" bestFit="1" customWidth="1"/>
    <col min="10" max="10" width="19.140625" style="1" bestFit="1" customWidth="1"/>
    <col min="11" max="16384" width="15.85546875" style="1"/>
  </cols>
  <sheetData>
    <row r="1" spans="1:11" s="25" customFormat="1" x14ac:dyDescent="0.25">
      <c r="A1" s="24" t="s">
        <v>147</v>
      </c>
      <c r="B1" s="24" t="s">
        <v>14</v>
      </c>
      <c r="C1" s="24" t="s">
        <v>15</v>
      </c>
      <c r="D1" s="23" t="s">
        <v>3</v>
      </c>
      <c r="E1" s="23" t="s">
        <v>89</v>
      </c>
      <c r="F1" s="23" t="s">
        <v>145</v>
      </c>
      <c r="G1" s="23" t="s">
        <v>5</v>
      </c>
      <c r="H1" s="23" t="s">
        <v>6</v>
      </c>
      <c r="I1" s="23" t="s">
        <v>7</v>
      </c>
      <c r="J1" s="23" t="s">
        <v>146</v>
      </c>
    </row>
    <row r="2" spans="1:11" x14ac:dyDescent="0.25">
      <c r="A2" s="305" t="s">
        <v>77</v>
      </c>
      <c r="B2" s="35">
        <v>1</v>
      </c>
      <c r="C2" s="41" t="s">
        <v>179</v>
      </c>
      <c r="D2" s="41" t="s">
        <v>21</v>
      </c>
      <c r="E2" s="41" t="s">
        <v>31</v>
      </c>
      <c r="F2" s="41"/>
      <c r="G2" s="41"/>
      <c r="H2" s="41"/>
      <c r="I2" s="41"/>
      <c r="J2" s="41"/>
      <c r="K2" s="26"/>
    </row>
    <row r="3" spans="1:11" x14ac:dyDescent="0.25">
      <c r="A3" s="305"/>
      <c r="B3" s="35">
        <v>2</v>
      </c>
      <c r="C3" s="41" t="s">
        <v>180</v>
      </c>
      <c r="D3" s="41" t="s">
        <v>21</v>
      </c>
      <c r="E3" s="41" t="s">
        <v>181</v>
      </c>
      <c r="F3" s="41"/>
      <c r="G3" s="41"/>
      <c r="H3" s="41"/>
      <c r="I3" s="41"/>
      <c r="J3" s="41"/>
      <c r="K3" s="26"/>
    </row>
    <row r="4" spans="1:11" x14ac:dyDescent="0.25">
      <c r="A4" s="305"/>
      <c r="B4" s="35">
        <v>3</v>
      </c>
      <c r="C4" s="41" t="s">
        <v>182</v>
      </c>
      <c r="D4" s="41" t="s">
        <v>36</v>
      </c>
      <c r="E4" s="41" t="s">
        <v>183</v>
      </c>
      <c r="F4" s="41"/>
      <c r="G4" s="41"/>
      <c r="H4" s="41"/>
      <c r="I4" s="41"/>
      <c r="J4" s="41" t="s">
        <v>184</v>
      </c>
    </row>
    <row r="5" spans="1:11" x14ac:dyDescent="0.25">
      <c r="A5" s="305"/>
      <c r="B5" s="35">
        <v>4</v>
      </c>
      <c r="C5" s="41" t="s">
        <v>185</v>
      </c>
      <c r="D5" s="41" t="s">
        <v>21</v>
      </c>
      <c r="E5" s="41" t="s">
        <v>31</v>
      </c>
      <c r="F5" s="41"/>
      <c r="G5" s="41"/>
      <c r="H5" s="41"/>
      <c r="I5" s="41"/>
      <c r="J5" s="41"/>
    </row>
    <row r="6" spans="1:11" x14ac:dyDescent="0.25">
      <c r="A6" s="305"/>
      <c r="B6" s="35">
        <v>5</v>
      </c>
      <c r="C6" s="41" t="s">
        <v>186</v>
      </c>
      <c r="D6" s="41" t="s">
        <v>21</v>
      </c>
      <c r="E6" s="41" t="s">
        <v>31</v>
      </c>
      <c r="F6" s="41"/>
      <c r="G6" s="41"/>
      <c r="H6" s="41"/>
      <c r="I6" s="41"/>
      <c r="J6" s="41"/>
    </row>
    <row r="7" spans="1:11" x14ac:dyDescent="0.25">
      <c r="A7" s="305"/>
      <c r="B7" s="35">
        <v>6</v>
      </c>
      <c r="C7" s="41" t="s">
        <v>187</v>
      </c>
      <c r="D7" s="41" t="s">
        <v>36</v>
      </c>
      <c r="E7" s="41" t="s">
        <v>183</v>
      </c>
      <c r="F7" s="41"/>
      <c r="G7" s="41"/>
      <c r="H7" s="41"/>
      <c r="I7" s="41"/>
      <c r="J7" s="41" t="s">
        <v>184</v>
      </c>
    </row>
    <row r="8" spans="1:11" x14ac:dyDescent="0.25">
      <c r="A8" s="306"/>
      <c r="B8" s="306"/>
      <c r="C8" s="306"/>
      <c r="D8" s="306"/>
      <c r="E8" s="306"/>
      <c r="F8" s="306"/>
      <c r="G8" s="306"/>
      <c r="H8" s="306"/>
      <c r="I8" s="306"/>
      <c r="J8" s="306"/>
    </row>
    <row r="9" spans="1:11" s="34" customFormat="1" hidden="1" x14ac:dyDescent="0.25">
      <c r="A9" s="308" t="s">
        <v>188</v>
      </c>
      <c r="B9" s="39">
        <v>1</v>
      </c>
      <c r="C9" s="238" t="s">
        <v>189</v>
      </c>
      <c r="D9" s="238" t="s">
        <v>129</v>
      </c>
      <c r="E9" s="238" t="s">
        <v>190</v>
      </c>
      <c r="F9" s="238"/>
      <c r="G9" s="238"/>
      <c r="H9" s="238"/>
      <c r="I9" s="238"/>
      <c r="J9" s="238"/>
      <c r="K9" s="26"/>
    </row>
    <row r="10" spans="1:11" s="34" customFormat="1" hidden="1" x14ac:dyDescent="0.25">
      <c r="A10" s="308"/>
      <c r="B10" s="39">
        <v>2</v>
      </c>
      <c r="C10" s="238" t="s">
        <v>191</v>
      </c>
      <c r="D10" s="238" t="s">
        <v>77</v>
      </c>
      <c r="E10" s="238" t="s">
        <v>190</v>
      </c>
      <c r="F10" s="238"/>
      <c r="G10" s="238"/>
      <c r="H10" s="238"/>
      <c r="I10" s="238"/>
      <c r="J10" s="238"/>
      <c r="K10" s="26"/>
    </row>
    <row r="11" spans="1:11" x14ac:dyDescent="0.25">
      <c r="A11" s="306"/>
      <c r="B11" s="306"/>
      <c r="C11" s="306"/>
      <c r="D11" s="306"/>
      <c r="E11" s="306"/>
      <c r="F11" s="306"/>
      <c r="G11" s="306"/>
      <c r="H11" s="306"/>
      <c r="I11" s="306"/>
      <c r="J11" s="306"/>
    </row>
    <row r="12" spans="1:11" s="34" customFormat="1" ht="15" customHeight="1" x14ac:dyDescent="0.25">
      <c r="A12" s="305" t="s">
        <v>144</v>
      </c>
      <c r="B12" s="35">
        <v>1</v>
      </c>
      <c r="C12" s="237" t="s">
        <v>179</v>
      </c>
      <c r="D12" s="41" t="s">
        <v>21</v>
      </c>
      <c r="E12" s="41" t="s">
        <v>22</v>
      </c>
      <c r="F12" s="41"/>
      <c r="G12" s="41"/>
      <c r="H12" s="41"/>
      <c r="I12" s="41"/>
      <c r="J12" s="41"/>
      <c r="K12" s="26"/>
    </row>
    <row r="13" spans="1:11" x14ac:dyDescent="0.25">
      <c r="A13" s="305"/>
      <c r="B13" s="35">
        <v>2</v>
      </c>
      <c r="C13" s="237" t="s">
        <v>180</v>
      </c>
      <c r="D13" s="237" t="s">
        <v>21</v>
      </c>
      <c r="E13" s="237" t="s">
        <v>31</v>
      </c>
      <c r="F13" s="41"/>
      <c r="G13" s="41"/>
      <c r="H13" s="41"/>
      <c r="I13" s="41"/>
      <c r="J13" s="41"/>
    </row>
    <row r="14" spans="1:11" x14ac:dyDescent="0.25">
      <c r="A14" s="305"/>
      <c r="B14" s="35">
        <v>3</v>
      </c>
      <c r="C14" s="237" t="s">
        <v>182</v>
      </c>
      <c r="D14" s="237" t="s">
        <v>36</v>
      </c>
      <c r="E14" s="237" t="s">
        <v>183</v>
      </c>
      <c r="F14" s="41"/>
      <c r="G14" s="41"/>
      <c r="H14" s="41"/>
      <c r="I14" s="41"/>
      <c r="J14" s="237" t="s">
        <v>184</v>
      </c>
    </row>
    <row r="15" spans="1:11" hidden="1" x14ac:dyDescent="0.25">
      <c r="A15" s="305"/>
      <c r="B15" s="35">
        <v>4</v>
      </c>
      <c r="C15" s="237" t="s">
        <v>185</v>
      </c>
      <c r="D15" s="41"/>
      <c r="E15" s="41" t="s">
        <v>190</v>
      </c>
      <c r="F15" s="41"/>
      <c r="G15" s="41"/>
      <c r="H15" s="41"/>
      <c r="I15" s="41"/>
      <c r="J15" s="237"/>
    </row>
    <row r="16" spans="1:11" hidden="1" x14ac:dyDescent="0.25">
      <c r="A16" s="305"/>
      <c r="B16" s="35">
        <v>5</v>
      </c>
      <c r="C16" s="237" t="s">
        <v>186</v>
      </c>
      <c r="D16" s="41"/>
      <c r="E16" s="41" t="s">
        <v>190</v>
      </c>
      <c r="F16" s="41"/>
      <c r="G16" s="41"/>
      <c r="H16" s="41"/>
      <c r="I16" s="41"/>
      <c r="J16" s="237"/>
    </row>
    <row r="17" spans="1:10" x14ac:dyDescent="0.25">
      <c r="A17" s="305"/>
      <c r="B17" s="35">
        <v>6</v>
      </c>
      <c r="C17" s="237" t="s">
        <v>187</v>
      </c>
      <c r="D17" s="237" t="s">
        <v>36</v>
      </c>
      <c r="E17" s="237" t="s">
        <v>183</v>
      </c>
      <c r="F17" s="41"/>
      <c r="G17" s="41"/>
      <c r="H17" s="41"/>
      <c r="I17" s="41"/>
      <c r="J17" s="237" t="s">
        <v>184</v>
      </c>
    </row>
    <row r="18" spans="1:10" x14ac:dyDescent="0.25">
      <c r="A18" s="305"/>
      <c r="B18" s="35">
        <v>7</v>
      </c>
      <c r="C18" s="41" t="s">
        <v>192</v>
      </c>
      <c r="D18" s="237" t="s">
        <v>21</v>
      </c>
      <c r="E18" s="124" t="s">
        <v>195</v>
      </c>
      <c r="F18" s="41"/>
      <c r="G18" s="41"/>
      <c r="H18" s="41"/>
      <c r="I18" s="41"/>
      <c r="J18" s="41"/>
    </row>
    <row r="19" spans="1:10" hidden="1" x14ac:dyDescent="0.25">
      <c r="A19" s="305"/>
      <c r="B19" s="35">
        <v>8</v>
      </c>
      <c r="C19" s="41" t="s">
        <v>193</v>
      </c>
      <c r="D19" s="41"/>
      <c r="E19" s="41" t="s">
        <v>190</v>
      </c>
      <c r="F19" s="41"/>
      <c r="G19" s="41"/>
      <c r="H19" s="41"/>
      <c r="I19" s="41"/>
      <c r="J19" s="41"/>
    </row>
    <row r="20" spans="1:10" hidden="1" x14ac:dyDescent="0.25">
      <c r="A20" s="305"/>
      <c r="B20" s="35">
        <v>9</v>
      </c>
      <c r="C20" s="41" t="s">
        <v>194</v>
      </c>
      <c r="D20" s="41"/>
      <c r="E20" s="41" t="s">
        <v>190</v>
      </c>
      <c r="F20" s="41"/>
      <c r="G20" s="41"/>
      <c r="H20" s="41"/>
      <c r="I20" s="41"/>
      <c r="J20" s="41"/>
    </row>
    <row r="21" spans="1:10" x14ac:dyDescent="0.25">
      <c r="A21" s="306"/>
      <c r="B21" s="306"/>
      <c r="C21" s="306"/>
      <c r="D21" s="306"/>
      <c r="E21" s="306"/>
      <c r="F21" s="306"/>
      <c r="G21" s="306"/>
      <c r="H21" s="306"/>
      <c r="I21" s="306"/>
      <c r="J21" s="306"/>
    </row>
    <row r="22" spans="1:10" x14ac:dyDescent="0.25">
      <c r="A22" s="305" t="s">
        <v>88</v>
      </c>
      <c r="B22" s="35">
        <v>1</v>
      </c>
      <c r="C22" s="41" t="s">
        <v>179</v>
      </c>
      <c r="D22" s="41" t="s">
        <v>21</v>
      </c>
      <c r="E22" s="41" t="s">
        <v>154</v>
      </c>
      <c r="F22" s="41"/>
      <c r="G22" s="41"/>
      <c r="H22" s="41"/>
      <c r="I22" s="41"/>
      <c r="J22" s="41"/>
    </row>
    <row r="23" spans="1:10" x14ac:dyDescent="0.25">
      <c r="A23" s="305"/>
      <c r="B23" s="35">
        <v>2</v>
      </c>
      <c r="C23" s="41" t="s">
        <v>180</v>
      </c>
      <c r="D23" s="41" t="s">
        <v>21</v>
      </c>
      <c r="E23" s="41" t="s">
        <v>181</v>
      </c>
      <c r="F23" s="41"/>
      <c r="G23" s="41"/>
      <c r="H23" s="41"/>
      <c r="I23" s="41"/>
      <c r="J23" s="41"/>
    </row>
    <row r="24" spans="1:10" x14ac:dyDescent="0.25">
      <c r="A24" s="305"/>
      <c r="B24" s="35">
        <v>3</v>
      </c>
      <c r="C24" s="41" t="s">
        <v>182</v>
      </c>
      <c r="D24" s="41" t="s">
        <v>36</v>
      </c>
      <c r="E24" s="41" t="s">
        <v>183</v>
      </c>
      <c r="F24" s="41"/>
      <c r="G24" s="41"/>
      <c r="H24" s="41"/>
      <c r="I24" s="41"/>
      <c r="J24" s="41" t="s">
        <v>184</v>
      </c>
    </row>
    <row r="25" spans="1:10" hidden="1" x14ac:dyDescent="0.25">
      <c r="A25" s="305"/>
      <c r="B25" s="35">
        <v>4</v>
      </c>
      <c r="C25" s="41" t="s">
        <v>185</v>
      </c>
      <c r="D25" s="41"/>
      <c r="E25" s="41" t="s">
        <v>190</v>
      </c>
      <c r="F25" s="41"/>
      <c r="G25" s="41"/>
      <c r="H25" s="41"/>
      <c r="I25" s="41"/>
      <c r="J25" s="41"/>
    </row>
    <row r="26" spans="1:10" hidden="1" x14ac:dyDescent="0.25">
      <c r="A26" s="305"/>
      <c r="B26" s="35">
        <v>5</v>
      </c>
      <c r="C26" s="41" t="s">
        <v>186</v>
      </c>
      <c r="D26" s="41"/>
      <c r="E26" s="41" t="s">
        <v>190</v>
      </c>
      <c r="F26" s="41"/>
      <c r="G26" s="41"/>
      <c r="H26" s="41"/>
      <c r="I26" s="41"/>
      <c r="J26" s="41"/>
    </row>
    <row r="27" spans="1:10" hidden="1" x14ac:dyDescent="0.25">
      <c r="A27" s="305"/>
      <c r="B27" s="35">
        <v>6</v>
      </c>
      <c r="C27" s="41" t="s">
        <v>187</v>
      </c>
      <c r="D27" s="41"/>
      <c r="E27" s="41" t="s">
        <v>190</v>
      </c>
      <c r="F27" s="41"/>
      <c r="G27" s="41"/>
      <c r="H27" s="41"/>
      <c r="I27" s="41"/>
      <c r="J27" s="41"/>
    </row>
    <row r="28" spans="1:10" x14ac:dyDescent="0.25">
      <c r="A28" s="305"/>
      <c r="B28" s="35">
        <v>7</v>
      </c>
      <c r="C28" s="41" t="s">
        <v>192</v>
      </c>
      <c r="D28" s="41" t="s">
        <v>21</v>
      </c>
      <c r="E28" s="41" t="s">
        <v>195</v>
      </c>
      <c r="F28" s="41"/>
      <c r="G28" s="41"/>
      <c r="H28" s="41"/>
      <c r="I28" s="41"/>
      <c r="J28" s="41"/>
    </row>
    <row r="29" spans="1:10" x14ac:dyDescent="0.25">
      <c r="A29" s="305"/>
      <c r="B29" s="35">
        <v>8</v>
      </c>
      <c r="C29" s="41" t="s">
        <v>193</v>
      </c>
      <c r="D29" s="41" t="s">
        <v>21</v>
      </c>
      <c r="E29" s="41" t="s">
        <v>195</v>
      </c>
      <c r="F29" s="41"/>
      <c r="G29" s="41"/>
      <c r="H29" s="41"/>
      <c r="I29" s="41"/>
      <c r="J29" s="41"/>
    </row>
    <row r="30" spans="1:10" hidden="1" x14ac:dyDescent="0.25">
      <c r="A30" s="305"/>
      <c r="B30" s="35">
        <v>9</v>
      </c>
      <c r="C30" s="41" t="s">
        <v>194</v>
      </c>
      <c r="D30" s="41"/>
      <c r="E30" s="41" t="s">
        <v>190</v>
      </c>
      <c r="F30" s="41"/>
      <c r="G30" s="41"/>
      <c r="H30" s="41"/>
      <c r="I30" s="41"/>
      <c r="J30" s="41"/>
    </row>
    <row r="31" spans="1:10" hidden="1" x14ac:dyDescent="0.25">
      <c r="A31" s="305"/>
      <c r="B31" s="35">
        <v>10</v>
      </c>
      <c r="C31" s="41" t="s">
        <v>196</v>
      </c>
      <c r="D31" s="41"/>
      <c r="E31" s="41" t="s">
        <v>190</v>
      </c>
      <c r="F31" s="41"/>
      <c r="G31" s="41"/>
      <c r="H31" s="41"/>
      <c r="I31" s="41"/>
      <c r="J31" s="41"/>
    </row>
    <row r="32" spans="1:10" hidden="1" x14ac:dyDescent="0.25">
      <c r="A32" s="305"/>
      <c r="B32" s="35">
        <v>11</v>
      </c>
      <c r="C32" s="41" t="s">
        <v>197</v>
      </c>
      <c r="D32" s="41"/>
      <c r="E32" s="41" t="s">
        <v>190</v>
      </c>
      <c r="F32" s="41"/>
      <c r="G32" s="41"/>
      <c r="H32" s="41"/>
      <c r="I32" s="41"/>
      <c r="J32" s="41"/>
    </row>
    <row r="33" spans="1:10" hidden="1" x14ac:dyDescent="0.25">
      <c r="A33" s="305"/>
      <c r="B33" s="35">
        <v>12</v>
      </c>
      <c r="C33" s="41" t="s">
        <v>198</v>
      </c>
      <c r="D33" s="41"/>
      <c r="E33" s="41" t="s">
        <v>190</v>
      </c>
      <c r="F33" s="41"/>
      <c r="G33" s="41"/>
      <c r="H33" s="41"/>
      <c r="I33" s="41"/>
      <c r="J33" s="41"/>
    </row>
    <row r="34" spans="1:10" hidden="1" x14ac:dyDescent="0.25">
      <c r="A34" s="305"/>
      <c r="B34" s="35">
        <v>13</v>
      </c>
      <c r="C34" s="41" t="s">
        <v>199</v>
      </c>
      <c r="D34" s="41"/>
      <c r="E34" s="41" t="s">
        <v>190</v>
      </c>
      <c r="F34" s="41"/>
      <c r="G34" s="41"/>
      <c r="H34" s="41"/>
      <c r="I34" s="41"/>
      <c r="J34" s="41"/>
    </row>
    <row r="35" spans="1:10" hidden="1" x14ac:dyDescent="0.25">
      <c r="A35" s="305"/>
      <c r="B35" s="35">
        <v>14</v>
      </c>
      <c r="C35" s="41" t="s">
        <v>200</v>
      </c>
      <c r="D35" s="41"/>
      <c r="E35" s="41" t="s">
        <v>190</v>
      </c>
      <c r="F35" s="41"/>
      <c r="G35" s="41"/>
      <c r="H35" s="41"/>
      <c r="I35" s="41"/>
      <c r="J35" s="41"/>
    </row>
    <row r="36" spans="1:10" hidden="1" x14ac:dyDescent="0.25">
      <c r="A36" s="305"/>
      <c r="B36" s="35">
        <v>15</v>
      </c>
      <c r="C36" s="41" t="s">
        <v>201</v>
      </c>
      <c r="D36" s="41"/>
      <c r="E36" s="41" t="s">
        <v>190</v>
      </c>
      <c r="F36" s="41"/>
      <c r="G36" s="41"/>
      <c r="H36" s="41"/>
      <c r="I36" s="41"/>
      <c r="J36" s="41"/>
    </row>
    <row r="37" spans="1:10" hidden="1" x14ac:dyDescent="0.25">
      <c r="A37" s="305"/>
      <c r="B37" s="35">
        <v>16</v>
      </c>
      <c r="C37" s="41" t="s">
        <v>202</v>
      </c>
      <c r="D37" s="41"/>
      <c r="E37" s="41" t="s">
        <v>190</v>
      </c>
      <c r="F37" s="41"/>
      <c r="G37" s="41"/>
      <c r="H37" s="41"/>
      <c r="I37" s="41"/>
      <c r="J37" s="41"/>
    </row>
    <row r="38" spans="1:10" hidden="1" x14ac:dyDescent="0.25">
      <c r="A38" s="305"/>
      <c r="B38" s="35">
        <v>17</v>
      </c>
      <c r="C38" s="41" t="s">
        <v>203</v>
      </c>
      <c r="D38" s="41"/>
      <c r="E38" s="41" t="s">
        <v>190</v>
      </c>
      <c r="F38" s="41"/>
      <c r="G38" s="41"/>
      <c r="H38" s="41"/>
      <c r="I38" s="41"/>
      <c r="J38" s="41"/>
    </row>
    <row r="39" spans="1:10" hidden="1" x14ac:dyDescent="0.25">
      <c r="A39" s="305"/>
      <c r="B39" s="35">
        <v>18</v>
      </c>
      <c r="C39" s="41" t="s">
        <v>204</v>
      </c>
      <c r="D39" s="41"/>
      <c r="E39" s="41" t="s">
        <v>190</v>
      </c>
      <c r="F39" s="41"/>
      <c r="G39" s="41"/>
      <c r="H39" s="41"/>
      <c r="I39" s="41"/>
      <c r="J39" s="41"/>
    </row>
    <row r="40" spans="1:10" hidden="1" x14ac:dyDescent="0.25">
      <c r="A40" s="305"/>
      <c r="B40" s="35">
        <v>19</v>
      </c>
      <c r="C40" s="41" t="s">
        <v>205</v>
      </c>
      <c r="D40" s="41"/>
      <c r="E40" s="41" t="s">
        <v>190</v>
      </c>
      <c r="F40" s="41"/>
      <c r="G40" s="41"/>
      <c r="H40" s="41"/>
      <c r="I40" s="41"/>
      <c r="J40" s="41"/>
    </row>
    <row r="41" spans="1:10" hidden="1" x14ac:dyDescent="0.25">
      <c r="A41" s="305"/>
      <c r="B41" s="35">
        <v>20</v>
      </c>
      <c r="C41" s="41" t="s">
        <v>206</v>
      </c>
      <c r="D41" s="41"/>
      <c r="E41" s="41" t="s">
        <v>190</v>
      </c>
      <c r="F41" s="41"/>
      <c r="G41" s="41"/>
      <c r="H41" s="41"/>
      <c r="I41" s="41"/>
      <c r="J41" s="41"/>
    </row>
    <row r="42" spans="1:10" hidden="1" x14ac:dyDescent="0.25">
      <c r="A42" s="305"/>
      <c r="B42" s="35">
        <v>21</v>
      </c>
      <c r="C42" s="41" t="s">
        <v>207</v>
      </c>
      <c r="D42" s="41"/>
      <c r="E42" s="41" t="s">
        <v>190</v>
      </c>
      <c r="F42" s="41"/>
      <c r="G42" s="41"/>
      <c r="H42" s="41"/>
      <c r="I42" s="41"/>
      <c r="J42" s="41"/>
    </row>
    <row r="43" spans="1:10" hidden="1" x14ac:dyDescent="0.25">
      <c r="A43" s="305"/>
      <c r="B43" s="35">
        <v>22</v>
      </c>
      <c r="C43" s="41" t="s">
        <v>208</v>
      </c>
      <c r="D43" s="41"/>
      <c r="E43" s="41" t="s">
        <v>190</v>
      </c>
      <c r="F43" s="41"/>
      <c r="G43" s="41"/>
      <c r="H43" s="41"/>
      <c r="I43" s="41"/>
      <c r="J43" s="41"/>
    </row>
    <row r="44" spans="1:10" s="34" customFormat="1" x14ac:dyDescent="0.25">
      <c r="A44" s="306"/>
      <c r="B44" s="306"/>
      <c r="C44" s="306"/>
      <c r="D44" s="306"/>
      <c r="E44" s="306"/>
      <c r="F44" s="306"/>
      <c r="G44" s="306"/>
      <c r="H44" s="306"/>
      <c r="I44" s="306"/>
      <c r="J44" s="306"/>
    </row>
    <row r="45" spans="1:10" x14ac:dyDescent="0.25">
      <c r="A45" s="307" t="s">
        <v>209</v>
      </c>
      <c r="B45" s="35">
        <v>1</v>
      </c>
      <c r="C45" s="41" t="s">
        <v>179</v>
      </c>
      <c r="D45" s="41" t="s">
        <v>21</v>
      </c>
      <c r="E45" s="41" t="s">
        <v>22</v>
      </c>
      <c r="F45" s="41"/>
      <c r="G45" s="41"/>
      <c r="H45" s="41"/>
      <c r="I45" s="41"/>
      <c r="J45" s="41"/>
    </row>
    <row r="46" spans="1:10" x14ac:dyDescent="0.25">
      <c r="A46" s="307"/>
      <c r="B46" s="35">
        <v>2</v>
      </c>
      <c r="C46" s="41" t="s">
        <v>180</v>
      </c>
      <c r="D46" s="41" t="s">
        <v>21</v>
      </c>
      <c r="E46" s="41" t="s">
        <v>31</v>
      </c>
      <c r="F46" s="41"/>
      <c r="G46" s="41"/>
      <c r="H46" s="41"/>
      <c r="I46" s="41"/>
      <c r="J46" s="41"/>
    </row>
    <row r="47" spans="1:10" x14ac:dyDescent="0.25">
      <c r="A47" s="307"/>
      <c r="B47" s="35">
        <v>3</v>
      </c>
      <c r="C47" s="41" t="s">
        <v>182</v>
      </c>
      <c r="D47" s="41" t="s">
        <v>36</v>
      </c>
      <c r="E47" s="41" t="s">
        <v>22</v>
      </c>
      <c r="F47" s="41"/>
      <c r="G47" s="41"/>
      <c r="H47" s="41"/>
      <c r="I47" s="41"/>
      <c r="J47" s="41" t="s">
        <v>184</v>
      </c>
    </row>
    <row r="48" spans="1:10" x14ac:dyDescent="0.25">
      <c r="A48" s="307"/>
      <c r="B48" s="35">
        <v>4</v>
      </c>
      <c r="C48" s="41" t="s">
        <v>185</v>
      </c>
      <c r="D48" s="41" t="s">
        <v>21</v>
      </c>
      <c r="E48" s="41" t="s">
        <v>31</v>
      </c>
      <c r="F48" s="41"/>
      <c r="G48" s="41"/>
      <c r="H48" s="41"/>
      <c r="I48" s="41"/>
      <c r="J48" s="41"/>
    </row>
    <row r="49" spans="1:10" x14ac:dyDescent="0.25">
      <c r="A49" s="307"/>
      <c r="B49" s="35">
        <v>5</v>
      </c>
      <c r="C49" s="41" t="s">
        <v>186</v>
      </c>
      <c r="D49" s="41" t="s">
        <v>21</v>
      </c>
      <c r="E49" s="41" t="s">
        <v>31</v>
      </c>
      <c r="F49" s="41"/>
      <c r="G49" s="41"/>
      <c r="H49" s="41"/>
      <c r="I49" s="41"/>
      <c r="J49" s="41"/>
    </row>
    <row r="50" spans="1:10" x14ac:dyDescent="0.25">
      <c r="A50" s="307"/>
      <c r="B50" s="35">
        <v>6</v>
      </c>
      <c r="C50" s="41" t="s">
        <v>187</v>
      </c>
      <c r="D50" s="41" t="s">
        <v>36</v>
      </c>
      <c r="E50" s="41" t="s">
        <v>183</v>
      </c>
      <c r="F50" s="41"/>
      <c r="G50" s="41"/>
      <c r="H50" s="41"/>
      <c r="I50" s="41"/>
      <c r="J50" s="41" t="s">
        <v>184</v>
      </c>
    </row>
    <row r="51" spans="1:10" x14ac:dyDescent="0.25">
      <c r="A51" s="307"/>
      <c r="B51" s="35">
        <v>7</v>
      </c>
      <c r="C51" s="41" t="s">
        <v>192</v>
      </c>
      <c r="D51" s="41" t="s">
        <v>21</v>
      </c>
      <c r="E51" s="41" t="s">
        <v>195</v>
      </c>
      <c r="F51" s="41"/>
      <c r="G51" s="41"/>
      <c r="H51" s="41"/>
      <c r="I51" s="41"/>
      <c r="J51" s="41"/>
    </row>
    <row r="52" spans="1:10" x14ac:dyDescent="0.25">
      <c r="A52" s="307"/>
      <c r="B52" s="35">
        <v>8</v>
      </c>
      <c r="C52" s="41" t="s">
        <v>193</v>
      </c>
      <c r="D52" s="41" t="s">
        <v>21</v>
      </c>
      <c r="E52" s="41" t="s">
        <v>195</v>
      </c>
      <c r="F52" s="41"/>
      <c r="G52" s="41"/>
      <c r="H52" s="41"/>
      <c r="I52" s="41"/>
      <c r="J52" s="41"/>
    </row>
    <row r="53" spans="1:10" x14ac:dyDescent="0.25">
      <c r="A53" s="307"/>
      <c r="B53" s="35">
        <v>9</v>
      </c>
      <c r="C53" s="41" t="s">
        <v>194</v>
      </c>
      <c r="D53" s="41" t="s">
        <v>21</v>
      </c>
      <c r="E53" s="41" t="s">
        <v>31</v>
      </c>
      <c r="F53" s="41"/>
      <c r="G53" s="41"/>
      <c r="H53" s="41"/>
      <c r="I53" s="41"/>
      <c r="J53" s="41"/>
    </row>
    <row r="54" spans="1:10" hidden="1" x14ac:dyDescent="0.25">
      <c r="A54" s="307"/>
      <c r="B54" s="35">
        <v>10</v>
      </c>
      <c r="C54" s="41" t="s">
        <v>196</v>
      </c>
      <c r="D54" s="41"/>
      <c r="E54" s="41" t="s">
        <v>190</v>
      </c>
      <c r="F54" s="41"/>
      <c r="G54" s="41"/>
      <c r="H54" s="41"/>
      <c r="I54" s="41"/>
      <c r="J54" s="41"/>
    </row>
    <row r="55" spans="1:10" hidden="1" x14ac:dyDescent="0.25">
      <c r="A55" s="307"/>
      <c r="B55" s="35">
        <v>11</v>
      </c>
      <c r="C55" s="41" t="s">
        <v>197</v>
      </c>
      <c r="D55" s="41"/>
      <c r="E55" s="41" t="s">
        <v>190</v>
      </c>
      <c r="F55" s="41"/>
      <c r="G55" s="41"/>
      <c r="H55" s="41"/>
      <c r="I55" s="41"/>
      <c r="J55" s="41"/>
    </row>
    <row r="56" spans="1:10" hidden="1" x14ac:dyDescent="0.25">
      <c r="A56" s="307"/>
      <c r="B56" s="35">
        <v>12</v>
      </c>
      <c r="C56" s="41" t="s">
        <v>198</v>
      </c>
      <c r="D56" s="41"/>
      <c r="E56" s="41" t="s">
        <v>190</v>
      </c>
      <c r="F56" s="41"/>
      <c r="G56" s="41"/>
      <c r="H56" s="41"/>
      <c r="I56" s="41"/>
      <c r="J56" s="41"/>
    </row>
    <row r="57" spans="1:10" hidden="1" x14ac:dyDescent="0.25">
      <c r="A57" s="307"/>
      <c r="B57" s="35">
        <v>13</v>
      </c>
      <c r="C57" s="41" t="s">
        <v>199</v>
      </c>
      <c r="D57" s="41"/>
      <c r="E57" s="41" t="s">
        <v>190</v>
      </c>
      <c r="F57" s="41"/>
      <c r="G57" s="41"/>
      <c r="H57" s="41"/>
      <c r="I57" s="41"/>
      <c r="J57" s="41"/>
    </row>
    <row r="58" spans="1:10" hidden="1" x14ac:dyDescent="0.25">
      <c r="A58" s="307"/>
      <c r="B58" s="35">
        <v>14</v>
      </c>
      <c r="C58" s="41" t="s">
        <v>200</v>
      </c>
      <c r="D58" s="41"/>
      <c r="E58" s="41" t="s">
        <v>190</v>
      </c>
      <c r="F58" s="41"/>
      <c r="G58" s="41"/>
      <c r="H58" s="41"/>
      <c r="I58" s="41"/>
      <c r="J58" s="41"/>
    </row>
    <row r="59" spans="1:10" hidden="1" x14ac:dyDescent="0.25">
      <c r="A59" s="307"/>
      <c r="B59" s="35">
        <v>15</v>
      </c>
      <c r="C59" s="41" t="s">
        <v>201</v>
      </c>
      <c r="D59" s="41"/>
      <c r="E59" s="41" t="s">
        <v>190</v>
      </c>
      <c r="F59" s="41"/>
      <c r="G59" s="41"/>
      <c r="H59" s="41"/>
      <c r="I59" s="41"/>
      <c r="J59" s="41"/>
    </row>
    <row r="60" spans="1:10" hidden="1" x14ac:dyDescent="0.25">
      <c r="A60" s="307"/>
      <c r="B60" s="35">
        <v>16</v>
      </c>
      <c r="C60" s="41" t="s">
        <v>202</v>
      </c>
      <c r="D60" s="41"/>
      <c r="E60" s="41" t="s">
        <v>190</v>
      </c>
      <c r="F60" s="41"/>
      <c r="G60" s="41"/>
      <c r="H60" s="41"/>
      <c r="I60" s="41"/>
      <c r="J60" s="41"/>
    </row>
    <row r="61" spans="1:10" hidden="1" x14ac:dyDescent="0.25">
      <c r="A61" s="307"/>
      <c r="B61" s="35">
        <v>17</v>
      </c>
      <c r="C61" s="41" t="s">
        <v>203</v>
      </c>
      <c r="D61" s="41"/>
      <c r="E61" s="41" t="s">
        <v>190</v>
      </c>
      <c r="F61" s="41"/>
      <c r="G61" s="41"/>
      <c r="H61" s="41"/>
      <c r="I61" s="41"/>
      <c r="J61" s="41"/>
    </row>
    <row r="62" spans="1:10" hidden="1" x14ac:dyDescent="0.25">
      <c r="A62" s="307"/>
      <c r="B62" s="35">
        <v>18</v>
      </c>
      <c r="C62" s="41" t="s">
        <v>204</v>
      </c>
      <c r="D62" s="41"/>
      <c r="E62" s="41" t="s">
        <v>190</v>
      </c>
      <c r="F62" s="41"/>
      <c r="G62" s="41"/>
      <c r="H62" s="41"/>
      <c r="I62" s="41"/>
      <c r="J62" s="41"/>
    </row>
    <row r="63" spans="1:10" hidden="1" x14ac:dyDescent="0.25">
      <c r="A63" s="307"/>
      <c r="B63" s="35">
        <v>19</v>
      </c>
      <c r="C63" s="41" t="s">
        <v>205</v>
      </c>
      <c r="D63" s="41"/>
      <c r="E63" s="41" t="s">
        <v>190</v>
      </c>
      <c r="F63" s="41"/>
      <c r="G63" s="41"/>
      <c r="H63" s="41"/>
      <c r="I63" s="41"/>
      <c r="J63" s="41"/>
    </row>
    <row r="64" spans="1:10" hidden="1" x14ac:dyDescent="0.25">
      <c r="A64" s="307"/>
      <c r="B64" s="35">
        <v>20</v>
      </c>
      <c r="C64" s="41" t="s">
        <v>206</v>
      </c>
      <c r="D64" s="41"/>
      <c r="E64" s="41" t="s">
        <v>190</v>
      </c>
      <c r="F64" s="41"/>
      <c r="G64" s="41"/>
      <c r="H64" s="41"/>
      <c r="I64" s="41"/>
      <c r="J64" s="41"/>
    </row>
    <row r="65" spans="1:10" hidden="1" x14ac:dyDescent="0.25">
      <c r="A65" s="307"/>
      <c r="B65" s="35">
        <v>21</v>
      </c>
      <c r="C65" s="41" t="s">
        <v>207</v>
      </c>
      <c r="D65" s="41"/>
      <c r="E65" s="41" t="s">
        <v>190</v>
      </c>
      <c r="F65" s="41"/>
      <c r="G65" s="41"/>
      <c r="H65" s="41"/>
      <c r="I65" s="41"/>
      <c r="J65" s="41"/>
    </row>
    <row r="66" spans="1:10" hidden="1" x14ac:dyDescent="0.25">
      <c r="A66" s="307"/>
      <c r="B66" s="35">
        <v>22</v>
      </c>
      <c r="C66" s="41" t="s">
        <v>208</v>
      </c>
      <c r="D66" s="41"/>
      <c r="E66" s="41" t="s">
        <v>190</v>
      </c>
      <c r="F66" s="41"/>
      <c r="G66" s="41"/>
      <c r="H66" s="41"/>
      <c r="I66" s="41"/>
      <c r="J66" s="41"/>
    </row>
    <row r="67" spans="1:10" s="34" customFormat="1" x14ac:dyDescent="0.25">
      <c r="A67" s="306"/>
      <c r="B67" s="306"/>
      <c r="C67" s="306"/>
      <c r="D67" s="306"/>
      <c r="E67" s="306"/>
      <c r="F67" s="306"/>
      <c r="G67" s="306"/>
      <c r="H67" s="306"/>
      <c r="I67" s="306"/>
      <c r="J67" s="306"/>
    </row>
    <row r="68" spans="1:10" x14ac:dyDescent="0.25">
      <c r="A68" s="307" t="s">
        <v>210</v>
      </c>
      <c r="B68" s="35">
        <v>1</v>
      </c>
      <c r="C68" s="41" t="s">
        <v>179</v>
      </c>
      <c r="D68" s="41" t="s">
        <v>21</v>
      </c>
      <c r="E68" s="41" t="s">
        <v>31</v>
      </c>
      <c r="F68" s="41"/>
      <c r="G68" s="41"/>
      <c r="H68" s="41"/>
      <c r="I68" s="41"/>
      <c r="J68" s="41"/>
    </row>
    <row r="69" spans="1:10" x14ac:dyDescent="0.25">
      <c r="A69" s="307"/>
      <c r="B69" s="35">
        <v>2</v>
      </c>
      <c r="C69" s="41" t="s">
        <v>180</v>
      </c>
      <c r="D69" s="41" t="s">
        <v>21</v>
      </c>
      <c r="E69" s="41" t="s">
        <v>195</v>
      </c>
      <c r="F69" s="41"/>
      <c r="G69" s="41"/>
      <c r="H69" s="41"/>
      <c r="I69" s="41"/>
      <c r="J69" s="41"/>
    </row>
    <row r="70" spans="1:10" x14ac:dyDescent="0.25">
      <c r="A70" s="307"/>
      <c r="B70" s="35">
        <v>3</v>
      </c>
      <c r="C70" s="41" t="s">
        <v>182</v>
      </c>
      <c r="D70" s="41" t="s">
        <v>36</v>
      </c>
      <c r="E70" s="41" t="s">
        <v>183</v>
      </c>
      <c r="F70" s="41"/>
      <c r="G70" s="41"/>
      <c r="H70" s="41"/>
      <c r="I70" s="41"/>
      <c r="J70" s="41" t="s">
        <v>184</v>
      </c>
    </row>
    <row r="71" spans="1:10" x14ac:dyDescent="0.25">
      <c r="A71" s="307"/>
      <c r="B71" s="35">
        <v>4</v>
      </c>
      <c r="C71" s="41" t="s">
        <v>185</v>
      </c>
      <c r="D71" s="41" t="s">
        <v>21</v>
      </c>
      <c r="E71" s="41" t="s">
        <v>195</v>
      </c>
      <c r="F71" s="41"/>
      <c r="G71" s="41"/>
      <c r="H71" s="41"/>
      <c r="I71" s="41"/>
      <c r="J71" s="41"/>
    </row>
    <row r="72" spans="1:10" x14ac:dyDescent="0.25">
      <c r="A72" s="307"/>
      <c r="B72" s="35">
        <v>5</v>
      </c>
      <c r="C72" s="41" t="s">
        <v>186</v>
      </c>
      <c r="D72" s="41" t="s">
        <v>21</v>
      </c>
      <c r="E72" s="41" t="s">
        <v>195</v>
      </c>
      <c r="F72" s="41"/>
      <c r="G72" s="41"/>
      <c r="H72" s="41"/>
      <c r="I72" s="41"/>
      <c r="J72" s="41"/>
    </row>
    <row r="73" spans="1:10" x14ac:dyDescent="0.25">
      <c r="A73" s="307"/>
      <c r="B73" s="35">
        <v>6</v>
      </c>
      <c r="C73" s="41" t="s">
        <v>187</v>
      </c>
      <c r="D73" s="41" t="s">
        <v>36</v>
      </c>
      <c r="E73" s="41" t="s">
        <v>183</v>
      </c>
      <c r="F73" s="41"/>
      <c r="G73" s="41"/>
      <c r="H73" s="41"/>
      <c r="I73" s="41"/>
      <c r="J73" s="41" t="s">
        <v>184</v>
      </c>
    </row>
    <row r="74" spans="1:10" x14ac:dyDescent="0.25">
      <c r="A74" s="307"/>
      <c r="B74" s="35">
        <v>7</v>
      </c>
      <c r="C74" s="41" t="s">
        <v>192</v>
      </c>
      <c r="D74" s="41" t="s">
        <v>21</v>
      </c>
      <c r="E74" s="41" t="s">
        <v>195</v>
      </c>
      <c r="F74" s="41"/>
      <c r="G74" s="41"/>
      <c r="H74" s="41"/>
      <c r="I74" s="41"/>
      <c r="J74" s="41"/>
    </row>
    <row r="75" spans="1:10" x14ac:dyDescent="0.25">
      <c r="A75" s="307"/>
      <c r="B75" s="35">
        <v>8</v>
      </c>
      <c r="C75" s="41" t="s">
        <v>193</v>
      </c>
      <c r="D75" s="41" t="s">
        <v>21</v>
      </c>
      <c r="E75" s="41" t="s">
        <v>195</v>
      </c>
      <c r="F75" s="41"/>
      <c r="G75" s="41"/>
      <c r="H75" s="41"/>
      <c r="I75" s="41"/>
      <c r="J75" s="41"/>
    </row>
    <row r="76" spans="1:10" x14ac:dyDescent="0.25">
      <c r="A76" s="307"/>
      <c r="B76" s="35">
        <v>9</v>
      </c>
      <c r="C76" s="41" t="s">
        <v>194</v>
      </c>
      <c r="D76" s="41" t="s">
        <v>21</v>
      </c>
      <c r="E76" s="41" t="s">
        <v>181</v>
      </c>
      <c r="F76" s="41"/>
      <c r="G76" s="41"/>
      <c r="H76" s="41"/>
      <c r="I76" s="41"/>
      <c r="J76" s="41"/>
    </row>
    <row r="77" spans="1:10" hidden="1" x14ac:dyDescent="0.25">
      <c r="A77" s="307"/>
      <c r="B77" s="35">
        <v>10</v>
      </c>
      <c r="C77" s="41" t="s">
        <v>196</v>
      </c>
      <c r="D77" s="41"/>
      <c r="E77" s="41" t="s">
        <v>190</v>
      </c>
      <c r="F77" s="41"/>
      <c r="G77" s="41"/>
      <c r="H77" s="41"/>
      <c r="I77" s="41"/>
      <c r="J77" s="41"/>
    </row>
    <row r="78" spans="1:10" hidden="1" x14ac:dyDescent="0.25">
      <c r="A78" s="307"/>
      <c r="B78" s="35">
        <v>11</v>
      </c>
      <c r="C78" s="41" t="s">
        <v>197</v>
      </c>
      <c r="D78" s="41"/>
      <c r="E78" s="41" t="s">
        <v>190</v>
      </c>
      <c r="F78" s="41"/>
      <c r="G78" s="41"/>
      <c r="H78" s="41"/>
      <c r="I78" s="41"/>
      <c r="J78" s="41"/>
    </row>
    <row r="79" spans="1:10" hidden="1" x14ac:dyDescent="0.25">
      <c r="A79" s="307"/>
      <c r="B79" s="35">
        <v>12</v>
      </c>
      <c r="C79" s="41" t="s">
        <v>198</v>
      </c>
      <c r="D79" s="41"/>
      <c r="E79" s="41" t="s">
        <v>190</v>
      </c>
      <c r="F79" s="41"/>
      <c r="G79" s="41"/>
      <c r="H79" s="41"/>
      <c r="I79" s="41"/>
      <c r="J79" s="41"/>
    </row>
    <row r="80" spans="1:10" hidden="1" x14ac:dyDescent="0.25">
      <c r="A80" s="307"/>
      <c r="B80" s="35">
        <v>13</v>
      </c>
      <c r="C80" s="41" t="s">
        <v>199</v>
      </c>
      <c r="D80" s="41"/>
      <c r="E80" s="41" t="s">
        <v>190</v>
      </c>
      <c r="F80" s="41"/>
      <c r="G80" s="41"/>
      <c r="H80" s="41"/>
      <c r="I80" s="41"/>
      <c r="J80" s="41"/>
    </row>
    <row r="81" spans="1:10" hidden="1" x14ac:dyDescent="0.25">
      <c r="A81" s="307"/>
      <c r="B81" s="35">
        <v>14</v>
      </c>
      <c r="C81" s="41" t="s">
        <v>200</v>
      </c>
      <c r="D81" s="41"/>
      <c r="E81" s="41" t="s">
        <v>190</v>
      </c>
      <c r="F81" s="41"/>
      <c r="G81" s="41"/>
      <c r="H81" s="41"/>
      <c r="I81" s="41"/>
      <c r="J81" s="41"/>
    </row>
    <row r="82" spans="1:10" hidden="1" x14ac:dyDescent="0.25">
      <c r="A82" s="307"/>
      <c r="B82" s="35">
        <v>15</v>
      </c>
      <c r="C82" s="41" t="s">
        <v>201</v>
      </c>
      <c r="D82" s="41"/>
      <c r="E82" s="41" t="s">
        <v>190</v>
      </c>
      <c r="F82" s="41"/>
      <c r="G82" s="41"/>
      <c r="H82" s="41"/>
      <c r="I82" s="41"/>
      <c r="J82" s="41"/>
    </row>
    <row r="83" spans="1:10" hidden="1" x14ac:dyDescent="0.25">
      <c r="A83" s="307"/>
      <c r="B83" s="35">
        <v>16</v>
      </c>
      <c r="C83" s="41" t="s">
        <v>202</v>
      </c>
      <c r="D83" s="41"/>
      <c r="E83" s="41" t="s">
        <v>190</v>
      </c>
      <c r="F83" s="41"/>
      <c r="G83" s="41"/>
      <c r="H83" s="41"/>
      <c r="I83" s="41"/>
      <c r="J83" s="41"/>
    </row>
    <row r="84" spans="1:10" hidden="1" x14ac:dyDescent="0.25">
      <c r="A84" s="307"/>
      <c r="B84" s="35">
        <v>17</v>
      </c>
      <c r="C84" s="41" t="s">
        <v>203</v>
      </c>
      <c r="D84" s="41"/>
      <c r="E84" s="41" t="s">
        <v>190</v>
      </c>
      <c r="F84" s="41"/>
      <c r="G84" s="41"/>
      <c r="H84" s="41"/>
      <c r="I84" s="41"/>
      <c r="J84" s="41"/>
    </row>
    <row r="85" spans="1:10" hidden="1" x14ac:dyDescent="0.25">
      <c r="A85" s="307"/>
      <c r="B85" s="35">
        <v>18</v>
      </c>
      <c r="C85" s="41" t="s">
        <v>204</v>
      </c>
      <c r="D85" s="41"/>
      <c r="E85" s="41" t="s">
        <v>190</v>
      </c>
      <c r="F85" s="41"/>
      <c r="G85" s="41"/>
      <c r="H85" s="41"/>
      <c r="I85" s="41"/>
      <c r="J85" s="41"/>
    </row>
    <row r="86" spans="1:10" hidden="1" x14ac:dyDescent="0.25">
      <c r="A86" s="307"/>
      <c r="B86" s="35">
        <v>19</v>
      </c>
      <c r="C86" s="41" t="s">
        <v>205</v>
      </c>
      <c r="D86" s="41"/>
      <c r="E86" s="41" t="s">
        <v>190</v>
      </c>
      <c r="F86" s="41"/>
      <c r="G86" s="41"/>
      <c r="H86" s="41"/>
      <c r="I86" s="41"/>
      <c r="J86" s="41"/>
    </row>
    <row r="87" spans="1:10" hidden="1" x14ac:dyDescent="0.25">
      <c r="A87" s="307"/>
      <c r="B87" s="35">
        <v>20</v>
      </c>
      <c r="C87" s="41" t="s">
        <v>206</v>
      </c>
      <c r="D87" s="41"/>
      <c r="E87" s="41" t="s">
        <v>190</v>
      </c>
      <c r="F87" s="41"/>
      <c r="G87" s="41"/>
      <c r="H87" s="41"/>
      <c r="I87" s="41"/>
      <c r="J87" s="41"/>
    </row>
    <row r="88" spans="1:10" hidden="1" x14ac:dyDescent="0.25">
      <c r="A88" s="307"/>
      <c r="B88" s="35">
        <v>21</v>
      </c>
      <c r="C88" s="41" t="s">
        <v>207</v>
      </c>
      <c r="D88" s="41"/>
      <c r="E88" s="41" t="s">
        <v>190</v>
      </c>
      <c r="F88" s="41"/>
      <c r="G88" s="41"/>
      <c r="H88" s="41"/>
      <c r="I88" s="41"/>
      <c r="J88" s="41"/>
    </row>
    <row r="89" spans="1:10" hidden="1" x14ac:dyDescent="0.25">
      <c r="A89" s="307"/>
      <c r="B89" s="35">
        <v>22</v>
      </c>
      <c r="C89" s="41" t="s">
        <v>208</v>
      </c>
      <c r="D89" s="41"/>
      <c r="E89" s="41" t="s">
        <v>190</v>
      </c>
      <c r="F89" s="41"/>
      <c r="G89" s="41"/>
      <c r="H89" s="41"/>
      <c r="I89" s="41"/>
      <c r="J89" s="41"/>
    </row>
    <row r="90" spans="1:10" s="34" customFormat="1" x14ac:dyDescent="0.25">
      <c r="A90" s="306"/>
      <c r="B90" s="306"/>
      <c r="C90" s="306"/>
      <c r="D90" s="306"/>
      <c r="E90" s="306"/>
      <c r="F90" s="306"/>
      <c r="G90" s="306"/>
      <c r="H90" s="306"/>
      <c r="I90" s="306"/>
      <c r="J90" s="306"/>
    </row>
    <row r="91" spans="1:10" x14ac:dyDescent="0.25">
      <c r="A91" s="305" t="s">
        <v>211</v>
      </c>
      <c r="B91" s="35">
        <v>1</v>
      </c>
      <c r="C91" s="41" t="s">
        <v>80</v>
      </c>
      <c r="D91" s="41" t="s">
        <v>21</v>
      </c>
      <c r="E91" s="41" t="s">
        <v>22</v>
      </c>
      <c r="F91" s="41"/>
      <c r="G91" s="41"/>
      <c r="H91" s="41"/>
      <c r="I91" s="41"/>
      <c r="J91" s="41"/>
    </row>
    <row r="92" spans="1:10" x14ac:dyDescent="0.25">
      <c r="A92" s="305"/>
      <c r="B92" s="35">
        <v>2</v>
      </c>
      <c r="C92" s="41" t="s">
        <v>29</v>
      </c>
      <c r="D92" s="41" t="s">
        <v>30</v>
      </c>
      <c r="E92" s="41" t="s">
        <v>31</v>
      </c>
      <c r="F92" s="41"/>
      <c r="G92" s="41"/>
      <c r="H92" s="41"/>
      <c r="I92" s="41"/>
      <c r="J92" s="41"/>
    </row>
    <row r="93" spans="1:10" x14ac:dyDescent="0.25">
      <c r="A93" s="305"/>
      <c r="B93" s="35">
        <v>3</v>
      </c>
      <c r="C93" s="41" t="s">
        <v>33</v>
      </c>
      <c r="D93" s="41" t="s">
        <v>21</v>
      </c>
      <c r="E93" s="41" t="s">
        <v>22</v>
      </c>
      <c r="F93" s="41"/>
      <c r="G93" s="41"/>
      <c r="H93" s="41"/>
      <c r="I93" s="41"/>
      <c r="J93" s="41"/>
    </row>
    <row r="94" spans="1:10" x14ac:dyDescent="0.25">
      <c r="A94" s="305"/>
      <c r="B94" s="35">
        <v>4</v>
      </c>
      <c r="C94" s="41" t="s">
        <v>35</v>
      </c>
      <c r="D94" s="41" t="s">
        <v>36</v>
      </c>
      <c r="E94" s="41" t="s">
        <v>22</v>
      </c>
      <c r="F94" s="41"/>
      <c r="G94" s="41"/>
      <c r="H94" s="41"/>
      <c r="I94" s="41"/>
      <c r="J94" s="41"/>
    </row>
    <row r="95" spans="1:10" s="34" customFormat="1" x14ac:dyDescent="0.25">
      <c r="A95" s="306"/>
      <c r="B95" s="306"/>
      <c r="C95" s="306"/>
      <c r="D95" s="306"/>
      <c r="E95" s="306"/>
      <c r="F95" s="306"/>
      <c r="G95" s="306"/>
      <c r="H95" s="306"/>
      <c r="I95" s="306"/>
      <c r="J95" s="306"/>
    </row>
    <row r="96" spans="1:10" x14ac:dyDescent="0.25">
      <c r="A96" s="308" t="s">
        <v>213</v>
      </c>
      <c r="B96" s="39">
        <v>1</v>
      </c>
      <c r="C96" s="238" t="s">
        <v>80</v>
      </c>
      <c r="D96" s="238" t="s">
        <v>21</v>
      </c>
      <c r="E96" s="238" t="s">
        <v>22</v>
      </c>
      <c r="F96" s="238"/>
      <c r="G96" s="238"/>
      <c r="H96" s="238"/>
      <c r="I96" s="238"/>
      <c r="J96" s="238"/>
    </row>
    <row r="97" spans="1:10" x14ac:dyDescent="0.25">
      <c r="A97" s="308"/>
      <c r="B97" s="39">
        <v>2</v>
      </c>
      <c r="C97" s="238" t="s">
        <v>29</v>
      </c>
      <c r="D97" s="238" t="s">
        <v>30</v>
      </c>
      <c r="E97" s="238" t="s">
        <v>154</v>
      </c>
      <c r="F97" s="238"/>
      <c r="G97" s="238"/>
      <c r="H97" s="238"/>
      <c r="I97" s="238"/>
      <c r="J97" s="238"/>
    </row>
    <row r="98" spans="1:10" x14ac:dyDescent="0.25">
      <c r="A98" s="308"/>
      <c r="B98" s="39">
        <v>3</v>
      </c>
      <c r="C98" s="238" t="s">
        <v>33</v>
      </c>
      <c r="D98" s="238" t="s">
        <v>21</v>
      </c>
      <c r="E98" s="238" t="s">
        <v>154</v>
      </c>
      <c r="F98" s="238"/>
      <c r="G98" s="238"/>
      <c r="H98" s="238"/>
      <c r="I98" s="238"/>
      <c r="J98" s="238"/>
    </row>
    <row r="99" spans="1:10" x14ac:dyDescent="0.25">
      <c r="A99" s="308"/>
      <c r="B99" s="39">
        <v>4</v>
      </c>
      <c r="C99" s="238" t="s">
        <v>35</v>
      </c>
      <c r="D99" s="238" t="s">
        <v>36</v>
      </c>
      <c r="E99" s="238" t="s">
        <v>183</v>
      </c>
      <c r="F99" s="238"/>
      <c r="G99" s="238"/>
      <c r="H99" s="238"/>
      <c r="I99" s="238"/>
      <c r="J99" s="238" t="s">
        <v>212</v>
      </c>
    </row>
    <row r="100" spans="1:10" s="34" customFormat="1" x14ac:dyDescent="0.25">
      <c r="A100" s="306"/>
      <c r="B100" s="306"/>
      <c r="C100" s="306"/>
      <c r="D100" s="306"/>
      <c r="E100" s="306"/>
      <c r="F100" s="306"/>
      <c r="G100" s="306"/>
      <c r="H100" s="306"/>
      <c r="I100" s="306"/>
      <c r="J100" s="306"/>
    </row>
    <row r="101" spans="1:10" x14ac:dyDescent="0.25">
      <c r="A101" s="305" t="s">
        <v>214</v>
      </c>
      <c r="B101" s="35">
        <v>1</v>
      </c>
      <c r="C101" s="41" t="s">
        <v>29</v>
      </c>
      <c r="D101" s="41" t="s">
        <v>30</v>
      </c>
      <c r="E101" s="41" t="s">
        <v>31</v>
      </c>
      <c r="F101" s="41"/>
      <c r="G101" s="41"/>
      <c r="H101" s="41"/>
      <c r="I101" s="41"/>
      <c r="J101" s="41"/>
    </row>
    <row r="102" spans="1:10" x14ac:dyDescent="0.25">
      <c r="A102" s="305"/>
      <c r="B102" s="35">
        <v>2</v>
      </c>
      <c r="C102" s="41" t="s">
        <v>33</v>
      </c>
      <c r="D102" s="41" t="s">
        <v>21</v>
      </c>
      <c r="E102" s="41" t="s">
        <v>22</v>
      </c>
      <c r="F102" s="41"/>
      <c r="G102" s="41"/>
      <c r="H102" s="41"/>
      <c r="I102" s="41"/>
      <c r="J102" s="41"/>
    </row>
    <row r="103" spans="1:10" x14ac:dyDescent="0.25">
      <c r="A103" s="305"/>
      <c r="B103" s="35">
        <v>3</v>
      </c>
      <c r="C103" s="41" t="s">
        <v>35</v>
      </c>
      <c r="D103" s="41" t="s">
        <v>36</v>
      </c>
      <c r="E103" s="41" t="s">
        <v>22</v>
      </c>
      <c r="F103" s="41"/>
      <c r="G103" s="41"/>
      <c r="H103" s="41"/>
      <c r="I103" s="41"/>
      <c r="J103" s="41"/>
    </row>
    <row r="104" spans="1:10" x14ac:dyDescent="0.25">
      <c r="A104" s="306"/>
      <c r="B104" s="306"/>
      <c r="C104" s="306"/>
      <c r="D104" s="306"/>
      <c r="E104" s="306"/>
      <c r="F104" s="306"/>
      <c r="G104" s="306"/>
      <c r="H104" s="306"/>
      <c r="I104" s="306"/>
      <c r="J104" s="306"/>
    </row>
    <row r="105" spans="1:10" x14ac:dyDescent="0.25">
      <c r="A105" s="305" t="s">
        <v>215</v>
      </c>
      <c r="B105" s="35">
        <v>1</v>
      </c>
      <c r="C105" s="41" t="s">
        <v>29</v>
      </c>
      <c r="D105" s="41" t="s">
        <v>30</v>
      </c>
      <c r="E105" s="41" t="s">
        <v>154</v>
      </c>
      <c r="F105" s="41"/>
      <c r="G105" s="41"/>
      <c r="H105" s="41"/>
      <c r="I105" s="41"/>
      <c r="J105" s="41"/>
    </row>
    <row r="106" spans="1:10" x14ac:dyDescent="0.25">
      <c r="A106" s="305"/>
      <c r="B106" s="35">
        <v>2</v>
      </c>
      <c r="C106" s="41" t="s">
        <v>33</v>
      </c>
      <c r="D106" s="41" t="s">
        <v>21</v>
      </c>
      <c r="E106" s="41" t="s">
        <v>154</v>
      </c>
      <c r="F106" s="41"/>
      <c r="G106" s="41"/>
      <c r="H106" s="41"/>
      <c r="I106" s="41"/>
      <c r="J106" s="41"/>
    </row>
    <row r="107" spans="1:10" x14ac:dyDescent="0.25">
      <c r="A107" s="305"/>
      <c r="B107" s="35">
        <v>3</v>
      </c>
      <c r="C107" s="41" t="s">
        <v>35</v>
      </c>
      <c r="D107" s="41" t="s">
        <v>36</v>
      </c>
      <c r="E107" s="41" t="s">
        <v>183</v>
      </c>
      <c r="F107" s="41"/>
      <c r="G107" s="41"/>
      <c r="H107" s="41"/>
      <c r="I107" s="41"/>
      <c r="J107" s="41" t="s">
        <v>212</v>
      </c>
    </row>
    <row r="108" spans="1:10" s="34" customFormat="1" x14ac:dyDescent="0.25">
      <c r="A108" s="306"/>
      <c r="B108" s="306"/>
      <c r="C108" s="306"/>
      <c r="D108" s="306"/>
      <c r="E108" s="306"/>
      <c r="F108" s="306"/>
      <c r="G108" s="306"/>
      <c r="H108" s="306"/>
      <c r="I108" s="306"/>
      <c r="J108" s="306"/>
    </row>
    <row r="109" spans="1:10" x14ac:dyDescent="0.25">
      <c r="A109" s="305" t="s">
        <v>219</v>
      </c>
      <c r="B109" s="35">
        <v>1</v>
      </c>
      <c r="C109" s="41" t="s">
        <v>57</v>
      </c>
      <c r="D109" s="41" t="s">
        <v>36</v>
      </c>
      <c r="E109" s="41" t="s">
        <v>22</v>
      </c>
      <c r="F109" s="41"/>
      <c r="G109" s="41"/>
      <c r="H109" s="41"/>
      <c r="I109" s="41"/>
      <c r="J109" s="41" t="s">
        <v>216</v>
      </c>
    </row>
    <row r="110" spans="1:10" x14ac:dyDescent="0.25">
      <c r="A110" s="305"/>
      <c r="B110" s="35">
        <v>2</v>
      </c>
      <c r="C110" s="41" t="s">
        <v>217</v>
      </c>
      <c r="D110" s="41" t="s">
        <v>36</v>
      </c>
      <c r="E110" s="41" t="s">
        <v>22</v>
      </c>
      <c r="F110" s="41"/>
      <c r="G110" s="41"/>
      <c r="H110" s="41"/>
      <c r="I110" s="41"/>
      <c r="J110" s="41" t="s">
        <v>59</v>
      </c>
    </row>
    <row r="111" spans="1:10" x14ac:dyDescent="0.25">
      <c r="A111" s="305"/>
      <c r="B111" s="35">
        <v>3</v>
      </c>
      <c r="C111" s="41" t="s">
        <v>61</v>
      </c>
      <c r="D111" s="41" t="s">
        <v>36</v>
      </c>
      <c r="E111" s="41" t="s">
        <v>22</v>
      </c>
      <c r="F111" s="41"/>
      <c r="G111" s="41"/>
      <c r="H111" s="41"/>
      <c r="I111" s="41"/>
      <c r="J111" s="41" t="s">
        <v>218</v>
      </c>
    </row>
    <row r="112" spans="1:10" s="34" customFormat="1" x14ac:dyDescent="0.25">
      <c r="A112" s="306"/>
      <c r="B112" s="306"/>
      <c r="C112" s="306"/>
      <c r="D112" s="306"/>
      <c r="E112" s="306"/>
      <c r="F112" s="306"/>
      <c r="G112" s="306"/>
      <c r="H112" s="306"/>
      <c r="I112" s="306"/>
      <c r="J112" s="306"/>
    </row>
    <row r="113" spans="1:10" hidden="1" x14ac:dyDescent="0.25">
      <c r="A113" s="307" t="s">
        <v>222</v>
      </c>
      <c r="B113" s="35">
        <v>1</v>
      </c>
      <c r="C113" s="41" t="s">
        <v>220</v>
      </c>
      <c r="D113" s="41"/>
      <c r="E113" s="41" t="s">
        <v>190</v>
      </c>
      <c r="F113" s="41"/>
      <c r="G113" s="41"/>
      <c r="H113" s="41"/>
      <c r="I113" s="41"/>
      <c r="J113" s="41"/>
    </row>
    <row r="114" spans="1:10" hidden="1" x14ac:dyDescent="0.25">
      <c r="A114" s="307"/>
      <c r="B114" s="35">
        <v>2</v>
      </c>
      <c r="C114" s="41" t="s">
        <v>221</v>
      </c>
      <c r="D114" s="41"/>
      <c r="E114" s="41" t="s">
        <v>190</v>
      </c>
      <c r="F114" s="41"/>
      <c r="G114" s="41"/>
      <c r="H114" s="41"/>
      <c r="I114" s="41"/>
      <c r="J114" s="41"/>
    </row>
    <row r="115" spans="1:10" s="34" customFormat="1" x14ac:dyDescent="0.25">
      <c r="A115" s="306"/>
      <c r="B115" s="306"/>
      <c r="C115" s="306"/>
      <c r="D115" s="306"/>
      <c r="E115" s="306"/>
      <c r="F115" s="306"/>
      <c r="G115" s="306"/>
      <c r="H115" s="306"/>
      <c r="I115" s="306"/>
      <c r="J115" s="306"/>
    </row>
    <row r="116" spans="1:10" x14ac:dyDescent="0.25">
      <c r="A116" s="305" t="s">
        <v>224</v>
      </c>
      <c r="B116" s="35">
        <v>1</v>
      </c>
      <c r="C116" s="41" t="s">
        <v>65</v>
      </c>
      <c r="D116" s="41" t="s">
        <v>36</v>
      </c>
      <c r="E116" s="41" t="s">
        <v>22</v>
      </c>
      <c r="G116" s="41"/>
      <c r="H116" s="41"/>
      <c r="I116" s="41"/>
      <c r="J116" s="41" t="s">
        <v>68</v>
      </c>
    </row>
    <row r="117" spans="1:10" hidden="1" x14ac:dyDescent="0.25">
      <c r="A117" s="305"/>
      <c r="B117" s="35">
        <v>2</v>
      </c>
      <c r="C117" s="41" t="s">
        <v>223</v>
      </c>
      <c r="D117" s="41"/>
      <c r="E117" s="41" t="s">
        <v>190</v>
      </c>
      <c r="F117" s="41"/>
      <c r="G117" s="41"/>
      <c r="H117" s="41"/>
      <c r="I117" s="41"/>
      <c r="J117" s="41"/>
    </row>
    <row r="118" spans="1:10" s="34" customFormat="1" x14ac:dyDescent="0.25">
      <c r="A118" s="306"/>
      <c r="B118" s="306"/>
      <c r="C118" s="306"/>
      <c r="D118" s="306"/>
      <c r="E118" s="306"/>
      <c r="F118" s="306"/>
      <c r="G118" s="306"/>
      <c r="H118" s="306"/>
      <c r="I118" s="306"/>
      <c r="J118" s="306"/>
    </row>
    <row r="119" spans="1:10" x14ac:dyDescent="0.25">
      <c r="A119" s="309" t="s">
        <v>234</v>
      </c>
      <c r="B119" s="35">
        <v>1</v>
      </c>
      <c r="C119" s="41" t="s">
        <v>225</v>
      </c>
      <c r="D119" s="41" t="s">
        <v>226</v>
      </c>
      <c r="E119" s="41" t="s">
        <v>22</v>
      </c>
      <c r="F119" s="41"/>
      <c r="G119" s="41"/>
      <c r="H119" s="41"/>
      <c r="I119" s="41"/>
      <c r="J119" s="41"/>
    </row>
    <row r="120" spans="1:10" hidden="1" x14ac:dyDescent="0.25">
      <c r="A120" s="310"/>
      <c r="B120" s="35">
        <v>2</v>
      </c>
      <c r="C120" s="41" t="s">
        <v>227</v>
      </c>
      <c r="D120" s="41"/>
      <c r="E120" s="41" t="s">
        <v>190</v>
      </c>
      <c r="F120" s="41"/>
      <c r="G120" s="41"/>
      <c r="H120" s="41"/>
      <c r="I120" s="41"/>
      <c r="J120" s="41"/>
    </row>
    <row r="121" spans="1:10" hidden="1" x14ac:dyDescent="0.25">
      <c r="A121" s="310"/>
      <c r="B121" s="35">
        <v>3</v>
      </c>
      <c r="C121" s="41" t="s">
        <v>228</v>
      </c>
      <c r="D121" s="41"/>
      <c r="E121" s="41" t="s">
        <v>190</v>
      </c>
      <c r="F121" s="41"/>
      <c r="G121" s="41"/>
      <c r="H121" s="41"/>
      <c r="I121" s="41"/>
      <c r="J121" s="41"/>
    </row>
    <row r="122" spans="1:10" hidden="1" x14ac:dyDescent="0.25">
      <c r="A122" s="310"/>
      <c r="B122" s="35">
        <v>4</v>
      </c>
      <c r="C122" s="41" t="s">
        <v>229</v>
      </c>
      <c r="D122" s="41"/>
      <c r="E122" s="41" t="s">
        <v>190</v>
      </c>
      <c r="F122" s="41"/>
      <c r="G122" s="41"/>
      <c r="H122" s="41"/>
      <c r="I122" s="41"/>
      <c r="J122" s="41"/>
    </row>
    <row r="123" spans="1:10" hidden="1" x14ac:dyDescent="0.25">
      <c r="A123" s="310"/>
      <c r="B123" s="35">
        <v>5</v>
      </c>
      <c r="C123" s="41" t="s">
        <v>230</v>
      </c>
      <c r="D123" s="41"/>
      <c r="E123" s="41" t="s">
        <v>190</v>
      </c>
      <c r="F123" s="41"/>
      <c r="G123" s="41"/>
      <c r="H123" s="41"/>
      <c r="I123" s="41"/>
      <c r="J123" s="41"/>
    </row>
    <row r="124" spans="1:10" x14ac:dyDescent="0.25">
      <c r="A124" s="310"/>
      <c r="B124" s="35">
        <v>6</v>
      </c>
      <c r="C124" s="41" t="s">
        <v>231</v>
      </c>
      <c r="D124" s="41" t="s">
        <v>77</v>
      </c>
      <c r="E124" s="41" t="s">
        <v>31</v>
      </c>
      <c r="G124" s="41"/>
      <c r="H124" s="41"/>
      <c r="I124" s="41"/>
      <c r="J124" s="41" t="s">
        <v>232</v>
      </c>
    </row>
    <row r="125" spans="1:10" hidden="1" x14ac:dyDescent="0.25">
      <c r="A125" s="311"/>
      <c r="B125" s="35">
        <v>7</v>
      </c>
      <c r="C125" s="41" t="s">
        <v>233</v>
      </c>
      <c r="D125" s="41" t="s">
        <v>158</v>
      </c>
      <c r="E125" s="41" t="s">
        <v>190</v>
      </c>
      <c r="F125" s="41"/>
      <c r="G125" s="41"/>
      <c r="H125" s="41"/>
      <c r="I125" s="41"/>
      <c r="J125" s="41"/>
    </row>
    <row r="126" spans="1:10" s="34" customFormat="1" x14ac:dyDescent="0.25">
      <c r="A126" s="306"/>
      <c r="B126" s="306"/>
      <c r="C126" s="306"/>
      <c r="D126" s="306"/>
      <c r="E126" s="306"/>
      <c r="F126" s="306"/>
      <c r="G126" s="306"/>
      <c r="H126" s="306"/>
      <c r="I126" s="306"/>
      <c r="J126" s="306"/>
    </row>
    <row r="127" spans="1:10" x14ac:dyDescent="0.25">
      <c r="A127" s="309" t="s">
        <v>237</v>
      </c>
      <c r="B127" s="35">
        <v>1</v>
      </c>
      <c r="C127" s="41" t="s">
        <v>73</v>
      </c>
      <c r="D127" s="41" t="s">
        <v>36</v>
      </c>
      <c r="E127" s="41" t="s">
        <v>22</v>
      </c>
      <c r="F127" s="41"/>
      <c r="G127" s="41"/>
      <c r="H127" s="41"/>
      <c r="I127" s="41"/>
      <c r="J127" s="41" t="s">
        <v>74</v>
      </c>
    </row>
    <row r="128" spans="1:10" hidden="1" x14ac:dyDescent="0.25">
      <c r="A128" s="310"/>
      <c r="B128" s="35">
        <v>2</v>
      </c>
      <c r="C128" s="41" t="s">
        <v>235</v>
      </c>
      <c r="D128" s="41"/>
      <c r="E128" s="41" t="s">
        <v>190</v>
      </c>
      <c r="F128" s="41"/>
      <c r="G128" s="41"/>
      <c r="H128" s="41"/>
      <c r="I128" s="41"/>
      <c r="J128" s="41"/>
    </row>
    <row r="129" spans="1:10" hidden="1" x14ac:dyDescent="0.25">
      <c r="A129" s="310"/>
      <c r="B129" s="35">
        <v>3</v>
      </c>
      <c r="C129" s="41" t="s">
        <v>236</v>
      </c>
      <c r="D129" s="41"/>
      <c r="E129" s="41" t="s">
        <v>190</v>
      </c>
      <c r="F129" s="41"/>
      <c r="G129" s="41"/>
      <c r="H129" s="41"/>
      <c r="I129" s="41"/>
      <c r="J129" s="41"/>
    </row>
    <row r="130" spans="1:10" s="34" customFormat="1" x14ac:dyDescent="0.25">
      <c r="A130" s="306"/>
      <c r="B130" s="306"/>
      <c r="C130" s="306"/>
      <c r="D130" s="306"/>
      <c r="E130" s="306"/>
      <c r="F130" s="306"/>
      <c r="G130" s="306"/>
      <c r="H130" s="306"/>
      <c r="I130" s="306"/>
      <c r="J130" s="306"/>
    </row>
    <row r="131" spans="1:10" x14ac:dyDescent="0.25">
      <c r="A131" s="305" t="s">
        <v>263</v>
      </c>
      <c r="B131" s="35">
        <v>1</v>
      </c>
      <c r="C131" s="41" t="s">
        <v>238</v>
      </c>
      <c r="D131" s="41" t="s">
        <v>239</v>
      </c>
      <c r="E131" s="41" t="s">
        <v>31</v>
      </c>
      <c r="F131" s="45"/>
      <c r="G131" s="45"/>
      <c r="H131" s="41"/>
      <c r="I131" s="41"/>
      <c r="J131" s="41"/>
    </row>
    <row r="132" spans="1:10" x14ac:dyDescent="0.25">
      <c r="A132" s="305"/>
      <c r="B132" s="35">
        <v>2</v>
      </c>
      <c r="C132" s="41" t="s">
        <v>240</v>
      </c>
      <c r="D132" s="41" t="s">
        <v>21</v>
      </c>
      <c r="E132" s="41" t="s">
        <v>31</v>
      </c>
      <c r="F132" s="45"/>
      <c r="G132" s="45"/>
      <c r="H132" s="41"/>
      <c r="I132" s="41"/>
      <c r="J132" s="41"/>
    </row>
    <row r="133" spans="1:10" x14ac:dyDescent="0.25">
      <c r="A133" s="305"/>
      <c r="B133" s="35">
        <v>3</v>
      </c>
      <c r="C133" s="41" t="s">
        <v>241</v>
      </c>
      <c r="D133" s="41" t="s">
        <v>21</v>
      </c>
      <c r="E133" s="41" t="s">
        <v>31</v>
      </c>
      <c r="F133" s="45"/>
      <c r="G133" s="45"/>
      <c r="H133" s="41"/>
      <c r="I133" s="41"/>
      <c r="J133" s="41"/>
    </row>
    <row r="134" spans="1:10" x14ac:dyDescent="0.25">
      <c r="A134" s="305"/>
      <c r="B134" s="35">
        <v>4</v>
      </c>
      <c r="C134" s="41" t="s">
        <v>242</v>
      </c>
      <c r="D134" s="41" t="s">
        <v>21</v>
      </c>
      <c r="E134" s="41" t="s">
        <v>31</v>
      </c>
      <c r="F134" s="45"/>
      <c r="G134" s="45"/>
      <c r="H134" s="41"/>
      <c r="I134" s="41"/>
      <c r="J134" s="41" t="s">
        <v>243</v>
      </c>
    </row>
    <row r="135" spans="1:10" x14ac:dyDescent="0.25">
      <c r="A135" s="305"/>
      <c r="B135" s="35">
        <v>5</v>
      </c>
      <c r="C135" s="41" t="s">
        <v>244</v>
      </c>
      <c r="D135" s="41" t="s">
        <v>21</v>
      </c>
      <c r="E135" s="41" t="s">
        <v>31</v>
      </c>
      <c r="F135" s="45"/>
      <c r="G135" s="45"/>
      <c r="H135" s="41"/>
      <c r="I135" s="41"/>
      <c r="J135" s="41"/>
    </row>
    <row r="136" spans="1:10" x14ac:dyDescent="0.25">
      <c r="A136" s="305"/>
      <c r="B136" s="35">
        <v>6</v>
      </c>
      <c r="C136" s="41" t="s">
        <v>245</v>
      </c>
      <c r="D136" s="41" t="s">
        <v>36</v>
      </c>
      <c r="E136" s="41" t="s">
        <v>31</v>
      </c>
      <c r="F136" s="45"/>
      <c r="G136" s="45"/>
      <c r="H136" s="41"/>
      <c r="I136" s="41"/>
      <c r="J136" s="41" t="s">
        <v>246</v>
      </c>
    </row>
    <row r="137" spans="1:10" x14ac:dyDescent="0.25">
      <c r="A137" s="305"/>
      <c r="B137" s="35">
        <v>7</v>
      </c>
      <c r="C137" s="41" t="s">
        <v>247</v>
      </c>
      <c r="D137" s="41" t="s">
        <v>36</v>
      </c>
      <c r="E137" s="41" t="s">
        <v>31</v>
      </c>
      <c r="F137" s="45"/>
      <c r="G137" s="45"/>
      <c r="H137" s="41"/>
      <c r="I137" s="41"/>
      <c r="J137" s="41" t="s">
        <v>248</v>
      </c>
    </row>
    <row r="138" spans="1:10" hidden="1" x14ac:dyDescent="0.25">
      <c r="A138" s="305"/>
      <c r="B138" s="35">
        <v>8</v>
      </c>
      <c r="C138" s="41" t="s">
        <v>249</v>
      </c>
      <c r="D138" s="41"/>
      <c r="E138" s="41" t="s">
        <v>190</v>
      </c>
      <c r="F138" s="45"/>
      <c r="G138" s="45"/>
      <c r="H138" s="41"/>
      <c r="I138" s="41"/>
      <c r="J138" s="41"/>
    </row>
    <row r="139" spans="1:10" x14ac:dyDescent="0.25">
      <c r="A139" s="305"/>
      <c r="B139" s="35">
        <v>9</v>
      </c>
      <c r="C139" s="41" t="s">
        <v>250</v>
      </c>
      <c r="D139" s="41" t="s">
        <v>30</v>
      </c>
      <c r="E139" s="41" t="s">
        <v>31</v>
      </c>
      <c r="F139" s="45"/>
      <c r="G139" s="45"/>
      <c r="H139" s="41"/>
      <c r="I139" s="41"/>
      <c r="J139" s="41" t="s">
        <v>251</v>
      </c>
    </row>
    <row r="140" spans="1:10" hidden="1" x14ac:dyDescent="0.25">
      <c r="A140" s="305"/>
      <c r="B140" s="35">
        <v>10</v>
      </c>
      <c r="C140" s="41" t="s">
        <v>252</v>
      </c>
      <c r="D140" s="41"/>
      <c r="E140" s="41" t="s">
        <v>190</v>
      </c>
      <c r="F140" s="45"/>
      <c r="G140" s="45"/>
      <c r="H140" s="41"/>
      <c r="I140" s="41"/>
      <c r="J140" s="41"/>
    </row>
    <row r="141" spans="1:10" hidden="1" x14ac:dyDescent="0.25">
      <c r="A141" s="305"/>
      <c r="B141" s="35">
        <v>11</v>
      </c>
      <c r="C141" s="41" t="s">
        <v>253</v>
      </c>
      <c r="D141" s="41"/>
      <c r="E141" s="41" t="s">
        <v>190</v>
      </c>
      <c r="F141" s="45"/>
      <c r="G141" s="45"/>
      <c r="H141" s="41"/>
      <c r="I141" s="41"/>
      <c r="J141" s="41"/>
    </row>
    <row r="142" spans="1:10" hidden="1" x14ac:dyDescent="0.25">
      <c r="A142" s="305"/>
      <c r="B142" s="35">
        <v>12</v>
      </c>
      <c r="C142" s="41" t="s">
        <v>254</v>
      </c>
      <c r="D142" s="41"/>
      <c r="E142" s="41" t="s">
        <v>255</v>
      </c>
      <c r="F142" s="45"/>
      <c r="G142" s="45"/>
      <c r="H142" s="41"/>
      <c r="I142" s="41"/>
      <c r="J142" s="41"/>
    </row>
    <row r="143" spans="1:10" hidden="1" x14ac:dyDescent="0.25">
      <c r="A143" s="305"/>
      <c r="B143" s="35">
        <v>13</v>
      </c>
      <c r="C143" s="41" t="s">
        <v>256</v>
      </c>
      <c r="D143" s="41"/>
      <c r="E143" s="41" t="s">
        <v>190</v>
      </c>
      <c r="F143" s="45"/>
      <c r="G143" s="45"/>
      <c r="H143" s="41"/>
      <c r="I143" s="41"/>
      <c r="J143" s="41"/>
    </row>
    <row r="144" spans="1:10" hidden="1" x14ac:dyDescent="0.25">
      <c r="A144" s="305"/>
      <c r="B144" s="35">
        <v>14</v>
      </c>
      <c r="C144" s="41" t="s">
        <v>257</v>
      </c>
      <c r="D144" s="41"/>
      <c r="E144" s="41" t="s">
        <v>190</v>
      </c>
      <c r="F144" s="45"/>
      <c r="G144" s="45"/>
      <c r="H144" s="41"/>
      <c r="I144" s="41"/>
      <c r="J144" s="41"/>
    </row>
    <row r="145" spans="1:10" hidden="1" x14ac:dyDescent="0.25">
      <c r="A145" s="305"/>
      <c r="B145" s="35">
        <v>17</v>
      </c>
      <c r="C145" s="41" t="s">
        <v>258</v>
      </c>
      <c r="D145" s="41"/>
      <c r="E145" s="41" t="s">
        <v>255</v>
      </c>
      <c r="F145" s="45"/>
      <c r="G145" s="45"/>
      <c r="H145" s="41"/>
      <c r="I145" s="41"/>
      <c r="J145" s="41"/>
    </row>
    <row r="146" spans="1:10" hidden="1" x14ac:dyDescent="0.25">
      <c r="A146" s="305"/>
      <c r="B146" s="35">
        <v>18</v>
      </c>
      <c r="C146" s="41" t="s">
        <v>259</v>
      </c>
      <c r="D146" s="41"/>
      <c r="E146" s="41" t="s">
        <v>190</v>
      </c>
      <c r="F146" s="45"/>
      <c r="G146" s="45"/>
      <c r="H146" s="41"/>
      <c r="I146" s="41"/>
      <c r="J146" s="41"/>
    </row>
    <row r="147" spans="1:10" hidden="1" x14ac:dyDescent="0.25">
      <c r="A147" s="305"/>
      <c r="B147" s="35">
        <v>19</v>
      </c>
      <c r="C147" s="41" t="s">
        <v>256</v>
      </c>
      <c r="D147" s="41"/>
      <c r="E147" s="41" t="s">
        <v>190</v>
      </c>
      <c r="F147" s="45"/>
      <c r="G147" s="45"/>
      <c r="H147" s="41"/>
      <c r="I147" s="41"/>
      <c r="J147" s="41"/>
    </row>
    <row r="148" spans="1:10" hidden="1" x14ac:dyDescent="0.25">
      <c r="A148" s="305"/>
      <c r="B148" s="35">
        <v>20</v>
      </c>
      <c r="C148" s="41" t="s">
        <v>257</v>
      </c>
      <c r="D148" s="41"/>
      <c r="E148" s="41" t="s">
        <v>190</v>
      </c>
      <c r="F148" s="45"/>
      <c r="G148" s="45"/>
      <c r="H148" s="41"/>
      <c r="I148" s="41"/>
      <c r="J148" s="41"/>
    </row>
    <row r="149" spans="1:10" hidden="1" x14ac:dyDescent="0.25">
      <c r="A149" s="305"/>
      <c r="B149" s="35">
        <v>21</v>
      </c>
      <c r="C149" s="41" t="s">
        <v>260</v>
      </c>
      <c r="D149" s="41"/>
      <c r="E149" s="41" t="s">
        <v>190</v>
      </c>
      <c r="F149" s="45"/>
      <c r="G149" s="45"/>
      <c r="H149" s="41"/>
      <c r="I149" s="41"/>
      <c r="J149" s="41"/>
    </row>
    <row r="150" spans="1:10" hidden="1" x14ac:dyDescent="0.25">
      <c r="A150" s="305"/>
      <c r="B150" s="35">
        <v>22</v>
      </c>
      <c r="C150" s="41" t="s">
        <v>261</v>
      </c>
      <c r="D150" s="41"/>
      <c r="E150" s="41" t="s">
        <v>190</v>
      </c>
      <c r="F150" s="45"/>
      <c r="G150" s="45"/>
      <c r="H150" s="41"/>
      <c r="I150" s="41"/>
      <c r="J150" s="41"/>
    </row>
    <row r="151" spans="1:10" hidden="1" x14ac:dyDescent="0.25">
      <c r="A151" s="305"/>
      <c r="B151" s="35">
        <v>23</v>
      </c>
      <c r="C151" s="41" t="s">
        <v>262</v>
      </c>
      <c r="D151" s="41"/>
      <c r="E151" s="41" t="s">
        <v>190</v>
      </c>
      <c r="F151" s="45"/>
      <c r="G151" s="45"/>
      <c r="H151" s="41"/>
      <c r="I151" s="41"/>
      <c r="J151" s="41"/>
    </row>
  </sheetData>
  <autoFilter ref="E1:E151">
    <filterColumn colId="0">
      <filters blank="1">
        <filter val="C(R/O)"/>
        <filter val="C(R/RE)"/>
        <filter val="C(R/X)"/>
        <filter val="C(RE/X)"/>
        <filter val="R"/>
        <filter val="RE"/>
      </filters>
    </filterColumn>
  </autoFilter>
  <mergeCells count="31">
    <mergeCell ref="A131:A151"/>
    <mergeCell ref="A130:J130"/>
    <mergeCell ref="A127:A129"/>
    <mergeCell ref="A126:J126"/>
    <mergeCell ref="A119:A125"/>
    <mergeCell ref="A112:J112"/>
    <mergeCell ref="A113:A114"/>
    <mergeCell ref="A115:J115"/>
    <mergeCell ref="A116:A117"/>
    <mergeCell ref="A118:J118"/>
    <mergeCell ref="A101:A103"/>
    <mergeCell ref="A104:J104"/>
    <mergeCell ref="A105:A107"/>
    <mergeCell ref="A108:J108"/>
    <mergeCell ref="A109:A111"/>
    <mergeCell ref="A90:J90"/>
    <mergeCell ref="A91:A94"/>
    <mergeCell ref="A95:J95"/>
    <mergeCell ref="A96:A99"/>
    <mergeCell ref="A100:J100"/>
    <mergeCell ref="A68:A89"/>
    <mergeCell ref="A22:A43"/>
    <mergeCell ref="A21:J21"/>
    <mergeCell ref="A9:A10"/>
    <mergeCell ref="A12:A20"/>
    <mergeCell ref="A11:J11"/>
    <mergeCell ref="A2:A7"/>
    <mergeCell ref="A8:J8"/>
    <mergeCell ref="A44:J44"/>
    <mergeCell ref="A45:A66"/>
    <mergeCell ref="A67:J67"/>
  </mergeCells>
  <hyperlinks>
    <hyperlink ref="D116" r:id="rId1" location="ID" display="D:\AppData\Local\Microsoft\Windows\Temporary Internet Files\Content.Outlook\AppData\Local\Microsoft\kreislera\My Documents\HL7\Documents\hl725\std25\ch02A.html - ID"/>
    <hyperlink ref="D127" r:id="rId2" location="ID" display="D:\Jean's Documents\AppData\Local\Microsoft\kreislera\My Documents\HL7\Documents\hl725\std25\ch02A.html - ID"/>
  </hyperlinks>
  <pageMargins left="0.7" right="0.7" top="0.75" bottom="0.75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9" sqref="D9"/>
    </sheetView>
  </sheetViews>
  <sheetFormatPr defaultRowHeight="15" x14ac:dyDescent="0.25"/>
  <cols>
    <col min="4" max="4" width="12.5703125" bestFit="1" customWidth="1"/>
  </cols>
  <sheetData>
    <row r="1" spans="1:4" x14ac:dyDescent="0.25">
      <c r="A1" s="275" t="s">
        <v>824</v>
      </c>
      <c r="B1" s="276"/>
      <c r="C1" s="276"/>
      <c r="D1" s="276"/>
    </row>
    <row r="2" spans="1:4" x14ac:dyDescent="0.25">
      <c r="A2" s="277"/>
      <c r="B2" s="277"/>
      <c r="C2" s="277"/>
      <c r="D2" s="277"/>
    </row>
    <row r="3" spans="1:4" x14ac:dyDescent="0.25">
      <c r="A3" s="278" t="s">
        <v>825</v>
      </c>
      <c r="B3" s="278" t="s">
        <v>826</v>
      </c>
      <c r="C3" s="279"/>
      <c r="D3" s="277"/>
    </row>
    <row r="4" spans="1:4" x14ac:dyDescent="0.25">
      <c r="A4" s="280">
        <v>1</v>
      </c>
      <c r="B4" s="278" t="s">
        <v>827</v>
      </c>
      <c r="C4" s="279"/>
      <c r="D4" s="277"/>
    </row>
    <row r="5" spans="1:4" x14ac:dyDescent="0.25">
      <c r="A5" s="281"/>
      <c r="B5" s="279"/>
      <c r="C5" s="279"/>
      <c r="D5" s="277"/>
    </row>
    <row r="6" spans="1:4" x14ac:dyDescent="0.25">
      <c r="A6" s="282"/>
      <c r="B6" s="276"/>
      <c r="C6" s="276"/>
      <c r="D6" s="276"/>
    </row>
    <row r="7" spans="1:4" x14ac:dyDescent="0.25">
      <c r="A7" s="275" t="s">
        <v>828</v>
      </c>
      <c r="B7" s="276"/>
      <c r="C7" s="276"/>
      <c r="D7" s="276"/>
    </row>
    <row r="8" spans="1:4" x14ac:dyDescent="0.25">
      <c r="A8" s="283" t="s">
        <v>829</v>
      </c>
      <c r="B8" s="283" t="s">
        <v>830</v>
      </c>
      <c r="C8" s="283" t="s">
        <v>831</v>
      </c>
      <c r="D8" s="283" t="s">
        <v>832</v>
      </c>
    </row>
    <row r="9" spans="1:4" x14ac:dyDescent="0.25">
      <c r="A9" s="284">
        <v>1</v>
      </c>
      <c r="B9" s="284" t="s">
        <v>833</v>
      </c>
      <c r="C9" s="284" t="s">
        <v>834</v>
      </c>
      <c r="D9" s="284" t="s">
        <v>835</v>
      </c>
    </row>
    <row r="10" spans="1:4" x14ac:dyDescent="0.25">
      <c r="A10" s="285">
        <v>2</v>
      </c>
      <c r="B10" s="285" t="s">
        <v>836</v>
      </c>
      <c r="C10" s="285" t="s">
        <v>837</v>
      </c>
      <c r="D10" s="285">
        <v>1</v>
      </c>
    </row>
    <row r="11" spans="1:4" x14ac:dyDescent="0.25">
      <c r="A11" s="278"/>
      <c r="B11" s="278"/>
      <c r="C11" s="278"/>
      <c r="D11" s="278"/>
    </row>
    <row r="12" spans="1:4" x14ac:dyDescent="0.25">
      <c r="A12" s="278"/>
      <c r="B12" s="278"/>
      <c r="C12" s="278"/>
      <c r="D12" s="278"/>
    </row>
    <row r="13" spans="1:4" x14ac:dyDescent="0.25">
      <c r="A13" s="286" t="s">
        <v>838</v>
      </c>
      <c r="B13" s="277"/>
      <c r="C13" s="277"/>
      <c r="D13" s="277"/>
    </row>
    <row r="14" spans="1:4" x14ac:dyDescent="0.25">
      <c r="A14" s="287"/>
      <c r="B14" s="287" t="s">
        <v>821</v>
      </c>
      <c r="C14" s="287" t="s">
        <v>822</v>
      </c>
      <c r="D14" s="287" t="s">
        <v>823</v>
      </c>
    </row>
    <row r="15" spans="1:4" x14ac:dyDescent="0.25">
      <c r="A15" s="284" t="s">
        <v>839</v>
      </c>
      <c r="B15" s="284">
        <v>2</v>
      </c>
      <c r="C15" s="284">
        <v>2</v>
      </c>
      <c r="D15" s="284">
        <v>2</v>
      </c>
    </row>
    <row r="16" spans="1:4" x14ac:dyDescent="0.25">
      <c r="A16" s="284" t="s">
        <v>840</v>
      </c>
      <c r="B16" s="284">
        <v>1</v>
      </c>
      <c r="C16" s="284">
        <v>1</v>
      </c>
      <c r="D16" s="28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2" sqref="A12:A17"/>
    </sheetView>
  </sheetViews>
  <sheetFormatPr defaultRowHeight="15" x14ac:dyDescent="0.25"/>
  <cols>
    <col min="1" max="1" width="19" customWidth="1"/>
    <col min="2" max="2" width="58.5703125" customWidth="1"/>
    <col min="3" max="3" width="60.140625" customWidth="1"/>
  </cols>
  <sheetData>
    <row r="1" spans="1:3" x14ac:dyDescent="0.25">
      <c r="A1" s="174" t="s">
        <v>423</v>
      </c>
      <c r="B1" s="175" t="s">
        <v>314</v>
      </c>
      <c r="C1" s="176" t="s">
        <v>424</v>
      </c>
    </row>
    <row r="2" spans="1:3" ht="30" x14ac:dyDescent="0.25">
      <c r="A2" s="177" t="s">
        <v>410</v>
      </c>
      <c r="B2" s="173" t="s">
        <v>425</v>
      </c>
      <c r="C2" s="178" t="s">
        <v>426</v>
      </c>
    </row>
    <row r="3" spans="1:3" ht="30" x14ac:dyDescent="0.25">
      <c r="A3" s="177" t="s">
        <v>400</v>
      </c>
      <c r="B3" s="173" t="s">
        <v>427</v>
      </c>
      <c r="C3" s="179" t="s">
        <v>428</v>
      </c>
    </row>
    <row r="4" spans="1:3" ht="30" x14ac:dyDescent="0.25">
      <c r="A4" s="177" t="s">
        <v>393</v>
      </c>
      <c r="B4" s="173" t="s">
        <v>429</v>
      </c>
      <c r="C4" s="179" t="s">
        <v>430</v>
      </c>
    </row>
    <row r="5" spans="1:3" ht="45" x14ac:dyDescent="0.25">
      <c r="A5" s="177" t="s">
        <v>395</v>
      </c>
      <c r="B5" s="173" t="s">
        <v>431</v>
      </c>
      <c r="C5" s="179" t="s">
        <v>426</v>
      </c>
    </row>
    <row r="6" spans="1:3" ht="30.75" thickBot="1" x14ac:dyDescent="0.3">
      <c r="A6" s="180" t="s">
        <v>432</v>
      </c>
      <c r="B6" s="181" t="s">
        <v>433</v>
      </c>
      <c r="C6" s="182" t="s">
        <v>426</v>
      </c>
    </row>
    <row r="10" spans="1:3" ht="15.75" thickBot="1" x14ac:dyDescent="0.3">
      <c r="A10" s="168"/>
      <c r="B10" s="168"/>
      <c r="C10" s="168"/>
    </row>
    <row r="11" spans="1:3" x14ac:dyDescent="0.25">
      <c r="A11" s="183" t="s">
        <v>434</v>
      </c>
      <c r="B11" s="184" t="s">
        <v>314</v>
      </c>
      <c r="C11" s="168"/>
    </row>
    <row r="12" spans="1:3" ht="30" x14ac:dyDescent="0.25">
      <c r="A12" s="177" t="s">
        <v>40</v>
      </c>
      <c r="B12" s="178" t="s">
        <v>435</v>
      </c>
      <c r="C12" s="168"/>
    </row>
    <row r="13" spans="1:3" x14ac:dyDescent="0.25">
      <c r="A13" s="177" t="s">
        <v>255</v>
      </c>
      <c r="B13" s="178" t="s">
        <v>436</v>
      </c>
      <c r="C13" s="168"/>
    </row>
    <row r="14" spans="1:3" ht="30" x14ac:dyDescent="0.25">
      <c r="A14" s="177" t="s">
        <v>22</v>
      </c>
      <c r="B14" s="178" t="s">
        <v>437</v>
      </c>
      <c r="C14" s="168"/>
    </row>
    <row r="15" spans="1:3" ht="30" x14ac:dyDescent="0.25">
      <c r="A15" s="177" t="s">
        <v>438</v>
      </c>
      <c r="B15" s="178" t="s">
        <v>439</v>
      </c>
      <c r="C15" s="168"/>
    </row>
    <row r="16" spans="1:3" x14ac:dyDescent="0.25">
      <c r="A16" s="177" t="s">
        <v>440</v>
      </c>
      <c r="B16" s="178" t="s">
        <v>441</v>
      </c>
      <c r="C16" s="168"/>
    </row>
    <row r="17" spans="1:2" ht="15.75" thickBot="1" x14ac:dyDescent="0.3">
      <c r="A17" s="185" t="s">
        <v>98</v>
      </c>
      <c r="B17" s="186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E9" sqref="E9"/>
    </sheetView>
  </sheetViews>
  <sheetFormatPr defaultRowHeight="15" x14ac:dyDescent="0.25"/>
  <cols>
    <col min="1" max="1" width="20.28515625" style="68" customWidth="1"/>
    <col min="2" max="2" width="11" style="68" bestFit="1" customWidth="1"/>
    <col min="3" max="3" width="47.7109375" style="68" bestFit="1" customWidth="1"/>
    <col min="4" max="4" width="5.5703125" style="68" bestFit="1" customWidth="1"/>
    <col min="5" max="5" width="9.28515625" style="68" bestFit="1" customWidth="1"/>
    <col min="6" max="6" width="47.28515625" style="68" bestFit="1" customWidth="1"/>
    <col min="7" max="16384" width="9.140625" style="68"/>
  </cols>
  <sheetData>
    <row r="1" spans="1:6" x14ac:dyDescent="0.25">
      <c r="A1" s="69" t="s">
        <v>307</v>
      </c>
      <c r="B1" s="69" t="s">
        <v>308</v>
      </c>
      <c r="C1" s="69" t="s">
        <v>313</v>
      </c>
      <c r="D1" s="70" t="s">
        <v>89</v>
      </c>
      <c r="E1" s="70" t="s">
        <v>5</v>
      </c>
      <c r="F1" s="70" t="s">
        <v>314</v>
      </c>
    </row>
    <row r="2" spans="1:6" x14ac:dyDescent="0.25">
      <c r="A2" s="290" t="s">
        <v>335</v>
      </c>
      <c r="B2" s="290"/>
      <c r="C2" s="290"/>
      <c r="D2" s="290"/>
      <c r="E2" s="290"/>
      <c r="F2" s="290"/>
    </row>
    <row r="3" spans="1:6" x14ac:dyDescent="0.25">
      <c r="A3" s="71" t="s">
        <v>334</v>
      </c>
      <c r="B3" s="72" t="s">
        <v>1</v>
      </c>
      <c r="C3" s="72" t="s">
        <v>310</v>
      </c>
      <c r="D3" s="72" t="s">
        <v>22</v>
      </c>
      <c r="E3" s="72" t="s">
        <v>23</v>
      </c>
      <c r="F3" s="72"/>
    </row>
    <row r="4" spans="1:6" x14ac:dyDescent="0.25">
      <c r="A4" s="71" t="s">
        <v>334</v>
      </c>
      <c r="B4" s="72" t="s">
        <v>315</v>
      </c>
      <c r="C4" s="72" t="s">
        <v>316</v>
      </c>
      <c r="D4" s="72" t="s">
        <v>255</v>
      </c>
      <c r="E4" s="72"/>
      <c r="F4" s="72" t="s">
        <v>317</v>
      </c>
    </row>
    <row r="5" spans="1:6" x14ac:dyDescent="0.25">
      <c r="A5" s="71" t="s">
        <v>334</v>
      </c>
      <c r="B5" s="72" t="s">
        <v>81</v>
      </c>
      <c r="C5" s="72" t="s">
        <v>319</v>
      </c>
      <c r="D5" s="72" t="s">
        <v>22</v>
      </c>
      <c r="E5" s="72" t="s">
        <v>23</v>
      </c>
      <c r="F5" s="72"/>
    </row>
    <row r="6" spans="1:6" x14ac:dyDescent="0.25">
      <c r="A6" s="71" t="s">
        <v>334</v>
      </c>
      <c r="B6" s="72" t="s">
        <v>336</v>
      </c>
      <c r="C6" s="73" t="s">
        <v>337</v>
      </c>
      <c r="D6" s="72" t="s">
        <v>22</v>
      </c>
      <c r="E6" s="72" t="s">
        <v>79</v>
      </c>
      <c r="F6" s="72"/>
    </row>
    <row r="7" spans="1:6" x14ac:dyDescent="0.25">
      <c r="A7" s="71" t="s">
        <v>334</v>
      </c>
      <c r="B7" s="72" t="s">
        <v>338</v>
      </c>
      <c r="C7" s="72" t="s">
        <v>323</v>
      </c>
      <c r="D7" s="72" t="s">
        <v>22</v>
      </c>
      <c r="E7" s="72" t="s">
        <v>23</v>
      </c>
      <c r="F7" s="72"/>
    </row>
    <row r="8" spans="1:6" x14ac:dyDescent="0.25">
      <c r="A8" s="71" t="s">
        <v>334</v>
      </c>
      <c r="B8" s="72" t="s">
        <v>339</v>
      </c>
      <c r="C8" s="72" t="s">
        <v>325</v>
      </c>
      <c r="D8" s="72" t="s">
        <v>22</v>
      </c>
      <c r="E8" s="72" t="s">
        <v>23</v>
      </c>
      <c r="F8" s="72"/>
    </row>
    <row r="9" spans="1:6" x14ac:dyDescent="0.25">
      <c r="A9" s="244" t="s">
        <v>334</v>
      </c>
      <c r="B9" s="244"/>
      <c r="C9" s="245" t="s">
        <v>340</v>
      </c>
      <c r="D9" s="244" t="s">
        <v>22</v>
      </c>
      <c r="E9" s="244" t="s">
        <v>23</v>
      </c>
      <c r="F9" s="72"/>
    </row>
    <row r="10" spans="1:6" x14ac:dyDescent="0.25">
      <c r="A10" s="71" t="s">
        <v>334</v>
      </c>
      <c r="B10" s="72" t="s">
        <v>341</v>
      </c>
      <c r="C10" s="72" t="s">
        <v>329</v>
      </c>
      <c r="D10" s="72" t="s">
        <v>22</v>
      </c>
      <c r="E10" s="72" t="s">
        <v>23</v>
      </c>
      <c r="F10" s="72"/>
    </row>
    <row r="11" spans="1:6" x14ac:dyDescent="0.25">
      <c r="A11" s="71" t="s">
        <v>334</v>
      </c>
      <c r="B11" s="72" t="s">
        <v>342</v>
      </c>
      <c r="C11" s="72" t="s">
        <v>331</v>
      </c>
      <c r="D11" s="72" t="s">
        <v>190</v>
      </c>
      <c r="E11" s="72"/>
      <c r="F11" s="72"/>
    </row>
    <row r="12" spans="1:6" x14ac:dyDescent="0.25">
      <c r="A12" s="71" t="s">
        <v>334</v>
      </c>
      <c r="B12" s="72"/>
      <c r="C12" s="73" t="s">
        <v>343</v>
      </c>
      <c r="D12" s="72"/>
      <c r="E12" s="72"/>
      <c r="F12" s="72"/>
    </row>
    <row r="13" spans="1:6" x14ac:dyDescent="0.25">
      <c r="A13" s="71" t="s">
        <v>334</v>
      </c>
      <c r="B13" s="72" t="s">
        <v>344</v>
      </c>
      <c r="C13" s="73" t="s">
        <v>345</v>
      </c>
      <c r="D13" s="72"/>
      <c r="E13" s="72"/>
      <c r="F13" s="72"/>
    </row>
  </sheetData>
  <mergeCells count="1">
    <mergeCell ref="A2:F2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9" sqref="A19"/>
    </sheetView>
  </sheetViews>
  <sheetFormatPr defaultRowHeight="15" x14ac:dyDescent="0.25"/>
  <cols>
    <col min="1" max="1" width="9.140625" style="253"/>
    <col min="2" max="2" width="28.5703125" customWidth="1"/>
  </cols>
  <sheetData>
    <row r="1" spans="1:2" s="269" customFormat="1" x14ac:dyDescent="0.25">
      <c r="A1" s="253" t="s">
        <v>779</v>
      </c>
      <c r="B1" s="269" t="s">
        <v>778</v>
      </c>
    </row>
    <row r="2" spans="1:2" x14ac:dyDescent="0.25">
      <c r="A2" s="253">
        <v>1</v>
      </c>
      <c r="B2" s="269" t="s">
        <v>781</v>
      </c>
    </row>
    <row r="3" spans="1:2" x14ac:dyDescent="0.25">
      <c r="A3" s="253">
        <v>2</v>
      </c>
      <c r="B3" s="269" t="s">
        <v>781</v>
      </c>
    </row>
    <row r="4" spans="1:2" x14ac:dyDescent="0.25">
      <c r="A4" s="253">
        <v>3</v>
      </c>
      <c r="B4" s="269" t="s">
        <v>782</v>
      </c>
    </row>
    <row r="5" spans="1:2" x14ac:dyDescent="0.25">
      <c r="A5" s="253">
        <v>4</v>
      </c>
      <c r="B5" s="269" t="s">
        <v>780</v>
      </c>
    </row>
    <row r="6" spans="1:2" x14ac:dyDescent="0.25">
      <c r="A6" s="253">
        <v>5</v>
      </c>
      <c r="B6" s="269" t="s">
        <v>703</v>
      </c>
    </row>
    <row r="7" spans="1:2" x14ac:dyDescent="0.25">
      <c r="A7" s="253">
        <v>6</v>
      </c>
      <c r="B7" s="269" t="s">
        <v>788</v>
      </c>
    </row>
    <row r="8" spans="1:2" x14ac:dyDescent="0.25">
      <c r="A8" s="253">
        <v>7</v>
      </c>
      <c r="B8" s="269" t="s">
        <v>787</v>
      </c>
    </row>
    <row r="9" spans="1:2" x14ac:dyDescent="0.25">
      <c r="A9" s="253">
        <v>8</v>
      </c>
      <c r="B9" s="269" t="s">
        <v>792</v>
      </c>
    </row>
    <row r="10" spans="1:2" x14ac:dyDescent="0.25">
      <c r="A10" s="253">
        <v>9</v>
      </c>
      <c r="B10" s="269" t="s">
        <v>803</v>
      </c>
    </row>
    <row r="11" spans="1:2" x14ac:dyDescent="0.25">
      <c r="A11" s="253">
        <v>10</v>
      </c>
      <c r="B11" s="269" t="s">
        <v>801</v>
      </c>
    </row>
    <row r="12" spans="1:2" x14ac:dyDescent="0.25">
      <c r="A12" s="253">
        <v>11</v>
      </c>
      <c r="B12" s="269" t="s">
        <v>802</v>
      </c>
    </row>
    <row r="13" spans="1:2" x14ac:dyDescent="0.25">
      <c r="A13" s="253">
        <v>12</v>
      </c>
      <c r="B13" s="269" t="s">
        <v>859</v>
      </c>
    </row>
    <row r="14" spans="1:2" x14ac:dyDescent="0.25">
      <c r="A14" s="253">
        <v>13</v>
      </c>
      <c r="B14" s="269" t="s">
        <v>878</v>
      </c>
    </row>
    <row r="15" spans="1:2" x14ac:dyDescent="0.25">
      <c r="A15" s="253">
        <v>14</v>
      </c>
      <c r="B15" s="269" t="s">
        <v>880</v>
      </c>
    </row>
    <row r="16" spans="1:2" x14ac:dyDescent="0.25">
      <c r="A16" s="253">
        <v>15</v>
      </c>
      <c r="B16" s="269" t="s">
        <v>881</v>
      </c>
    </row>
    <row r="17" spans="1:2" x14ac:dyDescent="0.25">
      <c r="A17" s="253">
        <v>16</v>
      </c>
      <c r="B17" s="269" t="s">
        <v>882</v>
      </c>
    </row>
    <row r="18" spans="1:2" x14ac:dyDescent="0.25">
      <c r="A18" s="253">
        <v>17</v>
      </c>
      <c r="B18" s="269" t="s">
        <v>895</v>
      </c>
    </row>
    <row r="19" spans="1:2" x14ac:dyDescent="0.25">
      <c r="A19" s="253">
        <v>18</v>
      </c>
      <c r="B19" s="269" t="s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E19" sqref="E19"/>
    </sheetView>
  </sheetViews>
  <sheetFormatPr defaultRowHeight="15" x14ac:dyDescent="0.25"/>
  <cols>
    <col min="1" max="1" width="20.28515625" style="68" customWidth="1"/>
    <col min="2" max="2" width="12.5703125" style="68" bestFit="1" customWidth="1"/>
    <col min="3" max="3" width="47.7109375" style="68" bestFit="1" customWidth="1"/>
    <col min="4" max="4" width="5.5703125" style="68" bestFit="1" customWidth="1"/>
    <col min="5" max="5" width="9.28515625" style="68" bestFit="1" customWidth="1"/>
    <col min="6" max="6" width="47.28515625" style="68" bestFit="1" customWidth="1"/>
    <col min="7" max="16384" width="9.140625" style="68"/>
  </cols>
  <sheetData>
    <row r="1" spans="1:6" x14ac:dyDescent="0.25">
      <c r="A1" s="69" t="s">
        <v>307</v>
      </c>
      <c r="B1" s="69" t="s">
        <v>308</v>
      </c>
      <c r="C1" s="69" t="s">
        <v>313</v>
      </c>
      <c r="D1" s="70" t="s">
        <v>89</v>
      </c>
      <c r="E1" s="70" t="s">
        <v>5</v>
      </c>
      <c r="F1" s="70" t="s">
        <v>314</v>
      </c>
    </row>
    <row r="2" spans="1:6" x14ac:dyDescent="0.25">
      <c r="A2" s="290" t="s">
        <v>356</v>
      </c>
      <c r="B2" s="290"/>
      <c r="C2" s="290"/>
      <c r="D2" s="290"/>
      <c r="E2" s="290"/>
      <c r="F2" s="290"/>
    </row>
    <row r="3" spans="1:6" x14ac:dyDescent="0.25">
      <c r="A3" s="71" t="s">
        <v>357</v>
      </c>
      <c r="B3" s="72" t="s">
        <v>1</v>
      </c>
      <c r="C3" s="72" t="s">
        <v>310</v>
      </c>
      <c r="D3" s="72" t="s">
        <v>22</v>
      </c>
      <c r="E3" s="72" t="s">
        <v>23</v>
      </c>
      <c r="F3" s="72"/>
    </row>
    <row r="4" spans="1:6" x14ac:dyDescent="0.25">
      <c r="A4" s="71" t="s">
        <v>357</v>
      </c>
      <c r="B4" s="72" t="s">
        <v>315</v>
      </c>
      <c r="C4" s="72" t="s">
        <v>316</v>
      </c>
      <c r="D4" s="72" t="s">
        <v>255</v>
      </c>
      <c r="E4" s="72"/>
      <c r="F4" s="72" t="s">
        <v>317</v>
      </c>
    </row>
    <row r="5" spans="1:6" x14ac:dyDescent="0.25">
      <c r="A5" s="71" t="s">
        <v>357</v>
      </c>
      <c r="B5" s="72" t="s">
        <v>318</v>
      </c>
      <c r="C5" s="72" t="s">
        <v>319</v>
      </c>
      <c r="D5" s="72" t="s">
        <v>22</v>
      </c>
      <c r="E5" s="72" t="s">
        <v>23</v>
      </c>
      <c r="F5" s="72"/>
    </row>
    <row r="6" spans="1:6" x14ac:dyDescent="0.25">
      <c r="A6" s="71" t="s">
        <v>357</v>
      </c>
      <c r="B6" s="72" t="s">
        <v>346</v>
      </c>
      <c r="C6" s="72" t="s">
        <v>347</v>
      </c>
      <c r="D6" s="72" t="s">
        <v>190</v>
      </c>
      <c r="E6" s="72"/>
      <c r="F6" s="72"/>
    </row>
    <row r="7" spans="1:6" x14ac:dyDescent="0.25">
      <c r="A7" s="71" t="s">
        <v>357</v>
      </c>
      <c r="B7" s="72" t="s">
        <v>320</v>
      </c>
      <c r="C7" s="73" t="s">
        <v>348</v>
      </c>
      <c r="D7" s="72" t="s">
        <v>22</v>
      </c>
      <c r="E7" s="72" t="s">
        <v>79</v>
      </c>
      <c r="F7" s="72"/>
    </row>
    <row r="8" spans="1:6" x14ac:dyDescent="0.25">
      <c r="A8" s="71" t="s">
        <v>357</v>
      </c>
      <c r="B8" s="72" t="s">
        <v>349</v>
      </c>
      <c r="C8" s="72" t="s">
        <v>323</v>
      </c>
      <c r="D8" s="72" t="s">
        <v>22</v>
      </c>
      <c r="E8" s="72" t="s">
        <v>23</v>
      </c>
      <c r="F8" s="72"/>
    </row>
    <row r="9" spans="1:6" x14ac:dyDescent="0.25">
      <c r="A9" s="71" t="s">
        <v>357</v>
      </c>
      <c r="B9" s="72" t="s">
        <v>350</v>
      </c>
      <c r="C9" s="72" t="s">
        <v>347</v>
      </c>
      <c r="D9" s="72" t="s">
        <v>190</v>
      </c>
      <c r="E9" s="72"/>
      <c r="F9" s="72"/>
    </row>
    <row r="10" spans="1:6" x14ac:dyDescent="0.25">
      <c r="A10" s="71" t="s">
        <v>357</v>
      </c>
      <c r="B10" s="72" t="s">
        <v>351</v>
      </c>
      <c r="C10" s="72" t="s">
        <v>352</v>
      </c>
      <c r="D10" s="72" t="s">
        <v>22</v>
      </c>
      <c r="E10" s="289" t="s">
        <v>79</v>
      </c>
      <c r="F10" s="72"/>
    </row>
    <row r="11" spans="1:6" x14ac:dyDescent="0.25">
      <c r="A11" s="71" t="s">
        <v>357</v>
      </c>
      <c r="B11" s="72" t="s">
        <v>350</v>
      </c>
      <c r="C11" s="72" t="s">
        <v>347</v>
      </c>
      <c r="D11" s="72" t="s">
        <v>190</v>
      </c>
      <c r="E11" s="72"/>
      <c r="F11" s="72"/>
    </row>
    <row r="12" spans="1:6" x14ac:dyDescent="0.25">
      <c r="A12" s="71" t="s">
        <v>357</v>
      </c>
      <c r="B12" s="72" t="s">
        <v>353</v>
      </c>
      <c r="C12" s="72" t="s">
        <v>354</v>
      </c>
      <c r="D12" s="72" t="s">
        <v>190</v>
      </c>
      <c r="E12" s="72"/>
      <c r="F12" s="72"/>
    </row>
    <row r="13" spans="1:6" x14ac:dyDescent="0.25">
      <c r="A13" s="71" t="s">
        <v>357</v>
      </c>
      <c r="B13" s="72" t="s">
        <v>332</v>
      </c>
      <c r="C13" s="73" t="s">
        <v>355</v>
      </c>
      <c r="D13" s="72"/>
      <c r="E13" s="72"/>
      <c r="F13" s="72"/>
    </row>
  </sheetData>
  <mergeCells count="1">
    <mergeCell ref="A2:F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topLeftCell="B1" zoomScaleNormal="100" workbookViewId="0">
      <selection activeCell="H7" sqref="H7"/>
    </sheetView>
  </sheetViews>
  <sheetFormatPr defaultRowHeight="12.75" x14ac:dyDescent="0.2"/>
  <cols>
    <col min="1" max="1" width="36.28515625" style="81" bestFit="1" customWidth="1"/>
    <col min="2" max="2" width="51.28515625" style="81" bestFit="1" customWidth="1"/>
    <col min="3" max="3" width="9.85546875" style="81" bestFit="1" customWidth="1"/>
    <col min="4" max="4" width="15" style="81" customWidth="1"/>
    <col min="5" max="6" width="16.42578125" style="81" customWidth="1"/>
    <col min="7" max="7" width="17.28515625" style="81" customWidth="1"/>
    <col min="8" max="8" width="16.42578125" style="270" customWidth="1"/>
    <col min="9" max="9" width="21.28515625" style="270" customWidth="1"/>
    <col min="10" max="10" width="16.42578125" style="270" customWidth="1"/>
    <col min="11" max="11" width="21.28515625" style="270" customWidth="1"/>
    <col min="12" max="12" width="16.42578125" style="270" customWidth="1"/>
    <col min="13" max="13" width="21.28515625" style="270" customWidth="1"/>
    <col min="14" max="16384" width="9.140625" style="81"/>
  </cols>
  <sheetData>
    <row r="1" spans="1:13" x14ac:dyDescent="0.2">
      <c r="A1" s="90"/>
      <c r="B1" s="98"/>
      <c r="C1" s="291" t="s">
        <v>358</v>
      </c>
      <c r="D1" s="292"/>
    </row>
    <row r="2" spans="1:13" ht="25.5" x14ac:dyDescent="0.2">
      <c r="A2" s="90"/>
      <c r="B2" s="90"/>
      <c r="C2" s="94"/>
      <c r="D2" s="112" t="s">
        <v>388</v>
      </c>
      <c r="E2" s="115" t="s">
        <v>701</v>
      </c>
      <c r="F2" s="112" t="s">
        <v>795</v>
      </c>
      <c r="G2" s="270" t="s">
        <v>701</v>
      </c>
      <c r="H2" s="112" t="s">
        <v>796</v>
      </c>
      <c r="I2" s="270" t="s">
        <v>701</v>
      </c>
      <c r="J2" s="112" t="s">
        <v>799</v>
      </c>
      <c r="K2" s="270" t="s">
        <v>701</v>
      </c>
      <c r="L2" s="112" t="s">
        <v>800</v>
      </c>
      <c r="M2" s="270" t="s">
        <v>701</v>
      </c>
    </row>
    <row r="3" spans="1:13" x14ac:dyDescent="0.2">
      <c r="A3" s="93" t="s">
        <v>309</v>
      </c>
      <c r="B3" s="91" t="s">
        <v>360</v>
      </c>
      <c r="C3" s="87" t="s">
        <v>358</v>
      </c>
      <c r="D3" s="107" t="s">
        <v>821</v>
      </c>
      <c r="F3" s="107" t="s">
        <v>841</v>
      </c>
      <c r="G3" s="270"/>
      <c r="H3" s="107" t="s">
        <v>842</v>
      </c>
      <c r="J3" s="107" t="s">
        <v>843</v>
      </c>
      <c r="L3" s="107" t="s">
        <v>844</v>
      </c>
    </row>
    <row r="4" spans="1:13" x14ac:dyDescent="0.2">
      <c r="A4" s="86" t="s">
        <v>310</v>
      </c>
      <c r="B4" s="85"/>
      <c r="C4" s="96" t="s">
        <v>1</v>
      </c>
      <c r="D4" s="89">
        <v>1</v>
      </c>
      <c r="E4" s="115"/>
      <c r="F4" s="105">
        <v>1</v>
      </c>
      <c r="G4" s="270"/>
      <c r="H4" s="105">
        <v>1</v>
      </c>
      <c r="J4" s="105">
        <v>1</v>
      </c>
      <c r="L4" s="105">
        <v>1</v>
      </c>
    </row>
    <row r="5" spans="1:13" x14ac:dyDescent="0.2">
      <c r="A5" s="86" t="s">
        <v>319</v>
      </c>
      <c r="B5" s="85"/>
      <c r="C5" s="92" t="s">
        <v>81</v>
      </c>
      <c r="D5" s="89">
        <v>1</v>
      </c>
      <c r="E5" s="270" t="s">
        <v>885</v>
      </c>
      <c r="F5" s="105">
        <v>6</v>
      </c>
      <c r="G5" s="270" t="s">
        <v>793</v>
      </c>
      <c r="H5" s="105">
        <v>6</v>
      </c>
      <c r="I5" s="270" t="s">
        <v>793</v>
      </c>
      <c r="J5" s="105">
        <v>6</v>
      </c>
      <c r="K5" s="270" t="s">
        <v>793</v>
      </c>
      <c r="L5" s="105">
        <v>6</v>
      </c>
      <c r="M5" s="270" t="s">
        <v>793</v>
      </c>
    </row>
    <row r="6" spans="1:13" x14ac:dyDescent="0.2">
      <c r="A6" s="86" t="s">
        <v>323</v>
      </c>
      <c r="B6" s="85" t="s">
        <v>361</v>
      </c>
      <c r="C6" s="97" t="s">
        <v>90</v>
      </c>
      <c r="D6" s="89">
        <v>1</v>
      </c>
      <c r="E6" s="270" t="s">
        <v>789</v>
      </c>
      <c r="F6" s="105">
        <v>7</v>
      </c>
      <c r="G6" s="270" t="s">
        <v>790</v>
      </c>
      <c r="H6" s="105">
        <v>8</v>
      </c>
      <c r="I6" s="270" t="s">
        <v>797</v>
      </c>
      <c r="J6" s="105">
        <v>11</v>
      </c>
      <c r="K6" s="270" t="s">
        <v>804</v>
      </c>
      <c r="L6" s="105">
        <v>10</v>
      </c>
      <c r="M6" s="270" t="s">
        <v>798</v>
      </c>
    </row>
    <row r="7" spans="1:13" x14ac:dyDescent="0.2">
      <c r="A7" s="86" t="s">
        <v>325</v>
      </c>
      <c r="B7" s="85" t="s">
        <v>361</v>
      </c>
      <c r="C7" s="84" t="s">
        <v>101</v>
      </c>
      <c r="D7" s="89">
        <v>1</v>
      </c>
      <c r="F7" s="255">
        <v>1</v>
      </c>
      <c r="H7" s="255">
        <v>1</v>
      </c>
      <c r="J7" s="105">
        <v>11</v>
      </c>
      <c r="L7" s="105">
        <v>1</v>
      </c>
    </row>
    <row r="8" spans="1:13" x14ac:dyDescent="0.2">
      <c r="A8" s="86" t="s">
        <v>327</v>
      </c>
      <c r="B8" s="85" t="s">
        <v>361</v>
      </c>
      <c r="C8" s="88" t="s">
        <v>132</v>
      </c>
      <c r="D8" s="89">
        <v>1</v>
      </c>
      <c r="F8" s="255">
        <v>0</v>
      </c>
      <c r="H8" s="255">
        <v>8</v>
      </c>
      <c r="I8" s="270" t="s">
        <v>794</v>
      </c>
      <c r="J8" s="255">
        <v>0</v>
      </c>
      <c r="L8" s="105">
        <v>1</v>
      </c>
    </row>
    <row r="9" spans="1:13" x14ac:dyDescent="0.2">
      <c r="A9" s="86" t="s">
        <v>329</v>
      </c>
      <c r="B9" s="85" t="s">
        <v>361</v>
      </c>
      <c r="C9" s="95" t="s">
        <v>134</v>
      </c>
      <c r="D9" s="89">
        <v>0</v>
      </c>
      <c r="F9" s="255">
        <v>0</v>
      </c>
      <c r="H9" s="105">
        <v>0</v>
      </c>
      <c r="J9" s="255">
        <v>0</v>
      </c>
      <c r="L9" s="105">
        <v>0</v>
      </c>
    </row>
    <row r="10" spans="1:13" x14ac:dyDescent="0.2">
      <c r="A10" s="99" t="s">
        <v>331</v>
      </c>
      <c r="B10" s="99" t="s">
        <v>363</v>
      </c>
      <c r="C10" s="100" t="s">
        <v>375</v>
      </c>
      <c r="D10" s="89">
        <v>1</v>
      </c>
      <c r="F10" s="255">
        <v>0</v>
      </c>
      <c r="H10" s="255">
        <v>1</v>
      </c>
      <c r="J10" s="105">
        <v>11</v>
      </c>
      <c r="L10" s="105">
        <v>1</v>
      </c>
    </row>
    <row r="11" spans="1:13" x14ac:dyDescent="0.2">
      <c r="A11" s="99" t="s">
        <v>331</v>
      </c>
      <c r="B11" s="99" t="s">
        <v>363</v>
      </c>
      <c r="C11" s="100" t="s">
        <v>375</v>
      </c>
      <c r="D11" s="105">
        <v>0</v>
      </c>
      <c r="F11" s="255">
        <v>0</v>
      </c>
      <c r="H11" s="105">
        <v>0</v>
      </c>
      <c r="J11" s="105">
        <v>0</v>
      </c>
      <c r="L11" s="105">
        <v>0</v>
      </c>
    </row>
    <row r="12" spans="1:13" x14ac:dyDescent="0.2">
      <c r="A12" s="103" t="s">
        <v>323</v>
      </c>
      <c r="B12" s="85" t="s">
        <v>361</v>
      </c>
      <c r="C12" s="114" t="s">
        <v>90</v>
      </c>
      <c r="D12" s="105">
        <v>4</v>
      </c>
      <c r="E12" s="115" t="s">
        <v>702</v>
      </c>
      <c r="F12" s="105">
        <v>0</v>
      </c>
      <c r="G12" s="270"/>
      <c r="H12" s="105">
        <v>0</v>
      </c>
      <c r="J12" s="105">
        <v>0</v>
      </c>
      <c r="L12" s="105">
        <v>0</v>
      </c>
    </row>
    <row r="13" spans="1:13" x14ac:dyDescent="0.2">
      <c r="A13" s="103" t="s">
        <v>325</v>
      </c>
      <c r="B13" s="85" t="s">
        <v>361</v>
      </c>
      <c r="C13" s="101" t="s">
        <v>101</v>
      </c>
      <c r="D13" s="105">
        <v>4</v>
      </c>
      <c r="F13" s="105">
        <v>0</v>
      </c>
      <c r="H13" s="105">
        <v>0</v>
      </c>
      <c r="J13" s="105">
        <v>0</v>
      </c>
      <c r="L13" s="105">
        <v>0</v>
      </c>
    </row>
    <row r="14" spans="1:13" x14ac:dyDescent="0.2">
      <c r="A14" s="103" t="s">
        <v>327</v>
      </c>
      <c r="B14" s="85" t="s">
        <v>361</v>
      </c>
      <c r="C14" s="88" t="s">
        <v>132</v>
      </c>
      <c r="D14" s="105">
        <v>0</v>
      </c>
      <c r="F14" s="105">
        <v>0</v>
      </c>
      <c r="H14" s="105">
        <v>0</v>
      </c>
      <c r="J14" s="105">
        <v>0</v>
      </c>
      <c r="L14" s="105">
        <v>0</v>
      </c>
    </row>
    <row r="15" spans="1:13" x14ac:dyDescent="0.2">
      <c r="A15" s="103" t="s">
        <v>329</v>
      </c>
      <c r="B15" s="85" t="s">
        <v>361</v>
      </c>
      <c r="C15" s="95" t="s">
        <v>134</v>
      </c>
      <c r="D15" s="105">
        <v>4</v>
      </c>
      <c r="F15" s="105">
        <v>0</v>
      </c>
      <c r="H15" s="105">
        <v>0</v>
      </c>
      <c r="J15" s="105">
        <v>0</v>
      </c>
      <c r="L15" s="105">
        <v>0</v>
      </c>
    </row>
    <row r="16" spans="1:13" x14ac:dyDescent="0.2">
      <c r="A16" s="117" t="s">
        <v>331</v>
      </c>
      <c r="B16" s="117" t="s">
        <v>363</v>
      </c>
      <c r="C16" s="118" t="s">
        <v>375</v>
      </c>
      <c r="D16" s="105">
        <v>4</v>
      </c>
      <c r="F16" s="105">
        <v>0</v>
      </c>
      <c r="H16" s="105">
        <v>0</v>
      </c>
      <c r="J16" s="105">
        <v>0</v>
      </c>
      <c r="L16" s="105">
        <v>0</v>
      </c>
    </row>
    <row r="17" spans="1:12" x14ac:dyDescent="0.2">
      <c r="A17" s="117" t="s">
        <v>331</v>
      </c>
      <c r="B17" s="117" t="s">
        <v>363</v>
      </c>
      <c r="C17" s="118" t="s">
        <v>375</v>
      </c>
      <c r="D17" s="105">
        <v>0</v>
      </c>
      <c r="F17" s="105">
        <v>0</v>
      </c>
      <c r="H17" s="105">
        <v>0</v>
      </c>
      <c r="J17" s="105">
        <v>0</v>
      </c>
      <c r="L17" s="105">
        <v>0</v>
      </c>
    </row>
    <row r="18" spans="1:12" x14ac:dyDescent="0.2">
      <c r="A18" s="103" t="s">
        <v>323</v>
      </c>
      <c r="B18" s="85" t="s">
        <v>361</v>
      </c>
      <c r="C18" s="114" t="s">
        <v>90</v>
      </c>
      <c r="D18" s="105">
        <v>0</v>
      </c>
      <c r="F18" s="105">
        <v>0</v>
      </c>
      <c r="H18" s="105">
        <v>0</v>
      </c>
      <c r="J18" s="105">
        <v>0</v>
      </c>
      <c r="L18" s="105">
        <v>0</v>
      </c>
    </row>
    <row r="19" spans="1:12" x14ac:dyDescent="0.2">
      <c r="A19" s="103" t="s">
        <v>325</v>
      </c>
      <c r="B19" s="85" t="s">
        <v>361</v>
      </c>
      <c r="C19" s="101" t="s">
        <v>101</v>
      </c>
      <c r="D19" s="105">
        <v>0</v>
      </c>
      <c r="F19" s="105">
        <v>0</v>
      </c>
      <c r="H19" s="105">
        <v>0</v>
      </c>
      <c r="J19" s="105">
        <v>0</v>
      </c>
      <c r="L19" s="105">
        <v>0</v>
      </c>
    </row>
    <row r="20" spans="1:12" x14ac:dyDescent="0.2">
      <c r="A20" s="103" t="s">
        <v>327</v>
      </c>
      <c r="B20" s="85" t="s">
        <v>361</v>
      </c>
      <c r="C20" s="88" t="s">
        <v>132</v>
      </c>
      <c r="D20" s="105">
        <v>0</v>
      </c>
      <c r="F20" s="105">
        <v>0</v>
      </c>
      <c r="H20" s="105">
        <v>0</v>
      </c>
      <c r="J20" s="105">
        <v>0</v>
      </c>
      <c r="L20" s="105">
        <v>0</v>
      </c>
    </row>
    <row r="21" spans="1:12" x14ac:dyDescent="0.2">
      <c r="A21" s="103" t="s">
        <v>329</v>
      </c>
      <c r="B21" s="85" t="s">
        <v>361</v>
      </c>
      <c r="C21" s="95" t="s">
        <v>134</v>
      </c>
      <c r="D21" s="105">
        <v>0</v>
      </c>
      <c r="F21" s="105">
        <v>0</v>
      </c>
      <c r="H21" s="105">
        <v>0</v>
      </c>
      <c r="J21" s="105">
        <v>0</v>
      </c>
      <c r="L21" s="105">
        <v>0</v>
      </c>
    </row>
    <row r="22" spans="1:12" x14ac:dyDescent="0.2">
      <c r="A22" s="117" t="s">
        <v>331</v>
      </c>
      <c r="B22" s="117" t="s">
        <v>363</v>
      </c>
      <c r="C22" s="118" t="s">
        <v>375</v>
      </c>
      <c r="D22" s="105">
        <v>0</v>
      </c>
      <c r="F22" s="105">
        <v>0</v>
      </c>
      <c r="H22" s="105">
        <v>0</v>
      </c>
      <c r="J22" s="105">
        <v>0</v>
      </c>
      <c r="L22" s="105">
        <v>0</v>
      </c>
    </row>
    <row r="23" spans="1:12" x14ac:dyDescent="0.2">
      <c r="A23" s="117" t="s">
        <v>331</v>
      </c>
      <c r="B23" s="117" t="s">
        <v>363</v>
      </c>
      <c r="C23" s="118" t="s">
        <v>375</v>
      </c>
      <c r="D23" s="105">
        <v>0</v>
      </c>
      <c r="F23" s="105">
        <v>0</v>
      </c>
      <c r="H23" s="105">
        <v>0</v>
      </c>
      <c r="J23" s="105">
        <v>0</v>
      </c>
      <c r="L23" s="105">
        <v>0</v>
      </c>
    </row>
  </sheetData>
  <mergeCells count="1">
    <mergeCell ref="C1:D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workbookViewId="0">
      <selection activeCell="L9" sqref="L9"/>
    </sheetView>
  </sheetViews>
  <sheetFormatPr defaultRowHeight="12.75" x14ac:dyDescent="0.2"/>
  <cols>
    <col min="1" max="1" width="47.7109375" style="81" bestFit="1" customWidth="1"/>
    <col min="2" max="2" width="30.28515625" style="81" customWidth="1"/>
    <col min="3" max="3" width="9.85546875" style="81" bestFit="1" customWidth="1"/>
    <col min="4" max="4" width="13.42578125" style="81" customWidth="1"/>
    <col min="5" max="5" width="12.42578125" style="81" customWidth="1"/>
    <col min="6" max="6" width="15.140625" style="81" customWidth="1"/>
    <col min="7" max="7" width="13.7109375" style="81" customWidth="1"/>
    <col min="8" max="8" width="16.28515625" style="81" customWidth="1"/>
    <col min="9" max="9" width="14.42578125" style="81" customWidth="1"/>
    <col min="10" max="10" width="13.7109375" style="81" customWidth="1"/>
    <col min="11" max="11" width="13.5703125" style="81" customWidth="1"/>
    <col min="12" max="12" width="14.7109375" style="270" customWidth="1"/>
    <col min="13" max="13" width="9.140625" style="270"/>
    <col min="14" max="16384" width="9.140625" style="81"/>
  </cols>
  <sheetData>
    <row r="1" spans="1:13" x14ac:dyDescent="0.2">
      <c r="A1" s="106"/>
      <c r="B1" s="116"/>
      <c r="C1" s="291" t="s">
        <v>359</v>
      </c>
      <c r="D1" s="292"/>
    </row>
    <row r="2" spans="1:13" ht="38.25" x14ac:dyDescent="0.2">
      <c r="A2" s="106"/>
      <c r="B2" s="106"/>
      <c r="C2" s="111"/>
      <c r="D2" s="112" t="s">
        <v>643</v>
      </c>
      <c r="E2" s="115" t="s">
        <v>700</v>
      </c>
      <c r="F2" s="112" t="s">
        <v>874</v>
      </c>
      <c r="G2" s="270" t="s">
        <v>700</v>
      </c>
      <c r="H2" s="112" t="s">
        <v>875</v>
      </c>
      <c r="I2" s="270" t="s">
        <v>700</v>
      </c>
      <c r="J2" s="112" t="s">
        <v>876</v>
      </c>
      <c r="K2" s="270" t="s">
        <v>700</v>
      </c>
      <c r="L2" s="112" t="s">
        <v>877</v>
      </c>
      <c r="M2" s="270" t="s">
        <v>700</v>
      </c>
    </row>
    <row r="3" spans="1:13" x14ac:dyDescent="0.2">
      <c r="A3" s="110" t="s">
        <v>309</v>
      </c>
      <c r="B3" s="108" t="s">
        <v>360</v>
      </c>
      <c r="C3" s="104" t="s">
        <v>359</v>
      </c>
      <c r="D3" s="104" t="s">
        <v>822</v>
      </c>
      <c r="F3" s="104" t="s">
        <v>870</v>
      </c>
      <c r="G3" s="270"/>
      <c r="H3" s="104" t="s">
        <v>871</v>
      </c>
      <c r="I3" s="270"/>
      <c r="J3" s="104" t="s">
        <v>872</v>
      </c>
      <c r="K3" s="270"/>
      <c r="L3" s="104" t="s">
        <v>873</v>
      </c>
    </row>
    <row r="4" spans="1:13" x14ac:dyDescent="0.2">
      <c r="A4" s="103" t="s">
        <v>310</v>
      </c>
      <c r="B4" s="103"/>
      <c r="C4" s="113" t="s">
        <v>1</v>
      </c>
      <c r="D4" s="105">
        <v>2</v>
      </c>
      <c r="F4" s="105">
        <v>2</v>
      </c>
      <c r="G4" s="270"/>
      <c r="H4" s="105">
        <v>2</v>
      </c>
      <c r="I4" s="270"/>
      <c r="J4" s="105">
        <v>2</v>
      </c>
      <c r="K4" s="270"/>
      <c r="L4" s="105">
        <v>2</v>
      </c>
    </row>
    <row r="5" spans="1:13" x14ac:dyDescent="0.2">
      <c r="A5" s="103" t="s">
        <v>319</v>
      </c>
      <c r="B5" s="103"/>
      <c r="C5" s="109" t="s">
        <v>81</v>
      </c>
      <c r="D5" s="105">
        <v>2</v>
      </c>
      <c r="E5" s="270" t="s">
        <v>885</v>
      </c>
      <c r="F5" s="105">
        <v>13</v>
      </c>
      <c r="G5" s="270" t="s">
        <v>793</v>
      </c>
      <c r="H5" s="105">
        <v>13</v>
      </c>
      <c r="I5" s="270" t="s">
        <v>793</v>
      </c>
      <c r="J5" s="105">
        <v>13</v>
      </c>
      <c r="K5" s="270" t="s">
        <v>793</v>
      </c>
      <c r="L5" s="105">
        <v>13</v>
      </c>
      <c r="M5" s="270" t="s">
        <v>793</v>
      </c>
    </row>
    <row r="6" spans="1:13" x14ac:dyDescent="0.2">
      <c r="A6" s="103" t="s">
        <v>323</v>
      </c>
      <c r="B6" s="103" t="s">
        <v>362</v>
      </c>
      <c r="C6" s="114" t="s">
        <v>90</v>
      </c>
      <c r="D6" s="105">
        <v>2</v>
      </c>
      <c r="E6" s="115" t="s">
        <v>657</v>
      </c>
      <c r="F6" s="255">
        <v>14</v>
      </c>
      <c r="G6" s="270" t="s">
        <v>886</v>
      </c>
      <c r="H6" s="105">
        <v>15</v>
      </c>
      <c r="I6" s="270" t="s">
        <v>879</v>
      </c>
      <c r="J6" s="105">
        <v>16</v>
      </c>
      <c r="K6" s="270" t="s">
        <v>896</v>
      </c>
      <c r="L6" s="105">
        <v>17</v>
      </c>
      <c r="M6" s="270" t="s">
        <v>897</v>
      </c>
    </row>
    <row r="7" spans="1:13" x14ac:dyDescent="0.2">
      <c r="A7" s="103" t="s">
        <v>325</v>
      </c>
      <c r="B7" s="103" t="s">
        <v>362</v>
      </c>
      <c r="C7" s="101" t="s">
        <v>101</v>
      </c>
      <c r="D7" s="105">
        <v>2</v>
      </c>
      <c r="F7" s="105">
        <v>2</v>
      </c>
      <c r="G7" s="270" t="s">
        <v>657</v>
      </c>
      <c r="H7" s="105">
        <v>2</v>
      </c>
      <c r="I7" s="270" t="s">
        <v>657</v>
      </c>
      <c r="J7" s="255">
        <v>2</v>
      </c>
      <c r="K7" s="270" t="s">
        <v>657</v>
      </c>
      <c r="L7" s="105">
        <v>17</v>
      </c>
      <c r="M7" s="270" t="s">
        <v>904</v>
      </c>
    </row>
    <row r="8" spans="1:13" x14ac:dyDescent="0.2">
      <c r="A8" s="103" t="s">
        <v>329</v>
      </c>
      <c r="B8" s="103" t="s">
        <v>363</v>
      </c>
      <c r="C8" s="102" t="s">
        <v>136</v>
      </c>
      <c r="D8" s="105">
        <v>2</v>
      </c>
      <c r="F8" s="255">
        <v>0</v>
      </c>
      <c r="G8" s="270"/>
      <c r="H8" s="105">
        <v>2</v>
      </c>
      <c r="I8" s="270" t="s">
        <v>657</v>
      </c>
      <c r="J8" s="255">
        <v>18</v>
      </c>
      <c r="K8" s="270" t="s">
        <v>898</v>
      </c>
      <c r="L8" s="105">
        <v>17</v>
      </c>
      <c r="M8" s="270" t="s">
        <v>904</v>
      </c>
    </row>
    <row r="9" spans="1:13" ht="12" customHeight="1" x14ac:dyDescent="0.2">
      <c r="A9" s="117" t="s">
        <v>331</v>
      </c>
      <c r="B9" s="117" t="s">
        <v>363</v>
      </c>
      <c r="C9" s="118" t="s">
        <v>375</v>
      </c>
      <c r="D9" s="105">
        <v>2</v>
      </c>
      <c r="F9" s="255">
        <v>0</v>
      </c>
      <c r="G9" s="270"/>
      <c r="H9" s="105">
        <v>2</v>
      </c>
      <c r="I9" s="270" t="s">
        <v>657</v>
      </c>
      <c r="J9" s="255">
        <v>2</v>
      </c>
      <c r="K9" s="270" t="s">
        <v>657</v>
      </c>
      <c r="L9" s="105">
        <v>4</v>
      </c>
      <c r="M9" s="270" t="s">
        <v>904</v>
      </c>
    </row>
    <row r="10" spans="1:13" s="270" customFormat="1" ht="12" customHeight="1" x14ac:dyDescent="0.2">
      <c r="A10" s="117" t="s">
        <v>331</v>
      </c>
      <c r="B10" s="117" t="s">
        <v>363</v>
      </c>
      <c r="C10" s="118" t="s">
        <v>375</v>
      </c>
      <c r="D10" s="105">
        <v>0</v>
      </c>
      <c r="F10" s="105">
        <v>0</v>
      </c>
      <c r="H10" s="105">
        <v>0</v>
      </c>
      <c r="J10" s="105">
        <v>0</v>
      </c>
      <c r="L10" s="105">
        <v>0</v>
      </c>
    </row>
    <row r="11" spans="1:13" x14ac:dyDescent="0.2">
      <c r="A11" s="103" t="s">
        <v>323</v>
      </c>
      <c r="B11" s="103" t="s">
        <v>362</v>
      </c>
      <c r="C11" s="114" t="s">
        <v>90</v>
      </c>
      <c r="D11" s="105">
        <v>5</v>
      </c>
      <c r="E11" s="115" t="s">
        <v>703</v>
      </c>
      <c r="F11" s="105"/>
      <c r="G11" s="270"/>
      <c r="H11" s="105"/>
      <c r="I11" s="270"/>
      <c r="J11" s="105"/>
      <c r="K11" s="270"/>
      <c r="L11" s="105"/>
    </row>
    <row r="12" spans="1:13" x14ac:dyDescent="0.2">
      <c r="A12" s="103" t="s">
        <v>325</v>
      </c>
      <c r="B12" s="103" t="s">
        <v>362</v>
      </c>
      <c r="C12" s="101" t="s">
        <v>101</v>
      </c>
      <c r="D12" s="105">
        <v>5</v>
      </c>
      <c r="F12" s="105"/>
      <c r="G12" s="270"/>
      <c r="H12" s="105"/>
      <c r="I12" s="270"/>
      <c r="J12" s="105"/>
      <c r="K12" s="270"/>
      <c r="L12" s="105"/>
    </row>
    <row r="13" spans="1:13" s="115" customFormat="1" x14ac:dyDescent="0.2">
      <c r="A13" s="103" t="s">
        <v>329</v>
      </c>
      <c r="B13" s="103" t="s">
        <v>363</v>
      </c>
      <c r="C13" s="102" t="s">
        <v>136</v>
      </c>
      <c r="D13" s="105">
        <v>5</v>
      </c>
      <c r="F13" s="105"/>
      <c r="G13" s="270"/>
      <c r="H13" s="105"/>
      <c r="I13" s="270"/>
      <c r="J13" s="105"/>
      <c r="K13" s="270"/>
      <c r="L13" s="105"/>
      <c r="M13" s="270"/>
    </row>
    <row r="14" spans="1:13" s="115" customFormat="1" x14ac:dyDescent="0.2">
      <c r="A14" s="117" t="s">
        <v>331</v>
      </c>
      <c r="B14" s="117" t="s">
        <v>363</v>
      </c>
      <c r="C14" s="118" t="s">
        <v>375</v>
      </c>
      <c r="D14" s="105">
        <v>2</v>
      </c>
      <c r="E14" s="270" t="s">
        <v>770</v>
      </c>
      <c r="F14" s="105"/>
      <c r="G14" s="270"/>
      <c r="H14" s="105"/>
      <c r="I14" s="270"/>
      <c r="J14" s="105"/>
      <c r="K14" s="270"/>
      <c r="L14" s="105"/>
      <c r="M14" s="270"/>
    </row>
    <row r="15" spans="1:13" x14ac:dyDescent="0.2">
      <c r="A15" s="117" t="s">
        <v>331</v>
      </c>
      <c r="B15" s="117" t="s">
        <v>363</v>
      </c>
      <c r="C15" s="118" t="s">
        <v>375</v>
      </c>
      <c r="D15" s="105">
        <v>1</v>
      </c>
      <c r="E15" s="270" t="s">
        <v>771</v>
      </c>
      <c r="F15" s="105"/>
      <c r="G15" s="270"/>
      <c r="H15" s="105"/>
      <c r="I15" s="270"/>
      <c r="J15" s="105"/>
      <c r="K15" s="270"/>
      <c r="L15" s="105"/>
    </row>
    <row r="16" spans="1:13" x14ac:dyDescent="0.2">
      <c r="A16" s="117" t="s">
        <v>331</v>
      </c>
      <c r="B16" s="117" t="s">
        <v>363</v>
      </c>
      <c r="C16" s="118" t="s">
        <v>375</v>
      </c>
      <c r="D16" s="105">
        <v>4</v>
      </c>
      <c r="E16" s="270" t="s">
        <v>772</v>
      </c>
      <c r="F16" s="105"/>
      <c r="G16" s="270"/>
      <c r="H16" s="105"/>
      <c r="I16" s="270"/>
      <c r="J16" s="105"/>
      <c r="K16" s="270"/>
      <c r="L16" s="105"/>
    </row>
  </sheetData>
  <mergeCells count="1">
    <mergeCell ref="C1:D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opLeftCell="B1" workbookViewId="0">
      <selection activeCell="F7" sqref="F7"/>
    </sheetView>
  </sheetViews>
  <sheetFormatPr defaultRowHeight="12.75" x14ac:dyDescent="0.2"/>
  <cols>
    <col min="1" max="1" width="36.28515625" style="81" bestFit="1" customWidth="1"/>
    <col min="2" max="2" width="51.28515625" style="81" bestFit="1" customWidth="1"/>
    <col min="3" max="3" width="9.85546875" style="81" bestFit="1" customWidth="1"/>
    <col min="4" max="4" width="12.5703125" style="81" customWidth="1"/>
    <col min="5" max="5" width="17.7109375" style="81" customWidth="1"/>
    <col min="6" max="6" width="13.85546875" style="270" customWidth="1"/>
    <col min="7" max="7" width="16.5703125" style="81" customWidth="1"/>
    <col min="8" max="8" width="13" style="270" customWidth="1"/>
    <col min="9" max="9" width="13.7109375" style="81" customWidth="1"/>
    <col min="10" max="10" width="13.5703125" style="270" customWidth="1"/>
    <col min="11" max="11" width="19.140625" style="81" customWidth="1"/>
    <col min="12" max="12" width="17.5703125" style="270" customWidth="1"/>
    <col min="13" max="13" width="11" style="81" customWidth="1"/>
    <col min="14" max="16384" width="9.140625" style="81"/>
  </cols>
  <sheetData>
    <row r="1" spans="1:13" x14ac:dyDescent="0.2">
      <c r="A1" s="21"/>
      <c r="B1" s="82"/>
      <c r="C1" s="291" t="s">
        <v>357</v>
      </c>
      <c r="D1" s="292"/>
      <c r="F1" s="81"/>
      <c r="H1" s="81"/>
      <c r="J1" s="81"/>
      <c r="L1" s="81"/>
    </row>
    <row r="2" spans="1:13" ht="25.5" x14ac:dyDescent="0.2">
      <c r="A2" s="21"/>
      <c r="B2" s="21"/>
      <c r="C2" s="30"/>
      <c r="D2" s="112" t="s">
        <v>644</v>
      </c>
      <c r="E2" s="270" t="s">
        <v>700</v>
      </c>
      <c r="F2" s="112" t="s">
        <v>854</v>
      </c>
      <c r="G2" s="270" t="s">
        <v>700</v>
      </c>
      <c r="H2" s="112" t="s">
        <v>851</v>
      </c>
      <c r="I2" s="270" t="s">
        <v>700</v>
      </c>
      <c r="J2" s="112" t="s">
        <v>853</v>
      </c>
      <c r="K2" s="270" t="s">
        <v>700</v>
      </c>
      <c r="L2" s="112" t="s">
        <v>852</v>
      </c>
      <c r="M2" s="270" t="s">
        <v>700</v>
      </c>
    </row>
    <row r="3" spans="1:13" x14ac:dyDescent="0.2">
      <c r="A3" s="29" t="s">
        <v>309</v>
      </c>
      <c r="B3" s="27" t="s">
        <v>360</v>
      </c>
      <c r="C3" s="19" t="s">
        <v>357</v>
      </c>
      <c r="D3" s="104" t="s">
        <v>823</v>
      </c>
      <c r="F3" s="104" t="s">
        <v>855</v>
      </c>
      <c r="H3" s="104" t="s">
        <v>856</v>
      </c>
      <c r="J3" s="104" t="s">
        <v>857</v>
      </c>
      <c r="L3" s="104" t="s">
        <v>858</v>
      </c>
    </row>
    <row r="4" spans="1:13" x14ac:dyDescent="0.2">
      <c r="A4" s="18" t="s">
        <v>310</v>
      </c>
      <c r="B4" s="18"/>
      <c r="C4" s="32" t="s">
        <v>1</v>
      </c>
      <c r="D4" s="20">
        <v>3</v>
      </c>
      <c r="F4" s="105">
        <v>3</v>
      </c>
      <c r="H4" s="105">
        <v>3</v>
      </c>
      <c r="J4" s="105">
        <v>3</v>
      </c>
      <c r="L4" s="105">
        <v>3</v>
      </c>
    </row>
    <row r="5" spans="1:13" x14ac:dyDescent="0.2">
      <c r="A5" s="18" t="s">
        <v>319</v>
      </c>
      <c r="B5" s="18"/>
      <c r="C5" s="28" t="s">
        <v>81</v>
      </c>
      <c r="D5" s="20">
        <v>3</v>
      </c>
      <c r="E5" s="270" t="s">
        <v>885</v>
      </c>
      <c r="F5" s="105">
        <v>12</v>
      </c>
      <c r="G5" s="270" t="s">
        <v>793</v>
      </c>
      <c r="H5" s="105">
        <v>12</v>
      </c>
      <c r="I5" s="270" t="s">
        <v>793</v>
      </c>
      <c r="J5" s="105">
        <v>12</v>
      </c>
      <c r="K5" s="270" t="s">
        <v>793</v>
      </c>
      <c r="L5" s="105">
        <v>12</v>
      </c>
      <c r="M5" s="270" t="s">
        <v>793</v>
      </c>
    </row>
    <row r="6" spans="1:13" x14ac:dyDescent="0.2">
      <c r="A6" s="18" t="s">
        <v>323</v>
      </c>
      <c r="B6" s="18" t="s">
        <v>364</v>
      </c>
      <c r="C6" s="33" t="s">
        <v>90</v>
      </c>
      <c r="D6" s="20">
        <v>1</v>
      </c>
      <c r="E6" s="270" t="s">
        <v>789</v>
      </c>
      <c r="F6" s="105">
        <v>7</v>
      </c>
      <c r="G6" s="270" t="s">
        <v>790</v>
      </c>
      <c r="H6" s="105">
        <v>10</v>
      </c>
      <c r="I6" s="270" t="s">
        <v>798</v>
      </c>
      <c r="J6" s="105">
        <v>8</v>
      </c>
      <c r="K6" s="270" t="s">
        <v>797</v>
      </c>
      <c r="L6" s="105">
        <v>11</v>
      </c>
      <c r="M6" s="270" t="s">
        <v>804</v>
      </c>
    </row>
    <row r="7" spans="1:13" x14ac:dyDescent="0.2">
      <c r="A7" s="18" t="s">
        <v>352</v>
      </c>
      <c r="B7" s="18" t="s">
        <v>364</v>
      </c>
      <c r="C7" s="46" t="s">
        <v>139</v>
      </c>
      <c r="D7" s="20">
        <v>1</v>
      </c>
      <c r="E7" s="270" t="s">
        <v>789</v>
      </c>
      <c r="F7" s="255">
        <v>1</v>
      </c>
      <c r="G7" s="270" t="s">
        <v>789</v>
      </c>
      <c r="H7" s="105">
        <v>1</v>
      </c>
      <c r="I7" s="270" t="s">
        <v>789</v>
      </c>
      <c r="J7" s="105">
        <v>8</v>
      </c>
      <c r="K7" s="270" t="s">
        <v>860</v>
      </c>
      <c r="L7" s="105">
        <v>11</v>
      </c>
      <c r="M7" s="270" t="s">
        <v>865</v>
      </c>
    </row>
    <row r="8" spans="1:13" x14ac:dyDescent="0.2">
      <c r="A8" s="18" t="s">
        <v>323</v>
      </c>
      <c r="B8" s="18" t="s">
        <v>364</v>
      </c>
      <c r="C8" s="33" t="s">
        <v>90</v>
      </c>
      <c r="D8" s="20">
        <v>2</v>
      </c>
      <c r="E8" s="270" t="s">
        <v>657</v>
      </c>
      <c r="F8" s="105"/>
      <c r="H8" s="105"/>
      <c r="J8" s="105"/>
      <c r="L8" s="105"/>
    </row>
    <row r="9" spans="1:13" x14ac:dyDescent="0.2">
      <c r="A9" s="18" t="s">
        <v>352</v>
      </c>
      <c r="B9" s="18" t="s">
        <v>364</v>
      </c>
      <c r="C9" s="46" t="s">
        <v>139</v>
      </c>
      <c r="D9" s="20">
        <v>2</v>
      </c>
      <c r="E9" s="270" t="s">
        <v>657</v>
      </c>
      <c r="F9" s="105"/>
      <c r="H9" s="105"/>
      <c r="J9" s="105"/>
      <c r="L9" s="105"/>
    </row>
    <row r="10" spans="1:13" x14ac:dyDescent="0.2">
      <c r="A10" s="18" t="s">
        <v>323</v>
      </c>
      <c r="B10" s="18" t="s">
        <v>364</v>
      </c>
      <c r="C10" s="33" t="s">
        <v>90</v>
      </c>
      <c r="D10" s="20">
        <v>4</v>
      </c>
      <c r="E10" s="270" t="s">
        <v>702</v>
      </c>
      <c r="F10" s="105"/>
      <c r="H10" s="105"/>
      <c r="J10" s="105"/>
      <c r="L10" s="105"/>
    </row>
    <row r="11" spans="1:13" x14ac:dyDescent="0.2">
      <c r="A11" s="18" t="s">
        <v>352</v>
      </c>
      <c r="B11" s="18" t="s">
        <v>364</v>
      </c>
      <c r="C11" s="46" t="s">
        <v>139</v>
      </c>
      <c r="D11" s="20">
        <v>4</v>
      </c>
      <c r="E11" s="270" t="s">
        <v>702</v>
      </c>
      <c r="F11" s="105"/>
      <c r="H11" s="105"/>
      <c r="J11" s="105"/>
      <c r="L11" s="105"/>
    </row>
    <row r="12" spans="1:13" x14ac:dyDescent="0.2">
      <c r="A12" s="18" t="s">
        <v>323</v>
      </c>
      <c r="B12" s="18" t="s">
        <v>364</v>
      </c>
      <c r="C12" s="33" t="s">
        <v>90</v>
      </c>
      <c r="D12" s="20"/>
      <c r="F12" s="105"/>
      <c r="H12" s="105"/>
      <c r="J12" s="105"/>
      <c r="L12" s="105"/>
    </row>
    <row r="13" spans="1:13" x14ac:dyDescent="0.2">
      <c r="A13" s="18" t="s">
        <v>352</v>
      </c>
      <c r="B13" s="18" t="s">
        <v>364</v>
      </c>
      <c r="C13" s="46" t="s">
        <v>139</v>
      </c>
      <c r="D13" s="20"/>
      <c r="F13" s="105"/>
      <c r="H13" s="105"/>
      <c r="J13" s="105"/>
      <c r="L13" s="105"/>
    </row>
    <row r="14" spans="1:13" x14ac:dyDescent="0.2">
      <c r="A14" s="18" t="s">
        <v>323</v>
      </c>
      <c r="B14" s="18" t="s">
        <v>364</v>
      </c>
      <c r="C14" s="33" t="s">
        <v>90</v>
      </c>
      <c r="D14" s="20"/>
      <c r="F14" s="105"/>
      <c r="H14" s="105"/>
      <c r="J14" s="105"/>
      <c r="L14" s="105"/>
    </row>
    <row r="15" spans="1:13" x14ac:dyDescent="0.2">
      <c r="A15" s="18" t="s">
        <v>352</v>
      </c>
      <c r="B15" s="18" t="s">
        <v>364</v>
      </c>
      <c r="C15" s="46" t="s">
        <v>139</v>
      </c>
      <c r="D15" s="20"/>
      <c r="F15" s="105"/>
      <c r="H15" s="105"/>
      <c r="J15" s="105"/>
      <c r="L15" s="105"/>
    </row>
    <row r="16" spans="1:13" x14ac:dyDescent="0.2">
      <c r="A16" s="18" t="s">
        <v>323</v>
      </c>
      <c r="B16" s="18" t="s">
        <v>364</v>
      </c>
      <c r="C16" s="33" t="s">
        <v>90</v>
      </c>
      <c r="D16" s="20"/>
      <c r="F16" s="105"/>
      <c r="H16" s="105"/>
      <c r="J16" s="105"/>
      <c r="L16" s="105"/>
    </row>
    <row r="17" spans="1:12" x14ac:dyDescent="0.2">
      <c r="A17" s="18" t="s">
        <v>352</v>
      </c>
      <c r="B17" s="18" t="s">
        <v>364</v>
      </c>
      <c r="C17" s="46" t="s">
        <v>139</v>
      </c>
      <c r="D17" s="20"/>
      <c r="F17" s="105"/>
      <c r="H17" s="105"/>
      <c r="J17" s="105"/>
      <c r="L17" s="105"/>
    </row>
    <row r="18" spans="1:12" x14ac:dyDescent="0.2">
      <c r="A18" s="18" t="s">
        <v>323</v>
      </c>
      <c r="B18" s="18" t="s">
        <v>364</v>
      </c>
      <c r="C18" s="33" t="s">
        <v>90</v>
      </c>
      <c r="D18" s="20"/>
      <c r="F18" s="105"/>
      <c r="H18" s="105"/>
      <c r="J18" s="105"/>
      <c r="L18" s="105"/>
    </row>
    <row r="19" spans="1:12" x14ac:dyDescent="0.2">
      <c r="A19" s="18" t="s">
        <v>352</v>
      </c>
      <c r="B19" s="18" t="s">
        <v>364</v>
      </c>
      <c r="C19" s="46" t="s">
        <v>139</v>
      </c>
      <c r="D19" s="20"/>
      <c r="F19" s="105"/>
      <c r="H19" s="105"/>
      <c r="J19" s="105"/>
      <c r="L19" s="105"/>
    </row>
    <row r="20" spans="1:12" x14ac:dyDescent="0.2">
      <c r="A20" s="18" t="s">
        <v>323</v>
      </c>
      <c r="B20" s="18" t="s">
        <v>364</v>
      </c>
      <c r="C20" s="33" t="s">
        <v>90</v>
      </c>
      <c r="D20" s="20"/>
      <c r="F20" s="105"/>
      <c r="H20" s="105"/>
      <c r="J20" s="105"/>
      <c r="L20" s="105"/>
    </row>
    <row r="21" spans="1:12" x14ac:dyDescent="0.2">
      <c r="A21" s="18" t="s">
        <v>352</v>
      </c>
      <c r="B21" s="18" t="s">
        <v>364</v>
      </c>
      <c r="C21" s="46" t="s">
        <v>139</v>
      </c>
      <c r="D21" s="20"/>
      <c r="F21" s="105"/>
      <c r="H21" s="105"/>
      <c r="J21" s="105"/>
      <c r="L21" s="105"/>
    </row>
    <row r="22" spans="1:12" x14ac:dyDescent="0.2">
      <c r="A22" s="18" t="s">
        <v>323</v>
      </c>
      <c r="B22" s="18" t="s">
        <v>364</v>
      </c>
      <c r="C22" s="33" t="s">
        <v>90</v>
      </c>
      <c r="D22" s="20"/>
      <c r="F22" s="105"/>
      <c r="H22" s="105"/>
      <c r="J22" s="105"/>
      <c r="L22" s="105"/>
    </row>
    <row r="23" spans="1:12" x14ac:dyDescent="0.2">
      <c r="A23" s="18" t="s">
        <v>352</v>
      </c>
      <c r="B23" s="18" t="s">
        <v>364</v>
      </c>
      <c r="C23" s="46" t="s">
        <v>139</v>
      </c>
      <c r="D23" s="20"/>
      <c r="F23" s="105"/>
      <c r="H23" s="105"/>
      <c r="J23" s="105"/>
      <c r="L23" s="105"/>
    </row>
    <row r="24" spans="1:12" x14ac:dyDescent="0.2">
      <c r="A24" s="18" t="s">
        <v>323</v>
      </c>
      <c r="B24" s="18" t="s">
        <v>364</v>
      </c>
      <c r="C24" s="33" t="s">
        <v>90</v>
      </c>
      <c r="D24" s="20"/>
      <c r="F24" s="105"/>
      <c r="H24" s="105"/>
      <c r="J24" s="105"/>
      <c r="L24" s="105"/>
    </row>
    <row r="25" spans="1:12" x14ac:dyDescent="0.2">
      <c r="A25" s="18" t="s">
        <v>352</v>
      </c>
      <c r="B25" s="18" t="s">
        <v>364</v>
      </c>
      <c r="C25" s="46" t="s">
        <v>139</v>
      </c>
      <c r="D25" s="20"/>
      <c r="F25" s="105"/>
      <c r="H25" s="105"/>
      <c r="J25" s="105"/>
      <c r="L25" s="105"/>
    </row>
    <row r="26" spans="1:12" x14ac:dyDescent="0.2">
      <c r="A26" s="18" t="s">
        <v>323</v>
      </c>
      <c r="B26" s="18" t="s">
        <v>364</v>
      </c>
      <c r="C26" s="33" t="s">
        <v>90</v>
      </c>
      <c r="D26" s="20"/>
      <c r="F26" s="105"/>
      <c r="H26" s="105"/>
      <c r="J26" s="105"/>
      <c r="L26" s="105"/>
    </row>
    <row r="27" spans="1:12" x14ac:dyDescent="0.2">
      <c r="A27" s="18" t="s">
        <v>352</v>
      </c>
      <c r="B27" s="18" t="s">
        <v>364</v>
      </c>
      <c r="C27" s="46" t="s">
        <v>139</v>
      </c>
      <c r="D27" s="20"/>
      <c r="F27" s="105"/>
      <c r="H27" s="105"/>
      <c r="J27" s="105"/>
      <c r="L27" s="105"/>
    </row>
    <row r="28" spans="1:12" x14ac:dyDescent="0.2">
      <c r="A28" s="18" t="s">
        <v>323</v>
      </c>
      <c r="B28" s="18" t="s">
        <v>364</v>
      </c>
      <c r="C28" s="33" t="s">
        <v>90</v>
      </c>
      <c r="D28" s="20"/>
      <c r="F28" s="105"/>
      <c r="H28" s="105"/>
      <c r="J28" s="105"/>
      <c r="L28" s="105"/>
    </row>
    <row r="29" spans="1:12" x14ac:dyDescent="0.2">
      <c r="A29" s="18" t="s">
        <v>352</v>
      </c>
      <c r="B29" s="18" t="s">
        <v>364</v>
      </c>
      <c r="C29" s="46" t="s">
        <v>139</v>
      </c>
      <c r="D29" s="20"/>
      <c r="F29" s="105"/>
      <c r="H29" s="105"/>
      <c r="J29" s="105"/>
      <c r="L29" s="105"/>
    </row>
    <row r="30" spans="1:12" x14ac:dyDescent="0.2">
      <c r="A30" s="18" t="s">
        <v>323</v>
      </c>
      <c r="B30" s="18" t="s">
        <v>364</v>
      </c>
      <c r="C30" s="33" t="s">
        <v>90</v>
      </c>
      <c r="D30" s="20"/>
      <c r="F30" s="105"/>
      <c r="H30" s="105"/>
      <c r="J30" s="105"/>
      <c r="L30" s="105"/>
    </row>
    <row r="31" spans="1:12" x14ac:dyDescent="0.2">
      <c r="A31" s="18" t="s">
        <v>352</v>
      </c>
      <c r="B31" s="18" t="s">
        <v>364</v>
      </c>
      <c r="C31" s="46" t="s">
        <v>139</v>
      </c>
      <c r="D31" s="20"/>
      <c r="F31" s="105"/>
      <c r="H31" s="105"/>
      <c r="J31" s="105"/>
      <c r="L31" s="105"/>
    </row>
    <row r="32" spans="1:12" x14ac:dyDescent="0.2">
      <c r="A32" s="18" t="s">
        <v>323</v>
      </c>
      <c r="B32" s="18" t="s">
        <v>364</v>
      </c>
      <c r="C32" s="33" t="s">
        <v>90</v>
      </c>
      <c r="D32" s="20"/>
      <c r="F32" s="105"/>
      <c r="H32" s="105"/>
      <c r="J32" s="105"/>
      <c r="L32" s="105"/>
    </row>
    <row r="33" spans="1:12" x14ac:dyDescent="0.2">
      <c r="A33" s="18" t="s">
        <v>352</v>
      </c>
      <c r="B33" s="18" t="s">
        <v>364</v>
      </c>
      <c r="C33" s="46" t="s">
        <v>139</v>
      </c>
      <c r="D33" s="20"/>
      <c r="F33" s="105"/>
      <c r="H33" s="105"/>
      <c r="J33" s="105"/>
      <c r="L33" s="105"/>
    </row>
    <row r="34" spans="1:12" x14ac:dyDescent="0.2">
      <c r="A34" s="18" t="s">
        <v>323</v>
      </c>
      <c r="B34" s="18" t="s">
        <v>364</v>
      </c>
      <c r="C34" s="33" t="s">
        <v>90</v>
      </c>
      <c r="D34" s="20"/>
      <c r="F34" s="105"/>
      <c r="H34" s="105"/>
      <c r="J34" s="105"/>
      <c r="L34" s="105"/>
    </row>
    <row r="35" spans="1:12" x14ac:dyDescent="0.2">
      <c r="A35" s="18" t="s">
        <v>352</v>
      </c>
      <c r="B35" s="18" t="s">
        <v>364</v>
      </c>
      <c r="C35" s="46" t="s">
        <v>139</v>
      </c>
      <c r="D35" s="20"/>
      <c r="F35" s="105"/>
      <c r="H35" s="105"/>
      <c r="J35" s="105"/>
      <c r="L35" s="105"/>
    </row>
    <row r="36" spans="1:12" x14ac:dyDescent="0.2">
      <c r="A36" s="18" t="s">
        <v>323</v>
      </c>
      <c r="B36" s="18" t="s">
        <v>364</v>
      </c>
      <c r="C36" s="33" t="s">
        <v>90</v>
      </c>
      <c r="D36" s="20"/>
      <c r="F36" s="105"/>
      <c r="H36" s="105"/>
      <c r="J36" s="105"/>
      <c r="L36" s="105"/>
    </row>
    <row r="37" spans="1:12" x14ac:dyDescent="0.2">
      <c r="A37" s="18" t="s">
        <v>352</v>
      </c>
      <c r="B37" s="18" t="s">
        <v>364</v>
      </c>
      <c r="C37" s="46" t="s">
        <v>139</v>
      </c>
      <c r="D37" s="20"/>
      <c r="F37" s="105"/>
      <c r="H37" s="105"/>
      <c r="J37" s="105"/>
      <c r="L37" s="105"/>
    </row>
    <row r="38" spans="1:12" x14ac:dyDescent="0.2">
      <c r="A38" s="18" t="s">
        <v>323</v>
      </c>
      <c r="B38" s="18" t="s">
        <v>364</v>
      </c>
      <c r="C38" s="33" t="s">
        <v>90</v>
      </c>
      <c r="D38" s="20"/>
      <c r="F38" s="105"/>
      <c r="H38" s="105"/>
      <c r="J38" s="105"/>
      <c r="L38" s="105"/>
    </row>
    <row r="39" spans="1:12" x14ac:dyDescent="0.2">
      <c r="A39" s="18" t="s">
        <v>352</v>
      </c>
      <c r="B39" s="18" t="s">
        <v>364</v>
      </c>
      <c r="C39" s="46" t="s">
        <v>139</v>
      </c>
      <c r="D39" s="20"/>
      <c r="F39" s="105"/>
      <c r="H39" s="105"/>
      <c r="J39" s="105"/>
      <c r="L39" s="105"/>
    </row>
    <row r="40" spans="1:12" x14ac:dyDescent="0.2">
      <c r="A40" s="18" t="s">
        <v>323</v>
      </c>
      <c r="B40" s="18" t="s">
        <v>364</v>
      </c>
      <c r="C40" s="33" t="s">
        <v>90</v>
      </c>
      <c r="D40" s="20"/>
      <c r="F40" s="105"/>
      <c r="H40" s="105"/>
      <c r="J40" s="105"/>
      <c r="L40" s="105"/>
    </row>
    <row r="41" spans="1:12" x14ac:dyDescent="0.2">
      <c r="A41" s="18" t="s">
        <v>352</v>
      </c>
      <c r="B41" s="18" t="s">
        <v>364</v>
      </c>
      <c r="C41" s="46" t="s">
        <v>139</v>
      </c>
      <c r="D41" s="20"/>
      <c r="F41" s="105"/>
      <c r="H41" s="105"/>
      <c r="J41" s="105"/>
      <c r="L41" s="105"/>
    </row>
  </sheetData>
  <mergeCells count="1">
    <mergeCell ref="C1:D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9" sqref="B9"/>
    </sheetView>
  </sheetViews>
  <sheetFormatPr defaultRowHeight="15" x14ac:dyDescent="0.25"/>
  <cols>
    <col min="1" max="1" width="12.5703125" bestFit="1" customWidth="1"/>
    <col min="2" max="2" width="20.7109375" bestFit="1" customWidth="1"/>
    <col min="3" max="3" width="7.28515625" customWidth="1"/>
    <col min="5" max="5" width="10.28515625" bestFit="1" customWidth="1"/>
    <col min="6" max="6" width="40.5703125" bestFit="1" customWidth="1"/>
    <col min="7" max="7" width="6.42578125" bestFit="1" customWidth="1"/>
    <col min="8" max="8" width="20" bestFit="1" customWidth="1"/>
    <col min="9" max="9" width="20.42578125" bestFit="1" customWidth="1"/>
  </cols>
  <sheetData>
    <row r="1" spans="1:11" ht="26.25" x14ac:dyDescent="0.25">
      <c r="A1" s="53" t="s">
        <v>0</v>
      </c>
      <c r="B1" s="53" t="s">
        <v>290</v>
      </c>
      <c r="C1" s="53" t="s">
        <v>301</v>
      </c>
      <c r="D1" s="53" t="s">
        <v>291</v>
      </c>
      <c r="E1" s="53" t="s">
        <v>292</v>
      </c>
      <c r="F1" s="54" t="s">
        <v>293</v>
      </c>
      <c r="G1" s="54" t="s">
        <v>294</v>
      </c>
      <c r="H1" s="53" t="s">
        <v>295</v>
      </c>
      <c r="I1" s="53" t="s">
        <v>296</v>
      </c>
      <c r="J1" s="53" t="s">
        <v>54</v>
      </c>
      <c r="K1" s="54" t="s">
        <v>61</v>
      </c>
    </row>
    <row r="2" spans="1:11" x14ac:dyDescent="0.25">
      <c r="A2" s="65" t="s">
        <v>821</v>
      </c>
      <c r="B2" s="55" t="s">
        <v>299</v>
      </c>
      <c r="C2" s="55" t="s">
        <v>297</v>
      </c>
      <c r="D2" s="56" t="s">
        <v>298</v>
      </c>
      <c r="E2" s="57" t="s">
        <v>302</v>
      </c>
      <c r="F2" s="65" t="s">
        <v>388</v>
      </c>
      <c r="G2" s="59" t="s">
        <v>299</v>
      </c>
      <c r="H2" s="58" t="s">
        <v>300</v>
      </c>
      <c r="I2" s="65" t="s">
        <v>388</v>
      </c>
      <c r="J2" s="60" t="s">
        <v>299</v>
      </c>
      <c r="K2" s="59" t="s">
        <v>299</v>
      </c>
    </row>
    <row r="3" spans="1:11" s="61" customFormat="1" x14ac:dyDescent="0.25">
      <c r="A3" s="65" t="s">
        <v>822</v>
      </c>
      <c r="B3" s="62" t="s">
        <v>299</v>
      </c>
      <c r="C3" s="62" t="s">
        <v>297</v>
      </c>
      <c r="D3" s="63" t="s">
        <v>298</v>
      </c>
      <c r="E3" s="64" t="s">
        <v>303</v>
      </c>
      <c r="F3" s="65" t="s">
        <v>643</v>
      </c>
      <c r="G3" s="66" t="s">
        <v>299</v>
      </c>
      <c r="H3" s="65" t="s">
        <v>305</v>
      </c>
      <c r="I3" s="65" t="s">
        <v>643</v>
      </c>
      <c r="J3" s="67" t="s">
        <v>299</v>
      </c>
      <c r="K3" s="66" t="s">
        <v>299</v>
      </c>
    </row>
    <row r="4" spans="1:11" s="61" customFormat="1" x14ac:dyDescent="0.25">
      <c r="A4" s="65" t="s">
        <v>823</v>
      </c>
      <c r="B4" s="62" t="s">
        <v>299</v>
      </c>
      <c r="C4" s="62" t="s">
        <v>297</v>
      </c>
      <c r="D4" s="63" t="s">
        <v>298</v>
      </c>
      <c r="E4" s="64" t="s">
        <v>304</v>
      </c>
      <c r="F4" s="65" t="s">
        <v>644</v>
      </c>
      <c r="G4" s="66" t="s">
        <v>299</v>
      </c>
      <c r="H4" s="65" t="s">
        <v>306</v>
      </c>
      <c r="I4" s="65" t="s">
        <v>644</v>
      </c>
      <c r="J4" s="67" t="s">
        <v>299</v>
      </c>
      <c r="K4" s="66" t="s">
        <v>299</v>
      </c>
    </row>
    <row r="5" spans="1:11" x14ac:dyDescent="0.25">
      <c r="A5" s="65" t="s">
        <v>841</v>
      </c>
      <c r="B5" s="62" t="s">
        <v>299</v>
      </c>
      <c r="C5" s="62" t="s">
        <v>297</v>
      </c>
      <c r="D5" s="63" t="s">
        <v>298</v>
      </c>
      <c r="E5" s="64" t="s">
        <v>302</v>
      </c>
      <c r="F5" s="65" t="s">
        <v>795</v>
      </c>
      <c r="G5" s="66" t="s">
        <v>299</v>
      </c>
      <c r="H5" s="65" t="s">
        <v>845</v>
      </c>
      <c r="I5" s="65" t="s">
        <v>795</v>
      </c>
      <c r="J5" s="67" t="s">
        <v>299</v>
      </c>
      <c r="K5" s="66" t="s">
        <v>299</v>
      </c>
    </row>
    <row r="6" spans="1:11" x14ac:dyDescent="0.25">
      <c r="A6" s="65" t="s">
        <v>842</v>
      </c>
      <c r="B6" s="62" t="s">
        <v>299</v>
      </c>
      <c r="C6" s="62" t="s">
        <v>297</v>
      </c>
      <c r="D6" s="63" t="s">
        <v>298</v>
      </c>
      <c r="E6" s="64" t="s">
        <v>302</v>
      </c>
      <c r="F6" s="65" t="s">
        <v>796</v>
      </c>
      <c r="G6" s="66" t="s">
        <v>299</v>
      </c>
      <c r="H6" s="65" t="s">
        <v>846</v>
      </c>
      <c r="I6" s="65" t="s">
        <v>796</v>
      </c>
      <c r="J6" s="67" t="s">
        <v>299</v>
      </c>
      <c r="K6" s="66" t="s">
        <v>299</v>
      </c>
    </row>
    <row r="7" spans="1:11" x14ac:dyDescent="0.25">
      <c r="A7" s="65" t="s">
        <v>843</v>
      </c>
      <c r="B7" s="62" t="s">
        <v>299</v>
      </c>
      <c r="C7" s="62" t="s">
        <v>297</v>
      </c>
      <c r="D7" s="63" t="s">
        <v>298</v>
      </c>
      <c r="E7" s="64" t="s">
        <v>302</v>
      </c>
      <c r="F7" s="65" t="s">
        <v>799</v>
      </c>
      <c r="G7" s="66" t="s">
        <v>299</v>
      </c>
      <c r="H7" s="65" t="s">
        <v>847</v>
      </c>
      <c r="I7" s="65" t="s">
        <v>799</v>
      </c>
      <c r="J7" s="67" t="s">
        <v>299</v>
      </c>
      <c r="K7" s="66" t="s">
        <v>299</v>
      </c>
    </row>
    <row r="8" spans="1:11" x14ac:dyDescent="0.25">
      <c r="A8" s="65" t="s">
        <v>844</v>
      </c>
      <c r="B8" s="62" t="s">
        <v>299</v>
      </c>
      <c r="C8" s="62" t="s">
        <v>297</v>
      </c>
      <c r="D8" s="63" t="s">
        <v>298</v>
      </c>
      <c r="E8" s="64" t="s">
        <v>302</v>
      </c>
      <c r="F8" s="65" t="s">
        <v>800</v>
      </c>
      <c r="G8" s="66" t="s">
        <v>299</v>
      </c>
      <c r="H8" s="65" t="s">
        <v>848</v>
      </c>
      <c r="I8" s="65" t="s">
        <v>800</v>
      </c>
      <c r="J8" s="67" t="s">
        <v>299</v>
      </c>
      <c r="K8" s="66" t="s">
        <v>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workbookViewId="0">
      <selection activeCell="O23" sqref="O23"/>
    </sheetView>
  </sheetViews>
  <sheetFormatPr defaultColWidth="22.42578125" defaultRowHeight="15" outlineLevelRow="1" x14ac:dyDescent="0.25"/>
  <cols>
    <col min="1" max="1" width="10.5703125" bestFit="1" customWidth="1"/>
    <col min="2" max="2" width="24.140625" bestFit="1" customWidth="1"/>
    <col min="3" max="3" width="12.5703125" bestFit="1" customWidth="1"/>
    <col min="4" max="4" width="8.7109375" bestFit="1" customWidth="1"/>
    <col min="5" max="5" width="8.42578125" bestFit="1" customWidth="1"/>
    <col min="6" max="6" width="9.85546875" bestFit="1" customWidth="1"/>
    <col min="7" max="7" width="5.85546875" bestFit="1" customWidth="1"/>
    <col min="8" max="8" width="6.85546875" customWidth="1"/>
    <col min="9" max="9" width="19.140625" bestFit="1" customWidth="1"/>
    <col min="10" max="10" width="22" hidden="1" customWidth="1"/>
    <col min="11" max="11" width="10.7109375" hidden="1" customWidth="1"/>
    <col min="12" max="12" width="38" hidden="1" customWidth="1"/>
    <col min="13" max="13" width="12.7109375" hidden="1" customWidth="1"/>
    <col min="14" max="14" width="12.5703125" hidden="1" customWidth="1"/>
    <col min="15" max="15" width="27.28515625" customWidth="1"/>
    <col min="16" max="16" width="17.28515625" bestFit="1" customWidth="1"/>
    <col min="17" max="17" width="3" bestFit="1" customWidth="1"/>
    <col min="18" max="18" width="27.28515625" style="220" customWidth="1"/>
    <col min="19" max="19" width="17.28515625" style="220" bestFit="1" customWidth="1"/>
    <col min="20" max="20" width="3" style="220" bestFit="1" customWidth="1"/>
    <col min="21" max="21" width="27.28515625" style="220" customWidth="1"/>
    <col min="22" max="22" width="17.28515625" style="220" bestFit="1" customWidth="1"/>
    <col min="23" max="23" width="3" style="220" bestFit="1" customWidth="1"/>
  </cols>
  <sheetData>
    <row r="1" spans="1:23" x14ac:dyDescent="0.25">
      <c r="A1" s="297" t="s">
        <v>1</v>
      </c>
      <c r="B1" s="298" t="s">
        <v>2</v>
      </c>
      <c r="C1" s="294" t="s">
        <v>3</v>
      </c>
      <c r="D1" s="294" t="s">
        <v>148</v>
      </c>
      <c r="E1" s="294" t="s">
        <v>149</v>
      </c>
      <c r="F1" s="294" t="s">
        <v>5</v>
      </c>
      <c r="G1" s="294" t="s">
        <v>6</v>
      </c>
      <c r="H1" s="294" t="s">
        <v>365</v>
      </c>
      <c r="I1" s="294" t="s">
        <v>8</v>
      </c>
      <c r="J1" s="294" t="s">
        <v>9</v>
      </c>
      <c r="K1" s="293" t="s">
        <v>10</v>
      </c>
      <c r="L1" s="293" t="s">
        <v>11</v>
      </c>
      <c r="M1" s="293" t="s">
        <v>12</v>
      </c>
      <c r="N1" s="293" t="s">
        <v>13</v>
      </c>
      <c r="O1" s="299" t="s">
        <v>388</v>
      </c>
      <c r="P1" s="299"/>
      <c r="Q1" s="299"/>
      <c r="R1" s="299" t="s">
        <v>644</v>
      </c>
      <c r="S1" s="299"/>
      <c r="T1" s="299"/>
      <c r="U1" s="299" t="s">
        <v>647</v>
      </c>
      <c r="V1" s="299"/>
      <c r="W1" s="299"/>
    </row>
    <row r="2" spans="1:23" x14ac:dyDescent="0.25">
      <c r="A2" s="297"/>
      <c r="B2" s="298"/>
      <c r="C2" s="295"/>
      <c r="D2" s="295"/>
      <c r="E2" s="295"/>
      <c r="F2" s="295"/>
      <c r="G2" s="295"/>
      <c r="H2" s="295"/>
      <c r="I2" s="295"/>
      <c r="J2" s="295"/>
      <c r="K2" s="293"/>
      <c r="L2" s="293"/>
      <c r="M2" s="293"/>
      <c r="N2" s="293"/>
      <c r="O2" s="300">
        <v>1</v>
      </c>
      <c r="P2" s="300"/>
      <c r="Q2" s="300"/>
      <c r="R2" s="300">
        <v>3</v>
      </c>
      <c r="S2" s="300"/>
      <c r="T2" s="300"/>
      <c r="U2" s="300">
        <v>2</v>
      </c>
      <c r="V2" s="300"/>
      <c r="W2" s="300"/>
    </row>
    <row r="3" spans="1:23" ht="64.5" x14ac:dyDescent="0.25">
      <c r="A3" s="2" t="s">
        <v>14</v>
      </c>
      <c r="B3" s="2" t="s">
        <v>15</v>
      </c>
      <c r="C3" s="296"/>
      <c r="D3" s="296"/>
      <c r="E3" s="296"/>
      <c r="F3" s="296"/>
      <c r="G3" s="296"/>
      <c r="H3" s="296"/>
      <c r="I3" s="296"/>
      <c r="J3" s="296"/>
      <c r="K3" s="293"/>
      <c r="L3" s="293"/>
      <c r="M3" s="293"/>
      <c r="N3" s="293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  <c r="U3" s="137" t="s">
        <v>16</v>
      </c>
      <c r="V3" s="138" t="s">
        <v>17</v>
      </c>
      <c r="W3" s="137" t="s">
        <v>18</v>
      </c>
    </row>
    <row r="4" spans="1:23" x14ac:dyDescent="0.25">
      <c r="A4" s="5" t="s">
        <v>19</v>
      </c>
      <c r="B4" s="74" t="s">
        <v>20</v>
      </c>
      <c r="C4" s="7" t="s">
        <v>21</v>
      </c>
      <c r="D4" s="7" t="s">
        <v>22</v>
      </c>
      <c r="E4" s="7" t="s">
        <v>22</v>
      </c>
      <c r="F4" s="7" t="s">
        <v>23</v>
      </c>
      <c r="G4" s="36"/>
      <c r="H4" s="7"/>
      <c r="I4" s="36"/>
      <c r="J4" s="6"/>
      <c r="K4" s="6"/>
      <c r="L4" s="8"/>
      <c r="M4" s="6"/>
      <c r="N4" s="6"/>
      <c r="O4" s="158" t="s">
        <v>406</v>
      </c>
      <c r="P4" s="159" t="s">
        <v>400</v>
      </c>
      <c r="Q4" s="159" t="s">
        <v>408</v>
      </c>
      <c r="R4" s="213" t="s">
        <v>406</v>
      </c>
      <c r="S4" s="213" t="s">
        <v>400</v>
      </c>
      <c r="T4" s="213" t="s">
        <v>408</v>
      </c>
      <c r="U4" s="213" t="s">
        <v>406</v>
      </c>
      <c r="V4" s="213" t="s">
        <v>400</v>
      </c>
      <c r="W4" s="213" t="s">
        <v>408</v>
      </c>
    </row>
    <row r="5" spans="1:23" x14ac:dyDescent="0.25">
      <c r="A5" s="5" t="s">
        <v>24</v>
      </c>
      <c r="B5" s="75" t="s">
        <v>25</v>
      </c>
      <c r="C5" s="10" t="s">
        <v>21</v>
      </c>
      <c r="D5" s="7" t="s">
        <v>22</v>
      </c>
      <c r="E5" s="7" t="s">
        <v>22</v>
      </c>
      <c r="F5" s="7" t="s">
        <v>23</v>
      </c>
      <c r="G5" s="36"/>
      <c r="H5" s="7"/>
      <c r="I5" s="36"/>
      <c r="J5" s="6"/>
      <c r="K5" s="6"/>
      <c r="L5" s="8"/>
      <c r="M5" s="6"/>
      <c r="N5" s="6"/>
      <c r="O5" s="158" t="s">
        <v>407</v>
      </c>
      <c r="P5" s="169" t="s">
        <v>400</v>
      </c>
      <c r="Q5" s="169" t="s">
        <v>408</v>
      </c>
      <c r="R5" s="213" t="s">
        <v>407</v>
      </c>
      <c r="S5" s="213" t="s">
        <v>400</v>
      </c>
      <c r="T5" s="213" t="s">
        <v>408</v>
      </c>
      <c r="U5" s="213" t="s">
        <v>407</v>
      </c>
      <c r="V5" s="213" t="s">
        <v>400</v>
      </c>
      <c r="W5" s="213" t="s">
        <v>408</v>
      </c>
    </row>
    <row r="6" spans="1:23" s="34" customFormat="1" x14ac:dyDescent="0.25">
      <c r="A6" s="35" t="s">
        <v>26</v>
      </c>
      <c r="B6" s="76" t="s">
        <v>27</v>
      </c>
      <c r="C6" s="38" t="s">
        <v>150</v>
      </c>
      <c r="D6" s="38" t="s">
        <v>31</v>
      </c>
      <c r="E6" s="38" t="s">
        <v>31</v>
      </c>
      <c r="F6" s="38" t="s">
        <v>78</v>
      </c>
      <c r="G6" s="38"/>
      <c r="H6" s="38"/>
      <c r="I6" s="38" t="s">
        <v>151</v>
      </c>
      <c r="J6" s="38"/>
      <c r="K6" s="38"/>
      <c r="L6" s="38"/>
      <c r="M6" s="38"/>
      <c r="N6" s="38"/>
      <c r="O6" s="38"/>
      <c r="P6" s="38"/>
      <c r="Q6" s="38"/>
      <c r="R6" s="200"/>
      <c r="S6" s="200"/>
      <c r="T6" s="200"/>
      <c r="U6" s="200"/>
      <c r="V6" s="200"/>
      <c r="W6" s="200"/>
    </row>
    <row r="7" spans="1:23" s="34" customFormat="1" outlineLevel="1" x14ac:dyDescent="0.25">
      <c r="A7" s="35" t="s">
        <v>28</v>
      </c>
      <c r="B7" s="41" t="s">
        <v>29</v>
      </c>
      <c r="C7" s="41" t="s">
        <v>30</v>
      </c>
      <c r="D7" s="41" t="s">
        <v>31</v>
      </c>
      <c r="E7" s="41" t="s">
        <v>154</v>
      </c>
      <c r="F7" s="41"/>
      <c r="G7" s="41"/>
      <c r="H7" s="41"/>
      <c r="I7" s="41"/>
      <c r="J7" s="41"/>
      <c r="K7" s="41"/>
      <c r="L7" s="41"/>
      <c r="M7" s="41"/>
      <c r="N7" s="41"/>
      <c r="O7" s="161" t="s">
        <v>409</v>
      </c>
      <c r="P7" s="169" t="s">
        <v>410</v>
      </c>
      <c r="Q7" s="169" t="s">
        <v>22</v>
      </c>
      <c r="R7" s="224" t="s">
        <v>409</v>
      </c>
      <c r="S7" s="213" t="s">
        <v>410</v>
      </c>
      <c r="T7" s="213" t="s">
        <v>22</v>
      </c>
      <c r="U7" s="224" t="s">
        <v>409</v>
      </c>
      <c r="V7" s="213" t="s">
        <v>410</v>
      </c>
      <c r="W7" s="213" t="s">
        <v>22</v>
      </c>
    </row>
    <row r="8" spans="1:23" s="34" customFormat="1" outlineLevel="1" x14ac:dyDescent="0.25">
      <c r="A8" s="35" t="s">
        <v>32</v>
      </c>
      <c r="B8" s="41" t="s">
        <v>33</v>
      </c>
      <c r="C8" s="41" t="s">
        <v>21</v>
      </c>
      <c r="D8" s="41" t="s">
        <v>22</v>
      </c>
      <c r="E8" s="41" t="s">
        <v>154</v>
      </c>
      <c r="F8" s="41"/>
      <c r="G8" s="41"/>
      <c r="H8" s="41"/>
      <c r="I8" s="41"/>
      <c r="J8" s="41"/>
      <c r="K8" s="41"/>
      <c r="L8" s="41"/>
      <c r="M8" s="41"/>
      <c r="N8" s="41"/>
      <c r="O8" s="161" t="s">
        <v>411</v>
      </c>
      <c r="P8" s="169" t="s">
        <v>410</v>
      </c>
      <c r="Q8" s="169" t="s">
        <v>22</v>
      </c>
      <c r="R8" s="224" t="s">
        <v>411</v>
      </c>
      <c r="S8" s="213" t="s">
        <v>410</v>
      </c>
      <c r="T8" s="213" t="s">
        <v>22</v>
      </c>
      <c r="U8" s="224" t="s">
        <v>411</v>
      </c>
      <c r="V8" s="213" t="s">
        <v>410</v>
      </c>
      <c r="W8" s="213" t="s">
        <v>22</v>
      </c>
    </row>
    <row r="9" spans="1:23" s="34" customFormat="1" outlineLevel="1" x14ac:dyDescent="0.25">
      <c r="A9" s="35" t="s">
        <v>34</v>
      </c>
      <c r="B9" s="41" t="s">
        <v>35</v>
      </c>
      <c r="C9" s="41" t="s">
        <v>36</v>
      </c>
      <c r="D9" s="41" t="s">
        <v>22</v>
      </c>
      <c r="E9" s="41" t="s">
        <v>183</v>
      </c>
      <c r="F9" s="41"/>
      <c r="G9" s="41"/>
      <c r="H9" s="41"/>
      <c r="I9" s="41" t="s">
        <v>212</v>
      </c>
      <c r="J9" s="41"/>
      <c r="K9" s="41"/>
      <c r="L9" s="41"/>
      <c r="M9" s="41"/>
      <c r="N9" s="41"/>
      <c r="O9" s="161" t="s">
        <v>399</v>
      </c>
      <c r="P9" s="169" t="s">
        <v>400</v>
      </c>
      <c r="Q9" s="169" t="s">
        <v>408</v>
      </c>
      <c r="R9" s="224" t="s">
        <v>399</v>
      </c>
      <c r="S9" s="213" t="s">
        <v>400</v>
      </c>
      <c r="T9" s="213" t="s">
        <v>408</v>
      </c>
      <c r="U9" s="224" t="s">
        <v>399</v>
      </c>
      <c r="V9" s="213" t="s">
        <v>400</v>
      </c>
      <c r="W9" s="213" t="s">
        <v>408</v>
      </c>
    </row>
    <row r="10" spans="1:23" s="34" customFormat="1" x14ac:dyDescent="0.25">
      <c r="A10" s="35" t="s">
        <v>37</v>
      </c>
      <c r="B10" s="38" t="s">
        <v>38</v>
      </c>
      <c r="C10" s="38" t="s">
        <v>150</v>
      </c>
      <c r="D10" s="38" t="s">
        <v>22</v>
      </c>
      <c r="E10" s="38" t="s">
        <v>22</v>
      </c>
      <c r="F10" s="38" t="s">
        <v>23</v>
      </c>
      <c r="G10" s="38"/>
      <c r="H10" s="38"/>
      <c r="I10" s="38" t="s">
        <v>152</v>
      </c>
      <c r="J10" s="38"/>
      <c r="K10" s="38"/>
      <c r="L10" s="38"/>
      <c r="M10" s="38"/>
      <c r="N10" s="38"/>
      <c r="O10" s="160"/>
      <c r="P10" s="160"/>
      <c r="Q10" s="160"/>
      <c r="R10" s="225"/>
      <c r="S10" s="225"/>
      <c r="T10" s="225"/>
      <c r="U10" s="225"/>
      <c r="V10" s="225"/>
      <c r="W10" s="225"/>
    </row>
    <row r="11" spans="1:23" s="34" customFormat="1" outlineLevel="1" x14ac:dyDescent="0.25">
      <c r="A11" s="35" t="s">
        <v>39</v>
      </c>
      <c r="B11" s="41" t="s">
        <v>29</v>
      </c>
      <c r="C11" s="41" t="s">
        <v>30</v>
      </c>
      <c r="D11" s="41" t="s">
        <v>31</v>
      </c>
      <c r="E11" s="41" t="s">
        <v>154</v>
      </c>
      <c r="F11" s="41"/>
      <c r="G11" s="41"/>
      <c r="H11" s="41"/>
      <c r="I11" s="41"/>
      <c r="J11" s="41"/>
      <c r="K11" s="41"/>
      <c r="L11" s="41"/>
      <c r="M11" s="41"/>
      <c r="N11" s="41"/>
      <c r="O11" s="161" t="s">
        <v>412</v>
      </c>
      <c r="P11" s="169" t="s">
        <v>410</v>
      </c>
      <c r="Q11" s="169" t="s">
        <v>22</v>
      </c>
      <c r="R11" s="224" t="s">
        <v>412</v>
      </c>
      <c r="S11" s="213" t="s">
        <v>410</v>
      </c>
      <c r="T11" s="213" t="s">
        <v>22</v>
      </c>
      <c r="U11" s="224" t="s">
        <v>412</v>
      </c>
      <c r="V11" s="213" t="s">
        <v>410</v>
      </c>
      <c r="W11" s="213" t="s">
        <v>22</v>
      </c>
    </row>
    <row r="12" spans="1:23" s="34" customFormat="1" outlineLevel="1" x14ac:dyDescent="0.25">
      <c r="A12" s="35" t="s">
        <v>41</v>
      </c>
      <c r="B12" s="41" t="s">
        <v>33</v>
      </c>
      <c r="C12" s="41" t="s">
        <v>21</v>
      </c>
      <c r="D12" s="41" t="s">
        <v>22</v>
      </c>
      <c r="E12" s="41" t="s">
        <v>154</v>
      </c>
      <c r="F12" s="41"/>
      <c r="G12" s="41"/>
      <c r="H12" s="41"/>
      <c r="I12" s="41"/>
      <c r="J12" s="41"/>
      <c r="K12" s="41"/>
      <c r="L12" s="41"/>
      <c r="M12" s="41"/>
      <c r="N12" s="41"/>
      <c r="O12" s="161" t="s">
        <v>413</v>
      </c>
      <c r="P12" s="169" t="s">
        <v>410</v>
      </c>
      <c r="Q12" s="169" t="s">
        <v>22</v>
      </c>
      <c r="R12" s="224" t="s">
        <v>413</v>
      </c>
      <c r="S12" s="213" t="s">
        <v>410</v>
      </c>
      <c r="T12" s="213" t="s">
        <v>22</v>
      </c>
      <c r="U12" s="224" t="s">
        <v>413</v>
      </c>
      <c r="V12" s="213" t="s">
        <v>410</v>
      </c>
      <c r="W12" s="213" t="s">
        <v>22</v>
      </c>
    </row>
    <row r="13" spans="1:23" s="34" customFormat="1" outlineLevel="1" x14ac:dyDescent="0.25">
      <c r="A13" s="35" t="s">
        <v>42</v>
      </c>
      <c r="B13" s="41" t="s">
        <v>35</v>
      </c>
      <c r="C13" s="41" t="s">
        <v>36</v>
      </c>
      <c r="D13" s="41" t="s">
        <v>22</v>
      </c>
      <c r="E13" s="41" t="s">
        <v>183</v>
      </c>
      <c r="F13" s="41"/>
      <c r="G13" s="41"/>
      <c r="H13" s="41"/>
      <c r="I13" s="41" t="s">
        <v>212</v>
      </c>
      <c r="J13" s="41"/>
      <c r="K13" s="41"/>
      <c r="L13" s="41"/>
      <c r="M13" s="41"/>
      <c r="N13" s="41"/>
      <c r="O13" s="161" t="s">
        <v>399</v>
      </c>
      <c r="P13" s="169" t="s">
        <v>400</v>
      </c>
      <c r="Q13" s="169" t="s">
        <v>408</v>
      </c>
      <c r="R13" s="224" t="s">
        <v>399</v>
      </c>
      <c r="S13" s="213" t="s">
        <v>400</v>
      </c>
      <c r="T13" s="213" t="s">
        <v>408</v>
      </c>
      <c r="U13" s="224" t="s">
        <v>399</v>
      </c>
      <c r="V13" s="213" t="s">
        <v>400</v>
      </c>
      <c r="W13" s="213" t="s">
        <v>408</v>
      </c>
    </row>
    <row r="14" spans="1:23" s="34" customFormat="1" x14ac:dyDescent="0.25">
      <c r="A14" s="35" t="s">
        <v>43</v>
      </c>
      <c r="B14" s="38" t="s">
        <v>44</v>
      </c>
      <c r="C14" s="38" t="s">
        <v>150</v>
      </c>
      <c r="D14" s="38" t="s">
        <v>31</v>
      </c>
      <c r="E14" s="38" t="s">
        <v>31</v>
      </c>
      <c r="F14" s="38" t="s">
        <v>78</v>
      </c>
      <c r="G14" s="38"/>
      <c r="H14" s="38"/>
      <c r="I14" s="38" t="s">
        <v>152</v>
      </c>
      <c r="J14" s="38"/>
      <c r="K14" s="38"/>
      <c r="L14" s="38"/>
      <c r="M14" s="38"/>
      <c r="N14" s="38"/>
      <c r="O14" s="38"/>
      <c r="P14" s="38"/>
      <c r="Q14" s="38"/>
      <c r="R14" s="200"/>
      <c r="S14" s="200"/>
      <c r="T14" s="200"/>
      <c r="U14" s="200"/>
      <c r="V14" s="200"/>
      <c r="W14" s="200"/>
    </row>
    <row r="15" spans="1:23" s="34" customFormat="1" outlineLevel="1" x14ac:dyDescent="0.25">
      <c r="A15" s="35" t="s">
        <v>45</v>
      </c>
      <c r="B15" s="41" t="s">
        <v>29</v>
      </c>
      <c r="C15" s="41" t="s">
        <v>30</v>
      </c>
      <c r="D15" s="41" t="s">
        <v>31</v>
      </c>
      <c r="E15" s="41" t="s">
        <v>154</v>
      </c>
      <c r="F15" s="41"/>
      <c r="G15" s="41"/>
      <c r="H15" s="41"/>
      <c r="I15" s="41"/>
      <c r="J15" s="41"/>
      <c r="K15" s="41"/>
      <c r="L15" s="41"/>
      <c r="M15" s="41"/>
      <c r="N15" s="41"/>
      <c r="O15" s="162" t="s">
        <v>414</v>
      </c>
      <c r="P15" s="169" t="s">
        <v>410</v>
      </c>
      <c r="Q15" s="169" t="s">
        <v>22</v>
      </c>
      <c r="R15" s="224" t="s">
        <v>414</v>
      </c>
      <c r="S15" s="213" t="s">
        <v>410</v>
      </c>
      <c r="T15" s="213" t="s">
        <v>22</v>
      </c>
      <c r="U15" s="224" t="s">
        <v>414</v>
      </c>
      <c r="V15" s="213" t="s">
        <v>410</v>
      </c>
      <c r="W15" s="213" t="s">
        <v>22</v>
      </c>
    </row>
    <row r="16" spans="1:23" s="34" customFormat="1" outlineLevel="1" x14ac:dyDescent="0.25">
      <c r="A16" s="35" t="s">
        <v>46</v>
      </c>
      <c r="B16" s="41" t="s">
        <v>33</v>
      </c>
      <c r="C16" s="41" t="s">
        <v>21</v>
      </c>
      <c r="D16" s="41" t="s">
        <v>22</v>
      </c>
      <c r="E16" s="41" t="s">
        <v>154</v>
      </c>
      <c r="F16" s="41"/>
      <c r="G16" s="41"/>
      <c r="H16" s="41"/>
      <c r="I16" s="41"/>
      <c r="J16" s="41"/>
      <c r="K16" s="41"/>
      <c r="L16" s="41"/>
      <c r="M16" s="41"/>
      <c r="N16" s="41"/>
      <c r="O16" s="162" t="s">
        <v>415</v>
      </c>
      <c r="P16" s="169" t="s">
        <v>410</v>
      </c>
      <c r="Q16" s="169" t="s">
        <v>22</v>
      </c>
      <c r="R16" s="224" t="s">
        <v>415</v>
      </c>
      <c r="S16" s="213" t="s">
        <v>410</v>
      </c>
      <c r="T16" s="213" t="s">
        <v>22</v>
      </c>
      <c r="U16" s="224" t="s">
        <v>415</v>
      </c>
      <c r="V16" s="213" t="s">
        <v>410</v>
      </c>
      <c r="W16" s="213" t="s">
        <v>22</v>
      </c>
    </row>
    <row r="17" spans="1:23" s="34" customFormat="1" outlineLevel="1" x14ac:dyDescent="0.25">
      <c r="A17" s="35" t="s">
        <v>47</v>
      </c>
      <c r="B17" s="41" t="s">
        <v>35</v>
      </c>
      <c r="C17" s="41" t="s">
        <v>36</v>
      </c>
      <c r="D17" s="41" t="s">
        <v>22</v>
      </c>
      <c r="E17" s="41" t="s">
        <v>183</v>
      </c>
      <c r="F17" s="41"/>
      <c r="G17" s="41"/>
      <c r="H17" s="41"/>
      <c r="I17" s="41" t="s">
        <v>212</v>
      </c>
      <c r="J17" s="41"/>
      <c r="K17" s="41"/>
      <c r="L17" s="41"/>
      <c r="M17" s="41"/>
      <c r="N17" s="41"/>
      <c r="O17" s="162" t="s">
        <v>399</v>
      </c>
      <c r="P17" s="169" t="s">
        <v>400</v>
      </c>
      <c r="Q17" s="169" t="s">
        <v>408</v>
      </c>
      <c r="R17" s="224" t="s">
        <v>399</v>
      </c>
      <c r="S17" s="213" t="s">
        <v>400</v>
      </c>
      <c r="T17" s="213" t="s">
        <v>408</v>
      </c>
      <c r="U17" s="224" t="s">
        <v>399</v>
      </c>
      <c r="V17" s="213" t="s">
        <v>400</v>
      </c>
      <c r="W17" s="213" t="s">
        <v>408</v>
      </c>
    </row>
    <row r="18" spans="1:23" x14ac:dyDescent="0.25">
      <c r="A18" s="11" t="s">
        <v>48</v>
      </c>
      <c r="B18" s="238" t="s">
        <v>49</v>
      </c>
      <c r="C18" s="78" t="s">
        <v>153</v>
      </c>
      <c r="D18" s="13" t="s">
        <v>22</v>
      </c>
      <c r="E18" s="78" t="s">
        <v>22</v>
      </c>
      <c r="F18" s="14" t="s">
        <v>23</v>
      </c>
      <c r="G18" s="39"/>
      <c r="H18" s="14"/>
      <c r="I18" s="39"/>
      <c r="J18" s="15"/>
      <c r="K18" s="15"/>
      <c r="L18" s="15"/>
      <c r="M18" s="15"/>
      <c r="N18" s="15"/>
      <c r="O18" s="16"/>
      <c r="P18" s="16"/>
      <c r="Q18" s="16"/>
      <c r="R18" s="225"/>
      <c r="S18" s="225"/>
      <c r="T18" s="225"/>
      <c r="U18" s="225"/>
      <c r="V18" s="225"/>
      <c r="W18" s="225"/>
    </row>
    <row r="19" spans="1:23" s="34" customFormat="1" outlineLevel="1" x14ac:dyDescent="0.25">
      <c r="A19" s="49" t="s">
        <v>50</v>
      </c>
      <c r="B19" s="50" t="s">
        <v>51</v>
      </c>
      <c r="C19" s="51" t="s">
        <v>52</v>
      </c>
      <c r="D19" s="51" t="s">
        <v>22</v>
      </c>
      <c r="E19" s="80" t="s">
        <v>22</v>
      </c>
      <c r="F19" s="41"/>
      <c r="G19" s="41"/>
      <c r="H19" s="41"/>
      <c r="I19" s="41"/>
      <c r="J19" s="41"/>
      <c r="K19" s="41"/>
      <c r="L19" s="41"/>
      <c r="M19" s="41"/>
      <c r="N19" s="41"/>
      <c r="O19" s="163" t="s">
        <v>416</v>
      </c>
      <c r="P19" s="169" t="s">
        <v>395</v>
      </c>
      <c r="Q19" s="169" t="s">
        <v>22</v>
      </c>
      <c r="R19" s="223" t="s">
        <v>416</v>
      </c>
      <c r="S19" s="213" t="s">
        <v>395</v>
      </c>
      <c r="T19" s="213" t="s">
        <v>22</v>
      </c>
      <c r="U19" s="223" t="s">
        <v>416</v>
      </c>
      <c r="V19" s="213" t="s">
        <v>395</v>
      </c>
      <c r="W19" s="213" t="s">
        <v>22</v>
      </c>
    </row>
    <row r="20" spans="1:23" s="1" customFormat="1" x14ac:dyDescent="0.25">
      <c r="A20" s="11" t="s">
        <v>53</v>
      </c>
      <c r="B20" s="12" t="s">
        <v>54</v>
      </c>
      <c r="C20" s="13" t="s">
        <v>55</v>
      </c>
      <c r="D20" s="13" t="s">
        <v>22</v>
      </c>
      <c r="E20" s="78" t="s">
        <v>22</v>
      </c>
      <c r="F20" s="14" t="s">
        <v>23</v>
      </c>
      <c r="G20" s="39"/>
      <c r="H20" s="14"/>
      <c r="I20" s="39"/>
      <c r="J20" s="15"/>
      <c r="K20" s="15"/>
      <c r="L20" s="17"/>
      <c r="M20" s="15"/>
      <c r="N20" s="15"/>
      <c r="O20" s="16"/>
      <c r="P20" s="16"/>
      <c r="Q20" s="16"/>
      <c r="R20" s="225"/>
      <c r="S20" s="225"/>
      <c r="T20" s="225"/>
      <c r="U20" s="225"/>
      <c r="V20" s="225"/>
      <c r="W20" s="225"/>
    </row>
    <row r="21" spans="1:23" s="34" customFormat="1" outlineLevel="1" x14ac:dyDescent="0.25">
      <c r="A21" s="37" t="s">
        <v>56</v>
      </c>
      <c r="B21" s="41" t="s">
        <v>57</v>
      </c>
      <c r="C21" s="41" t="s">
        <v>36</v>
      </c>
      <c r="D21" s="41" t="s">
        <v>22</v>
      </c>
      <c r="E21" s="79" t="s">
        <v>22</v>
      </c>
      <c r="F21" s="41"/>
      <c r="G21" s="41"/>
      <c r="H21" s="41"/>
      <c r="I21" s="41" t="s">
        <v>216</v>
      </c>
      <c r="J21" s="40"/>
      <c r="K21" s="40"/>
      <c r="L21" s="43"/>
      <c r="M21" s="40"/>
      <c r="N21" s="40"/>
      <c r="O21" s="163" t="s">
        <v>417</v>
      </c>
      <c r="P21" s="169" t="s">
        <v>400</v>
      </c>
      <c r="Q21" s="169" t="s">
        <v>408</v>
      </c>
      <c r="R21" s="223" t="s">
        <v>417</v>
      </c>
      <c r="S21" s="213" t="s">
        <v>400</v>
      </c>
      <c r="T21" s="213" t="s">
        <v>408</v>
      </c>
      <c r="U21" s="223" t="s">
        <v>417</v>
      </c>
      <c r="V21" s="213" t="s">
        <v>400</v>
      </c>
      <c r="W21" s="213" t="s">
        <v>408</v>
      </c>
    </row>
    <row r="22" spans="1:23" s="34" customFormat="1" outlineLevel="1" x14ac:dyDescent="0.25">
      <c r="A22" s="37" t="s">
        <v>58</v>
      </c>
      <c r="B22" s="41" t="s">
        <v>217</v>
      </c>
      <c r="C22" s="41" t="s">
        <v>36</v>
      </c>
      <c r="D22" s="41" t="s">
        <v>22</v>
      </c>
      <c r="E22" s="79" t="s">
        <v>22</v>
      </c>
      <c r="F22" s="41"/>
      <c r="G22" s="41"/>
      <c r="H22" s="41"/>
      <c r="I22" s="41" t="s">
        <v>59</v>
      </c>
      <c r="J22" s="40"/>
      <c r="K22" s="40"/>
      <c r="L22" s="43"/>
      <c r="M22" s="40"/>
      <c r="N22" s="40"/>
      <c r="O22" s="163" t="s">
        <v>418</v>
      </c>
      <c r="P22" s="169" t="s">
        <v>400</v>
      </c>
      <c r="Q22" s="169" t="s">
        <v>408</v>
      </c>
      <c r="R22" s="223" t="s">
        <v>645</v>
      </c>
      <c r="S22" s="213" t="s">
        <v>400</v>
      </c>
      <c r="T22" s="213" t="s">
        <v>408</v>
      </c>
      <c r="U22" s="223" t="s">
        <v>303</v>
      </c>
      <c r="V22" s="213" t="s">
        <v>400</v>
      </c>
      <c r="W22" s="213" t="s">
        <v>408</v>
      </c>
    </row>
    <row r="23" spans="1:23" s="34" customFormat="1" outlineLevel="1" x14ac:dyDescent="0.25">
      <c r="A23" s="37" t="s">
        <v>60</v>
      </c>
      <c r="B23" s="41" t="s">
        <v>61</v>
      </c>
      <c r="C23" s="41" t="s">
        <v>36</v>
      </c>
      <c r="D23" s="41" t="s">
        <v>22</v>
      </c>
      <c r="E23" s="79" t="s">
        <v>22</v>
      </c>
      <c r="F23" s="41"/>
      <c r="G23" s="41"/>
      <c r="H23" s="41"/>
      <c r="I23" s="41" t="s">
        <v>218</v>
      </c>
      <c r="J23" s="40"/>
      <c r="K23" s="40"/>
      <c r="L23" s="43"/>
      <c r="M23" s="40"/>
      <c r="N23" s="40"/>
      <c r="O23" s="163" t="s">
        <v>419</v>
      </c>
      <c r="P23" s="169" t="s">
        <v>400</v>
      </c>
      <c r="Q23" s="169" t="s">
        <v>408</v>
      </c>
      <c r="R23" s="223" t="s">
        <v>646</v>
      </c>
      <c r="S23" s="213" t="s">
        <v>400</v>
      </c>
      <c r="T23" s="213" t="s">
        <v>408</v>
      </c>
      <c r="U23" s="223" t="s">
        <v>359</v>
      </c>
      <c r="V23" s="213" t="s">
        <v>400</v>
      </c>
      <c r="W23" s="213" t="s">
        <v>408</v>
      </c>
    </row>
    <row r="24" spans="1:23" s="1" customFormat="1" x14ac:dyDescent="0.25">
      <c r="A24" s="11" t="s">
        <v>62</v>
      </c>
      <c r="B24" s="9" t="s">
        <v>63</v>
      </c>
      <c r="C24" s="10" t="s">
        <v>21</v>
      </c>
      <c r="D24" s="10" t="s">
        <v>22</v>
      </c>
      <c r="E24" s="77" t="s">
        <v>22</v>
      </c>
      <c r="F24" s="7" t="s">
        <v>23</v>
      </c>
      <c r="G24" s="36"/>
      <c r="H24" s="7"/>
      <c r="I24" s="36"/>
      <c r="J24" s="6"/>
      <c r="K24" s="6"/>
      <c r="L24" s="6"/>
      <c r="M24" s="6"/>
      <c r="N24" s="6"/>
      <c r="O24" s="164" t="s">
        <v>420</v>
      </c>
      <c r="P24" s="169" t="s">
        <v>395</v>
      </c>
      <c r="Q24" s="169" t="s">
        <v>22</v>
      </c>
      <c r="R24" s="224" t="s">
        <v>420</v>
      </c>
      <c r="S24" s="213" t="s">
        <v>395</v>
      </c>
      <c r="T24" s="213" t="s">
        <v>22</v>
      </c>
      <c r="U24" s="224" t="s">
        <v>420</v>
      </c>
      <c r="V24" s="213" t="s">
        <v>395</v>
      </c>
      <c r="W24" s="213" t="s">
        <v>22</v>
      </c>
    </row>
    <row r="25" spans="1:23" s="1" customFormat="1" x14ac:dyDescent="0.25">
      <c r="A25" s="11" t="s">
        <v>64</v>
      </c>
      <c r="B25" s="12" t="s">
        <v>65</v>
      </c>
      <c r="C25" s="13" t="s">
        <v>66</v>
      </c>
      <c r="D25" s="13" t="s">
        <v>22</v>
      </c>
      <c r="E25" s="78" t="s">
        <v>22</v>
      </c>
      <c r="F25" s="14" t="s">
        <v>23</v>
      </c>
      <c r="G25" s="39"/>
      <c r="H25" s="14"/>
      <c r="I25" s="39"/>
      <c r="J25" s="15"/>
      <c r="K25" s="15"/>
      <c r="L25" s="15"/>
      <c r="M25" s="15"/>
      <c r="N25" s="15"/>
      <c r="O25" s="16"/>
      <c r="P25" s="16"/>
      <c r="Q25" s="16"/>
      <c r="R25" s="225"/>
      <c r="S25" s="225"/>
      <c r="T25" s="225"/>
      <c r="U25" s="225"/>
      <c r="V25" s="225"/>
      <c r="W25" s="225"/>
    </row>
    <row r="26" spans="1:23" s="34" customFormat="1" outlineLevel="1" x14ac:dyDescent="0.25">
      <c r="A26" s="37" t="s">
        <v>67</v>
      </c>
      <c r="B26" s="41" t="s">
        <v>65</v>
      </c>
      <c r="C26" s="41" t="s">
        <v>36</v>
      </c>
      <c r="D26" s="41" t="s">
        <v>22</v>
      </c>
      <c r="E26" s="79" t="s">
        <v>22</v>
      </c>
      <c r="F26" s="41"/>
      <c r="G26" s="41"/>
      <c r="H26" s="41"/>
      <c r="I26" s="41" t="s">
        <v>68</v>
      </c>
      <c r="J26" s="41"/>
      <c r="K26" s="41"/>
      <c r="L26" s="41"/>
      <c r="M26" s="41"/>
      <c r="N26" s="41"/>
      <c r="O26" s="167" t="s">
        <v>421</v>
      </c>
      <c r="P26" s="169" t="s">
        <v>395</v>
      </c>
      <c r="Q26" s="169" t="s">
        <v>22</v>
      </c>
      <c r="R26" s="223" t="s">
        <v>421</v>
      </c>
      <c r="S26" s="213" t="s">
        <v>395</v>
      </c>
      <c r="T26" s="213" t="s">
        <v>22</v>
      </c>
      <c r="U26" s="223" t="s">
        <v>421</v>
      </c>
      <c r="V26" s="213" t="s">
        <v>395</v>
      </c>
      <c r="W26" s="213" t="s">
        <v>22</v>
      </c>
    </row>
    <row r="27" spans="1:23" s="1" customFormat="1" x14ac:dyDescent="0.25">
      <c r="A27" s="11" t="s">
        <v>69</v>
      </c>
      <c r="B27" s="12" t="s">
        <v>70</v>
      </c>
      <c r="C27" s="13" t="s">
        <v>71</v>
      </c>
      <c r="D27" s="13" t="s">
        <v>22</v>
      </c>
      <c r="E27" s="78" t="s">
        <v>22</v>
      </c>
      <c r="F27" s="14" t="s">
        <v>23</v>
      </c>
      <c r="G27" s="39"/>
      <c r="H27" s="14"/>
      <c r="I27" s="39"/>
      <c r="J27" s="15"/>
      <c r="K27" s="15"/>
      <c r="L27" s="15"/>
      <c r="M27" s="15"/>
      <c r="N27" s="15"/>
      <c r="O27" s="16"/>
      <c r="P27" s="16"/>
      <c r="Q27" s="16"/>
      <c r="R27" s="225"/>
      <c r="S27" s="225"/>
      <c r="T27" s="225"/>
      <c r="U27" s="225"/>
      <c r="V27" s="225"/>
      <c r="W27" s="225"/>
    </row>
    <row r="28" spans="1:23" s="34" customFormat="1" outlineLevel="1" x14ac:dyDescent="0.25">
      <c r="A28" s="37" t="s">
        <v>72</v>
      </c>
      <c r="B28" s="41" t="s">
        <v>73</v>
      </c>
      <c r="C28" s="41" t="s">
        <v>36</v>
      </c>
      <c r="D28" s="41" t="s">
        <v>22</v>
      </c>
      <c r="E28" s="79" t="s">
        <v>22</v>
      </c>
      <c r="F28" s="41"/>
      <c r="G28" s="41"/>
      <c r="H28" s="41"/>
      <c r="I28" s="41" t="s">
        <v>74</v>
      </c>
      <c r="J28" s="42"/>
      <c r="K28" s="42"/>
      <c r="L28" s="42"/>
      <c r="M28" s="42"/>
      <c r="N28" s="42"/>
      <c r="O28" s="166" t="s">
        <v>422</v>
      </c>
      <c r="P28" s="165" t="s">
        <v>400</v>
      </c>
      <c r="Q28" s="169" t="s">
        <v>408</v>
      </c>
      <c r="R28" s="224" t="s">
        <v>422</v>
      </c>
      <c r="S28" s="213" t="s">
        <v>400</v>
      </c>
      <c r="T28" s="213" t="s">
        <v>408</v>
      </c>
      <c r="U28" s="224" t="s">
        <v>422</v>
      </c>
      <c r="V28" s="213" t="s">
        <v>400</v>
      </c>
      <c r="W28" s="213" t="s">
        <v>408</v>
      </c>
    </row>
    <row r="29" spans="1:23" s="47" customFormat="1" x14ac:dyDescent="0.25">
      <c r="A29" s="49" t="s">
        <v>75</v>
      </c>
      <c r="B29" s="50" t="s">
        <v>76</v>
      </c>
      <c r="C29" s="50" t="s">
        <v>36</v>
      </c>
      <c r="D29" s="50" t="s">
        <v>22</v>
      </c>
      <c r="E29" s="79" t="s">
        <v>22</v>
      </c>
      <c r="F29" s="50" t="s">
        <v>23</v>
      </c>
      <c r="G29" s="50"/>
      <c r="H29" s="50"/>
      <c r="I29" s="50"/>
      <c r="J29" s="52"/>
      <c r="K29" s="52"/>
      <c r="L29" s="52"/>
      <c r="M29" s="52"/>
      <c r="N29" s="52"/>
      <c r="O29" s="166" t="s">
        <v>443</v>
      </c>
      <c r="P29" s="169" t="s">
        <v>400</v>
      </c>
      <c r="Q29" s="169" t="s">
        <v>98</v>
      </c>
      <c r="R29" s="224" t="s">
        <v>443</v>
      </c>
      <c r="S29" s="213" t="s">
        <v>400</v>
      </c>
      <c r="T29" s="213" t="s">
        <v>98</v>
      </c>
      <c r="U29" s="224" t="s">
        <v>443</v>
      </c>
      <c r="V29" s="213" t="s">
        <v>400</v>
      </c>
      <c r="W29" s="213" t="s">
        <v>98</v>
      </c>
    </row>
    <row r="30" spans="1:23" x14ac:dyDescent="0.25">
      <c r="A30" s="156" t="s">
        <v>389</v>
      </c>
      <c r="B30" s="157" t="s">
        <v>390</v>
      </c>
      <c r="C30" s="157" t="s">
        <v>391</v>
      </c>
      <c r="D30" s="157" t="s">
        <v>22</v>
      </c>
      <c r="E30" s="157" t="s">
        <v>22</v>
      </c>
      <c r="F30" s="157" t="s">
        <v>79</v>
      </c>
      <c r="G30" s="157"/>
      <c r="H30" s="157"/>
      <c r="I30" s="157"/>
      <c r="J30" s="157"/>
      <c r="K30" s="155"/>
      <c r="L30" s="155"/>
      <c r="M30" s="155"/>
      <c r="N30" s="155"/>
      <c r="O30" s="155"/>
      <c r="P30" s="155"/>
      <c r="Q30" s="155"/>
      <c r="R30" s="205"/>
      <c r="S30" s="205"/>
      <c r="T30" s="205"/>
      <c r="U30" s="205"/>
      <c r="V30" s="205"/>
      <c r="W30" s="205"/>
    </row>
    <row r="31" spans="1:23" outlineLevel="1" x14ac:dyDescent="0.25">
      <c r="A31" s="156" t="s">
        <v>392</v>
      </c>
      <c r="B31" s="157" t="s">
        <v>80</v>
      </c>
      <c r="C31" s="157" t="s">
        <v>21</v>
      </c>
      <c r="D31" s="157" t="s">
        <v>22</v>
      </c>
      <c r="E31" s="157" t="s">
        <v>22</v>
      </c>
      <c r="F31" s="157"/>
      <c r="G31" s="157"/>
      <c r="H31" s="157"/>
      <c r="I31" s="157"/>
      <c r="J31" s="157"/>
      <c r="K31" s="155"/>
      <c r="L31" s="155"/>
      <c r="M31" s="155"/>
      <c r="N31" s="155"/>
      <c r="O31" t="s">
        <v>444</v>
      </c>
      <c r="P31" s="170" t="s">
        <v>393</v>
      </c>
      <c r="Q31" s="170" t="s">
        <v>438</v>
      </c>
      <c r="R31" s="220" t="s">
        <v>444</v>
      </c>
      <c r="S31" s="205" t="s">
        <v>393</v>
      </c>
      <c r="T31" s="205" t="s">
        <v>438</v>
      </c>
      <c r="U31" s="220" t="s">
        <v>444</v>
      </c>
      <c r="V31" s="205" t="s">
        <v>393</v>
      </c>
      <c r="W31" s="205" t="s">
        <v>438</v>
      </c>
    </row>
    <row r="32" spans="1:23" outlineLevel="1" x14ac:dyDescent="0.25">
      <c r="A32" s="156" t="s">
        <v>394</v>
      </c>
      <c r="B32" s="157" t="s">
        <v>29</v>
      </c>
      <c r="C32" s="157" t="s">
        <v>30</v>
      </c>
      <c r="D32" s="157" t="s">
        <v>31</v>
      </c>
      <c r="E32" s="157" t="s">
        <v>154</v>
      </c>
      <c r="F32" s="157"/>
      <c r="G32" s="157"/>
      <c r="H32" s="157"/>
      <c r="I32" s="157"/>
      <c r="J32" s="157"/>
      <c r="K32" s="155"/>
      <c r="L32" s="155"/>
      <c r="M32" s="155"/>
      <c r="N32" s="155"/>
      <c r="O32" s="170" t="s">
        <v>445</v>
      </c>
      <c r="P32" s="170" t="s">
        <v>395</v>
      </c>
      <c r="Q32" s="170" t="s">
        <v>22</v>
      </c>
      <c r="R32" s="205" t="s">
        <v>445</v>
      </c>
      <c r="S32" s="205" t="s">
        <v>395</v>
      </c>
      <c r="T32" s="205" t="s">
        <v>22</v>
      </c>
      <c r="U32" s="205" t="s">
        <v>445</v>
      </c>
      <c r="V32" s="205" t="s">
        <v>395</v>
      </c>
      <c r="W32" s="205" t="s">
        <v>22</v>
      </c>
    </row>
    <row r="33" spans="1:23" outlineLevel="1" x14ac:dyDescent="0.25">
      <c r="A33" s="156" t="s">
        <v>396</v>
      </c>
      <c r="B33" s="157" t="s">
        <v>33</v>
      </c>
      <c r="C33" s="157" t="s">
        <v>21</v>
      </c>
      <c r="D33" s="157" t="s">
        <v>22</v>
      </c>
      <c r="E33" s="157" t="s">
        <v>154</v>
      </c>
      <c r="F33" s="157"/>
      <c r="G33" s="157"/>
      <c r="H33" s="157"/>
      <c r="I33" s="157"/>
      <c r="J33" s="157"/>
      <c r="K33" s="155"/>
      <c r="L33" s="155"/>
      <c r="M33" s="155"/>
      <c r="N33" s="155"/>
      <c r="O33" s="153" t="s">
        <v>397</v>
      </c>
      <c r="P33" s="170" t="s">
        <v>393</v>
      </c>
      <c r="Q33" s="170" t="s">
        <v>438</v>
      </c>
      <c r="R33" s="153" t="s">
        <v>397</v>
      </c>
      <c r="S33" s="205" t="s">
        <v>393</v>
      </c>
      <c r="T33" s="205" t="s">
        <v>438</v>
      </c>
      <c r="U33" s="153" t="s">
        <v>397</v>
      </c>
      <c r="V33" s="205" t="s">
        <v>393</v>
      </c>
      <c r="W33" s="205" t="s">
        <v>438</v>
      </c>
    </row>
    <row r="34" spans="1:23" outlineLevel="1" x14ac:dyDescent="0.25">
      <c r="A34" s="156" t="s">
        <v>398</v>
      </c>
      <c r="B34" s="157" t="s">
        <v>35</v>
      </c>
      <c r="C34" s="157" t="s">
        <v>36</v>
      </c>
      <c r="D34" s="157" t="s">
        <v>22</v>
      </c>
      <c r="E34" s="157" t="s">
        <v>183</v>
      </c>
      <c r="F34" s="157"/>
      <c r="G34" s="157"/>
      <c r="H34" s="157"/>
      <c r="I34" s="157" t="s">
        <v>212</v>
      </c>
      <c r="J34" s="157"/>
      <c r="K34" s="155"/>
      <c r="L34" s="155"/>
      <c r="M34" s="155"/>
      <c r="N34" s="155"/>
      <c r="O34" s="170" t="s">
        <v>399</v>
      </c>
      <c r="P34" s="170" t="s">
        <v>400</v>
      </c>
      <c r="Q34" s="170" t="s">
        <v>98</v>
      </c>
      <c r="R34" s="205" t="s">
        <v>399</v>
      </c>
      <c r="S34" s="205" t="s">
        <v>400</v>
      </c>
      <c r="T34" s="205" t="s">
        <v>98</v>
      </c>
      <c r="U34" s="205" t="s">
        <v>399</v>
      </c>
      <c r="V34" s="205" t="s">
        <v>400</v>
      </c>
      <c r="W34" s="205" t="s">
        <v>98</v>
      </c>
    </row>
    <row r="35" spans="1:23" x14ac:dyDescent="0.25">
      <c r="A35" s="156" t="s">
        <v>389</v>
      </c>
      <c r="B35" s="157" t="s">
        <v>390</v>
      </c>
      <c r="C35" s="157" t="s">
        <v>391</v>
      </c>
      <c r="D35" s="157" t="s">
        <v>22</v>
      </c>
      <c r="E35" s="157" t="s">
        <v>22</v>
      </c>
      <c r="F35" s="157" t="s">
        <v>79</v>
      </c>
      <c r="G35" s="157"/>
      <c r="H35" s="157"/>
      <c r="I35" s="157"/>
      <c r="J35" s="157"/>
      <c r="K35" s="155"/>
      <c r="L35" s="155"/>
      <c r="M35" s="155"/>
      <c r="N35" s="155"/>
      <c r="O35" s="155"/>
      <c r="P35" s="155"/>
      <c r="Q35" s="155"/>
      <c r="R35" s="205"/>
      <c r="S35" s="205"/>
      <c r="T35" s="205"/>
      <c r="U35" s="205"/>
      <c r="V35" s="205"/>
      <c r="W35" s="205"/>
    </row>
    <row r="36" spans="1:23" outlineLevel="1" x14ac:dyDescent="0.25">
      <c r="A36" s="156" t="s">
        <v>401</v>
      </c>
      <c r="B36" s="157" t="s">
        <v>80</v>
      </c>
      <c r="C36" s="157" t="s">
        <v>21</v>
      </c>
      <c r="D36" s="157" t="s">
        <v>22</v>
      </c>
      <c r="E36" s="157" t="s">
        <v>22</v>
      </c>
      <c r="F36" s="157"/>
      <c r="G36" s="157"/>
      <c r="H36" s="157"/>
      <c r="I36" s="157"/>
      <c r="J36" s="157"/>
      <c r="K36" s="155"/>
      <c r="L36" s="155"/>
      <c r="M36" s="155"/>
      <c r="N36" s="155"/>
      <c r="O36" t="s">
        <v>446</v>
      </c>
      <c r="P36" s="170" t="s">
        <v>393</v>
      </c>
      <c r="Q36" s="170" t="s">
        <v>438</v>
      </c>
      <c r="R36" s="220" t="s">
        <v>446</v>
      </c>
      <c r="S36" s="205" t="s">
        <v>393</v>
      </c>
      <c r="T36" s="205" t="s">
        <v>438</v>
      </c>
      <c r="U36" s="220" t="s">
        <v>446</v>
      </c>
      <c r="V36" s="205" t="s">
        <v>393</v>
      </c>
      <c r="W36" s="205" t="s">
        <v>438</v>
      </c>
    </row>
    <row r="37" spans="1:23" outlineLevel="1" x14ac:dyDescent="0.25">
      <c r="A37" s="156" t="s">
        <v>402</v>
      </c>
      <c r="B37" s="157" t="s">
        <v>29</v>
      </c>
      <c r="C37" s="157" t="s">
        <v>30</v>
      </c>
      <c r="D37" s="157" t="s">
        <v>31</v>
      </c>
      <c r="E37" s="157" t="s">
        <v>154</v>
      </c>
      <c r="F37" s="157"/>
      <c r="G37" s="157"/>
      <c r="H37" s="157"/>
      <c r="I37" s="157"/>
      <c r="J37" s="157"/>
      <c r="K37" s="155"/>
      <c r="L37" s="155"/>
      <c r="M37" s="155"/>
      <c r="N37" s="155"/>
      <c r="O37" s="170" t="s">
        <v>447</v>
      </c>
      <c r="P37" s="170" t="s">
        <v>395</v>
      </c>
      <c r="Q37" s="170" t="s">
        <v>22</v>
      </c>
      <c r="R37" s="205" t="s">
        <v>447</v>
      </c>
      <c r="S37" s="205" t="s">
        <v>395</v>
      </c>
      <c r="T37" s="205" t="s">
        <v>22</v>
      </c>
      <c r="U37" s="205" t="s">
        <v>447</v>
      </c>
      <c r="V37" s="205" t="s">
        <v>395</v>
      </c>
      <c r="W37" s="205" t="s">
        <v>22</v>
      </c>
    </row>
    <row r="38" spans="1:23" outlineLevel="1" x14ac:dyDescent="0.25">
      <c r="A38" s="156" t="s">
        <v>403</v>
      </c>
      <c r="B38" s="157" t="s">
        <v>33</v>
      </c>
      <c r="C38" s="157" t="s">
        <v>21</v>
      </c>
      <c r="D38" s="157" t="s">
        <v>22</v>
      </c>
      <c r="E38" s="157" t="s">
        <v>154</v>
      </c>
      <c r="F38" s="157"/>
      <c r="G38" s="157"/>
      <c r="H38" s="157"/>
      <c r="I38" s="157"/>
      <c r="J38" s="157"/>
      <c r="K38" s="155"/>
      <c r="L38" s="155"/>
      <c r="M38" s="155"/>
      <c r="N38" s="155"/>
      <c r="O38" s="153" t="s">
        <v>404</v>
      </c>
      <c r="P38" s="170" t="s">
        <v>393</v>
      </c>
      <c r="Q38" s="170" t="s">
        <v>438</v>
      </c>
      <c r="R38" s="153" t="s">
        <v>404</v>
      </c>
      <c r="S38" s="205" t="s">
        <v>393</v>
      </c>
      <c r="T38" s="205" t="s">
        <v>438</v>
      </c>
      <c r="U38" s="153" t="s">
        <v>404</v>
      </c>
      <c r="V38" s="205" t="s">
        <v>393</v>
      </c>
      <c r="W38" s="205" t="s">
        <v>438</v>
      </c>
    </row>
    <row r="39" spans="1:23" outlineLevel="1" x14ac:dyDescent="0.25">
      <c r="A39" s="156" t="s">
        <v>405</v>
      </c>
      <c r="B39" s="157" t="s">
        <v>35</v>
      </c>
      <c r="C39" s="157" t="s">
        <v>36</v>
      </c>
      <c r="D39" s="157" t="s">
        <v>22</v>
      </c>
      <c r="E39" s="157" t="s">
        <v>183</v>
      </c>
      <c r="F39" s="157"/>
      <c r="G39" s="157"/>
      <c r="H39" s="157"/>
      <c r="I39" s="157" t="s">
        <v>212</v>
      </c>
      <c r="J39" s="157"/>
      <c r="K39" s="155"/>
      <c r="L39" s="155"/>
      <c r="M39" s="155"/>
      <c r="N39" s="155"/>
      <c r="O39" s="155" t="s">
        <v>399</v>
      </c>
      <c r="P39" s="170" t="s">
        <v>400</v>
      </c>
      <c r="Q39" s="170" t="s">
        <v>98</v>
      </c>
      <c r="R39" s="205" t="s">
        <v>399</v>
      </c>
      <c r="S39" s="205" t="s">
        <v>400</v>
      </c>
      <c r="T39" s="205" t="s">
        <v>98</v>
      </c>
      <c r="U39" s="205" t="s">
        <v>399</v>
      </c>
      <c r="V39" s="205" t="s">
        <v>400</v>
      </c>
      <c r="W39" s="205" t="s">
        <v>98</v>
      </c>
    </row>
  </sheetData>
  <mergeCells count="20">
    <mergeCell ref="R1:T1"/>
    <mergeCell ref="R2:T2"/>
    <mergeCell ref="U1:W1"/>
    <mergeCell ref="U2:W2"/>
    <mergeCell ref="M1:M3"/>
    <mergeCell ref="N1:N3"/>
    <mergeCell ref="O1:Q1"/>
    <mergeCell ref="O2:Q2"/>
    <mergeCell ref="A1:A2"/>
    <mergeCell ref="B1:B2"/>
    <mergeCell ref="C1:C3"/>
    <mergeCell ref="D1:D3"/>
    <mergeCell ref="E1:E3"/>
    <mergeCell ref="K1:K3"/>
    <mergeCell ref="L1:L3"/>
    <mergeCell ref="J1:J3"/>
    <mergeCell ref="F1:F3"/>
    <mergeCell ref="G1:G3"/>
    <mergeCell ref="H1:H3"/>
    <mergeCell ref="I1:I3"/>
  </mergeCells>
  <dataValidations count="2">
    <dataValidation type="list" allowBlank="1" showInputMessage="1" showErrorMessage="1" sqref="P4:P5 P36:P39 P31:P34 P29 P26 P21:P24 P15:P17 P19 P11:P13 P7:P9 S4:S5 S36:S39 S31:S34 S29 S26 S21:S24 S15:S17 S19 S11:S13 S7:S9 V4:V5 V36:V39 V31:V34 V29 V26 V21:V24 V15:V17 V19 V11:V13 V7:V9">
      <formula1>Categorization</formula1>
    </dataValidation>
    <dataValidation type="list" allowBlank="1" showInputMessage="1" showErrorMessage="1" sqref="Q4:Q5 Q36:Q39 Q31:Q34 Q26 Q19 Q15:Q17 Q11:Q13 Q7:Q9 Q28:Q29 Q21:Q24 T4:T5 T36:T39 T31:T34 T26 T19 T15:T17 T11:T13 T7:T9 T28:T29 T21:T24 W4:W5 W36:W39 W31:W34 W26 W19 W15:W17 W11:W13 W7:W9 W28:W29 W21:W24">
      <formula1>CA</formula1>
    </dataValidation>
  </dataValidations>
  <hyperlinks>
    <hyperlink ref="C26" r:id="rId1" location="ID" display="D:\AppData\Local\Microsoft\Windows\Temporary Internet Files\Content.Outlook\AppData\Local\Microsoft\kreislera\My Documents\HL7\Documents\hl725\std25\ch02A.html - ID"/>
    <hyperlink ref="C28" r:id="rId2" location="ID" display="D:\Jean's Documents\AppData\Local\Microsoft\kreislera\My Documents\HL7\Documents\hl725\std25\ch02A.html - ID"/>
  </hyperlinks>
  <pageMargins left="0.7" right="0.7" top="0.75" bottom="0.75" header="0.3" footer="0.3"/>
  <pageSetup orientation="portrait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1"/>
  <sheetViews>
    <sheetView workbookViewId="0">
      <selection activeCell="R1" sqref="R1:T1"/>
    </sheetView>
  </sheetViews>
  <sheetFormatPr defaultColWidth="22.42578125" defaultRowHeight="15" outlineLevelRow="1" x14ac:dyDescent="0.25"/>
  <cols>
    <col min="1" max="1" width="8.42578125" style="1" bestFit="1" customWidth="1"/>
    <col min="2" max="2" width="31.85546875" style="1" bestFit="1" customWidth="1"/>
    <col min="3" max="3" width="4.570312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9.85546875" style="34" bestFit="1" customWidth="1"/>
    <col min="8" max="8" width="5" style="1" bestFit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6.28515625" style="1" customWidth="1"/>
    <col min="16" max="16" width="17.28515625" style="1" bestFit="1" customWidth="1"/>
    <col min="17" max="17" width="3" style="1" bestFit="1" customWidth="1"/>
    <col min="18" max="18" width="26.28515625" style="220" customWidth="1"/>
    <col min="19" max="19" width="17.28515625" style="220" bestFit="1" customWidth="1"/>
    <col min="20" max="20" width="3" style="220" bestFit="1" customWidth="1"/>
    <col min="21" max="21" width="26.28515625" style="269" customWidth="1"/>
    <col min="22" max="22" width="17.28515625" style="269" bestFit="1" customWidth="1"/>
    <col min="23" max="23" width="3" style="269" bestFit="1" customWidth="1"/>
    <col min="24" max="24" width="26.28515625" style="220" customWidth="1"/>
    <col min="25" max="25" width="17.28515625" style="220" bestFit="1" customWidth="1"/>
    <col min="26" max="26" width="3" style="220" bestFit="1" customWidth="1"/>
    <col min="27" max="27" width="26.28515625" style="269" customWidth="1"/>
    <col min="28" max="28" width="17.28515625" style="269" bestFit="1" customWidth="1"/>
    <col min="29" max="29" width="3" style="269" bestFit="1" customWidth="1"/>
    <col min="30" max="30" width="26.28515625" style="269" customWidth="1"/>
    <col min="31" max="31" width="17.28515625" style="269" bestFit="1" customWidth="1"/>
    <col min="32" max="32" width="3" style="269" bestFit="1" customWidth="1"/>
    <col min="33" max="16384" width="22.42578125" style="1"/>
  </cols>
  <sheetData>
    <row r="1" spans="1:32" x14ac:dyDescent="0.25">
      <c r="A1" s="297" t="s">
        <v>81</v>
      </c>
      <c r="B1" s="298" t="s">
        <v>82</v>
      </c>
      <c r="C1" s="294" t="s">
        <v>3</v>
      </c>
      <c r="D1" s="294" t="s">
        <v>89</v>
      </c>
      <c r="E1" s="294" t="s">
        <v>4</v>
      </c>
      <c r="F1" s="294" t="s">
        <v>5</v>
      </c>
      <c r="G1" s="294" t="s">
        <v>6</v>
      </c>
      <c r="H1" s="294" t="s">
        <v>365</v>
      </c>
      <c r="I1" s="294" t="s">
        <v>8</v>
      </c>
      <c r="J1" s="294" t="s">
        <v>9</v>
      </c>
      <c r="K1" s="293" t="s">
        <v>10</v>
      </c>
      <c r="L1" s="293" t="s">
        <v>11</v>
      </c>
      <c r="M1" s="293" t="s">
        <v>12</v>
      </c>
      <c r="N1" s="293" t="s">
        <v>13</v>
      </c>
      <c r="O1" s="299" t="s">
        <v>388</v>
      </c>
      <c r="P1" s="299"/>
      <c r="Q1" s="299"/>
      <c r="R1" s="299" t="s">
        <v>644</v>
      </c>
      <c r="S1" s="299"/>
      <c r="T1" s="299"/>
      <c r="U1" s="299" t="s">
        <v>883</v>
      </c>
      <c r="V1" s="299"/>
      <c r="W1" s="299"/>
      <c r="X1" s="299" t="s">
        <v>647</v>
      </c>
      <c r="Y1" s="299"/>
      <c r="Z1" s="299"/>
      <c r="AA1" s="299" t="s">
        <v>884</v>
      </c>
      <c r="AB1" s="299"/>
      <c r="AC1" s="299"/>
      <c r="AD1" s="299" t="s">
        <v>777</v>
      </c>
      <c r="AE1" s="299"/>
      <c r="AF1" s="299"/>
    </row>
    <row r="2" spans="1:32" x14ac:dyDescent="0.25">
      <c r="A2" s="297"/>
      <c r="B2" s="298"/>
      <c r="C2" s="295"/>
      <c r="D2" s="295"/>
      <c r="E2" s="295"/>
      <c r="F2" s="295"/>
      <c r="G2" s="295"/>
      <c r="H2" s="295"/>
      <c r="I2" s="295"/>
      <c r="J2" s="295"/>
      <c r="K2" s="293"/>
      <c r="L2" s="293"/>
      <c r="M2" s="293"/>
      <c r="N2" s="293"/>
      <c r="O2" s="300">
        <v>1</v>
      </c>
      <c r="P2" s="300"/>
      <c r="Q2" s="300"/>
      <c r="R2" s="300">
        <v>3</v>
      </c>
      <c r="S2" s="300"/>
      <c r="T2" s="300"/>
      <c r="U2" s="300">
        <v>12</v>
      </c>
      <c r="V2" s="300"/>
      <c r="W2" s="300"/>
      <c r="X2" s="300">
        <v>2</v>
      </c>
      <c r="Y2" s="300"/>
      <c r="Z2" s="300"/>
      <c r="AA2" s="300">
        <v>13</v>
      </c>
      <c r="AB2" s="300"/>
      <c r="AC2" s="300"/>
      <c r="AD2" s="300">
        <v>6</v>
      </c>
      <c r="AE2" s="300"/>
      <c r="AF2" s="300"/>
    </row>
    <row r="3" spans="1:32" ht="64.5" x14ac:dyDescent="0.25">
      <c r="A3" s="2" t="s">
        <v>14</v>
      </c>
      <c r="B3" s="2" t="s">
        <v>15</v>
      </c>
      <c r="C3" s="296"/>
      <c r="D3" s="296"/>
      <c r="E3" s="296"/>
      <c r="F3" s="296"/>
      <c r="G3" s="296"/>
      <c r="H3" s="296"/>
      <c r="I3" s="296"/>
      <c r="J3" s="296"/>
      <c r="K3" s="293"/>
      <c r="L3" s="293"/>
      <c r="M3" s="293"/>
      <c r="N3" s="293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  <c r="U3" s="231" t="s">
        <v>16</v>
      </c>
      <c r="V3" s="232" t="s">
        <v>17</v>
      </c>
      <c r="W3" s="231" t="s">
        <v>18</v>
      </c>
      <c r="X3" s="137" t="s">
        <v>16</v>
      </c>
      <c r="Y3" s="138" t="s">
        <v>17</v>
      </c>
      <c r="Z3" s="137" t="s">
        <v>18</v>
      </c>
      <c r="AA3" s="231" t="s">
        <v>16</v>
      </c>
      <c r="AB3" s="232" t="s">
        <v>17</v>
      </c>
      <c r="AC3" s="231" t="s">
        <v>18</v>
      </c>
      <c r="AD3" s="231" t="s">
        <v>16</v>
      </c>
      <c r="AE3" s="232" t="s">
        <v>17</v>
      </c>
      <c r="AF3" s="231" t="s">
        <v>18</v>
      </c>
    </row>
    <row r="4" spans="1:32" x14ac:dyDescent="0.25">
      <c r="A4" s="5" t="s">
        <v>83</v>
      </c>
      <c r="B4" s="12" t="s">
        <v>86</v>
      </c>
      <c r="C4" s="12" t="s">
        <v>88</v>
      </c>
      <c r="D4" s="12" t="s">
        <v>22</v>
      </c>
      <c r="E4" s="12"/>
      <c r="F4" s="12" t="s">
        <v>23</v>
      </c>
      <c r="G4" s="38"/>
      <c r="H4" s="12"/>
      <c r="I4" s="151" t="s">
        <v>366</v>
      </c>
      <c r="J4" s="12"/>
      <c r="K4" s="12"/>
      <c r="L4" s="12"/>
      <c r="M4" s="12"/>
      <c r="N4" s="12"/>
      <c r="O4" s="12"/>
      <c r="P4" s="12"/>
      <c r="Q4" s="12"/>
      <c r="R4" s="200"/>
      <c r="S4" s="200"/>
      <c r="T4" s="200"/>
      <c r="U4" s="238"/>
      <c r="V4" s="238"/>
      <c r="W4" s="238"/>
      <c r="X4" s="200"/>
      <c r="Y4" s="200"/>
      <c r="Z4" s="200"/>
      <c r="AA4" s="238"/>
      <c r="AB4" s="238"/>
      <c r="AC4" s="238"/>
      <c r="AD4" s="238"/>
      <c r="AE4" s="238"/>
      <c r="AF4" s="238"/>
    </row>
    <row r="5" spans="1:32" s="34" customFormat="1" outlineLevel="1" x14ac:dyDescent="0.25">
      <c r="A5" s="35" t="s">
        <v>264</v>
      </c>
      <c r="B5" s="41" t="s">
        <v>179</v>
      </c>
      <c r="C5" s="41" t="s">
        <v>21</v>
      </c>
      <c r="D5" s="41" t="s">
        <v>154</v>
      </c>
      <c r="E5" s="41"/>
      <c r="F5" s="41"/>
      <c r="G5" s="41"/>
      <c r="H5" s="41"/>
      <c r="I5" s="79"/>
      <c r="J5" s="41"/>
      <c r="K5" s="41"/>
      <c r="L5" s="41"/>
      <c r="M5" s="41"/>
      <c r="N5" s="41"/>
      <c r="O5" s="151" t="s">
        <v>448</v>
      </c>
      <c r="P5" s="169" t="s">
        <v>393</v>
      </c>
      <c r="Q5" s="169" t="s">
        <v>438</v>
      </c>
      <c r="R5" s="151" t="s">
        <v>139</v>
      </c>
      <c r="S5" s="213" t="s">
        <v>393</v>
      </c>
      <c r="T5" s="213" t="s">
        <v>438</v>
      </c>
      <c r="U5" s="151" t="s">
        <v>139</v>
      </c>
      <c r="V5" s="233" t="s">
        <v>393</v>
      </c>
      <c r="W5" s="233" t="s">
        <v>438</v>
      </c>
      <c r="X5" s="151" t="s">
        <v>649</v>
      </c>
      <c r="Y5" s="213" t="s">
        <v>393</v>
      </c>
      <c r="Z5" s="213" t="s">
        <v>438</v>
      </c>
      <c r="AA5" s="151" t="s">
        <v>649</v>
      </c>
      <c r="AB5" s="233" t="s">
        <v>393</v>
      </c>
      <c r="AC5" s="233" t="s">
        <v>438</v>
      </c>
      <c r="AD5" s="151" t="s">
        <v>448</v>
      </c>
      <c r="AE5" s="233" t="s">
        <v>393</v>
      </c>
      <c r="AF5" s="233" t="s">
        <v>438</v>
      </c>
    </row>
    <row r="6" spans="1:32" s="34" customFormat="1" ht="31.5" customHeight="1" outlineLevel="1" x14ac:dyDescent="0.25">
      <c r="A6" s="35" t="s">
        <v>265</v>
      </c>
      <c r="B6" s="41" t="s">
        <v>180</v>
      </c>
      <c r="C6" s="41" t="s">
        <v>21</v>
      </c>
      <c r="D6" s="41" t="s">
        <v>181</v>
      </c>
      <c r="E6" s="41"/>
      <c r="F6" s="41"/>
      <c r="G6" s="41"/>
      <c r="H6" s="41"/>
      <c r="I6" s="79"/>
      <c r="J6" s="41"/>
      <c r="K6" s="41"/>
      <c r="L6" s="41"/>
      <c r="M6" s="41"/>
      <c r="N6" s="41"/>
      <c r="O6" s="171" t="s">
        <v>449</v>
      </c>
      <c r="P6" s="169" t="s">
        <v>395</v>
      </c>
      <c r="Q6" s="169" t="s">
        <v>22</v>
      </c>
      <c r="R6" s="223" t="s">
        <v>648</v>
      </c>
      <c r="S6" s="213" t="s">
        <v>395</v>
      </c>
      <c r="T6" s="213" t="s">
        <v>22</v>
      </c>
      <c r="U6" s="237" t="s">
        <v>648</v>
      </c>
      <c r="V6" s="233" t="s">
        <v>395</v>
      </c>
      <c r="W6" s="233" t="s">
        <v>22</v>
      </c>
      <c r="X6" s="223" t="s">
        <v>650</v>
      </c>
      <c r="Y6" s="213" t="s">
        <v>395</v>
      </c>
      <c r="Z6" s="213" t="s">
        <v>22</v>
      </c>
      <c r="AA6" s="237" t="s">
        <v>650</v>
      </c>
      <c r="AB6" s="233" t="s">
        <v>395</v>
      </c>
      <c r="AC6" s="233" t="s">
        <v>22</v>
      </c>
      <c r="AD6" s="237" t="s">
        <v>449</v>
      </c>
      <c r="AE6" s="233" t="s">
        <v>395</v>
      </c>
      <c r="AF6" s="233" t="s">
        <v>22</v>
      </c>
    </row>
    <row r="7" spans="1:32" s="34" customFormat="1" outlineLevel="1" x14ac:dyDescent="0.25">
      <c r="A7" s="35" t="s">
        <v>266</v>
      </c>
      <c r="B7" s="41" t="s">
        <v>182</v>
      </c>
      <c r="C7" s="41" t="s">
        <v>36</v>
      </c>
      <c r="D7" s="41" t="s">
        <v>183</v>
      </c>
      <c r="E7" s="41"/>
      <c r="F7" s="41"/>
      <c r="G7" s="41"/>
      <c r="H7" s="41"/>
      <c r="I7" s="79" t="s">
        <v>184</v>
      </c>
      <c r="J7" s="41"/>
      <c r="K7" s="41"/>
      <c r="L7" s="41"/>
      <c r="M7" s="41"/>
      <c r="N7" s="41"/>
      <c r="O7" s="171" t="s">
        <v>366</v>
      </c>
      <c r="P7" s="169" t="s">
        <v>400</v>
      </c>
      <c r="Q7" s="169" t="s">
        <v>22</v>
      </c>
      <c r="R7" s="223" t="s">
        <v>366</v>
      </c>
      <c r="S7" s="213" t="s">
        <v>400</v>
      </c>
      <c r="T7" s="213" t="s">
        <v>22</v>
      </c>
      <c r="U7" s="237" t="s">
        <v>366</v>
      </c>
      <c r="V7" s="233" t="s">
        <v>400</v>
      </c>
      <c r="W7" s="233" t="s">
        <v>22</v>
      </c>
      <c r="X7" s="223" t="s">
        <v>366</v>
      </c>
      <c r="Y7" s="213" t="s">
        <v>400</v>
      </c>
      <c r="Z7" s="213" t="s">
        <v>22</v>
      </c>
      <c r="AA7" s="237" t="s">
        <v>366</v>
      </c>
      <c r="AB7" s="233" t="s">
        <v>400</v>
      </c>
      <c r="AC7" s="233" t="s">
        <v>22</v>
      </c>
      <c r="AD7" s="237" t="s">
        <v>366</v>
      </c>
      <c r="AE7" s="233" t="s">
        <v>400</v>
      </c>
      <c r="AF7" s="233" t="s">
        <v>22</v>
      </c>
    </row>
    <row r="8" spans="1:32" s="34" customFormat="1" outlineLevel="1" x14ac:dyDescent="0.25">
      <c r="A8" s="35" t="s">
        <v>267</v>
      </c>
      <c r="B8" s="41" t="s">
        <v>192</v>
      </c>
      <c r="C8" s="41" t="s">
        <v>21</v>
      </c>
      <c r="D8" s="41" t="s">
        <v>195</v>
      </c>
      <c r="E8" s="41"/>
      <c r="F8" s="41"/>
      <c r="G8" s="41"/>
      <c r="H8" s="41"/>
      <c r="I8" s="79"/>
      <c r="J8" s="41"/>
      <c r="K8" s="41"/>
      <c r="L8" s="41"/>
      <c r="M8" s="41"/>
      <c r="N8" s="41"/>
      <c r="O8" s="171" t="s">
        <v>450</v>
      </c>
      <c r="P8" s="169" t="s">
        <v>393</v>
      </c>
      <c r="Q8" s="169" t="s">
        <v>438</v>
      </c>
      <c r="R8" s="223" t="s">
        <v>450</v>
      </c>
      <c r="S8" s="213" t="s">
        <v>393</v>
      </c>
      <c r="T8" s="213" t="s">
        <v>438</v>
      </c>
      <c r="U8" s="237" t="s">
        <v>450</v>
      </c>
      <c r="V8" s="233" t="s">
        <v>393</v>
      </c>
      <c r="W8" s="233" t="s">
        <v>438</v>
      </c>
      <c r="X8" s="223" t="s">
        <v>450</v>
      </c>
      <c r="Y8" s="213" t="s">
        <v>393</v>
      </c>
      <c r="Z8" s="213" t="s">
        <v>438</v>
      </c>
      <c r="AA8" s="237" t="s">
        <v>450</v>
      </c>
      <c r="AB8" s="233" t="s">
        <v>393</v>
      </c>
      <c r="AC8" s="233" t="s">
        <v>438</v>
      </c>
      <c r="AD8" s="237" t="s">
        <v>450</v>
      </c>
      <c r="AE8" s="233" t="s">
        <v>393</v>
      </c>
      <c r="AF8" s="233" t="s">
        <v>438</v>
      </c>
    </row>
    <row r="9" spans="1:32" s="34" customFormat="1" outlineLevel="1" x14ac:dyDescent="0.25">
      <c r="A9" s="35" t="s">
        <v>268</v>
      </c>
      <c r="B9" s="41" t="s">
        <v>193</v>
      </c>
      <c r="C9" s="41" t="s">
        <v>21</v>
      </c>
      <c r="D9" s="83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169" t="s">
        <v>395</v>
      </c>
      <c r="Q9" s="169" t="s">
        <v>22</v>
      </c>
      <c r="R9" s="223"/>
      <c r="S9" s="213" t="s">
        <v>395</v>
      </c>
      <c r="T9" s="213" t="s">
        <v>22</v>
      </c>
      <c r="U9" s="237"/>
      <c r="V9" s="233" t="s">
        <v>395</v>
      </c>
      <c r="W9" s="233" t="s">
        <v>22</v>
      </c>
      <c r="X9" s="223"/>
      <c r="Y9" s="213" t="s">
        <v>395</v>
      </c>
      <c r="Z9" s="213" t="s">
        <v>22</v>
      </c>
      <c r="AA9" s="237"/>
      <c r="AB9" s="233" t="s">
        <v>395</v>
      </c>
      <c r="AC9" s="233" t="s">
        <v>22</v>
      </c>
      <c r="AD9" s="237"/>
      <c r="AE9" s="233" t="s">
        <v>395</v>
      </c>
      <c r="AF9" s="233" t="s">
        <v>22</v>
      </c>
    </row>
    <row r="10" spans="1:32" s="47" customFormat="1" x14ac:dyDescent="0.25">
      <c r="A10" s="48" t="s">
        <v>84</v>
      </c>
      <c r="B10" s="50" t="s">
        <v>87</v>
      </c>
      <c r="C10" s="50" t="s">
        <v>36</v>
      </c>
      <c r="D10" s="50" t="s">
        <v>22</v>
      </c>
      <c r="E10" s="50"/>
      <c r="F10" s="50" t="s">
        <v>23</v>
      </c>
      <c r="G10" s="50"/>
      <c r="H10" s="50"/>
      <c r="I10" s="83" t="s">
        <v>367</v>
      </c>
      <c r="J10" s="50"/>
      <c r="K10" s="50"/>
      <c r="L10" s="50"/>
      <c r="M10" s="50"/>
      <c r="N10" s="50"/>
      <c r="O10" s="151" t="s">
        <v>451</v>
      </c>
      <c r="P10" s="169" t="s">
        <v>393</v>
      </c>
      <c r="Q10" s="169" t="s">
        <v>438</v>
      </c>
      <c r="R10" s="151" t="s">
        <v>451</v>
      </c>
      <c r="S10" s="213" t="s">
        <v>393</v>
      </c>
      <c r="T10" s="213" t="s">
        <v>438</v>
      </c>
      <c r="U10" s="237" t="s">
        <v>783</v>
      </c>
      <c r="V10" s="233" t="s">
        <v>393</v>
      </c>
      <c r="W10" s="233" t="s">
        <v>438</v>
      </c>
      <c r="X10" s="151" t="s">
        <v>451</v>
      </c>
      <c r="Y10" s="213" t="s">
        <v>393</v>
      </c>
      <c r="Z10" s="213" t="s">
        <v>438</v>
      </c>
      <c r="AA10" s="237" t="s">
        <v>783</v>
      </c>
      <c r="AB10" s="233" t="s">
        <v>393</v>
      </c>
      <c r="AC10" s="233" t="s">
        <v>438</v>
      </c>
      <c r="AD10" s="237" t="s">
        <v>783</v>
      </c>
      <c r="AE10" s="233" t="s">
        <v>393</v>
      </c>
      <c r="AF10" s="233" t="s">
        <v>438</v>
      </c>
    </row>
    <row r="11" spans="1:32" s="47" customFormat="1" x14ac:dyDescent="0.25">
      <c r="A11" s="48" t="s">
        <v>85</v>
      </c>
      <c r="B11" s="50" t="s">
        <v>289</v>
      </c>
      <c r="C11" s="50" t="s">
        <v>36</v>
      </c>
      <c r="D11" s="50" t="s">
        <v>22</v>
      </c>
      <c r="E11" s="50"/>
      <c r="F11" s="50" t="s">
        <v>23</v>
      </c>
      <c r="G11" s="50"/>
      <c r="H11" s="50"/>
      <c r="I11" s="83" t="s">
        <v>368</v>
      </c>
      <c r="J11" s="50"/>
      <c r="K11" s="50"/>
      <c r="L11" s="50"/>
      <c r="M11" s="50"/>
      <c r="N11" s="50"/>
      <c r="O11" s="151" t="s">
        <v>443</v>
      </c>
      <c r="P11" s="169" t="s">
        <v>393</v>
      </c>
      <c r="Q11" s="169" t="s">
        <v>438</v>
      </c>
      <c r="R11" s="151" t="s">
        <v>443</v>
      </c>
      <c r="S11" s="213" t="s">
        <v>393</v>
      </c>
      <c r="T11" s="213" t="s">
        <v>438</v>
      </c>
      <c r="U11" s="151" t="s">
        <v>443</v>
      </c>
      <c r="V11" s="233" t="s">
        <v>393</v>
      </c>
      <c r="W11" s="233" t="s">
        <v>438</v>
      </c>
      <c r="X11" s="151" t="s">
        <v>443</v>
      </c>
      <c r="Y11" s="213" t="s">
        <v>393</v>
      </c>
      <c r="Z11" s="213" t="s">
        <v>438</v>
      </c>
      <c r="AA11" s="151" t="s">
        <v>443</v>
      </c>
      <c r="AB11" s="233" t="s">
        <v>393</v>
      </c>
      <c r="AC11" s="233" t="s">
        <v>438</v>
      </c>
      <c r="AD11" s="151" t="s">
        <v>443</v>
      </c>
      <c r="AE11" s="233" t="s">
        <v>393</v>
      </c>
      <c r="AF11" s="233" t="s">
        <v>438</v>
      </c>
    </row>
  </sheetData>
  <mergeCells count="26">
    <mergeCell ref="AA1:AC1"/>
    <mergeCell ref="AA2:AC2"/>
    <mergeCell ref="X1:Z1"/>
    <mergeCell ref="X2:Z2"/>
    <mergeCell ref="M1:M3"/>
    <mergeCell ref="N1:N3"/>
    <mergeCell ref="O1:Q1"/>
    <mergeCell ref="O2:Q2"/>
    <mergeCell ref="U1:W1"/>
    <mergeCell ref="U2:W2"/>
    <mergeCell ref="AD1:AF1"/>
    <mergeCell ref="AD2:AF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R1:T1"/>
    <mergeCell ref="R2:T2"/>
  </mergeCells>
  <dataValidations count="2">
    <dataValidation type="list" allowBlank="1" showInputMessage="1" showErrorMessage="1" sqref="Q5:Q11 AF5:AF11 W5:W11 T5:T11 Z5:Z11 AC5:AC11">
      <formula1>CA</formula1>
    </dataValidation>
    <dataValidation type="list" allowBlank="1" showInputMessage="1" showErrorMessage="1" sqref="P5:P11 S5:S11 Y5:Y11 AE5:AE11 V5:V11 AB5:AB11">
      <formula1>Categorization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60E78C9B48974AAB4DDF6438384973" ma:contentTypeVersion="0" ma:contentTypeDescription="Create a new document." ma:contentTypeScope="" ma:versionID="7bef9fa1ecf62f566940cee485002db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2B57D7-6432-41C4-939C-3E2115D64A49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AF6E8C0-4AFC-460D-970B-6622AE3A7B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9CD104-5DE3-482E-A987-A4C302CF1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MFN_M08</vt:lpstr>
      <vt:lpstr>MFN_M10 </vt:lpstr>
      <vt:lpstr>MFN_M04</vt:lpstr>
      <vt:lpstr>M08 Messages</vt:lpstr>
      <vt:lpstr>M10 Messages</vt:lpstr>
      <vt:lpstr>M04 Messages</vt:lpstr>
      <vt:lpstr>Message Description</vt:lpstr>
      <vt:lpstr>MSH</vt:lpstr>
      <vt:lpstr>MFI</vt:lpstr>
      <vt:lpstr>MFE</vt:lpstr>
      <vt:lpstr>OM1</vt:lpstr>
      <vt:lpstr>OM2</vt:lpstr>
      <vt:lpstr>OM3</vt:lpstr>
      <vt:lpstr>OM4</vt:lpstr>
      <vt:lpstr>OM5</vt:lpstr>
      <vt:lpstr>CDM</vt:lpstr>
      <vt:lpstr>Datatypes</vt:lpstr>
      <vt:lpstr>TestCaseFilters</vt:lpstr>
      <vt:lpstr>Ranges</vt:lpstr>
      <vt:lpstr>Segment Index</vt:lpstr>
      <vt:lpstr>CA</vt:lpstr>
      <vt:lpstr>Categorization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Rosin, Caroline</dc:creator>
  <cp:lastModifiedBy>Rosin, Caroline</cp:lastModifiedBy>
  <dcterms:created xsi:type="dcterms:W3CDTF">2013-04-11T13:58:34Z</dcterms:created>
  <dcterms:modified xsi:type="dcterms:W3CDTF">2013-05-31T19:43:59Z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0x0101001F60E78C9B48974AAB4DDF6438384973</vt:lpwstr>
  </property>
</Properties>
</file>