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activeTab="1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Index'!$C$34:$O$111</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H2" authorId="0">
      <text>
        <r>
          <rPr>
            <b/>
            <sz val="9"/>
            <color indexed="81"/>
            <rFont val="Tahoma"/>
            <family val="2"/>
          </rPr>
          <t>Eric Haas:</t>
        </r>
        <r>
          <rPr>
            <sz val="9"/>
            <color indexed="81"/>
            <rFont val="Tahoma"/>
            <family val="2"/>
          </rPr>
          <t xml:space="preserve">
check if need to test skinny message</t>
        </r>
      </text>
    </comment>
    <comment ref="N6" authorId="0">
      <text>
        <r>
          <rPr>
            <b/>
            <sz val="9"/>
            <color indexed="81"/>
            <rFont val="Tahoma"/>
            <family val="2"/>
          </rPr>
          <t>Eric Haas:</t>
        </r>
        <r>
          <rPr>
            <sz val="9"/>
            <color indexed="81"/>
            <rFont val="Tahoma"/>
            <family val="2"/>
          </rPr>
          <t xml:space="preserve">
check with rob re skinny messages</t>
        </r>
      </text>
    </comment>
  </commentList>
</comments>
</file>

<file path=xl/comments4.xml><?xml version="1.0" encoding="utf-8"?>
<comments xmlns="http://schemas.openxmlformats.org/spreadsheetml/2006/main">
  <authors>
    <author>Eric Haas</author>
  </authors>
  <commentList>
    <comment ref="J2" authorId="0">
      <text>
        <r>
          <rPr>
            <b/>
            <sz val="9"/>
            <color indexed="81"/>
            <rFont val="Tahoma"/>
            <family val="2"/>
          </rPr>
          <t>Eric Haas:</t>
        </r>
        <r>
          <rPr>
            <sz val="9"/>
            <color indexed="81"/>
            <rFont val="Tahoma"/>
            <family val="2"/>
          </rPr>
          <t xml:space="preserve">
check with Rob if want to test min populated messages/ before changing this to skinny.</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family val="2"/>
          </rPr>
          <t>Eric Haas:</t>
        </r>
        <r>
          <rPr>
            <sz val="9"/>
            <color indexed="81"/>
            <rFont val="Tahoma"/>
            <family val="2"/>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family val="2"/>
          </rPr>
          <t>Eric Haas:</t>
        </r>
        <r>
          <rPr>
            <sz val="9"/>
            <color indexed="81"/>
            <rFont val="Tahoma"/>
            <family val="2"/>
          </rPr>
          <t xml:space="preserve">
</t>
        </r>
      </text>
    </comment>
  </commentList>
</comments>
</file>

<file path=xl/comments6.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M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P4" authorId="0">
      <text>
        <r>
          <rPr>
            <b/>
            <sz val="9"/>
            <color indexed="81"/>
            <rFont val="Tahoma"/>
            <family val="2"/>
          </rPr>
          <t>Eric Haas:</t>
        </r>
        <r>
          <rPr>
            <sz val="9"/>
            <color indexed="81"/>
            <rFont val="Tahoma"/>
            <family val="2"/>
          </rPr>
          <t xml:space="preserve">
reactivate</t>
        </r>
      </text>
    </comment>
    <comment ref="AS4" authorId="0">
      <text>
        <r>
          <rPr>
            <b/>
            <sz val="9"/>
            <color indexed="81"/>
            <rFont val="Tahoma"/>
            <family val="2"/>
          </rPr>
          <t>Eric Haas:update</t>
        </r>
      </text>
    </comment>
    <comment ref="AV4" authorId="0">
      <text>
        <r>
          <rPr>
            <b/>
            <sz val="9"/>
            <color indexed="81"/>
            <rFont val="Tahoma"/>
            <family val="2"/>
          </rPr>
          <t>Eric Haas:</t>
        </r>
        <r>
          <rPr>
            <sz val="9"/>
            <color indexed="81"/>
            <rFont val="Tahoma"/>
            <family val="2"/>
          </rPr>
          <t xml:space="preserve">
add new just like MAD</t>
        </r>
      </text>
    </comment>
    <comment ref="AY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BB4" authorId="0">
      <text>
        <r>
          <rPr>
            <b/>
            <sz val="9"/>
            <color indexed="81"/>
            <rFont val="Tahoma"/>
            <family val="2"/>
          </rPr>
          <t>Eric Haas:update</t>
        </r>
      </text>
    </comment>
    <comment ref="BE4" authorId="0">
      <text>
        <r>
          <rPr>
            <b/>
            <sz val="9"/>
            <color indexed="81"/>
            <rFont val="Tahoma"/>
            <family val="2"/>
          </rPr>
          <t>Eric Haas:</t>
        </r>
        <r>
          <rPr>
            <sz val="9"/>
            <color indexed="81"/>
            <rFont val="Tahoma"/>
            <family val="2"/>
          </rPr>
          <t xml:space="preserve">
reactivate</t>
        </r>
      </text>
    </comment>
    <comment ref="BH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BH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for ths case assume the lab code = primary key</t>
        </r>
      </text>
    </comment>
    <comment ref="BH7" authorId="0">
      <text>
        <r>
          <rPr>
            <b/>
            <sz val="9"/>
            <color indexed="81"/>
            <rFont val="Tahoma"/>
            <family val="2"/>
          </rPr>
          <t>Eric Haas:</t>
        </r>
        <r>
          <rPr>
            <sz val="9"/>
            <color indexed="81"/>
            <rFont val="Tahoma"/>
            <family val="2"/>
          </rPr>
          <t xml:space="preserve">
assume secondayr key + Primary  key = lab code</t>
        </r>
      </text>
    </comment>
    <comment ref="KE7" authorId="0">
      <text>
        <r>
          <rPr>
            <b/>
            <sz val="9"/>
            <color indexed="81"/>
            <rFont val="Tahoma"/>
            <family val="2"/>
          </rPr>
          <t>Eric Haas:</t>
        </r>
        <r>
          <rPr>
            <sz val="9"/>
            <color indexed="81"/>
            <rFont val="Tahoma"/>
            <family val="2"/>
          </rPr>
          <t xml:space="preserve">
for ths case assume the lab code = primary key</t>
        </r>
      </text>
    </comment>
    <comment ref="KH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H13" authorId="0">
      <text>
        <r>
          <rPr>
            <b/>
            <sz val="9"/>
            <color indexed="81"/>
            <rFont val="Tahoma"/>
            <family val="2"/>
          </rPr>
          <t>Eric Haas:</t>
        </r>
        <r>
          <rPr>
            <sz val="9"/>
            <color indexed="81"/>
            <rFont val="Tahoma"/>
            <family val="2"/>
          </rPr>
          <t xml:space="preserve">
for ths case assume the AP department  =secondary key</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DY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<sst xmlns="http://schemas.openxmlformats.org/spreadsheetml/2006/main" count="71571" uniqueCount="2902">
  <si>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</si>
  <si>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</si>
  <si>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</si>
  <si>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</si>
  <si>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</si>
  <si>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</si>
  <si>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</si>
  <si>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</si>
  <si>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</si>
  <si>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</si>
  <si>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</si>
  <si>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</si>
  <si>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</si>
  <si>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</si>
  <si>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</si>
  <si>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</si>
  <si>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</si>
  <si>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</si>
  <si>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</si>
  <si>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</si>
  <si>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</si>
  <si>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</si>
  <si>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</si>
  <si>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</si>
  <si>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</si>
  <si>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</si>
  <si>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</si>
  <si>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</si>
  <si>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</si>
  <si>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</si>
  <si>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</si>
  <si>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</si>
  <si>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</si>
  <si>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</si>
  <si>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</si>
  <si>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</si>
  <si>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</si>
  <si>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</si>
  <si>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</si>
  <si>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</si>
  <si>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</si>
  <si>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</si>
  <si>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</si>
  <si>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</si>
  <si>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</si>
  <si>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</si>
  <si>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</si>
  <si>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</si>
  <si>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</si>
  <si>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</si>
  <si>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</si>
  <si>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</si>
  <si>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</si>
  <si>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</si>
  <si>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</si>
  <si>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</si>
  <si>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</si>
  <si>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</si>
  <si>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</si>
  <si>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</si>
  <si>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</si>
  <si>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</si>
  <si>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</si>
  <si>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</si>
  <si>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</si>
  <si>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</si>
  <si>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</si>
  <si>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</si>
  <si>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</si>
  <si>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</si>
  <si>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</si>
  <si>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</si>
  <si>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</si>
  <si>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</si>
  <si>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</si>
  <si>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</si>
  <si>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</si>
  <si>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</si>
  <si>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</si>
  <si>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</si>
  <si>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</si>
  <si>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</si>
  <si>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</si>
  <si>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</si>
  <si>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</si>
  <si>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</si>
  <si>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</si>
  <si>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</si>
  <si>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</si>
  <si>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</si>
  <si>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</si>
  <si>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</si>
  <si>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</si>
  <si>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</si>
  <si>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</si>
  <si>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</si>
  <si>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</si>
  <si>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</si>
  <si>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</si>
  <si>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</si>
  <si>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</si>
  <si>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</si>
  <si>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</si>
  <si>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</si>
  <si>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</si>
  <si>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</si>
  <si>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</si>
  <si>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</si>
  <si>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</si>
  <si>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</si>
  <si>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</si>
  <si>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</si>
  <si>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</si>
  <si>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</si>
  <si>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</si>
  <si>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</si>
  <si>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</si>
  <si>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</si>
  <si>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</si>
  <si>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</si>
  <si>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</si>
  <si>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</si>
  <si>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</si>
  <si>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</si>
  <si>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</si>
  <si>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</si>
  <si>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</si>
  <si>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</si>
  <si>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</si>
  <si>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</si>
  <si>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</si>
  <si>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</si>
  <si>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</si>
  <si>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</si>
  <si>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</si>
  <si>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</si>
  <si>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</si>
  <si>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</si>
  <si>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</si>
  <si>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</si>
  <si>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</si>
  <si>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</si>
  <si>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</si>
  <si>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</si>
  <si>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</si>
  <si>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</si>
  <si>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</si>
  <si>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</si>
  <si>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</si>
  <si>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</si>
  <si>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</si>
  <si>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</si>
  <si>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</si>
  <si>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</si>
  <si>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</si>
  <si>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</si>
  <si>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</si>
  <si>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</si>
  <si>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</si>
  <si>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</si>
  <si>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</si>
  <si>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</si>
  <si>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</si>
  <si>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</si>
  <si>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</si>
  <si>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</si>
  <si>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</si>
  <si>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</si>
  <si>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</si>
  <si>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</si>
  <si>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</si>
  <si>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</si>
  <si>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</si>
  <si>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</si>
  <si>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</si>
  <si>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</si>
  <si>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</si>
  <si>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</si>
  <si>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</si>
  <si>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</si>
  <si>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</si>
  <si>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</si>
  <si>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</si>
  <si>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</si>
  <si>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</si>
  <si>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</si>
  <si>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</si>
  <si>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</si>
  <si>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</si>
  <si>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</si>
  <si>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</si>
  <si>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</si>
  <si>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</si>
  <si>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</si>
  <si>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</si>
  <si>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</si>
  <si>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</si>
  <si>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</si>
  <si>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</si>
  <si>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</si>
  <si>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</si>
  <si>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</si>
  <si>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</si>
  <si>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</si>
  <si>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</si>
  <si>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</si>
  <si>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</si>
  <si>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</si>
  <si>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</si>
  <si>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</si>
  <si>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</si>
  <si>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</si>
  <si>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</si>
  <si>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</si>
  <si>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</si>
  <si>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</si>
  <si>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</si>
  <si>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</si>
  <si>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</si>
  <si>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</si>
  <si>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</si>
  <si>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</si>
  <si>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</si>
  <si>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</si>
  <si>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</si>
  <si>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</si>
  <si>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</si>
  <si>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</si>
  <si>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</si>
  <si>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</si>
  <si>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</si>
  <si>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</si>
  <si>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</si>
  <si>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</si>
  <si>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</si>
  <si>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</si>
  <si>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</si>
  <si>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</si>
  <si>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</si>
  <si>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</si>
  <si>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</si>
  <si>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</si>
  <si>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</si>
  <si>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</si>
  <si>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</si>
  <si>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</si>
  <si>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</si>
  <si>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</si>
  <si>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</si>
  <si>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</si>
  <si>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</si>
  <si>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</si>
  <si>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</si>
  <si>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</si>
  <si>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</si>
  <si>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</si>
  <si>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</si>
  <si>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</si>
  <si>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</si>
  <si>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</si>
  <si>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</si>
  <si>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</si>
  <si>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</si>
  <si>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</si>
  <si>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</si>
  <si>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</si>
  <si>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</si>
  <si>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</si>
  <si>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</si>
  <si>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</si>
  <si>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</si>
  <si>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</si>
  <si>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</si>
  <si>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</si>
  <si>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</si>
  <si>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</si>
  <si>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</si>
  <si>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</si>
  <si>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</si>
  <si>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</si>
  <si>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</si>
  <si>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</si>
  <si>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</si>
  <si>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</si>
  <si>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</si>
  <si>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</si>
  <si>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</si>
  <si>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</si>
  <si>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</si>
  <si>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</si>
  <si>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</si>
  <si>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</si>
  <si>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</si>
  <si>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</si>
  <si>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</si>
  <si>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</si>
  <si>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</si>
  <si>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</si>
  <si>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</si>
  <si>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</si>
  <si>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</si>
  <si>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</si>
  <si>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</si>
  <si>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</si>
  <si>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</si>
  <si>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</si>
  <si>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</si>
  <si>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</si>
  <si>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</si>
  <si>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</si>
  <si>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</si>
  <si>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</si>
  <si>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</si>
  <si>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</si>
  <si>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</si>
  <si>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</si>
  <si>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</si>
  <si>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</si>
  <si>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</si>
  <si>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</si>
  <si>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</si>
  <si>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</si>
  <si>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</si>
  <si>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</si>
  <si>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</si>
  <si>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</si>
  <si>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</si>
  <si>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</si>
  <si>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</si>
  <si>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</si>
  <si>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</si>
  <si>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</si>
  <si>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</si>
  <si>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</si>
  <si>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</si>
  <si>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</si>
  <si>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</si>
  <si>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</si>
  <si>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</si>
  <si>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</si>
  <si>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</si>
  <si>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</si>
  <si>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</si>
  <si>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</si>
  <si>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</si>
  <si>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</si>
  <si>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</si>
  <si>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</si>
  <si>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</si>
  <si>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</si>
  <si>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</si>
  <si>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</si>
  <si>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</si>
  <si>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</si>
  <si>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</si>
  <si>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</si>
  <si>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</si>
  <si>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</si>
  <si>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</si>
  <si>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</si>
  <si>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</si>
  <si>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</si>
  <si>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</si>
  <si>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</si>
  <si>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</si>
  <si>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</si>
  <si>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</si>
  <si>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</si>
  <si>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</si>
  <si>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</si>
  <si>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</si>
  <si>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</si>
  <si>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</si>
  <si>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</si>
  <si>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</si>
  <si>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</si>
  <si>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</si>
  <si>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</si>
  <si>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</si>
  <si>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</si>
  <si>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</si>
  <si>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</si>
  <si>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</si>
  <si>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</si>
  <si>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</si>
  <si>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</si>
  <si>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</si>
  <si>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</si>
  <si>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</si>
  <si>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</si>
  <si>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</si>
  <si>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</si>
  <si>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</si>
  <si>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</si>
  <si>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</si>
  <si>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</si>
  <si>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</si>
  <si>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</si>
  <si>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</si>
  <si>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</si>
  <si>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</si>
  <si>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</si>
  <si>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</si>
  <si>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</si>
  <si>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</si>
  <si>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</si>
  <si>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</si>
  <si>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</si>
  <si>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</si>
  <si>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</si>
  <si>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</si>
  <si>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</si>
  <si>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</si>
  <si>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</si>
  <si>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</si>
  <si>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</si>
  <si>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</si>
  <si>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</si>
  <si>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</si>
  <si>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</si>
  <si>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</si>
  <si>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</si>
  <si>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</si>
  <si>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</si>
  <si>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</si>
  <si>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</si>
  <si>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</si>
  <si>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</si>
  <si>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</si>
  <si>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</si>
  <si>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</si>
  <si>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</si>
  <si>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</si>
  <si>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</si>
  <si>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</si>
  <si>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</si>
  <si>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</si>
  <si>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</si>
  <si>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</si>
  <si>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</si>
  <si>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</si>
  <si>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</si>
  <si>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</si>
  <si>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</si>
  <si>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</si>
  <si>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</si>
  <si>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</si>
  <si>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</si>
  <si>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</si>
  <si>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</si>
  <si>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</si>
  <si>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</si>
  <si>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</si>
  <si>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</si>
  <si>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</si>
  <si>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</si>
  <si>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</si>
  <si>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</si>
  <si>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</si>
  <si>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</si>
  <si>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</si>
  <si>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</si>
  <si>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</si>
  <si>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</si>
  <si>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</si>
  <si>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</si>
  <si>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</si>
  <si>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</si>
  <si>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</si>
  <si>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</si>
  <si>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</si>
  <si>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</si>
  <si>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</si>
  <si>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</si>
  <si>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</si>
  <si>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</si>
  <si>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</si>
  <si>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</si>
  <si>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</si>
  <si>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</si>
  <si>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</si>
  <si>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</si>
  <si>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</si>
  <si>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</si>
  <si>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</si>
  <si>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</si>
  <si>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</si>
  <si>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</si>
  <si>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</si>
  <si>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</si>
  <si>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</si>
  <si>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</si>
  <si>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</si>
  <si>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</si>
  <si>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</si>
  <si>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</si>
  <si>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</si>
  <si>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</si>
  <si>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</si>
  <si>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</si>
  <si>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</si>
  <si>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</si>
  <si>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</si>
  <si>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</si>
  <si>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</si>
  <si>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</si>
  <si>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</si>
  <si>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</si>
  <si>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</si>
  <si>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</si>
  <si>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</si>
  <si>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</si>
  <si>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</si>
  <si>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</si>
  <si>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</si>
  <si>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</si>
  <si>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</si>
  <si>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</si>
  <si>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</si>
  <si>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</si>
  <si>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</si>
  <si>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</si>
  <si>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</si>
  <si>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</si>
  <si>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</si>
  <si>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</si>
  <si>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</si>
  <si>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</si>
  <si>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</si>
  <si>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</si>
  <si>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</si>
  <si>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</si>
  <si>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</si>
  <si>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</si>
  <si>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</si>
  <si>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</si>
  <si>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</si>
  <si>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</si>
  <si>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</si>
  <si>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</si>
  <si>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</si>
  <si>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</si>
  <si>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</si>
  <si>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</si>
  <si>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</si>
  <si>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</si>
  <si>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</si>
  <si>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</si>
  <si>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</si>
  <si>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</si>
  <si>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</si>
  <si>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</si>
  <si>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</si>
  <si>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</si>
  <si>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</si>
  <si>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</si>
  <si>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</si>
  <si>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</si>
  <si>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</si>
  <si>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</si>
  <si>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</si>
  <si>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</si>
  <si>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</si>
  <si>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</si>
  <si>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</si>
  <si>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</si>
  <si>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</si>
  <si>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</si>
  <si>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</si>
  <si>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</si>
  <si>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</si>
  <si>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</si>
  <si>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</si>
  <si>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</si>
  <si>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</si>
  <si>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</si>
  <si>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</si>
  <si>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</si>
  <si>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</si>
  <si>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</si>
  <si>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</si>
  <si>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</si>
  <si>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</si>
  <si>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</si>
  <si>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</si>
  <si>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</si>
  <si>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</si>
  <si>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</si>
  <si>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</si>
  <si>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</si>
  <si>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</si>
  <si>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</si>
  <si>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</si>
  <si>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</si>
  <si>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</si>
  <si>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</si>
  <si>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</si>
  <si>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</si>
  <si>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</si>
  <si>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</si>
  <si>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</si>
  <si>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</si>
  <si>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</si>
  <si>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</si>
  <si>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</si>
  <si>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</si>
  <si>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</si>
  <si>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</si>
  <si>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</si>
  <si>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</si>
  <si>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</si>
  <si>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</si>
  <si>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</si>
  <si>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</si>
  <si>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</si>
  <si>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</si>
  <si>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</si>
  <si>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</si>
  <si>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</si>
  <si>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</si>
  <si>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</si>
  <si>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</si>
  <si>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</si>
  <si>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</si>
  <si>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</si>
  <si>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</si>
  <si>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</si>
  <si>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</si>
  <si>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</si>
  <si>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</si>
  <si>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</si>
  <si>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</si>
  <si>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</si>
  <si>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</si>
  <si>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</si>
  <si>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</si>
  <si>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</si>
  <si>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</si>
  <si>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</si>
  <si>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</si>
  <si>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</si>
  <si>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</si>
  <si>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</si>
  <si>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</si>
  <si>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</si>
  <si>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</si>
  <si>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</si>
  <si>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</si>
  <si>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</si>
  <si>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</si>
  <si>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</si>
  <si>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</si>
  <si>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</si>
  <si>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</si>
  <si>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</si>
  <si>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</si>
  <si>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</si>
  <si>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</si>
  <si>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</si>
  <si>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</si>
  <si>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</si>
  <si>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</si>
  <si>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</si>
  <si>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</si>
  <si>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</si>
  <si>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</si>
  <si>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</si>
  <si>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</si>
  <si>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</si>
  <si>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</si>
  <si>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</si>
  <si>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</si>
  <si>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</si>
  <si>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</si>
  <si>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</si>
  <si>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</si>
  <si>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</si>
  <si>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</si>
  <si>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</si>
  <si>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</si>
  <si>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</si>
  <si>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</si>
  <si>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</si>
  <si>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</si>
  <si>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</si>
  <si>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</si>
  <si>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</si>
  <si>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</si>
  <si>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</si>
  <si>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</si>
  <si>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</si>
  <si>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</si>
  <si>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</si>
  <si>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</si>
  <si>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</si>
  <si>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</si>
  <si>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</si>
  <si>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</si>
  <si>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</si>
  <si>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</si>
  <si>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</si>
  <si>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</si>
  <si>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</si>
  <si>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</si>
  <si>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</si>
  <si>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</si>
  <si>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</si>
  <si>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</si>
  <si>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</si>
  <si>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</si>
  <si>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</si>
  <si>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</si>
  <si>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</si>
  <si>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</si>
  <si>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</si>
  <si>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</si>
  <si>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</si>
  <si>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</si>
  <si>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</si>
  <si>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</si>
  <si>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</si>
  <si>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</si>
  <si>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</si>
  <si>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</si>
  <si>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</si>
  <si>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</si>
  <si>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</si>
  <si>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</si>
  <si>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</si>
  <si>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</si>
  <si>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</si>
  <si>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</si>
  <si>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</si>
  <si>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</si>
  <si>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</si>
  <si>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</si>
  <si>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</si>
  <si>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</si>
  <si>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</si>
  <si>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</si>
  <si>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</si>
  <si>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</si>
  <si>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</si>
  <si>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</si>
  <si>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</si>
  <si>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</si>
  <si>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</si>
  <si>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</si>
  <si>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</si>
  <si>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</si>
  <si>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</si>
  <si>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</si>
  <si>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</si>
  <si>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</si>
  <si>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</si>
  <si>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</si>
  <si>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</si>
  <si>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</si>
  <si>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</si>
  <si>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</si>
  <si>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</si>
  <si>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</si>
  <si>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</si>
  <si>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</si>
  <si>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</si>
  <si>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</si>
  <si>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</si>
  <si>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</si>
  <si>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</si>
  <si>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</si>
  <si>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</si>
  <si>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</si>
  <si>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</si>
  <si>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</si>
  <si>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</si>
  <si>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</si>
  <si>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</si>
  <si>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</si>
  <si>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</si>
  <si>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</si>
  <si>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</si>
  <si>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</si>
  <si>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</si>
  <si>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</si>
  <si>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</si>
  <si>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</si>
  <si>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</si>
  <si>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</si>
  <si>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</si>
  <si>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</si>
  <si>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</si>
  <si>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</si>
  <si>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</si>
  <si>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</si>
  <si>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</si>
  <si>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</si>
  <si>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</si>
  <si>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</si>
  <si>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</si>
  <si>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</si>
  <si>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</si>
  <si>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</si>
  <si>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</si>
  <si>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</si>
  <si>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</si>
  <si>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</si>
  <si>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</si>
  <si>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</si>
  <si>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</si>
  <si>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</si>
  <si>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</si>
  <si>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</si>
  <si>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</si>
  <si>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</si>
  <si>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</si>
  <si>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</si>
  <si>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</si>
  <si>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</si>
  <si>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</si>
  <si>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</si>
  <si>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</si>
  <si>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</si>
  <si>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</si>
  <si>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</si>
  <si>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</si>
  <si>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</si>
  <si>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</si>
  <si>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</si>
  <si>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</si>
  <si>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</si>
  <si>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</si>
  <si>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</si>
  <si>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</si>
  <si>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</si>
  <si>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</si>
  <si>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</si>
  <si>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</si>
  <si>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</si>
  <si>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</si>
  <si>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</si>
  <si>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</si>
  <si>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</si>
  <si>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</si>
  <si>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</si>
  <si>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</si>
  <si>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</si>
  <si>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</si>
  <si>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</si>
  <si>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</si>
  <si>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</si>
  <si>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</si>
  <si>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</si>
  <si>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</si>
  <si>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</si>
  <si>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</si>
  <si>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</si>
  <si>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</si>
  <si>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</si>
  <si>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</si>
  <si>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</si>
  <si>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</si>
  <si>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</si>
  <si>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</si>
  <si>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</si>
  <si>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</si>
  <si>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</si>
  <si>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</si>
  <si>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</si>
  <si>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</si>
  <si>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</si>
  <si>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</si>
  <si>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</si>
  <si>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</si>
  <si>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</si>
  <si>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</si>
  <si>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</si>
  <si>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</si>
  <si>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</si>
  <si>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</si>
  <si>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</si>
  <si>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</si>
  <si>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</si>
  <si>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</si>
  <si>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</si>
  <si>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</si>
  <si>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</si>
  <si>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</si>
  <si>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</si>
  <si>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</si>
  <si>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</si>
  <si>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</si>
  <si>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</si>
  <si>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</si>
  <si>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</si>
  <si>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</si>
  <si>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</si>
  <si>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</si>
  <si>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</si>
  <si>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</si>
  <si>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</si>
  <si>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</si>
  <si>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</si>
  <si>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</si>
  <si>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</si>
  <si>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</si>
  <si>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</si>
  <si>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</si>
  <si>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</si>
  <si>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</si>
  <si>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</si>
  <si>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</si>
  <si>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</si>
  <si>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</si>
  <si>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</si>
  <si>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</si>
  <si>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</si>
  <si>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</si>
  <si>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</si>
  <si>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</si>
  <si>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</si>
  <si>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</si>
  <si>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</si>
  <si>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</si>
  <si>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</si>
  <si>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</si>
  <si>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</si>
  <si>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</si>
  <si>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</si>
  <si>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</si>
  <si>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</si>
  <si>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</si>
  <si>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</si>
  <si>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</si>
  <si>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</si>
  <si>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</si>
  <si>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</si>
  <si>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</si>
  <si>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</si>
  <si>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</si>
  <si>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</si>
  <si>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</si>
  <si>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</si>
  <si>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</si>
  <si>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</si>
  <si>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</si>
  <si>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</si>
  <si>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</si>
  <si>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</si>
  <si>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</si>
  <si>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</si>
  <si>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</si>
  <si>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</si>
  <si>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</si>
  <si>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</si>
  <si>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</si>
  <si>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</si>
  <si>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</si>
  <si>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</si>
  <si>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</si>
  <si>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</si>
  <si>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</si>
  <si>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</si>
  <si>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</si>
  <si>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</si>
  <si>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</si>
  <si>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</si>
  <si>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</si>
  <si>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</si>
  <si>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</si>
  <si>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</si>
  <si>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</si>
  <si>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</si>
  <si>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</si>
  <si>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</si>
  <si>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</si>
  <si>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</si>
  <si>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</si>
  <si>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</si>
  <si>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</si>
  <si>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</si>
  <si>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</si>
  <si>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</si>
  <si>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</si>
  <si>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</si>
  <si>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</si>
  <si>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</si>
  <si>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</si>
  <si>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</si>
  <si>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</si>
  <si>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</si>
  <si>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</si>
  <si>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</si>
  <si>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</si>
  <si>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</si>
  <si>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</si>
  <si>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</si>
  <si>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</si>
  <si>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</si>
  <si>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</si>
  <si>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</si>
  <si>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</si>
  <si>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</si>
  <si>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</si>
  <si>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</si>
  <si>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</si>
  <si>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</si>
  <si>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</si>
  <si>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</si>
  <si>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</si>
  <si>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</si>
  <si>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</si>
  <si>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</si>
  <si>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</si>
  <si>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</si>
  <si>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</si>
  <si>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</si>
  <si>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</si>
  <si>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</si>
  <si>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</si>
  <si>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</si>
  <si>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M08_Update_Combo</t>
  </si>
  <si>
    <t>M08_update_reactivate</t>
  </si>
  <si>
    <t>EDOS_2-M10_GU</t>
  </si>
  <si>
    <t>EDOS_2.2-M10_GU</t>
  </si>
  <si>
    <t>M10_update_deactivate</t>
  </si>
  <si>
    <t>EDOS_2.3-M10_GU</t>
  </si>
  <si>
    <t>EDOS_2.4-M10_GU</t>
  </si>
  <si>
    <t>M10_Update_Combo</t>
  </si>
  <si>
    <t>EDOS_2.6-M10_GU</t>
  </si>
  <si>
    <t>M10_update_reactivate</t>
  </si>
  <si>
    <t>M04_update_deactivate</t>
  </si>
  <si>
    <t>EDOS_3.3-M04_GU</t>
  </si>
  <si>
    <t>EDOS_3.4-M04_GU</t>
  </si>
  <si>
    <t>M04_Update_Add</t>
  </si>
  <si>
    <t>M04_Update_Combo</t>
  </si>
  <si>
    <t>M04_update_reactivate</t>
  </si>
  <si>
    <t>EDOS_3-M04_GU</t>
  </si>
  <si>
    <t>EDOS_3.6-M04_GU</t>
  </si>
  <si>
    <t>EDOS_1</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</si>
  <si>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</si>
  <si>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</si>
  <si>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</si>
  <si>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</si>
  <si>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</si>
  <si>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</si>
  <si>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</si>
  <si>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</si>
  <si>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</si>
  <si>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</si>
  <si>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</si>
  <si>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</si>
  <si>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</si>
  <si>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</si>
  <si>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</si>
  <si>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</si>
  <si>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</si>
  <si>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</si>
  <si>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</si>
  <si>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</si>
  <si>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</si>
  <si>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</si>
  <si>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</si>
  <si>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</si>
  <si>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</si>
  <si>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</si>
  <si>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</si>
  <si>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</si>
  <si>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</si>
  <si>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</si>
  <si>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</si>
  <si>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</si>
  <si>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</si>
  <si>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</si>
  <si>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</si>
  <si>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</si>
  <si>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</si>
  <si>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</si>
  <si>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</si>
  <si>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</si>
  <si>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</si>
  <si>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</si>
  <si>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</si>
  <si>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</si>
  <si>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</si>
  <si>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</si>
  <si>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</si>
  <si>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</si>
  <si>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</si>
  <si>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</si>
  <si>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</si>
  <si>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</si>
  <si>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</si>
  <si>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</si>
  <si>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</si>
  <si>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</si>
  <si>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</si>
  <si>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</si>
  <si>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</si>
  <si>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</si>
  <si>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</si>
  <si>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</si>
  <si>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</si>
  <si>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</si>
  <si>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</si>
  <si>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</si>
  <si>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</si>
  <si>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</si>
  <si>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</si>
  <si>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</si>
  <si>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</si>
  <si>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</si>
  <si>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</si>
  <si>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</si>
  <si>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</si>
  <si>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</si>
  <si>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</si>
  <si>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</si>
  <si>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</si>
  <si>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</si>
  <si>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</si>
  <si>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</si>
  <si>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</si>
  <si>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</si>
  <si>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</si>
  <si>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</si>
  <si>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</si>
  <si>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</si>
  <si>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</si>
  <si>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</si>
  <si>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</si>
  <si>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</si>
  <si>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</si>
  <si>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</si>
  <si>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</si>
  <si>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</si>
  <si>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</si>
  <si>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</si>
  <si>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</si>
  <si>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</si>
  <si>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</si>
  <si>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</si>
  <si>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</si>
  <si>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</si>
  <si>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</si>
  <si>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</si>
  <si>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</si>
  <si>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</si>
  <si>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</si>
  <si>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</si>
  <si>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</si>
  <si>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</si>
  <si>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</si>
  <si>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</si>
  <si>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</si>
  <si>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</si>
  <si>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</si>
  <si>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</si>
  <si>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</si>
  <si>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</si>
  <si>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</si>
  <si>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</si>
  <si>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</si>
  <si>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</si>
  <si>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</si>
  <si>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</si>
  <si>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</si>
  <si>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</si>
  <si>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</si>
  <si>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</si>
  <si>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</si>
  <si>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</si>
  <si>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</si>
  <si>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</si>
  <si>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</si>
  <si>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</si>
  <si>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</si>
  <si>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</si>
  <si>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</si>
  <si>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</si>
  <si>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</si>
  <si>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</si>
  <si>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</si>
  <si>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</si>
  <si>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</si>
  <si>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</si>
  <si>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</si>
  <si>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</si>
  <si>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</si>
  <si>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</si>
  <si>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</si>
  <si>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</si>
  <si>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</si>
  <si>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</si>
  <si>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</si>
  <si>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</si>
  <si>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</si>
  <si>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</si>
  <si>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</si>
  <si>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</si>
  <si>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</si>
  <si>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</si>
  <si>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</si>
  <si>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</si>
  <si>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</si>
  <si>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</si>
  <si>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</si>
  <si>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</si>
  <si>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</si>
  <si>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</si>
  <si>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</si>
  <si>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</si>
  <si>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</si>
  <si>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</si>
  <si>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</si>
  <si>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</si>
  <si>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</si>
  <si>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</si>
  <si>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</si>
  <si>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</si>
  <si>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</si>
  <si>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</si>
  <si>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</si>
  <si>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</si>
  <si>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</si>
  <si>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</si>
  <si>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</si>
  <si>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</si>
  <si>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</si>
  <si>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</si>
  <si>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</si>
  <si>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</si>
  <si>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</si>
  <si>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</si>
  <si>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</si>
  <si>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</si>
  <si>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</si>
  <si>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</si>
  <si>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</si>
  <si>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</si>
  <si>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</si>
  <si>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</si>
  <si>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</si>
  <si>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</si>
  <si>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</si>
  <si>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</si>
  <si>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</si>
  <si>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</si>
  <si>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</si>
  <si>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</si>
  <si>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</si>
  <si>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</si>
  <si>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</si>
  <si>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</si>
  <si>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</si>
  <si>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</si>
  <si>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</si>
  <si>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</si>
  <si>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</si>
  <si>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</si>
  <si>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</si>
  <si>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</si>
  <si>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</si>
  <si>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</si>
  <si>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</si>
  <si>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</si>
  <si>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</si>
  <si>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</si>
  <si>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</si>
  <si>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</si>
  <si>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</si>
  <si>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</si>
  <si>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</si>
  <si>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</si>
  <si>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</si>
  <si>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</si>
  <si>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</si>
  <si>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</si>
  <si>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</si>
  <si>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</si>
  <si>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</si>
  <si>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</si>
  <si>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</si>
  <si>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</si>
  <si>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</si>
  <si>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</si>
  <si>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</si>
  <si>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</si>
  <si>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</si>
  <si>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</si>
  <si>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</si>
  <si>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</si>
  <si>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</si>
  <si>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</si>
  <si>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</si>
  <si>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</si>
  <si>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</si>
  <si>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</si>
  <si>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</si>
  <si>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</si>
  <si>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</si>
  <si>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</si>
  <si>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</si>
  <si>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</si>
  <si>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</si>
  <si>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</si>
  <si>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</si>
  <si>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</si>
  <si>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</si>
  <si>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</si>
  <si>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</si>
  <si>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</si>
  <si>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</si>
  <si>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</si>
  <si>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</si>
  <si>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</si>
  <si>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</si>
  <si>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</si>
  <si>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</si>
  <si>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</si>
  <si>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</si>
  <si>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</si>
  <si>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</si>
  <si>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</si>
  <si>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</si>
  <si>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</si>
  <si>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</si>
  <si>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</si>
  <si>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</si>
  <si>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</si>
  <si>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</si>
  <si>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</si>
  <si>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</si>
  <si>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</si>
  <si>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</si>
  <si>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</si>
  <si>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</si>
  <si>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</si>
  <si>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</si>
  <si>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</si>
  <si>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</si>
  <si>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</si>
  <si>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</si>
  <si>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</si>
  <si>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</si>
  <si>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</si>
  <si>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</si>
  <si>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</si>
  <si>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</si>
  <si>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</si>
  <si>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</si>
  <si>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</si>
  <si>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</si>
  <si>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</si>
  <si>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</si>
  <si>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</si>
  <si>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</si>
  <si>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</si>
  <si>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</si>
  <si>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</si>
  <si>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</si>
  <si>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</si>
  <si>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</si>
  <si>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</si>
  <si>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</si>
  <si>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</si>
  <si>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</si>
  <si>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</si>
  <si>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</si>
  <si>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</si>
  <si>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</si>
  <si>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</si>
  <si>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</si>
  <si>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</si>
  <si>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</si>
  <si>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</si>
  <si>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</si>
  <si>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</si>
  <si>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</si>
  <si>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</si>
  <si>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</si>
  <si>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</si>
  <si>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</si>
  <si>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</si>
  <si>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</si>
  <si>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</si>
  <si>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</si>
  <si>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</si>
  <si>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</si>
  <si>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</si>
  <si>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</si>
  <si>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</si>
  <si>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</si>
  <si>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</si>
  <si>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</si>
  <si>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</si>
  <si>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</si>
  <si>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</si>
  <si>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</si>
  <si>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</si>
  <si>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</si>
  <si>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</si>
  <si>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</si>
  <si>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</si>
  <si>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</si>
  <si>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</si>
  <si>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</si>
  <si>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</si>
  <si>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</si>
  <si>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</si>
  <si>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</si>
  <si>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</si>
  <si>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</si>
  <si>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</si>
  <si>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</si>
  <si>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</si>
  <si>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</si>
  <si>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</si>
  <si>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</si>
  <si>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</si>
  <si>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</si>
  <si>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</si>
  <si>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</si>
  <si>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</si>
  <si>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</si>
  <si>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</si>
  <si>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</si>
  <si>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</si>
  <si>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</si>
  <si>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</si>
  <si>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</si>
  <si>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</si>
  <si>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</si>
  <si>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</si>
  <si>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</si>
  <si>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</si>
  <si>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</si>
  <si>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</si>
  <si>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</si>
  <si>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</si>
  <si>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</si>
  <si>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</si>
  <si>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</si>
  <si>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</si>
  <si>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</si>
  <si>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</si>
  <si>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</si>
  <si>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</si>
  <si>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</si>
  <si>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</si>
  <si>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</si>
  <si>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</si>
  <si>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</si>
  <si>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</si>
  <si>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</si>
  <si>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</si>
  <si>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</si>
  <si>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</si>
  <si>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</si>
  <si>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</si>
  <si>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</si>
  <si>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</si>
  <si>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</si>
  <si>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</si>
  <si>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</si>
  <si>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</si>
  <si>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</si>
  <si>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</si>
  <si>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</si>
  <si>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</si>
  <si>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</si>
  <si>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</si>
  <si>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</si>
  <si>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</si>
  <si>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</si>
  <si>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</si>
  <si>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</si>
  <si>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</si>
  <si>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</si>
  <si>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</si>
  <si>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</si>
  <si>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</si>
  <si>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</si>
  <si>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</si>
  <si>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</si>
  <si>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</si>
  <si>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</si>
  <si>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</si>
  <si>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</si>
  <si>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</si>
  <si>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</si>
  <si>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</si>
  <si>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</si>
  <si>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</si>
  <si>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</si>
  <si>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</si>
  <si>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</si>
  <si>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</si>
  <si>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</si>
  <si>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</si>
  <si>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</si>
  <si>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</si>
  <si>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</si>
  <si>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</si>
  <si>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</si>
  <si>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</si>
  <si>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</si>
  <si>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</si>
  <si>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</si>
  <si>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</si>
  <si>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</si>
  <si>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</si>
  <si>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</si>
  <si>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</si>
  <si>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</si>
  <si>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</si>
  <si>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</si>
  <si>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</si>
  <si>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</si>
  <si>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</si>
  <si>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</si>
  <si>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</si>
  <si>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</si>
  <si>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</si>
  <si>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</si>
  <si>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</si>
  <si>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</si>
  <si>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</si>
  <si>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</si>
  <si>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</si>
  <si>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</si>
  <si>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</si>
  <si>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</si>
  <si>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</si>
  <si>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</si>
  <si>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</si>
  <si>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</si>
  <si>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</si>
  <si>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</si>
  <si>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</si>
  <si>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</si>
  <si>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</si>
  <si>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</si>
  <si>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</si>
  <si>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</si>
  <si>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</si>
  <si>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</si>
  <si>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</si>
  <si>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</si>
  <si>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</si>
  <si>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</si>
  <si>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</si>
  <si>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</si>
  <si>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</si>
  <si>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</si>
  <si>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</si>
  <si>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</si>
  <si>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</si>
  <si>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</si>
  <si>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</si>
  <si>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</si>
  <si>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</si>
  <si>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</si>
  <si>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</si>
  <si>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</si>
  <si>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</si>
  <si>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</si>
  <si>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</si>
  <si>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</si>
  <si>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</si>
  <si>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</si>
  <si>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</si>
  <si>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</si>
  <si>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</si>
  <si>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</si>
  <si>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</si>
  <si>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</si>
  <si>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</si>
  <si>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</si>
  <si>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</si>
  <si>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</si>
  <si>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</si>
  <si>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</si>
  <si>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</si>
  <si>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</si>
  <si>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</si>
  <si>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</si>
  <si>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</si>
  <si>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</si>
  <si>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</si>
  <si>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</si>
  <si>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</si>
  <si>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</si>
  <si>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</si>
  <si>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</si>
  <si>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</si>
  <si>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</si>
  <si>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</si>
  <si>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</si>
  <si>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</si>
  <si>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</si>
  <si>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</si>
  <si>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</si>
  <si>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</si>
  <si>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</si>
  <si>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</si>
  <si>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</si>
  <si>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</si>
  <si>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</si>
  <si>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</si>
  <si>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</si>
  <si>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</si>
  <si>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</si>
  <si>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</si>
  <si>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</si>
  <si>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</si>
  <si>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</si>
  <si>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</si>
  <si>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</si>
  <si>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</si>
  <si>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</si>
  <si>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</si>
  <si>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</si>
  <si>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</si>
  <si>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</si>
  <si>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</si>
  <si>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</si>
  <si>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</si>
  <si>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</si>
  <si>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</si>
  <si>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</si>
  <si>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</si>
  <si>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</si>
  <si>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</si>
  <si>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</si>
  <si>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</si>
  <si>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</si>
  <si>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</si>
  <si>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</si>
  <si>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</si>
  <si>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</si>
  <si>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</si>
  <si>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</si>
  <si>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</si>
  <si>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</si>
  <si>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</si>
  <si>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</si>
  <si>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</si>
  <si>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</si>
  <si>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</si>
  <si>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</si>
  <si>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</si>
  <si>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</si>
  <si>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</si>
  <si>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</si>
  <si>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</si>
  <si>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</si>
  <si>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</si>
  <si>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</si>
  <si>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</si>
  <si>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</si>
  <si>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</si>
  <si>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</si>
  <si>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</si>
  <si>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</si>
  <si>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</si>
  <si>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</si>
  <si>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</si>
  <si>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</si>
  <si>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</si>
  <si>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</si>
  <si>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</si>
  <si>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</si>
  <si>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</si>
  <si>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</si>
  <si>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</si>
  <si>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</si>
  <si>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</si>
  <si>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</si>
  <si>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</si>
  <si>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</si>
  <si>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</si>
  <si>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</si>
  <si>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</si>
  <si>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</si>
  <si>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</si>
  <si>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</si>
  <si>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</si>
  <si>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</si>
  <si>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</si>
  <si>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</si>
  <si>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</si>
  <si>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</si>
  <si>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</si>
  <si>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</si>
  <si>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</si>
  <si>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</si>
  <si>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</si>
  <si>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</si>
  <si>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</si>
  <si>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</si>
  <si>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</si>
  <si>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</si>
  <si>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</si>
  <si>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</si>
  <si>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</si>
  <si>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</si>
  <si>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</si>
  <si>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</si>
  <si>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</si>
  <si>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</si>
  <si>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</si>
  <si>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</si>
  <si>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</si>
  <si>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</si>
  <si>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</si>
  <si>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</si>
  <si>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</si>
  <si>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</si>
  <si>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</si>
  <si>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</si>
  <si>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</si>
  <si>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</si>
  <si>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</si>
  <si>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</si>
  <si>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</si>
  <si>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</si>
  <si>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</si>
  <si>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</si>
  <si>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</si>
  <si>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</si>
  <si>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</si>
  <si>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</si>
  <si>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</si>
  <si>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</si>
  <si>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</si>
  <si>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</si>
  <si>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</si>
  <si>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</si>
  <si>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</si>
  <si>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</si>
  <si>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</si>
  <si>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</si>
  <si>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</si>
  <si>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</si>
  <si>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</si>
  <si>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</si>
  <si>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</si>
  <si>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</si>
  <si>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</si>
  <si>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</si>
  <si>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</si>
  <si>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</si>
  <si>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</si>
  <si>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</si>
  <si>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</si>
  <si>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</si>
  <si>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</si>
  <si>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</si>
  <si>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</si>
  <si>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</si>
  <si>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</si>
  <si>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</si>
  <si>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</si>
  <si>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</si>
  <si>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</si>
  <si>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</si>
  <si>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</si>
  <si>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</si>
  <si>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</si>
  <si>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</si>
  <si>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</si>
  <si>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</si>
  <si>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</si>
  <si>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</si>
  <si>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</si>
  <si>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</si>
  <si>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</si>
  <si>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</si>
  <si>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</si>
  <si>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</si>
  <si>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</si>
  <si>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</si>
  <si>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</si>
  <si>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</si>
  <si>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</si>
  <si>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</si>
  <si>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</si>
  <si>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</si>
  <si>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</si>
  <si>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</si>
  <si>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</si>
  <si>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</si>
  <si>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</si>
  <si>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</si>
  <si>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</si>
  <si>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</si>
  <si>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</si>
  <si>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</si>
  <si>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</si>
  <si>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</si>
  <si>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</si>
  <si>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</si>
  <si>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</si>
  <si>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</si>
  <si>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</si>
  <si>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</si>
  <si>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</si>
  <si>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</si>
  <si>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</si>
  <si>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</si>
  <si>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</si>
  <si>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</si>
  <si>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</si>
  <si>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</si>
  <si>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</si>
  <si>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</si>
  <si>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</si>
  <si>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</si>
  <si>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</si>
  <si>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</si>
  <si>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</si>
  <si>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</si>
  <si>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</si>
  <si>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</si>
  <si>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</si>
  <si>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</si>
  <si>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</si>
  <si>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</si>
  <si>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</si>
  <si>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</si>
  <si>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</si>
  <si>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</si>
  <si>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</si>
  <si>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</si>
  <si>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</si>
  <si>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</si>
  <si>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</si>
  <si>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</si>
  <si>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</si>
  <si>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</si>
  <si>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</si>
  <si>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</si>
  <si>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</si>
  <si>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</si>
  <si>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</si>
  <si>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</si>
  <si>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</si>
  <si>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</si>
  <si>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</si>
  <si>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</si>
  <si>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</si>
  <si>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</si>
  <si>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</si>
  <si>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</si>
  <si>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</si>
  <si>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</si>
  <si>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</si>
  <si>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</si>
  <si>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</si>
  <si>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</si>
  <si>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</si>
  <si>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</si>
  <si>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</si>
  <si>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</si>
  <si>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</si>
  <si>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</si>
  <si>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</si>
  <si>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</si>
  <si>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</si>
  <si>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</si>
  <si>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</si>
  <si>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</si>
  <si>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</si>
  <si>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</si>
  <si>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</si>
  <si>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</si>
  <si>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</si>
  <si>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</si>
  <si>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</si>
  <si>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</si>
  <si>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</si>
  <si>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</si>
  <si>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</si>
  <si>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</si>
  <si>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</si>
  <si>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</si>
  <si>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</si>
  <si>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</si>
  <si>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</si>
  <si>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</si>
  <si>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</si>
  <si>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</si>
  <si>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</si>
  <si>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</si>
  <si>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</si>
  <si>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</si>
  <si>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</si>
  <si>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</si>
  <si>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</si>
  <si>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</si>
  <si>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</si>
  <si>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</si>
  <si>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</si>
  <si>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</si>
  <si>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</si>
  <si>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</si>
  <si>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</si>
  <si>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</si>
  <si>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</si>
  <si>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</si>
  <si>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</si>
  <si>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</si>
  <si>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</si>
  <si>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</si>
  <si>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</si>
  <si>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</si>
  <si>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</si>
  <si>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</si>
  <si>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</si>
  <si>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</si>
  <si>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</si>
  <si>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</si>
  <si>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</si>
  <si>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</si>
  <si>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</si>
  <si>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</si>
  <si>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</si>
  <si>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</si>
  <si>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</si>
  <si>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</si>
  <si>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</si>
  <si>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</si>
  <si>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</si>
  <si>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</si>
  <si>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</si>
  <si>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</si>
  <si>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</si>
  <si>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</si>
  <si>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</si>
  <si>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</si>
  <si>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</si>
  <si>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</si>
  <si>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</si>
  <si>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</si>
  <si>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</si>
  <si>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</si>
  <si>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</si>
  <si>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</si>
  <si>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</si>
  <si>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</si>
  <si>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</si>
  <si>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</si>
  <si>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</si>
  <si>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</si>
  <si>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</si>
  <si>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</si>
  <si>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</si>
  <si>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</si>
  <si>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</si>
  <si>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</si>
  <si>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</si>
  <si>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</si>
  <si>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</si>
  <si>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</si>
  <si>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</si>
  <si>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</si>
  <si>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</si>
  <si>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</si>
  <si>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</si>
  <si>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</si>
  <si>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</si>
  <si>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</si>
  <si>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</si>
  <si>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</si>
  <si>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</si>
  <si>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</si>
  <si>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</si>
  <si>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</si>
  <si>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</si>
  <si>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</si>
  <si>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</si>
  <si>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</si>
  <si>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</si>
  <si>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</si>
  <si>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</si>
  <si>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</si>
  <si>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</si>
  <si>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</si>
  <si>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</si>
  <si>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</si>
  <si>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</si>
  <si>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</si>
  <si>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</si>
  <si>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</si>
  <si>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</si>
  <si>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</si>
  <si>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</si>
  <si>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</si>
  <si>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</si>
  <si>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</si>
  <si>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</si>
  <si>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</si>
  <si>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</si>
  <si>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</si>
  <si>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</si>
  <si>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</si>
  <si>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</si>
  <si>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</si>
  <si>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</si>
  <si>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</si>
  <si>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</si>
  <si>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</si>
  <si>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</si>
  <si>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</si>
  <si>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</si>
  <si>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</si>
  <si>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</si>
  <si>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</si>
  <si>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</si>
  <si>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</si>
  <si>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</si>
  <si>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</si>
  <si>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</si>
  <si>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</si>
  <si>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</si>
  <si>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</si>
  <si>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</si>
  <si>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</si>
  <si>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</si>
  <si>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</si>
  <si>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</si>
  <si>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</si>
  <si>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</si>
  <si>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</si>
  <si>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</si>
  <si>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</si>
  <si>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</si>
  <si>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</si>
  <si>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</si>
  <si>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</si>
  <si>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</si>
  <si>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</si>
  <si>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</si>
  <si>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</si>
  <si>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</si>
  <si>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</si>
  <si>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</si>
  <si>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</si>
  <si>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</si>
  <si>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</si>
  <si>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</si>
  <si>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</si>
  <si>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</si>
  <si>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</si>
  <si>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</si>
  <si>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</si>
  <si>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</si>
  <si>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</si>
  <si>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</si>
  <si>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</si>
  <si>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</si>
  <si>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</si>
  <si>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</si>
  <si>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</si>
  <si>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</si>
  <si>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</si>
  <si>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</si>
  <si>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</si>
  <si>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</si>
  <si>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</si>
  <si>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</si>
  <si>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</si>
  <si>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</si>
  <si>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</si>
  <si>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</si>
  <si>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</si>
  <si>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</si>
  <si>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</si>
  <si>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</si>
  <si>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</si>
  <si>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</si>
  <si>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</si>
  <si>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</si>
  <si>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</si>
  <si>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</si>
  <si>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</si>
  <si>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</si>
  <si>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</si>
  <si>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</si>
  <si>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</si>
  <si>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</si>
  <si>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</si>
  <si>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</si>
  <si>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</si>
  <si>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</si>
  <si>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</si>
  <si>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</si>
  <si>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</si>
  <si>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</si>
  <si>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</si>
  <si>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</si>
  <si>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</si>
  <si>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</si>
  <si>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</si>
  <si>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</si>
  <si>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</si>
  <si>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</si>
  <si>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</si>
  <si>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</si>
  <si>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</si>
  <si>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</si>
  <si>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</si>
  <si>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</si>
  <si>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</si>
  <si>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</si>
  <si>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</si>
  <si>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</si>
  <si>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</si>
  <si>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</si>
  <si>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</si>
  <si>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</si>
  <si>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</si>
  <si>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</si>
  <si>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</si>
  <si>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</si>
  <si>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</si>
  <si>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</si>
  <si>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</si>
  <si>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</si>
  <si>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</si>
  <si>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</si>
  <si>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</si>
  <si>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</si>
  <si>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</si>
  <si>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</si>
  <si>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</si>
  <si>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</si>
  <si>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</si>
  <si>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</si>
  <si>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</si>
  <si>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</si>
  <si>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</si>
  <si>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</si>
  <si>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</si>
  <si>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</si>
  <si>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</si>
  <si>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</si>
  <si>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</si>
  <si>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</si>
  <si>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</si>
  <si>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</si>
  <si>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</si>
  <si>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</si>
  <si>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</si>
  <si>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</si>
  <si>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</si>
  <si>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</si>
  <si>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</si>
  <si>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</si>
  <si>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</si>
  <si>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</si>
  <si>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</si>
  <si>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</si>
  <si>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</si>
  <si>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</si>
  <si>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</si>
  <si>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</si>
  <si>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</si>
  <si>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</si>
  <si>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</si>
  <si>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</si>
  <si>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</si>
  <si>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</si>
  <si>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</si>
  <si>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</si>
  <si>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</si>
  <si>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</si>
  <si>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</si>
  <si>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</si>
  <si>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</si>
  <si>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</si>
  <si>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</si>
  <si>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</si>
  <si>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</si>
  <si>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</si>
  <si>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</si>
  <si>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</si>
  <si>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</si>
  <si>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</si>
  <si>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</si>
  <si>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</si>
  <si>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</si>
  <si>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</si>
  <si>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</si>
  <si>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</si>
  <si>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</si>
  <si>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</si>
  <si>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</si>
  <si>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</si>
  <si>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</si>
  <si>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</si>
  <si>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</si>
  <si>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</si>
  <si>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</si>
  <si>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</si>
  <si>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</si>
  <si>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</si>
  <si>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</si>
  <si>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</si>
  <si>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</si>
  <si>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</si>
  <si>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</si>
  <si>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</si>
  <si>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</si>
  <si>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</si>
  <si>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</si>
  <si>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</si>
  <si>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</si>
  <si>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</si>
  <si>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</si>
  <si>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</si>
  <si>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</si>
  <si>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</si>
  <si>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</si>
  <si>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</si>
  <si>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</si>
  <si>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</si>
  <si>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</si>
  <si>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</si>
  <si>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</si>
  <si>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</si>
  <si>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</si>
  <si>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</si>
  <si>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</si>
  <si>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</si>
  <si>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</si>
  <si>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</si>
  <si>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</si>
  <si>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</si>
  <si>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</si>
  <si>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</si>
  <si>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</si>
  <si>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</si>
  <si>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</si>
  <si>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</si>
  <si>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</si>
  <si>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</si>
  <si>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</si>
  <si>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</si>
  <si>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</si>
  <si>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</si>
  <si>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</si>
  <si>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</si>
  <si>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</si>
  <si>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</si>
  <si>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</si>
  <si>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</si>
  <si>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</si>
  <si>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</si>
  <si>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</si>
  <si>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</si>
  <si>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</si>
  <si>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</si>
  <si>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</si>
  <si>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</si>
  <si>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</si>
  <si>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</si>
  <si>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</si>
  <si>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</si>
  <si>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</si>
  <si>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</si>
  <si>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</si>
  <si>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</si>
  <si>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</si>
  <si>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</si>
  <si>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</si>
  <si>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</si>
  <si>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</si>
  <si>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</si>
  <si>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</si>
  <si>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</si>
  <si>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</si>
  <si>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</si>
  <si>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</si>
  <si>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</si>
  <si>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</si>
  <si>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</si>
  <si>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</si>
  <si>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</si>
  <si>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</si>
  <si>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</si>
  <si>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</si>
  <si>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</si>
  <si>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</si>
  <si>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</si>
  <si>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</si>
  <si>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</si>
  <si>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</si>
  <si>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</si>
  <si>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</si>
  <si>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</si>
  <si>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</si>
  <si>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</si>
  <si>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</si>
  <si>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</si>
  <si>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</si>
  <si>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</si>
  <si>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</si>
  <si>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</si>
  <si>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</si>
  <si>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</si>
  <si>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</si>
  <si>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</si>
  <si>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</si>
  <si>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</si>
  <si>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</si>
  <si>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</si>
  <si>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</si>
  <si>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</si>
  <si>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</si>
  <si>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</si>
  <si>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</si>
  <si>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</si>
  <si>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</si>
  <si>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</si>
  <si>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</si>
  <si>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</si>
  <si>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</si>
  <si>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</si>
  <si>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</si>
  <si>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</si>
  <si>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</si>
  <si>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</si>
  <si>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</si>
  <si>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</si>
  <si>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</si>
  <si>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</si>
  <si>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</si>
  <si>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</si>
  <si>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</si>
  <si>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</si>
  <si>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</si>
  <si>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</si>
  <si>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</si>
  <si>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</si>
  <si>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</si>
  <si>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</si>
  <si>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</si>
  <si>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</si>
  <si>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</si>
  <si>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</si>
  <si>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</si>
  <si>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</si>
  <si>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</si>
  <si>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</si>
  <si>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</si>
  <si>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</si>
  <si>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</si>
  <si>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</si>
  <si>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</si>
  <si>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</si>
  <si>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</si>
  <si>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</si>
  <si>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</si>
  <si>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</si>
  <si>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</si>
  <si>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</si>
  <si>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</si>
  <si>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</si>
  <si>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</si>
  <si>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</si>
  <si>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</si>
  <si>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</si>
  <si>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</si>
  <si>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</si>
  <si>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</si>
  <si>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</si>
  <si>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</si>
  <si>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</si>
  <si>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</si>
  <si>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</si>
  <si>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</si>
  <si>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</si>
  <si>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</si>
  <si>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</si>
  <si>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</si>
  <si>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</si>
  <si>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</si>
  <si>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</si>
  <si>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</si>
  <si>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</si>
  <si>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</si>
  <si>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</si>
  <si>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</si>
  <si>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</si>
  <si>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</si>
  <si>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</si>
  <si>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</si>
  <si>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</si>
  <si>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</si>
  <si>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</si>
  <si>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</si>
  <si>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</si>
  <si>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</si>
  <si>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</si>
  <si>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</si>
  <si>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</si>
  <si>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</si>
  <si>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</si>
  <si>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</si>
  <si>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</si>
  <si>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</si>
  <si>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</si>
  <si>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</si>
  <si>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</si>
  <si>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</si>
  <si>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</si>
  <si>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</si>
  <si>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</si>
  <si>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</si>
  <si>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</si>
  <si>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</si>
  <si>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</si>
  <si>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</si>
  <si>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</si>
  <si>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</si>
  <si>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</si>
  <si>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</si>
  <si>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</si>
  <si>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</si>
  <si>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</si>
  <si>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</si>
  <si>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</si>
  <si>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</si>
  <si>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</si>
  <si>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</si>
  <si>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</si>
  <si>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</si>
  <si>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</si>
  <si>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</si>
  <si>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</si>
  <si>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</si>
  <si>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</si>
  <si>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</si>
  <si>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</si>
  <si>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</si>
  <si>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</si>
  <si>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</si>
  <si>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</si>
  <si>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</si>
  <si>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</si>
  <si>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</si>
  <si>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</si>
  <si>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</si>
  <si>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</si>
  <si>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</si>
  <si>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</si>
  <si>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</si>
  <si>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</si>
  <si>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</si>
  <si>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</si>
  <si>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</si>
  <si>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</si>
  <si>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</si>
  <si>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</si>
  <si>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</si>
  <si>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</si>
  <si>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</si>
  <si>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</si>
  <si>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</si>
  <si>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</si>
  <si>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</si>
  <si>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</si>
  <si>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</si>
  <si>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</si>
  <si>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</si>
  <si>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</si>
  <si>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</si>
  <si>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</si>
  <si>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</si>
  <si>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</si>
  <si>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</si>
  <si>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</si>
  <si>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</si>
  <si>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</si>
  <si>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</si>
  <si>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</si>
  <si>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</si>
  <si>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</si>
  <si>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</si>
  <si>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</si>
  <si>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</si>
  <si>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</si>
  <si>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</si>
  <si>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</si>
  <si>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</si>
  <si>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</si>
  <si>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</si>
  <si>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</si>
  <si>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</si>
  <si>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</si>
  <si>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</si>
  <si>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</si>
  <si>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</si>
  <si>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</si>
  <si>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</si>
  <si>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</si>
  <si>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</si>
  <si>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</si>
  <si>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</si>
  <si>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</si>
  <si>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</si>
  <si>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</si>
  <si>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</si>
  <si>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</si>
  <si>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</si>
  <si>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</si>
  <si>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</si>
  <si>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</si>
  <si>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</si>
  <si>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</si>
  <si>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</si>
  <si>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</si>
  <si>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</si>
  <si>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</si>
  <si>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</si>
  <si>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</si>
  <si>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</si>
  <si>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</si>
  <si>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</si>
  <si>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</si>
  <si>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</si>
  <si>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</si>
  <si>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</si>
  <si>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</si>
  <si>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</si>
  <si>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</si>
  <si>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</si>
  <si>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</si>
  <si>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</si>
  <si>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</si>
  <si>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</si>
  <si>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</si>
  <si>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</si>
  <si>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</si>
  <si>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</si>
  <si>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</si>
  <si>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</si>
  <si>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</si>
  <si>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</si>
  <si>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</si>
  <si>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</si>
  <si>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</si>
  <si>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</si>
  <si>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</si>
  <si>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</si>
  <si>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</si>
  <si>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</si>
  <si>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</si>
  <si>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</si>
  <si>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</si>
  <si>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</si>
  <si>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</si>
  <si>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</si>
  <si>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</si>
  <si>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</si>
  <si>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</si>
  <si>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</si>
  <si>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</si>
  <si>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</si>
  <si>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</si>
  <si>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</si>
  <si>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</si>
  <si>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</si>
  <si>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</si>
  <si>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</si>
  <si>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</si>
  <si>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</si>
  <si>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</si>
  <si>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</si>
  <si>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</si>
  <si>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</si>
  <si>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</si>
  <si>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</si>
  <si>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</si>
  <si>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</si>
  <si>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</si>
  <si>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</si>
  <si>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</si>
  <si>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</si>
  <si>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</si>
  <si>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</si>
  <si>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</si>
  <si>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</si>
  <si>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</si>
  <si>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</si>
  <si>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</si>
  <si>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</si>
  <si>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</si>
  <si>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</si>
  <si>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</si>
  <si>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</si>
  <si>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</si>
  <si>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</si>
  <si>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</si>
  <si>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</si>
  <si>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</si>
  <si>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</si>
  <si>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</si>
  <si>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</si>
  <si>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</si>
  <si>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</si>
  <si>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</si>
  <si>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</si>
  <si>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</si>
  <si>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</si>
  <si>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</si>
  <si>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</si>
  <si>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</si>
  <si>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</si>
  <si>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</si>
  <si>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</si>
  <si>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</si>
  <si>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</si>
  <si>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</si>
  <si>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</si>
  <si>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</si>
  <si>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</si>
  <si>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</si>
  <si>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</si>
  <si>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</si>
  <si>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</si>
  <si>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</si>
  <si>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</si>
  <si>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</si>
  <si>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</si>
  <si>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</si>
  <si>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</si>
  <si>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</si>
  <si>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</si>
  <si>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</si>
  <si>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</si>
  <si>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</si>
  <si>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</si>
  <si>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</si>
  <si>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</si>
  <si>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</si>
  <si>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</si>
  <si>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</si>
  <si>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</si>
  <si>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</si>
  <si>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</si>
  <si>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</si>
  <si>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</si>
  <si>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</si>
  <si>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</si>
  <si>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</si>
  <si>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</si>
  <si>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</si>
  <si>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</si>
  <si>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</si>
  <si>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</si>
  <si>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</si>
  <si>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</si>
  <si>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</si>
  <si>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</si>
  <si>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</si>
  <si>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</si>
  <si>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</si>
  <si>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</si>
  <si>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</si>
  <si>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</si>
  <si>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</si>
  <si>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</si>
  <si>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</si>
  <si>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</si>
  <si>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</si>
  <si>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</si>
  <si>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</si>
  <si>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</si>
  <si>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</si>
  <si>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</si>
  <si>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</si>
  <si>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</si>
  <si>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</si>
  <si>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</si>
  <si>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</si>
  <si>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</si>
  <si>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</si>
  <si>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</si>
  <si>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</si>
  <si>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</si>
  <si>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</si>
  <si>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</si>
  <si>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</si>
  <si>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</si>
  <si>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</si>
  <si>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</si>
  <si>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</si>
  <si>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</si>
  <si>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</si>
  <si>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</si>
  <si>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</si>
  <si>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</si>
  <si>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</si>
  <si>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</si>
  <si>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</si>
  <si>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</si>
  <si>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</si>
  <si>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</si>
  <si>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</si>
  <si>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</si>
  <si>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</si>
  <si>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</si>
  <si>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</si>
  <si>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</si>
  <si>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</si>
  <si>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</si>
  <si>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</si>
  <si>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</si>
  <si>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</si>
  <si>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</si>
  <si>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</si>
  <si>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</si>
  <si>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</si>
  <si>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</si>
  <si>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</si>
  <si>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</si>
  <si>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</si>
  <si>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</si>
  <si>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</si>
  <si>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</si>
  <si>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</si>
  <si>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</si>
  <si>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</si>
  <si>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</si>
  <si>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</si>
  <si>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</si>
  <si>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</si>
  <si>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</si>
  <si>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</si>
  <si>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</si>
  <si>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</si>
  <si>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</si>
  <si>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</si>
  <si>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</si>
  <si>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</si>
  <si>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</si>
  <si>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</si>
  <si>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</si>
  <si>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</si>
  <si>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</si>
  <si>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</si>
  <si>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</si>
  <si>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</si>
  <si>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</si>
  <si>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</si>
  <si>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</si>
  <si>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</si>
  <si>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</si>
  <si>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</si>
  <si>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</si>
  <si>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</si>
  <si>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</si>
  <si>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</si>
  <si>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</si>
  <si>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</si>
  <si>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</si>
  <si>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</si>
  <si>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</si>
  <si>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</si>
  <si>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</si>
  <si>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</si>
  <si>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</si>
  <si>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</si>
  <si>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</si>
  <si>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</si>
  <si>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</si>
  <si>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</si>
  <si>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</si>
  <si>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</si>
  <si>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</si>
  <si>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</si>
  <si>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</si>
  <si>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</si>
  <si>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</si>
  <si>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</si>
  <si>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</si>
  <si>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</si>
  <si>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</si>
  <si>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</si>
  <si>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</si>
  <si>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</si>
  <si>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</si>
  <si>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</si>
  <si>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</si>
  <si>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</si>
  <si>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</si>
  <si>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</si>
  <si>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</si>
  <si>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</si>
  <si>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</si>
  <si>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</si>
  <si>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</si>
  <si>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</si>
  <si>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</si>
  <si>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</si>
  <si>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</si>
  <si>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</si>
  <si>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</si>
  <si>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</si>
  <si>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</si>
  <si>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</si>
  <si>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</si>
  <si>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</si>
  <si>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</si>
  <si>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</si>
  <si>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</si>
  <si>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</si>
  <si>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</si>
  <si>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</si>
  <si>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</si>
  <si>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</si>
  <si>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</si>
  <si>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</si>
  <si>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</si>
  <si>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</si>
  <si>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</si>
  <si>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</si>
  <si>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</si>
  <si>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</si>
  <si>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</si>
  <si>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</si>
  <si>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</si>
  <si>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</si>
  <si>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</si>
  <si>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</si>
  <si>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</si>
  <si>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</si>
  <si>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</si>
  <si>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</si>
  <si>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</si>
  <si>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</si>
  <si>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</si>
  <si>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</si>
  <si>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</si>
  <si>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</si>
  <si>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</si>
  <si>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</si>
  <si>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</si>
  <si>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LDL measured?</t>
  </si>
  <si>
    <t>410.0</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</si>
  <si>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</si>
  <si>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</si>
  <si>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</si>
  <si>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</si>
  <si>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</si>
  <si>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</si>
  <si>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</si>
  <si>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</si>
  <si>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</si>
  <si>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</si>
  <si>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</si>
  <si>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</si>
  <si>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</si>
  <si>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M08_Update_Combo_Cholesterol (total), serum</t>
  </si>
  <si>
    <t>M08_Update_Revise_Low density lipoprotein cholesterol, serum (LDL)</t>
  </si>
  <si>
    <t>M08_Update_Revise_Cholesterol (total), serum</t>
  </si>
  <si>
    <t>M08_Update_Revise_High density lipoprotein cholesterol, serum (HDL)</t>
  </si>
  <si>
    <t>M08_Update_Revise_Triglycerides, serum</t>
  </si>
  <si>
    <t>????</t>
  </si>
  <si>
    <t>M08_Updat_Combo_Triglycerides, serum</t>
  </si>
  <si>
    <t>M08_Update_Combo_Low density lipoprotein cholesterol, serum (LDL)</t>
  </si>
  <si>
    <t>M08_Update_Combo_High density lipoprotein cholesterol, serum (HDL)</t>
  </si>
  <si>
    <t xml:space="preserve">  add LDL measured?</t>
  </si>
  <si>
    <t>reactivate</t>
  </si>
  <si>
    <t>add GGT to CMP</t>
  </si>
  <si>
    <t>add panel</t>
  </si>
  <si>
    <t>check</t>
  </si>
  <si>
    <t>revise CPT prostatic BX</t>
  </si>
  <si>
    <t>make an individual  lipid panel component Triglycerides, serum orderable</t>
  </si>
  <si>
    <t>Triglycerides, serum maekd orderable</t>
  </si>
  <si>
    <t>High density lipoprotein cholesterol, serum (HDL)  make orderable</t>
  </si>
  <si>
    <t>Cholesterol (total), serum make orderable</t>
  </si>
  <si>
    <t>update - add CPTs for newly orderable lipid panel components</t>
  </si>
  <si>
    <t>Depr_EDOS_2.5-M10_GU</t>
  </si>
  <si>
    <t>Depr_EDOS_2.3-M10_GU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</si>
  <si>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</si>
  <si>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</si>
  <si>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</si>
  <si>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</si>
  <si>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</si>
  <si>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</si>
  <si>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</si>
  <si>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</si>
  <si>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</si>
  <si>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Revise Glucose Ref range</t>
  </si>
  <si>
    <t>Depr_EDOS_1.3-M08_GU</t>
  </si>
  <si>
    <t>Depr_EDOS_1.5-M08_GU</t>
  </si>
  <si>
    <t>Depr_EDOS_3.3-M04_GU</t>
  </si>
  <si>
    <t>Depr_EDOS_3.5-M04_GU</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</si>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</sst>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5" fillId="0" borderId="0"/>
  </cellStyleXfs>
  <cellXfs count="490">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6" fillId="0" borderId="0" xfId="0" applyFont="1" applyAlignment="1">
      <alignment wrapText="1"/>
    </xf>
    <xf numFmtId="0" fontId="30" fillId="69" borderId="0" xfId="0" applyFont="1" applyFill="1"/>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7" fillId="0" borderId="0" xfId="0" applyNumberFormat="1" applyFont="1"/>
    <xf numFmtId="49" fontId="0" fillId="0" borderId="0" xfId="0" applyNumberFormat="1"/>
    <xf numFmtId="0" fontId="68" fillId="0" borderId="0" xfId="0" applyFont="1"/>
    <xf numFmtId="0" fontId="69"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9"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0"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1"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2" fillId="0" borderId="0" xfId="0" applyNumberFormat="1" applyFont="1"/>
    <xf numFmtId="0" fontId="73" fillId="0" borderId="23" xfId="0" applyFont="1" applyBorder="1" applyAlignment="1">
      <alignment horizontal="left"/>
    </xf>
    <xf numFmtId="0" fontId="72"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3" fillId="0" borderId="1" xfId="0" applyFont="1" applyBorder="1"/>
    <xf numFmtId="0" fontId="73"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4"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3" fillId="0" borderId="0" xfId="0" applyNumberFormat="1" applyFont="1"/>
    <xf numFmtId="164" fontId="73" fillId="0" borderId="0" xfId="0" applyNumberFormat="1" applyFont="1" applyAlignment="1">
      <alignment horizontal="center"/>
    </xf>
    <xf numFmtId="164" fontId="73" fillId="74" borderId="0" xfId="0" applyNumberFormat="1" applyFont="1" applyFill="1"/>
    <xf numFmtId="0" fontId="73" fillId="0" borderId="0" xfId="0" applyFont="1" applyFill="1" applyBorder="1"/>
    <xf numFmtId="0" fontId="73" fillId="35" borderId="0" xfId="0" applyFont="1" applyFill="1"/>
    <xf numFmtId="0" fontId="2" fillId="35" borderId="84" xfId="0" applyFont="1" applyFill="1" applyBorder="1" applyAlignment="1">
      <alignment horizontal="center"/>
    </xf>
    <xf numFmtId="0" fontId="0" fillId="35" borderId="84" xfId="0" applyFill="1" applyBorder="1"/>
    <xf numFmtId="0" fontId="73" fillId="0" borderId="56" xfId="0" applyFont="1" applyBorder="1"/>
    <xf numFmtId="0" fontId="75" fillId="0" borderId="56" xfId="1765" applyFont="1" applyFill="1" applyBorder="1" applyAlignment="1">
      <alignment horizontal="center" vertical="center" wrapText="1"/>
    </xf>
    <xf numFmtId="0" fontId="76" fillId="0" borderId="56" xfId="1765" applyFont="1" applyFill="1" applyBorder="1" applyAlignment="1">
      <alignment horizontal="center" vertical="center" wrapText="1"/>
    </xf>
    <xf numFmtId="0" fontId="77"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74" borderId="1" xfId="0" applyFont="1" applyFill="1" applyBorder="1" applyAlignment="1">
      <alignment horizontal="center"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8" borderId="1" xfId="2" applyNumberFormat="1" applyFont="1" applyFill="1" applyBorder="1" applyAlignment="1">
      <alignment horizontal="center" vertical="center"/>
    </xf>
    <xf numFmtId="0" fontId="31" fillId="78"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0" fontId="64" fillId="35" borderId="1"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3" fillId="35" borderId="46" xfId="0" applyNumberFormat="1" applyFont="1" applyFill="1" applyBorder="1" applyAlignment="1">
      <alignment horizontal="center"/>
    </xf>
    <xf numFmtId="0" fontId="64" fillId="38" borderId="46" xfId="0" applyFont="1" applyFill="1" applyBorder="1" applyAlignment="1">
      <alignment horizontal="center"/>
    </xf>
    <xf numFmtId="0" fontId="64" fillId="38" borderId="73" xfId="0"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0" fontId="64"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9.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ht="14.45" x14ac:dyDescent="0.3">
      <c r="A1" s="32" t="s">
        <v>277</v>
      </c>
      <c r="B1" s="32" t="s">
        <v>278</v>
      </c>
      <c r="C1" s="32" t="s">
        <v>283</v>
      </c>
      <c r="D1" s="33" t="s">
        <v>81</v>
      </c>
      <c r="E1" s="33" t="s">
        <v>5</v>
      </c>
      <c r="F1" s="33" t="s">
        <v>284</v>
      </c>
    </row>
    <row r="2" spans="1:6" x14ac:dyDescent="0.25">
      <c r="A2" s="391" t="s">
        <v>281</v>
      </c>
      <c r="B2" s="391"/>
      <c r="C2" s="391"/>
      <c r="D2" s="391"/>
      <c r="E2" s="391"/>
      <c r="F2" s="391"/>
    </row>
    <row r="3" spans="1:6" ht="14.45" x14ac:dyDescent="0.3">
      <c r="A3" s="34" t="s">
        <v>282</v>
      </c>
      <c r="B3" s="35" t="s">
        <v>1</v>
      </c>
      <c r="C3" s="35" t="s">
        <v>280</v>
      </c>
      <c r="D3" s="35" t="s">
        <v>16</v>
      </c>
      <c r="E3" s="35" t="s">
        <v>17</v>
      </c>
      <c r="F3" s="35"/>
    </row>
    <row r="4" spans="1:6" ht="14.45" x14ac:dyDescent="0.3">
      <c r="A4" s="34" t="s">
        <v>282</v>
      </c>
      <c r="B4" s="35" t="s">
        <v>285</v>
      </c>
      <c r="C4" s="35" t="s">
        <v>286</v>
      </c>
      <c r="D4" s="35" t="s">
        <v>179</v>
      </c>
      <c r="E4" s="35" t="s">
        <v>122</v>
      </c>
      <c r="F4" s="35"/>
    </row>
    <row r="5" spans="1:6" ht="14.45" x14ac:dyDescent="0.3">
      <c r="A5" s="34" t="s">
        <v>282</v>
      </c>
      <c r="B5" s="35" t="s">
        <v>288</v>
      </c>
      <c r="C5" s="35" t="s">
        <v>289</v>
      </c>
      <c r="D5" s="35" t="s">
        <v>16</v>
      </c>
      <c r="E5" s="35" t="s">
        <v>17</v>
      </c>
      <c r="F5" s="35"/>
    </row>
    <row r="6" spans="1:6" ht="14.45" x14ac:dyDescent="0.3">
      <c r="A6" s="34" t="s">
        <v>282</v>
      </c>
      <c r="B6" s="35" t="s">
        <v>290</v>
      </c>
      <c r="C6" s="36" t="s">
        <v>291</v>
      </c>
      <c r="D6" s="35" t="s">
        <v>16</v>
      </c>
      <c r="E6" s="35" t="s">
        <v>71</v>
      </c>
      <c r="F6" s="35"/>
    </row>
    <row r="7" spans="1:6" ht="14.45" x14ac:dyDescent="0.3">
      <c r="A7" s="34" t="s">
        <v>282</v>
      </c>
      <c r="B7" s="35" t="s">
        <v>292</v>
      </c>
      <c r="C7" s="35" t="s">
        <v>293</v>
      </c>
      <c r="D7" s="35" t="s">
        <v>16</v>
      </c>
      <c r="E7" s="35" t="s">
        <v>17</v>
      </c>
      <c r="F7" s="35"/>
    </row>
    <row r="8" spans="1:6" ht="14.45" x14ac:dyDescent="0.3">
      <c r="A8" s="34" t="s">
        <v>282</v>
      </c>
      <c r="B8" s="35" t="s">
        <v>294</v>
      </c>
      <c r="C8" s="35" t="s">
        <v>295</v>
      </c>
      <c r="D8" s="35" t="s">
        <v>16</v>
      </c>
      <c r="E8" s="35" t="s">
        <v>17</v>
      </c>
      <c r="F8" s="35"/>
    </row>
    <row r="9" spans="1:6" ht="25.5" x14ac:dyDescent="0.25">
      <c r="A9" s="34" t="s">
        <v>282</v>
      </c>
      <c r="B9" s="35" t="s">
        <v>296</v>
      </c>
      <c r="C9" s="35" t="s">
        <v>297</v>
      </c>
      <c r="D9" s="35" t="s">
        <v>2832</v>
      </c>
      <c r="E9" s="35" t="s">
        <v>70</v>
      </c>
      <c r="F9" s="359" t="s">
        <v>2833</v>
      </c>
    </row>
    <row r="10" spans="1:6" ht="14.45" x14ac:dyDescent="0.3">
      <c r="A10" s="34" t="s">
        <v>282</v>
      </c>
      <c r="B10" s="35" t="s">
        <v>298</v>
      </c>
      <c r="C10" s="35" t="s">
        <v>299</v>
      </c>
      <c r="D10" s="35" t="s">
        <v>25</v>
      </c>
      <c r="E10" s="35" t="s">
        <v>70</v>
      </c>
      <c r="F10" s="35"/>
    </row>
    <row r="11" spans="1:6" ht="14.45" x14ac:dyDescent="0.3">
      <c r="A11" s="34" t="s">
        <v>282</v>
      </c>
      <c r="B11" s="35" t="s">
        <v>300</v>
      </c>
      <c r="C11" s="35" t="s">
        <v>301</v>
      </c>
      <c r="D11" s="34" t="s">
        <v>25</v>
      </c>
      <c r="E11" s="35" t="s">
        <v>122</v>
      </c>
      <c r="F11" s="35" t="s">
        <v>2717</v>
      </c>
    </row>
    <row r="12" spans="1:6" ht="14.45" x14ac:dyDescent="0.3">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305</v>
      </c>
      <c r="B2" s="391"/>
      <c r="C2" s="391"/>
      <c r="D2" s="391"/>
      <c r="E2" s="391"/>
      <c r="F2" s="391"/>
    </row>
    <row r="3" spans="1:6" ht="14.45" x14ac:dyDescent="0.3">
      <c r="A3" s="34" t="s">
        <v>304</v>
      </c>
      <c r="B3" s="35" t="s">
        <v>1</v>
      </c>
      <c r="C3" s="35" t="s">
        <v>280</v>
      </c>
      <c r="D3" s="35" t="s">
        <v>16</v>
      </c>
      <c r="E3" s="35" t="s">
        <v>17</v>
      </c>
      <c r="F3" s="35"/>
    </row>
    <row r="4" spans="1:6" ht="14.45" x14ac:dyDescent="0.3">
      <c r="A4" s="34" t="s">
        <v>304</v>
      </c>
      <c r="B4" s="35" t="s">
        <v>285</v>
      </c>
      <c r="C4" s="35" t="s">
        <v>286</v>
      </c>
      <c r="D4" s="35" t="s">
        <v>179</v>
      </c>
      <c r="E4" s="35" t="s">
        <v>122</v>
      </c>
      <c r="F4" s="35"/>
    </row>
    <row r="5" spans="1:6" ht="14.45" x14ac:dyDescent="0.3">
      <c r="A5" s="34" t="s">
        <v>304</v>
      </c>
      <c r="B5" s="35" t="s">
        <v>73</v>
      </c>
      <c r="C5" s="35" t="s">
        <v>289</v>
      </c>
      <c r="D5" s="35" t="s">
        <v>16</v>
      </c>
      <c r="E5" s="35" t="s">
        <v>17</v>
      </c>
      <c r="F5" s="35"/>
    </row>
    <row r="6" spans="1:6" ht="14.45" x14ac:dyDescent="0.3">
      <c r="A6" s="34" t="s">
        <v>304</v>
      </c>
      <c r="B6" s="35" t="s">
        <v>306</v>
      </c>
      <c r="C6" s="36" t="s">
        <v>307</v>
      </c>
      <c r="D6" s="35" t="s">
        <v>16</v>
      </c>
      <c r="E6" s="35" t="s">
        <v>71</v>
      </c>
      <c r="F6" s="35"/>
    </row>
    <row r="7" spans="1:6" ht="14.45" x14ac:dyDescent="0.3">
      <c r="A7" s="34" t="s">
        <v>304</v>
      </c>
      <c r="B7" s="35" t="s">
        <v>308</v>
      </c>
      <c r="C7" s="35" t="s">
        <v>293</v>
      </c>
      <c r="D7" s="35" t="s">
        <v>16</v>
      </c>
      <c r="E7" s="35" t="s">
        <v>17</v>
      </c>
      <c r="F7" s="35"/>
    </row>
    <row r="8" spans="1:6" ht="14.45" x14ac:dyDescent="0.3">
      <c r="A8" s="34" t="s">
        <v>304</v>
      </c>
      <c r="B8" s="35" t="s">
        <v>309</v>
      </c>
      <c r="C8" s="35" t="s">
        <v>295</v>
      </c>
      <c r="D8" s="35" t="s">
        <v>16</v>
      </c>
      <c r="E8" s="35" t="s">
        <v>17</v>
      </c>
      <c r="F8" s="35"/>
    </row>
    <row r="9" spans="1:6" ht="14.45" x14ac:dyDescent="0.3">
      <c r="A9" s="34" t="s">
        <v>304</v>
      </c>
      <c r="B9" s="34"/>
      <c r="C9" s="360" t="s">
        <v>310</v>
      </c>
      <c r="D9" s="34" t="s">
        <v>16</v>
      </c>
      <c r="E9" s="107" t="s">
        <v>17</v>
      </c>
      <c r="F9" s="35"/>
    </row>
    <row r="10" spans="1:6" ht="14.45" x14ac:dyDescent="0.3">
      <c r="A10" s="34" t="s">
        <v>304</v>
      </c>
      <c r="B10" s="35" t="s">
        <v>311</v>
      </c>
      <c r="C10" s="35" t="s">
        <v>2834</v>
      </c>
      <c r="D10" s="35" t="s">
        <v>16</v>
      </c>
      <c r="E10" s="35" t="s">
        <v>17</v>
      </c>
      <c r="F10" s="35"/>
    </row>
    <row r="11" spans="1:6" ht="14.45" x14ac:dyDescent="0.3">
      <c r="A11" s="34" t="s">
        <v>304</v>
      </c>
      <c r="B11" s="35" t="s">
        <v>312</v>
      </c>
      <c r="C11" s="35" t="s">
        <v>301</v>
      </c>
      <c r="D11" s="34" t="s">
        <v>25</v>
      </c>
      <c r="E11" s="35" t="s">
        <v>122</v>
      </c>
      <c r="F11" s="35"/>
    </row>
    <row r="12" spans="1:6" ht="14.45" x14ac:dyDescent="0.3">
      <c r="A12" s="34" t="s">
        <v>304</v>
      </c>
      <c r="B12" s="35"/>
      <c r="C12" s="36" t="s">
        <v>313</v>
      </c>
      <c r="D12" s="35"/>
      <c r="E12" s="35"/>
      <c r="F12" s="35"/>
    </row>
    <row r="13" spans="1:6" ht="14.45" x14ac:dyDescent="0.3">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326</v>
      </c>
      <c r="B2" s="391"/>
      <c r="C2" s="391"/>
      <c r="D2" s="391"/>
      <c r="E2" s="391"/>
      <c r="F2" s="391"/>
    </row>
    <row r="3" spans="1:6" ht="14.45" x14ac:dyDescent="0.3">
      <c r="A3" s="34" t="s">
        <v>327</v>
      </c>
      <c r="B3" s="35" t="s">
        <v>1</v>
      </c>
      <c r="C3" s="35" t="s">
        <v>280</v>
      </c>
      <c r="D3" s="35" t="s">
        <v>16</v>
      </c>
      <c r="E3" s="35" t="s">
        <v>17</v>
      </c>
      <c r="F3" s="35"/>
    </row>
    <row r="4" spans="1:6" ht="14.45" x14ac:dyDescent="0.3">
      <c r="A4" s="34" t="s">
        <v>327</v>
      </c>
      <c r="B4" s="35" t="s">
        <v>285</v>
      </c>
      <c r="C4" s="35" t="s">
        <v>286</v>
      </c>
      <c r="D4" s="35" t="s">
        <v>179</v>
      </c>
      <c r="E4" s="35" t="s">
        <v>122</v>
      </c>
      <c r="F4" s="35" t="s">
        <v>287</v>
      </c>
    </row>
    <row r="5" spans="1:6" ht="14.45" x14ac:dyDescent="0.3">
      <c r="A5" s="34" t="s">
        <v>327</v>
      </c>
      <c r="B5" s="35" t="s">
        <v>288</v>
      </c>
      <c r="C5" s="35" t="s">
        <v>289</v>
      </c>
      <c r="D5" s="35" t="s">
        <v>16</v>
      </c>
      <c r="E5" s="35" t="s">
        <v>17</v>
      </c>
      <c r="F5" s="35"/>
    </row>
    <row r="6" spans="1:6" ht="14.45" x14ac:dyDescent="0.3">
      <c r="A6" s="34" t="s">
        <v>327</v>
      </c>
      <c r="B6" s="107" t="s">
        <v>316</v>
      </c>
      <c r="C6" s="35" t="s">
        <v>317</v>
      </c>
      <c r="D6" s="35" t="s">
        <v>25</v>
      </c>
      <c r="E6" s="35" t="s">
        <v>122</v>
      </c>
      <c r="F6" s="35"/>
    </row>
    <row r="7" spans="1:6" ht="14.45" x14ac:dyDescent="0.3">
      <c r="A7" s="34" t="s">
        <v>327</v>
      </c>
      <c r="B7" s="35" t="s">
        <v>290</v>
      </c>
      <c r="C7" s="36" t="s">
        <v>318</v>
      </c>
      <c r="D7" s="35" t="s">
        <v>16</v>
      </c>
      <c r="E7" s="35" t="s">
        <v>71</v>
      </c>
      <c r="F7" s="35"/>
    </row>
    <row r="8" spans="1:6" ht="14.45" x14ac:dyDescent="0.3">
      <c r="A8" s="34" t="s">
        <v>327</v>
      </c>
      <c r="B8" s="35" t="s">
        <v>319</v>
      </c>
      <c r="C8" s="35" t="s">
        <v>293</v>
      </c>
      <c r="D8" s="35" t="s">
        <v>16</v>
      </c>
      <c r="E8" s="35" t="s">
        <v>17</v>
      </c>
      <c r="F8" s="35"/>
    </row>
    <row r="9" spans="1:6" ht="14.45" x14ac:dyDescent="0.3">
      <c r="A9" s="34" t="s">
        <v>327</v>
      </c>
      <c r="B9" s="35" t="s">
        <v>320</v>
      </c>
      <c r="C9" s="35" t="s">
        <v>317</v>
      </c>
      <c r="D9" s="35" t="s">
        <v>25</v>
      </c>
      <c r="E9" s="35" t="s">
        <v>122</v>
      </c>
      <c r="F9" s="35"/>
    </row>
    <row r="10" spans="1:6" ht="14.45" x14ac:dyDescent="0.3">
      <c r="A10" s="34" t="s">
        <v>327</v>
      </c>
      <c r="B10" s="35" t="s">
        <v>321</v>
      </c>
      <c r="C10" s="35" t="s">
        <v>322</v>
      </c>
      <c r="D10" s="35" t="s">
        <v>16</v>
      </c>
      <c r="E10" s="34" t="s">
        <v>17</v>
      </c>
      <c r="F10" s="35"/>
    </row>
    <row r="11" spans="1:6" ht="14.45" x14ac:dyDescent="0.3">
      <c r="A11" s="34" t="s">
        <v>327</v>
      </c>
      <c r="B11" s="34" t="s">
        <v>320</v>
      </c>
      <c r="C11" s="35" t="s">
        <v>317</v>
      </c>
      <c r="D11" s="35" t="s">
        <v>25</v>
      </c>
      <c r="E11" s="35" t="s">
        <v>122</v>
      </c>
      <c r="F11" s="35"/>
    </row>
    <row r="12" spans="1:6" ht="14.45" x14ac:dyDescent="0.3">
      <c r="A12" s="34" t="s">
        <v>327</v>
      </c>
      <c r="B12" s="35" t="s">
        <v>323</v>
      </c>
      <c r="C12" s="35" t="s">
        <v>324</v>
      </c>
      <c r="D12" s="35" t="s">
        <v>179</v>
      </c>
      <c r="E12" s="35"/>
      <c r="F12" s="35"/>
    </row>
    <row r="13" spans="1:6" ht="14.45" x14ac:dyDescent="0.3">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9"/>
  <sheetViews>
    <sheetView zoomScaleNormal="100" workbookViewId="0">
      <pane xSplit="3" ySplit="1" topLeftCell="I2" activePane="bottomRight" state="frozen"/>
      <selection pane="topRight" activeCell="D1" sqref="D1"/>
      <selection pane="bottomLeft" activeCell="A2" sqref="A2"/>
      <selection pane="bottomRight" activeCell="J3" sqref="J3"/>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64.85546875" style="112" customWidth="1"/>
    <col min="10" max="10" width="20.42578125" style="112" customWidth="1"/>
    <col min="11" max="11" width="21.28515625" style="112" customWidth="1"/>
    <col min="12" max="12" width="16.42578125" style="112" customWidth="1"/>
    <col min="13" max="13" width="21.28515625" style="112" customWidth="1"/>
    <col min="14" max="14" width="16.42578125" style="164" customWidth="1"/>
    <col min="15" max="16384" width="9.140625" style="42"/>
  </cols>
  <sheetData>
    <row r="1" spans="1:16" ht="13.9" x14ac:dyDescent="0.3">
      <c r="A1" s="50"/>
      <c r="B1" s="58"/>
      <c r="C1" s="392" t="s">
        <v>328</v>
      </c>
      <c r="D1" s="393"/>
    </row>
    <row r="2" spans="1:16" ht="27.6" x14ac:dyDescent="0.3">
      <c r="A2" s="50"/>
      <c r="B2" s="50"/>
      <c r="C2" s="54"/>
      <c r="D2" s="72" t="s">
        <v>350</v>
      </c>
      <c r="E2" s="75" t="s">
        <v>633</v>
      </c>
      <c r="F2" s="72" t="s">
        <v>703</v>
      </c>
      <c r="G2" s="112" t="s">
        <v>633</v>
      </c>
      <c r="H2" s="384" t="s">
        <v>704</v>
      </c>
      <c r="I2" s="112" t="s">
        <v>633</v>
      </c>
      <c r="J2" s="386" t="s">
        <v>707</v>
      </c>
      <c r="K2" s="112" t="s">
        <v>633</v>
      </c>
      <c r="L2" s="386" t="s">
        <v>708</v>
      </c>
      <c r="M2" s="112" t="s">
        <v>633</v>
      </c>
      <c r="N2" s="65" t="s">
        <v>1020</v>
      </c>
      <c r="O2" s="164" t="s">
        <v>633</v>
      </c>
    </row>
    <row r="3" spans="1:16" ht="14.45" x14ac:dyDescent="0.3">
      <c r="A3" s="53" t="s">
        <v>279</v>
      </c>
      <c r="B3" s="51" t="s">
        <v>330</v>
      </c>
      <c r="C3" s="47" t="s">
        <v>328</v>
      </c>
      <c r="D3" s="67" t="s">
        <v>931</v>
      </c>
      <c r="E3" s="164"/>
      <c r="F3" s="67" t="s">
        <v>1017</v>
      </c>
      <c r="G3" s="164"/>
      <c r="H3" s="271" t="s">
        <v>1019</v>
      </c>
      <c r="I3" s="164"/>
      <c r="J3" s="389" t="s">
        <v>2898</v>
      </c>
      <c r="K3" s="164"/>
      <c r="L3" s="389" t="s">
        <v>2897</v>
      </c>
      <c r="M3" s="164"/>
      <c r="N3" s="65" t="s">
        <v>1018</v>
      </c>
    </row>
    <row r="4" spans="1:16" ht="14.45" x14ac:dyDescent="0.3">
      <c r="A4" s="46" t="s">
        <v>280</v>
      </c>
      <c r="B4" s="45"/>
      <c r="C4" s="56" t="s">
        <v>1</v>
      </c>
      <c r="D4" s="49">
        <v>1</v>
      </c>
      <c r="E4" s="218" t="s">
        <v>1936</v>
      </c>
      <c r="F4" s="65">
        <v>1</v>
      </c>
      <c r="G4" s="218" t="s">
        <v>1936</v>
      </c>
      <c r="H4" s="65">
        <v>1</v>
      </c>
      <c r="I4" s="164" t="s">
        <v>1936</v>
      </c>
      <c r="J4" s="388">
        <v>1</v>
      </c>
      <c r="K4" s="164" t="s">
        <v>1936</v>
      </c>
      <c r="L4" s="388">
        <v>10</v>
      </c>
      <c r="M4" s="164" t="s">
        <v>966</v>
      </c>
      <c r="N4" s="65">
        <v>1</v>
      </c>
      <c r="O4" s="229" t="s">
        <v>1936</v>
      </c>
    </row>
    <row r="5" spans="1:16" ht="13.9" x14ac:dyDescent="0.3">
      <c r="A5" s="46" t="s">
        <v>289</v>
      </c>
      <c r="B5" s="45"/>
      <c r="C5" s="52" t="s">
        <v>73</v>
      </c>
      <c r="D5" s="49">
        <v>1</v>
      </c>
      <c r="E5" s="112" t="s">
        <v>762</v>
      </c>
      <c r="F5" s="65">
        <v>6</v>
      </c>
      <c r="G5" s="112" t="s">
        <v>702</v>
      </c>
      <c r="H5" s="65">
        <v>6</v>
      </c>
      <c r="I5" s="164" t="s">
        <v>2880</v>
      </c>
      <c r="J5" s="388">
        <v>6</v>
      </c>
      <c r="K5" s="112" t="s">
        <v>702</v>
      </c>
      <c r="L5" s="388">
        <v>10</v>
      </c>
      <c r="M5" s="164" t="s">
        <v>967</v>
      </c>
      <c r="N5" s="65">
        <v>6</v>
      </c>
      <c r="O5" s="164" t="s">
        <v>702</v>
      </c>
    </row>
    <row r="6" spans="1:16" ht="13.9" x14ac:dyDescent="0.3">
      <c r="A6" s="46" t="s">
        <v>293</v>
      </c>
      <c r="B6" s="45" t="s">
        <v>331</v>
      </c>
      <c r="C6" s="57" t="s">
        <v>82</v>
      </c>
      <c r="D6" s="49">
        <v>500</v>
      </c>
      <c r="E6" s="112" t="s">
        <v>699</v>
      </c>
      <c r="F6" s="65">
        <v>500.2</v>
      </c>
      <c r="G6" s="112" t="s">
        <v>700</v>
      </c>
      <c r="H6" s="65">
        <v>418</v>
      </c>
      <c r="I6" s="164" t="s">
        <v>1066</v>
      </c>
      <c r="J6" s="388">
        <v>600</v>
      </c>
      <c r="K6" s="112" t="s">
        <v>709</v>
      </c>
      <c r="L6" s="388">
        <v>500.6</v>
      </c>
      <c r="M6" s="164" t="s">
        <v>970</v>
      </c>
      <c r="N6" s="65">
        <v>500</v>
      </c>
      <c r="O6" s="164" t="s">
        <v>706</v>
      </c>
    </row>
    <row r="7" spans="1:16" ht="13.9" x14ac:dyDescent="0.3">
      <c r="A7" s="46" t="s">
        <v>295</v>
      </c>
      <c r="B7" s="45" t="s">
        <v>331</v>
      </c>
      <c r="C7" s="44" t="s">
        <v>92</v>
      </c>
      <c r="D7" s="49">
        <v>500</v>
      </c>
      <c r="E7" s="164" t="s">
        <v>699</v>
      </c>
      <c r="F7" s="65">
        <v>500</v>
      </c>
      <c r="G7" s="164" t="s">
        <v>699</v>
      </c>
      <c r="H7" s="65">
        <v>418</v>
      </c>
      <c r="I7" s="164" t="s">
        <v>2881</v>
      </c>
      <c r="J7" s="388">
        <v>600</v>
      </c>
      <c r="K7" s="164" t="s">
        <v>709</v>
      </c>
      <c r="L7" s="388">
        <v>500.6</v>
      </c>
      <c r="M7" s="164" t="s">
        <v>970</v>
      </c>
      <c r="N7" s="65">
        <v>500</v>
      </c>
      <c r="O7" s="183" t="s">
        <v>706</v>
      </c>
      <c r="P7" s="183"/>
    </row>
    <row r="8" spans="1:16" ht="13.9" x14ac:dyDescent="0.3">
      <c r="A8" s="46" t="s">
        <v>297</v>
      </c>
      <c r="B8" s="45" t="s">
        <v>331</v>
      </c>
      <c r="C8" s="48" t="s">
        <v>123</v>
      </c>
      <c r="D8" s="49">
        <v>500</v>
      </c>
      <c r="E8" s="164" t="s">
        <v>699</v>
      </c>
      <c r="F8" s="65">
        <v>500</v>
      </c>
      <c r="G8" s="164" t="s">
        <v>699</v>
      </c>
      <c r="H8" s="65">
        <v>408</v>
      </c>
      <c r="I8" s="164" t="s">
        <v>1066</v>
      </c>
      <c r="J8" s="388">
        <v>0</v>
      </c>
      <c r="L8" s="388">
        <v>0</v>
      </c>
      <c r="M8" s="164" t="s">
        <v>968</v>
      </c>
      <c r="N8" s="65">
        <v>0</v>
      </c>
      <c r="O8" s="183"/>
      <c r="P8" s="183"/>
    </row>
    <row r="9" spans="1:16" ht="13.9" x14ac:dyDescent="0.3">
      <c r="A9" s="46" t="s">
        <v>299</v>
      </c>
      <c r="B9" s="45" t="s">
        <v>331</v>
      </c>
      <c r="C9" s="55" t="s">
        <v>125</v>
      </c>
      <c r="D9" s="49">
        <v>0</v>
      </c>
      <c r="F9" s="65">
        <v>0</v>
      </c>
      <c r="H9" s="65">
        <v>0</v>
      </c>
      <c r="I9" s="164"/>
      <c r="J9" s="388">
        <v>0</v>
      </c>
      <c r="L9" s="388">
        <v>0</v>
      </c>
      <c r="N9" s="65">
        <v>0</v>
      </c>
      <c r="O9" s="183"/>
      <c r="P9" s="183"/>
    </row>
    <row r="10" spans="1:16" ht="13.9" x14ac:dyDescent="0.3">
      <c r="A10" s="59" t="s">
        <v>301</v>
      </c>
      <c r="B10" s="59" t="s">
        <v>333</v>
      </c>
      <c r="C10" s="60" t="s">
        <v>344</v>
      </c>
      <c r="D10" s="49">
        <v>1</v>
      </c>
      <c r="E10" s="164" t="s">
        <v>1923</v>
      </c>
      <c r="F10" s="65">
        <v>1</v>
      </c>
      <c r="G10" s="164" t="s">
        <v>1923</v>
      </c>
      <c r="H10" s="65">
        <v>3.1</v>
      </c>
      <c r="I10" s="164" t="s">
        <v>2483</v>
      </c>
      <c r="J10" s="388">
        <v>11</v>
      </c>
      <c r="K10" s="164" t="s">
        <v>1935</v>
      </c>
      <c r="L10" s="388">
        <v>0</v>
      </c>
      <c r="M10" s="164" t="s">
        <v>969</v>
      </c>
      <c r="N10" s="65">
        <v>1</v>
      </c>
      <c r="O10" s="183" t="s">
        <v>1923</v>
      </c>
      <c r="P10" s="183"/>
    </row>
    <row r="11" spans="1:16" ht="13.9" x14ac:dyDescent="0.3">
      <c r="A11" s="59" t="s">
        <v>301</v>
      </c>
      <c r="B11" s="59" t="s">
        <v>333</v>
      </c>
      <c r="C11" s="60" t="s">
        <v>344</v>
      </c>
      <c r="D11" s="65">
        <v>0</v>
      </c>
      <c r="F11" s="65">
        <v>0</v>
      </c>
      <c r="H11" s="65">
        <v>3.2</v>
      </c>
      <c r="I11" s="164" t="s">
        <v>2484</v>
      </c>
      <c r="J11" s="388">
        <v>0</v>
      </c>
      <c r="L11" s="388">
        <v>0</v>
      </c>
      <c r="N11" s="390"/>
      <c r="O11" s="183"/>
      <c r="P11" s="183"/>
    </row>
    <row r="12" spans="1:16" ht="13.9" x14ac:dyDescent="0.3">
      <c r="A12" s="63" t="s">
        <v>293</v>
      </c>
      <c r="B12" s="45" t="s">
        <v>331</v>
      </c>
      <c r="C12" s="74" t="s">
        <v>82</v>
      </c>
      <c r="D12" s="65">
        <v>326</v>
      </c>
      <c r="E12" s="164" t="s">
        <v>1382</v>
      </c>
      <c r="F12" s="65">
        <v>0</v>
      </c>
      <c r="G12" s="112"/>
      <c r="H12" s="65">
        <v>414</v>
      </c>
      <c r="I12" s="164" t="s">
        <v>1061</v>
      </c>
      <c r="J12" s="388">
        <v>0</v>
      </c>
      <c r="L12" s="388">
        <v>0</v>
      </c>
      <c r="N12" s="65">
        <v>408</v>
      </c>
      <c r="O12" s="164" t="s">
        <v>1066</v>
      </c>
      <c r="P12" s="183"/>
    </row>
    <row r="13" spans="1:16" ht="13.9" x14ac:dyDescent="0.3">
      <c r="A13" s="63" t="s">
        <v>295</v>
      </c>
      <c r="B13" s="45" t="s">
        <v>331</v>
      </c>
      <c r="C13" s="61" t="s">
        <v>92</v>
      </c>
      <c r="D13" s="65">
        <v>326</v>
      </c>
      <c r="E13" s="164" t="s">
        <v>1382</v>
      </c>
      <c r="F13" s="65">
        <v>0</v>
      </c>
      <c r="H13" s="65">
        <v>414</v>
      </c>
      <c r="I13" s="164" t="s">
        <v>2882</v>
      </c>
      <c r="J13" s="388">
        <v>0</v>
      </c>
      <c r="L13" s="388">
        <v>0</v>
      </c>
      <c r="N13" s="65">
        <v>408</v>
      </c>
      <c r="O13" s="164" t="s">
        <v>2881</v>
      </c>
      <c r="P13" s="183"/>
    </row>
    <row r="14" spans="1:16" ht="13.9" x14ac:dyDescent="0.3">
      <c r="A14" s="63" t="s">
        <v>297</v>
      </c>
      <c r="B14" s="45" t="s">
        <v>331</v>
      </c>
      <c r="C14" s="48" t="s">
        <v>123</v>
      </c>
      <c r="D14" s="65">
        <v>0</v>
      </c>
      <c r="F14" s="65">
        <v>0</v>
      </c>
      <c r="H14" s="65">
        <v>404</v>
      </c>
      <c r="I14" s="164" t="s">
        <v>1061</v>
      </c>
      <c r="J14" s="388">
        <v>0</v>
      </c>
      <c r="L14" s="388">
        <v>0</v>
      </c>
      <c r="N14" s="65">
        <v>408</v>
      </c>
      <c r="O14" s="164" t="s">
        <v>1066</v>
      </c>
      <c r="P14" s="183"/>
    </row>
    <row r="15" spans="1:16" ht="13.9" x14ac:dyDescent="0.3">
      <c r="A15" s="63" t="s">
        <v>299</v>
      </c>
      <c r="B15" s="45" t="s">
        <v>331</v>
      </c>
      <c r="C15" s="55" t="s">
        <v>125</v>
      </c>
      <c r="D15" s="65">
        <v>326</v>
      </c>
      <c r="E15" s="164" t="s">
        <v>1382</v>
      </c>
      <c r="F15" s="65">
        <v>0</v>
      </c>
      <c r="H15" s="65">
        <v>0</v>
      </c>
      <c r="I15" s="164"/>
      <c r="J15" s="388">
        <v>0</v>
      </c>
      <c r="L15" s="388">
        <v>0</v>
      </c>
      <c r="N15" s="65">
        <v>0</v>
      </c>
      <c r="O15" s="164"/>
      <c r="P15" s="183"/>
    </row>
    <row r="16" spans="1:16" ht="13.9" x14ac:dyDescent="0.3">
      <c r="A16" s="77" t="s">
        <v>301</v>
      </c>
      <c r="B16" s="77" t="s">
        <v>333</v>
      </c>
      <c r="C16" s="78" t="s">
        <v>344</v>
      </c>
      <c r="D16" s="65">
        <v>4</v>
      </c>
      <c r="F16" s="65">
        <v>0</v>
      </c>
      <c r="H16" s="65">
        <v>3.1</v>
      </c>
      <c r="I16" s="164" t="s">
        <v>2483</v>
      </c>
      <c r="J16" s="388">
        <v>0</v>
      </c>
      <c r="L16" s="388">
        <v>0</v>
      </c>
      <c r="N16" s="65">
        <v>3.1</v>
      </c>
      <c r="O16" s="164" t="s">
        <v>2483</v>
      </c>
      <c r="P16" s="183"/>
    </row>
    <row r="17" spans="1:28" ht="13.9" x14ac:dyDescent="0.3">
      <c r="A17" s="77" t="s">
        <v>301</v>
      </c>
      <c r="B17" s="77" t="s">
        <v>333</v>
      </c>
      <c r="C17" s="78" t="s">
        <v>344</v>
      </c>
      <c r="D17" s="65">
        <v>0</v>
      </c>
      <c r="F17" s="65">
        <v>0</v>
      </c>
      <c r="H17" s="65">
        <v>3.2</v>
      </c>
      <c r="I17" s="164" t="s">
        <v>2484</v>
      </c>
      <c r="J17" s="388">
        <v>0</v>
      </c>
      <c r="L17" s="388">
        <v>0</v>
      </c>
      <c r="N17" s="65">
        <v>3.2</v>
      </c>
      <c r="O17" s="164" t="s">
        <v>2484</v>
      </c>
    </row>
    <row r="18" spans="1:28" ht="13.9" x14ac:dyDescent="0.3">
      <c r="A18" s="63" t="s">
        <v>293</v>
      </c>
      <c r="B18" s="45" t="s">
        <v>331</v>
      </c>
      <c r="C18" s="74" t="s">
        <v>82</v>
      </c>
      <c r="D18" s="65">
        <v>0</v>
      </c>
      <c r="F18" s="65">
        <v>0</v>
      </c>
      <c r="H18" s="65">
        <v>412</v>
      </c>
      <c r="I18" s="164" t="s">
        <v>1063</v>
      </c>
      <c r="J18" s="388">
        <v>0</v>
      </c>
      <c r="L18" s="388">
        <v>0</v>
      </c>
      <c r="N18" s="65">
        <v>404</v>
      </c>
      <c r="O18" s="164" t="s">
        <v>2892</v>
      </c>
    </row>
    <row r="19" spans="1:28" ht="13.9" x14ac:dyDescent="0.3">
      <c r="A19" s="63" t="s">
        <v>295</v>
      </c>
      <c r="B19" s="45" t="s">
        <v>331</v>
      </c>
      <c r="C19" s="61" t="s">
        <v>92</v>
      </c>
      <c r="D19" s="65">
        <v>0</v>
      </c>
      <c r="F19" s="65">
        <v>0</v>
      </c>
      <c r="H19" s="65">
        <v>412</v>
      </c>
      <c r="I19" s="164" t="s">
        <v>2883</v>
      </c>
      <c r="J19" s="388">
        <v>0</v>
      </c>
      <c r="L19" s="388">
        <v>0</v>
      </c>
      <c r="N19" s="65">
        <v>404</v>
      </c>
      <c r="O19" s="164" t="s">
        <v>2892</v>
      </c>
    </row>
    <row r="20" spans="1:28" ht="13.9" x14ac:dyDescent="0.3">
      <c r="A20" s="63" t="s">
        <v>297</v>
      </c>
      <c r="B20" s="45" t="s">
        <v>331</v>
      </c>
      <c r="C20" s="48" t="s">
        <v>123</v>
      </c>
      <c r="D20" s="65">
        <v>0</v>
      </c>
      <c r="F20" s="65">
        <v>0</v>
      </c>
      <c r="H20" s="65">
        <v>402</v>
      </c>
      <c r="I20" s="164" t="s">
        <v>1063</v>
      </c>
      <c r="J20" s="388">
        <v>0</v>
      </c>
      <c r="L20" s="388">
        <v>0</v>
      </c>
      <c r="N20" s="65">
        <v>404</v>
      </c>
      <c r="O20" s="164" t="s">
        <v>2892</v>
      </c>
    </row>
    <row r="21" spans="1:28" ht="13.9" x14ac:dyDescent="0.3">
      <c r="A21" s="63" t="s">
        <v>299</v>
      </c>
      <c r="B21" s="45" t="s">
        <v>331</v>
      </c>
      <c r="C21" s="55" t="s">
        <v>125</v>
      </c>
      <c r="D21" s="65">
        <v>0</v>
      </c>
      <c r="F21" s="65">
        <v>0</v>
      </c>
      <c r="H21" s="65">
        <v>0</v>
      </c>
      <c r="I21" s="164"/>
      <c r="J21" s="388">
        <v>0</v>
      </c>
      <c r="L21" s="388">
        <v>0</v>
      </c>
      <c r="N21" s="65">
        <v>0</v>
      </c>
      <c r="O21" s="164"/>
    </row>
    <row r="22" spans="1:28" ht="13.9" x14ac:dyDescent="0.3">
      <c r="A22" s="77" t="s">
        <v>301</v>
      </c>
      <c r="B22" s="77" t="s">
        <v>333</v>
      </c>
      <c r="C22" s="78" t="s">
        <v>344</v>
      </c>
      <c r="D22" s="65">
        <v>0</v>
      </c>
      <c r="F22" s="65">
        <v>0</v>
      </c>
      <c r="H22" s="65">
        <v>3.1</v>
      </c>
      <c r="I22" s="164" t="s">
        <v>2483</v>
      </c>
      <c r="J22" s="388">
        <v>0</v>
      </c>
      <c r="L22" s="388">
        <v>0</v>
      </c>
      <c r="N22" s="65">
        <v>3.1</v>
      </c>
      <c r="O22" s="164" t="s">
        <v>2483</v>
      </c>
    </row>
    <row r="23" spans="1:28" s="164" customFormat="1" ht="13.9" x14ac:dyDescent="0.3">
      <c r="A23" s="63" t="s">
        <v>301</v>
      </c>
      <c r="B23" s="45" t="s">
        <v>333</v>
      </c>
      <c r="C23" s="78" t="s">
        <v>344</v>
      </c>
      <c r="D23" s="65">
        <v>0</v>
      </c>
      <c r="F23" s="65">
        <v>0</v>
      </c>
      <c r="H23" s="65">
        <v>3.2</v>
      </c>
      <c r="I23" s="164" t="s">
        <v>2484</v>
      </c>
      <c r="J23" s="388">
        <v>0</v>
      </c>
      <c r="L23" s="388">
        <v>0</v>
      </c>
      <c r="N23" s="65">
        <v>3.2</v>
      </c>
      <c r="O23" s="183" t="s">
        <v>2484</v>
      </c>
    </row>
    <row r="24" spans="1:28" ht="13.9" x14ac:dyDescent="0.3">
      <c r="A24" s="63" t="s">
        <v>293</v>
      </c>
      <c r="B24" s="45" t="s">
        <v>2093</v>
      </c>
      <c r="C24" s="74" t="s">
        <v>82</v>
      </c>
      <c r="D24" s="65">
        <v>202</v>
      </c>
      <c r="E24" s="164" t="s">
        <v>1417</v>
      </c>
      <c r="F24" s="164"/>
      <c r="G24" s="164"/>
      <c r="H24" s="42"/>
      <c r="I24" s="42"/>
      <c r="J24" s="388">
        <v>402</v>
      </c>
      <c r="K24" s="164" t="s">
        <v>1063</v>
      </c>
      <c r="L24" s="164"/>
      <c r="M24" s="164"/>
      <c r="N24" s="65">
        <v>402</v>
      </c>
      <c r="O24" s="164" t="s">
        <v>2893</v>
      </c>
      <c r="P24" s="164"/>
      <c r="Q24" s="164"/>
      <c r="R24" s="164"/>
      <c r="S24" s="164"/>
      <c r="T24" s="164"/>
      <c r="U24" s="164"/>
      <c r="V24" s="164"/>
      <c r="W24" s="164"/>
      <c r="X24" s="164"/>
      <c r="Y24" s="164"/>
      <c r="Z24" s="164"/>
      <c r="AA24" s="164"/>
      <c r="AB24" s="164"/>
    </row>
    <row r="25" spans="1:28" ht="13.9" x14ac:dyDescent="0.3">
      <c r="A25" s="63" t="s">
        <v>295</v>
      </c>
      <c r="B25" s="45" t="s">
        <v>331</v>
      </c>
      <c r="C25" s="61" t="s">
        <v>92</v>
      </c>
      <c r="D25" s="65">
        <v>202</v>
      </c>
      <c r="E25" s="164" t="s">
        <v>1417</v>
      </c>
      <c r="F25" s="164"/>
      <c r="G25" s="164"/>
      <c r="H25" s="164"/>
      <c r="I25" s="164"/>
      <c r="J25" s="388">
        <v>402</v>
      </c>
      <c r="K25" s="164" t="s">
        <v>1063</v>
      </c>
      <c r="L25" s="164"/>
      <c r="M25" s="164"/>
      <c r="N25" s="65">
        <v>402</v>
      </c>
      <c r="O25" s="164" t="s">
        <v>2893</v>
      </c>
      <c r="P25" s="164"/>
      <c r="Q25" s="164"/>
      <c r="R25" s="164"/>
      <c r="S25" s="164"/>
      <c r="T25" s="164"/>
      <c r="U25" s="164"/>
      <c r="V25" s="164"/>
      <c r="W25" s="164"/>
      <c r="X25" s="164"/>
      <c r="Y25" s="164"/>
      <c r="Z25" s="164"/>
      <c r="AA25" s="164"/>
      <c r="AB25" s="164"/>
    </row>
    <row r="26" spans="1:28" ht="13.9" x14ac:dyDescent="0.3">
      <c r="A26" s="63" t="s">
        <v>297</v>
      </c>
      <c r="B26" s="45" t="s">
        <v>331</v>
      </c>
      <c r="C26" s="48" t="s">
        <v>123</v>
      </c>
      <c r="D26" s="65">
        <v>202</v>
      </c>
      <c r="E26" s="164" t="s">
        <v>1417</v>
      </c>
      <c r="F26" s="164"/>
      <c r="G26" s="164"/>
      <c r="H26" s="164"/>
      <c r="I26" s="164"/>
      <c r="J26" s="388">
        <v>402</v>
      </c>
      <c r="K26" s="164" t="s">
        <v>1063</v>
      </c>
      <c r="L26" s="164"/>
      <c r="M26" s="164"/>
      <c r="N26" s="65">
        <v>402</v>
      </c>
      <c r="O26" s="164" t="s">
        <v>2893</v>
      </c>
      <c r="P26" s="164"/>
      <c r="Q26" s="164"/>
      <c r="R26" s="164"/>
      <c r="S26" s="164"/>
      <c r="T26" s="164"/>
      <c r="U26" s="164"/>
      <c r="V26" s="164"/>
      <c r="W26" s="164"/>
      <c r="X26" s="164"/>
      <c r="Y26" s="164"/>
      <c r="Z26" s="164"/>
      <c r="AA26" s="164"/>
      <c r="AB26" s="164"/>
    </row>
    <row r="27" spans="1:28" ht="13.9" x14ac:dyDescent="0.3">
      <c r="A27" s="77" t="s">
        <v>299</v>
      </c>
      <c r="B27" s="77" t="s">
        <v>331</v>
      </c>
      <c r="C27" s="55" t="s">
        <v>125</v>
      </c>
      <c r="D27" s="65">
        <v>0</v>
      </c>
      <c r="E27" s="164" t="s">
        <v>1417</v>
      </c>
      <c r="F27" s="164"/>
      <c r="G27" s="164"/>
      <c r="H27" s="164"/>
      <c r="I27" s="164"/>
      <c r="J27" s="388">
        <v>0</v>
      </c>
      <c r="K27" s="164"/>
      <c r="L27" s="164"/>
      <c r="M27" s="164"/>
      <c r="N27" s="65">
        <v>0</v>
      </c>
      <c r="O27" s="164"/>
      <c r="P27" s="164"/>
      <c r="Q27" s="164"/>
      <c r="R27" s="164"/>
      <c r="S27" s="164"/>
      <c r="T27" s="164"/>
      <c r="U27" s="164"/>
      <c r="V27" s="164"/>
      <c r="W27" s="164"/>
      <c r="X27" s="164"/>
      <c r="Y27" s="164"/>
      <c r="Z27" s="164"/>
      <c r="AA27" s="164"/>
      <c r="AB27" s="164"/>
    </row>
    <row r="28" spans="1:28" s="164" customFormat="1" ht="13.9" x14ac:dyDescent="0.3">
      <c r="A28" s="63" t="s">
        <v>301</v>
      </c>
      <c r="B28" s="45" t="s">
        <v>333</v>
      </c>
      <c r="C28" s="78" t="s">
        <v>344</v>
      </c>
      <c r="D28" s="65">
        <v>0</v>
      </c>
      <c r="J28" s="388">
        <v>3.1</v>
      </c>
      <c r="K28" s="164" t="s">
        <v>2483</v>
      </c>
      <c r="N28" s="65">
        <v>3.1</v>
      </c>
      <c r="O28" s="164" t="s">
        <v>2483</v>
      </c>
    </row>
    <row r="29" spans="1:28" ht="13.9" x14ac:dyDescent="0.3">
      <c r="A29" s="63" t="s">
        <v>301</v>
      </c>
      <c r="B29" s="45" t="s">
        <v>333</v>
      </c>
      <c r="C29" s="78" t="s">
        <v>344</v>
      </c>
      <c r="D29" s="65">
        <v>0</v>
      </c>
      <c r="E29" s="164"/>
      <c r="F29" s="164"/>
      <c r="G29" s="164"/>
      <c r="H29" s="164"/>
      <c r="I29" s="164"/>
      <c r="J29" s="388">
        <v>3.2</v>
      </c>
      <c r="K29" s="164" t="s">
        <v>2484</v>
      </c>
      <c r="L29" s="164"/>
      <c r="M29" s="164"/>
      <c r="N29" s="65">
        <v>3.2</v>
      </c>
      <c r="O29" s="164" t="s">
        <v>2484</v>
      </c>
      <c r="P29" s="164"/>
      <c r="Q29" s="164"/>
      <c r="R29" s="164"/>
      <c r="S29" s="164"/>
      <c r="T29" s="164"/>
      <c r="U29" s="164"/>
      <c r="V29" s="164"/>
      <c r="W29" s="164"/>
      <c r="X29" s="164"/>
      <c r="Y29" s="164"/>
      <c r="Z29" s="164"/>
      <c r="AA29" s="164"/>
      <c r="AB29" s="164"/>
    </row>
    <row r="30" spans="1:28" ht="13.9" x14ac:dyDescent="0.3">
      <c r="A30" s="63" t="s">
        <v>293</v>
      </c>
      <c r="B30" s="45" t="s">
        <v>2093</v>
      </c>
      <c r="C30" s="74" t="s">
        <v>82</v>
      </c>
      <c r="D30" s="65">
        <v>256</v>
      </c>
      <c r="E30" s="164" t="s">
        <v>1951</v>
      </c>
      <c r="F30" s="164"/>
      <c r="G30" s="164"/>
      <c r="H30" s="164"/>
      <c r="I30" s="164"/>
      <c r="J30" s="388">
        <v>404</v>
      </c>
      <c r="K30" s="164" t="s">
        <v>1061</v>
      </c>
      <c r="L30" s="164"/>
      <c r="M30" s="164"/>
      <c r="N30" s="65">
        <v>406</v>
      </c>
      <c r="O30" s="164" t="s">
        <v>2894</v>
      </c>
      <c r="P30" s="164"/>
      <c r="Q30" s="164"/>
      <c r="R30" s="164"/>
      <c r="S30" s="164"/>
      <c r="T30" s="164"/>
      <c r="U30" s="164"/>
      <c r="V30" s="164"/>
      <c r="W30" s="164"/>
      <c r="X30" s="164"/>
      <c r="Y30" s="164"/>
      <c r="Z30" s="164"/>
      <c r="AA30" s="164"/>
      <c r="AB30" s="164"/>
    </row>
    <row r="31" spans="1:28" ht="13.9" x14ac:dyDescent="0.3">
      <c r="A31" s="63" t="s">
        <v>295</v>
      </c>
      <c r="B31" s="45" t="s">
        <v>331</v>
      </c>
      <c r="C31" s="61" t="s">
        <v>92</v>
      </c>
      <c r="D31" s="65">
        <v>256</v>
      </c>
      <c r="E31" s="164" t="s">
        <v>1951</v>
      </c>
      <c r="F31" s="164"/>
      <c r="G31" s="164"/>
      <c r="H31" s="164"/>
      <c r="I31" s="164"/>
      <c r="J31" s="388">
        <v>404</v>
      </c>
      <c r="K31" s="164" t="s">
        <v>1061</v>
      </c>
      <c r="L31" s="164"/>
      <c r="M31" s="164"/>
      <c r="N31" s="65">
        <v>406</v>
      </c>
      <c r="O31" s="164" t="s">
        <v>2894</v>
      </c>
      <c r="P31" s="164"/>
      <c r="Q31" s="164"/>
      <c r="R31" s="164"/>
      <c r="S31" s="164"/>
      <c r="T31" s="164"/>
      <c r="U31" s="164"/>
      <c r="V31" s="164"/>
      <c r="W31" s="164"/>
      <c r="X31" s="164"/>
      <c r="Y31" s="164"/>
      <c r="Z31" s="164"/>
      <c r="AA31" s="164"/>
      <c r="AB31" s="164"/>
    </row>
    <row r="32" spans="1:28" ht="13.9" x14ac:dyDescent="0.3">
      <c r="A32" s="77" t="s">
        <v>297</v>
      </c>
      <c r="B32" s="77" t="s">
        <v>331</v>
      </c>
      <c r="C32" s="48" t="s">
        <v>123</v>
      </c>
      <c r="D32" s="65">
        <v>256</v>
      </c>
      <c r="E32" s="164" t="s">
        <v>1951</v>
      </c>
      <c r="F32" s="164"/>
      <c r="G32" s="164"/>
      <c r="H32" s="164"/>
      <c r="I32" s="164"/>
      <c r="J32" s="388">
        <v>404</v>
      </c>
      <c r="K32" s="164" t="s">
        <v>1061</v>
      </c>
      <c r="L32" s="164"/>
      <c r="M32" s="164"/>
      <c r="N32" s="65">
        <v>406</v>
      </c>
      <c r="O32" s="164" t="s">
        <v>2894</v>
      </c>
      <c r="P32" s="164"/>
      <c r="Q32" s="164"/>
      <c r="R32" s="164"/>
      <c r="S32" s="164"/>
      <c r="T32" s="164"/>
      <c r="U32" s="164"/>
      <c r="V32" s="164"/>
      <c r="W32" s="164"/>
      <c r="X32" s="164"/>
      <c r="Y32" s="164"/>
      <c r="Z32" s="164"/>
      <c r="AA32" s="164"/>
      <c r="AB32" s="164"/>
    </row>
    <row r="33" spans="1:28" ht="13.9" x14ac:dyDescent="0.3">
      <c r="A33" s="63" t="s">
        <v>299</v>
      </c>
      <c r="B33" s="45" t="s">
        <v>331</v>
      </c>
      <c r="C33" s="55" t="s">
        <v>125</v>
      </c>
      <c r="D33" s="65">
        <v>0</v>
      </c>
      <c r="E33" s="164" t="s">
        <v>1951</v>
      </c>
      <c r="F33" s="164"/>
      <c r="G33" s="164"/>
      <c r="H33" s="164"/>
      <c r="I33" s="164"/>
      <c r="J33" s="388">
        <v>0</v>
      </c>
      <c r="K33" s="164"/>
      <c r="L33" s="164"/>
      <c r="M33" s="164"/>
      <c r="N33" s="65">
        <v>0</v>
      </c>
      <c r="O33" s="164"/>
      <c r="P33" s="164"/>
      <c r="Q33" s="164"/>
      <c r="R33" s="164"/>
      <c r="S33" s="164"/>
      <c r="T33" s="164"/>
      <c r="U33" s="164"/>
      <c r="V33" s="164"/>
      <c r="W33" s="164"/>
      <c r="X33" s="164"/>
      <c r="Y33" s="164"/>
      <c r="Z33" s="164"/>
      <c r="AA33" s="164"/>
      <c r="AB33" s="164"/>
    </row>
    <row r="34" spans="1:28" s="164" customFormat="1" ht="13.9" x14ac:dyDescent="0.3">
      <c r="A34" s="63" t="s">
        <v>301</v>
      </c>
      <c r="B34" s="45" t="s">
        <v>333</v>
      </c>
      <c r="C34" s="78" t="s">
        <v>344</v>
      </c>
      <c r="D34" s="65">
        <v>0</v>
      </c>
      <c r="J34" s="388">
        <v>3.1</v>
      </c>
      <c r="K34" s="164" t="s">
        <v>2483</v>
      </c>
      <c r="N34" s="65">
        <v>3.1</v>
      </c>
      <c r="O34" s="164" t="s">
        <v>2483</v>
      </c>
    </row>
    <row r="35" spans="1:28" ht="13.9" x14ac:dyDescent="0.3">
      <c r="A35" s="63" t="s">
        <v>301</v>
      </c>
      <c r="B35" s="45" t="s">
        <v>333</v>
      </c>
      <c r="C35" s="78" t="s">
        <v>344</v>
      </c>
      <c r="D35" s="65">
        <v>0</v>
      </c>
      <c r="E35" s="164"/>
      <c r="F35" s="164"/>
      <c r="G35" s="164"/>
      <c r="H35" s="164"/>
      <c r="I35" s="164"/>
      <c r="J35" s="388">
        <v>3.2</v>
      </c>
      <c r="K35" s="164" t="s">
        <v>2484</v>
      </c>
      <c r="L35" s="164"/>
      <c r="M35" s="164"/>
      <c r="N35" s="65">
        <v>3.2</v>
      </c>
      <c r="O35" s="164" t="s">
        <v>2484</v>
      </c>
      <c r="P35" s="164"/>
      <c r="Q35" s="164"/>
      <c r="R35" s="164"/>
      <c r="S35" s="164"/>
      <c r="T35" s="164"/>
      <c r="U35" s="164"/>
      <c r="V35" s="164"/>
      <c r="W35" s="164"/>
      <c r="X35" s="164"/>
      <c r="Y35" s="164"/>
      <c r="Z35" s="164"/>
      <c r="AA35" s="164"/>
      <c r="AB35" s="164"/>
    </row>
    <row r="36" spans="1:28" ht="13.9" x14ac:dyDescent="0.3">
      <c r="A36" s="63" t="s">
        <v>293</v>
      </c>
      <c r="B36" s="45" t="s">
        <v>2093</v>
      </c>
      <c r="C36" s="74" t="s">
        <v>82</v>
      </c>
      <c r="D36" s="65">
        <v>204</v>
      </c>
      <c r="E36" s="164" t="s">
        <v>1423</v>
      </c>
      <c r="F36" s="164"/>
      <c r="G36" s="164"/>
      <c r="H36" s="164"/>
      <c r="I36" s="164"/>
      <c r="J36" s="388">
        <v>406</v>
      </c>
      <c r="K36" s="164" t="s">
        <v>1062</v>
      </c>
      <c r="L36" s="164"/>
      <c r="M36" s="164"/>
      <c r="N36" s="65">
        <v>410</v>
      </c>
      <c r="O36" s="164" t="s">
        <v>2895</v>
      </c>
      <c r="P36" s="164"/>
      <c r="Q36" s="164"/>
      <c r="R36" s="164"/>
      <c r="S36" s="164"/>
      <c r="T36" s="164"/>
      <c r="U36" s="164"/>
      <c r="V36" s="164"/>
      <c r="W36" s="164"/>
      <c r="X36" s="164"/>
      <c r="Y36" s="164"/>
      <c r="Z36" s="164"/>
      <c r="AA36" s="164"/>
      <c r="AB36" s="164"/>
    </row>
    <row r="37" spans="1:28" ht="13.9" x14ac:dyDescent="0.3">
      <c r="A37" s="77" t="s">
        <v>295</v>
      </c>
      <c r="B37" s="77" t="s">
        <v>331</v>
      </c>
      <c r="C37" s="61" t="s">
        <v>92</v>
      </c>
      <c r="D37" s="65">
        <v>204</v>
      </c>
      <c r="E37" s="164" t="s">
        <v>1423</v>
      </c>
      <c r="F37" s="164"/>
      <c r="G37" s="164"/>
      <c r="H37" s="164"/>
      <c r="I37" s="164"/>
      <c r="J37" s="388">
        <v>406</v>
      </c>
      <c r="K37" s="164" t="s">
        <v>1062</v>
      </c>
      <c r="L37" s="164"/>
      <c r="M37" s="164"/>
      <c r="N37" s="65">
        <v>410</v>
      </c>
      <c r="O37" s="164" t="s">
        <v>2895</v>
      </c>
      <c r="P37" s="164"/>
      <c r="Q37" s="164"/>
      <c r="R37" s="164"/>
      <c r="S37" s="164"/>
      <c r="T37" s="164"/>
      <c r="U37" s="164"/>
      <c r="V37" s="164"/>
      <c r="W37" s="164"/>
      <c r="X37" s="164"/>
      <c r="Y37" s="164"/>
      <c r="Z37" s="164"/>
      <c r="AA37" s="164"/>
      <c r="AB37" s="164"/>
    </row>
    <row r="38" spans="1:28" ht="13.9" x14ac:dyDescent="0.3">
      <c r="A38" s="63" t="s">
        <v>297</v>
      </c>
      <c r="B38" s="45" t="s">
        <v>331</v>
      </c>
      <c r="C38" s="48" t="s">
        <v>123</v>
      </c>
      <c r="D38" s="65">
        <v>204</v>
      </c>
      <c r="E38" s="164" t="s">
        <v>1423</v>
      </c>
      <c r="F38" s="164"/>
      <c r="G38" s="164"/>
      <c r="H38" s="164"/>
      <c r="I38" s="164"/>
      <c r="J38" s="388">
        <v>406</v>
      </c>
      <c r="K38" s="164" t="s">
        <v>1062</v>
      </c>
      <c r="L38" s="164"/>
      <c r="M38" s="164"/>
      <c r="N38" s="65">
        <v>410</v>
      </c>
      <c r="O38" s="164" t="s">
        <v>2895</v>
      </c>
      <c r="P38" s="164"/>
      <c r="Q38" s="164"/>
      <c r="R38" s="164"/>
      <c r="S38" s="164"/>
      <c r="T38" s="164"/>
      <c r="U38" s="164"/>
      <c r="V38" s="164"/>
      <c r="W38" s="164"/>
      <c r="X38" s="164"/>
      <c r="Y38" s="164"/>
      <c r="Z38" s="164"/>
      <c r="AA38" s="164"/>
      <c r="AB38" s="164"/>
    </row>
    <row r="39" spans="1:28" ht="13.9" x14ac:dyDescent="0.3">
      <c r="A39" s="63" t="s">
        <v>299</v>
      </c>
      <c r="B39" s="45" t="s">
        <v>331</v>
      </c>
      <c r="C39" s="55" t="s">
        <v>125</v>
      </c>
      <c r="D39" s="65">
        <v>0</v>
      </c>
      <c r="E39" s="164" t="s">
        <v>1423</v>
      </c>
      <c r="F39" s="164"/>
      <c r="G39" s="164"/>
      <c r="H39" s="164"/>
      <c r="I39" s="164"/>
      <c r="J39" s="388">
        <v>0</v>
      </c>
      <c r="K39" s="164"/>
      <c r="L39" s="164"/>
      <c r="M39" s="164"/>
      <c r="N39" s="65">
        <v>0</v>
      </c>
      <c r="O39" s="164"/>
      <c r="P39" s="164"/>
      <c r="Q39" s="164"/>
      <c r="R39" s="164"/>
      <c r="S39" s="164"/>
      <c r="T39" s="164"/>
      <c r="U39" s="164"/>
      <c r="V39" s="164"/>
      <c r="W39" s="164"/>
      <c r="X39" s="164"/>
      <c r="Y39" s="164"/>
      <c r="Z39" s="164"/>
      <c r="AA39" s="164"/>
      <c r="AB39" s="164"/>
    </row>
    <row r="40" spans="1:28" s="164" customFormat="1" ht="13.9" x14ac:dyDescent="0.3">
      <c r="A40" s="63" t="s">
        <v>301</v>
      </c>
      <c r="B40" s="45" t="s">
        <v>333</v>
      </c>
      <c r="C40" s="78" t="s">
        <v>344</v>
      </c>
      <c r="D40" s="65">
        <v>0</v>
      </c>
      <c r="J40" s="388">
        <v>3.1</v>
      </c>
      <c r="K40" s="164" t="s">
        <v>2483</v>
      </c>
      <c r="N40" s="65">
        <v>3.1</v>
      </c>
      <c r="O40" s="164" t="s">
        <v>2483</v>
      </c>
    </row>
    <row r="41" spans="1:28" ht="13.9" x14ac:dyDescent="0.3">
      <c r="A41" s="63" t="s">
        <v>301</v>
      </c>
      <c r="B41" s="45" t="s">
        <v>333</v>
      </c>
      <c r="C41" s="78" t="s">
        <v>344</v>
      </c>
      <c r="D41" s="65">
        <v>0</v>
      </c>
      <c r="E41" s="164"/>
      <c r="F41" s="164"/>
      <c r="G41" s="164"/>
      <c r="H41" s="164"/>
      <c r="I41" s="164"/>
      <c r="J41" s="388">
        <v>3.2</v>
      </c>
      <c r="K41" s="164" t="s">
        <v>2484</v>
      </c>
      <c r="L41" s="164"/>
      <c r="M41" s="164"/>
      <c r="N41" s="65">
        <v>3.2</v>
      </c>
      <c r="O41" s="164" t="s">
        <v>2484</v>
      </c>
      <c r="P41" s="164"/>
      <c r="Q41" s="164"/>
      <c r="R41" s="164"/>
      <c r="S41" s="164"/>
      <c r="T41" s="164"/>
      <c r="U41" s="164"/>
      <c r="V41" s="164"/>
      <c r="W41" s="164"/>
      <c r="X41" s="164"/>
      <c r="Y41" s="164"/>
      <c r="Z41" s="164"/>
      <c r="AA41" s="164"/>
      <c r="AB41" s="164"/>
    </row>
    <row r="42" spans="1:28" ht="13.9" x14ac:dyDescent="0.3">
      <c r="A42" s="77" t="s">
        <v>293</v>
      </c>
      <c r="B42" s="77" t="s">
        <v>2093</v>
      </c>
      <c r="C42" s="74" t="s">
        <v>82</v>
      </c>
      <c r="D42" s="65">
        <v>206</v>
      </c>
      <c r="E42" s="164" t="s">
        <v>1426</v>
      </c>
      <c r="F42" s="164"/>
      <c r="G42" s="164"/>
      <c r="H42" s="164"/>
      <c r="I42" s="164"/>
      <c r="J42" s="388">
        <v>408</v>
      </c>
      <c r="K42" s="164" t="s">
        <v>1066</v>
      </c>
      <c r="L42" s="164"/>
      <c r="M42" s="164"/>
      <c r="N42" s="270"/>
      <c r="O42" s="270" t="s">
        <v>2896</v>
      </c>
      <c r="P42" s="164"/>
      <c r="Q42" s="164"/>
      <c r="R42" s="164"/>
      <c r="S42" s="164"/>
      <c r="T42" s="164"/>
      <c r="U42" s="164"/>
      <c r="V42" s="164"/>
      <c r="W42" s="164"/>
      <c r="X42" s="164"/>
      <c r="Y42" s="164"/>
      <c r="Z42" s="164"/>
      <c r="AA42" s="164"/>
      <c r="AB42" s="164"/>
    </row>
    <row r="43" spans="1:28" ht="13.9" x14ac:dyDescent="0.3">
      <c r="A43" s="63" t="s">
        <v>295</v>
      </c>
      <c r="B43" s="45" t="s">
        <v>331</v>
      </c>
      <c r="C43" s="61" t="s">
        <v>92</v>
      </c>
      <c r="D43" s="65">
        <v>206</v>
      </c>
      <c r="E43" s="164" t="s">
        <v>1426</v>
      </c>
      <c r="F43" s="164"/>
      <c r="G43" s="164"/>
      <c r="H43" s="164"/>
      <c r="I43" s="164"/>
      <c r="J43" s="388">
        <v>408</v>
      </c>
      <c r="K43" s="164" t="s">
        <v>1066</v>
      </c>
      <c r="L43" s="164"/>
      <c r="M43" s="164"/>
      <c r="N43" s="270"/>
      <c r="O43" s="270" t="s">
        <v>2896</v>
      </c>
      <c r="P43" s="164"/>
      <c r="Q43" s="164"/>
      <c r="R43" s="164"/>
      <c r="S43" s="164"/>
      <c r="T43" s="164"/>
      <c r="U43" s="164"/>
      <c r="V43" s="164"/>
      <c r="W43" s="164"/>
      <c r="X43" s="164"/>
      <c r="Y43" s="164"/>
      <c r="Z43" s="164"/>
      <c r="AA43" s="164"/>
      <c r="AB43" s="164"/>
    </row>
    <row r="44" spans="1:28" ht="13.9" x14ac:dyDescent="0.3">
      <c r="A44" s="63" t="s">
        <v>297</v>
      </c>
      <c r="B44" s="45" t="s">
        <v>331</v>
      </c>
      <c r="C44" s="48" t="s">
        <v>123</v>
      </c>
      <c r="D44" s="65">
        <v>206</v>
      </c>
      <c r="E44" s="164" t="s">
        <v>1426</v>
      </c>
      <c r="F44" s="164"/>
      <c r="G44" s="164"/>
      <c r="H44" s="164"/>
      <c r="I44" s="164"/>
      <c r="J44" s="388">
        <v>408</v>
      </c>
      <c r="K44" s="164" t="s">
        <v>1066</v>
      </c>
      <c r="L44" s="164"/>
      <c r="M44" s="164"/>
      <c r="N44" s="270"/>
      <c r="O44" s="270" t="s">
        <v>2896</v>
      </c>
      <c r="P44" s="164"/>
      <c r="Q44" s="164"/>
      <c r="R44" s="164"/>
      <c r="S44" s="164"/>
      <c r="T44" s="164"/>
      <c r="U44" s="164"/>
      <c r="V44" s="164"/>
      <c r="W44" s="164"/>
      <c r="X44" s="164"/>
      <c r="Y44" s="164"/>
      <c r="Z44" s="164"/>
      <c r="AA44" s="164"/>
      <c r="AB44" s="164"/>
    </row>
    <row r="45" spans="1:28" ht="13.9" x14ac:dyDescent="0.3">
      <c r="A45" s="63" t="s">
        <v>299</v>
      </c>
      <c r="B45" s="45" t="s">
        <v>331</v>
      </c>
      <c r="C45" s="55" t="s">
        <v>125</v>
      </c>
      <c r="D45" s="65">
        <v>0</v>
      </c>
      <c r="E45" s="164" t="s">
        <v>1426</v>
      </c>
      <c r="F45" s="164"/>
      <c r="G45" s="164"/>
      <c r="H45" s="164"/>
      <c r="I45" s="164"/>
      <c r="J45" s="388">
        <v>0</v>
      </c>
      <c r="K45" s="164"/>
      <c r="L45" s="164"/>
      <c r="M45" s="164"/>
      <c r="N45" s="65">
        <v>3.1</v>
      </c>
      <c r="O45" s="183" t="s">
        <v>2483</v>
      </c>
      <c r="P45" s="164"/>
      <c r="Q45" s="164"/>
      <c r="R45" s="164"/>
      <c r="S45" s="164"/>
      <c r="T45" s="164"/>
      <c r="U45" s="164"/>
      <c r="V45" s="164"/>
      <c r="W45" s="164"/>
      <c r="X45" s="164"/>
      <c r="Y45" s="164"/>
      <c r="Z45" s="164"/>
      <c r="AA45" s="164"/>
      <c r="AB45" s="164"/>
    </row>
    <row r="46" spans="1:28" s="164" customFormat="1" ht="13.9" x14ac:dyDescent="0.3">
      <c r="A46" s="77" t="s">
        <v>301</v>
      </c>
      <c r="B46" s="77" t="s">
        <v>333</v>
      </c>
      <c r="C46" s="78" t="s">
        <v>344</v>
      </c>
      <c r="D46" s="65">
        <v>0</v>
      </c>
      <c r="J46" s="388">
        <v>3.1</v>
      </c>
      <c r="K46" s="164" t="s">
        <v>2483</v>
      </c>
    </row>
    <row r="47" spans="1:28" ht="13.9" x14ac:dyDescent="0.3">
      <c r="A47" s="77" t="s">
        <v>301</v>
      </c>
      <c r="B47" s="77" t="s">
        <v>333</v>
      </c>
      <c r="C47" s="78" t="s">
        <v>344</v>
      </c>
      <c r="D47" s="65">
        <v>0</v>
      </c>
      <c r="E47" s="164"/>
      <c r="F47" s="164"/>
      <c r="G47" s="164"/>
      <c r="H47" s="164"/>
      <c r="I47" s="164"/>
      <c r="J47" s="388">
        <v>3.2</v>
      </c>
      <c r="K47" s="164" t="s">
        <v>2484</v>
      </c>
      <c r="L47" s="164"/>
      <c r="M47" s="164"/>
      <c r="O47" s="164"/>
      <c r="P47" s="164"/>
      <c r="Q47" s="164"/>
      <c r="R47" s="164"/>
      <c r="S47" s="164"/>
      <c r="T47" s="164"/>
      <c r="U47" s="164"/>
      <c r="V47" s="164"/>
      <c r="W47" s="164"/>
      <c r="X47" s="164"/>
      <c r="Y47" s="164"/>
      <c r="Z47" s="164"/>
      <c r="AA47" s="164"/>
      <c r="AB47" s="164"/>
    </row>
    <row r="48" spans="1:28" ht="13.9" x14ac:dyDescent="0.3">
      <c r="A48" s="63" t="s">
        <v>293</v>
      </c>
      <c r="B48" s="45" t="s">
        <v>2093</v>
      </c>
      <c r="C48" s="74" t="s">
        <v>82</v>
      </c>
      <c r="D48" s="65">
        <v>208</v>
      </c>
      <c r="E48" s="164" t="s">
        <v>1429</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ht="13.9" x14ac:dyDescent="0.3">
      <c r="A49" s="63" t="s">
        <v>295</v>
      </c>
      <c r="B49" s="45" t="s">
        <v>331</v>
      </c>
      <c r="C49" s="61" t="s">
        <v>92</v>
      </c>
      <c r="D49" s="65">
        <v>208</v>
      </c>
      <c r="E49" s="164" t="s">
        <v>1429</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ht="13.9" x14ac:dyDescent="0.3">
      <c r="A50" s="63" t="s">
        <v>297</v>
      </c>
      <c r="B50" s="45" t="s">
        <v>331</v>
      </c>
      <c r="C50" s="48" t="s">
        <v>123</v>
      </c>
      <c r="D50" s="65">
        <v>208</v>
      </c>
      <c r="E50" s="164" t="s">
        <v>1429</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ht="13.9" x14ac:dyDescent="0.3">
      <c r="A51" s="77" t="s">
        <v>299</v>
      </c>
      <c r="B51" s="77" t="s">
        <v>331</v>
      </c>
      <c r="C51" s="55" t="s">
        <v>125</v>
      </c>
      <c r="D51" s="65">
        <v>0</v>
      </c>
      <c r="E51" s="164" t="s">
        <v>1429</v>
      </c>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ht="13.9" x14ac:dyDescent="0.3">
      <c r="A52" s="63" t="s">
        <v>301</v>
      </c>
      <c r="B52" s="45" t="s">
        <v>333</v>
      </c>
      <c r="C52" s="78" t="s">
        <v>344</v>
      </c>
      <c r="D52" s="65">
        <v>0</v>
      </c>
      <c r="E52" s="164"/>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ht="13.9" x14ac:dyDescent="0.3">
      <c r="A53" s="63" t="s">
        <v>293</v>
      </c>
      <c r="B53" s="45" t="s">
        <v>2093</v>
      </c>
      <c r="C53" s="74" t="s">
        <v>82</v>
      </c>
      <c r="D53" s="65">
        <v>210</v>
      </c>
      <c r="E53" s="164" t="s">
        <v>1432</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ht="13.9" x14ac:dyDescent="0.3">
      <c r="A54" s="63" t="s">
        <v>295</v>
      </c>
      <c r="B54" s="45" t="s">
        <v>331</v>
      </c>
      <c r="C54" s="61" t="s">
        <v>92</v>
      </c>
      <c r="D54" s="65">
        <v>210</v>
      </c>
      <c r="E54" s="164" t="s">
        <v>1432</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ht="13.9" x14ac:dyDescent="0.3">
      <c r="A55" s="77" t="s">
        <v>297</v>
      </c>
      <c r="B55" s="77" t="s">
        <v>331</v>
      </c>
      <c r="C55" s="48" t="s">
        <v>123</v>
      </c>
      <c r="D55" s="65">
        <v>210</v>
      </c>
      <c r="E55" s="164" t="s">
        <v>1432</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ht="13.9" x14ac:dyDescent="0.3">
      <c r="A56" s="63" t="s">
        <v>299</v>
      </c>
      <c r="B56" s="45" t="s">
        <v>331</v>
      </c>
      <c r="C56" s="55" t="s">
        <v>125</v>
      </c>
      <c r="D56" s="65">
        <v>0</v>
      </c>
      <c r="E56" s="164" t="s">
        <v>1432</v>
      </c>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ht="13.9" x14ac:dyDescent="0.3">
      <c r="A57" s="63" t="s">
        <v>301</v>
      </c>
      <c r="B57" s="45" t="s">
        <v>333</v>
      </c>
      <c r="C57" s="78" t="s">
        <v>344</v>
      </c>
      <c r="D57" s="65">
        <v>0</v>
      </c>
      <c r="E57" s="164"/>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ht="13.9" x14ac:dyDescent="0.3">
      <c r="A58" s="63" t="s">
        <v>293</v>
      </c>
      <c r="B58" s="45" t="s">
        <v>2093</v>
      </c>
      <c r="C58" s="74" t="s">
        <v>82</v>
      </c>
      <c r="D58" s="65">
        <v>212</v>
      </c>
      <c r="E58" s="164" t="s">
        <v>1437</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ht="13.9" x14ac:dyDescent="0.3">
      <c r="A59" s="77" t="s">
        <v>295</v>
      </c>
      <c r="B59" s="77" t="s">
        <v>331</v>
      </c>
      <c r="C59" s="61" t="s">
        <v>92</v>
      </c>
      <c r="D59" s="65">
        <v>212</v>
      </c>
      <c r="E59" s="164" t="s">
        <v>1437</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ht="13.9" x14ac:dyDescent="0.3">
      <c r="A60" s="63" t="s">
        <v>297</v>
      </c>
      <c r="B60" s="45" t="s">
        <v>331</v>
      </c>
      <c r="C60" s="48" t="s">
        <v>123</v>
      </c>
      <c r="D60" s="65">
        <v>212</v>
      </c>
      <c r="E60" s="164" t="s">
        <v>1437</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ht="13.9" x14ac:dyDescent="0.3">
      <c r="A61" s="63" t="s">
        <v>299</v>
      </c>
      <c r="B61" s="45" t="s">
        <v>331</v>
      </c>
      <c r="C61" s="55" t="s">
        <v>125</v>
      </c>
      <c r="D61" s="65">
        <v>0</v>
      </c>
      <c r="E61" s="164" t="s">
        <v>1437</v>
      </c>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ht="13.9" x14ac:dyDescent="0.3">
      <c r="A62" s="63" t="s">
        <v>301</v>
      </c>
      <c r="B62" s="45" t="s">
        <v>333</v>
      </c>
      <c r="C62" s="78" t="s">
        <v>344</v>
      </c>
      <c r="D62" s="65">
        <v>0</v>
      </c>
      <c r="E62" s="164"/>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ht="13.9" x14ac:dyDescent="0.3">
      <c r="A63" s="77" t="s">
        <v>293</v>
      </c>
      <c r="B63" s="77" t="s">
        <v>2093</v>
      </c>
      <c r="C63" s="74" t="s">
        <v>82</v>
      </c>
      <c r="D63" s="65">
        <v>214</v>
      </c>
      <c r="E63" s="164" t="s">
        <v>2121</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ht="13.9" x14ac:dyDescent="0.3">
      <c r="A64" s="63" t="s">
        <v>295</v>
      </c>
      <c r="B64" s="45" t="s">
        <v>331</v>
      </c>
      <c r="C64" s="61" t="s">
        <v>92</v>
      </c>
      <c r="D64" s="65">
        <v>214</v>
      </c>
      <c r="E64" s="164" t="s">
        <v>2121</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ht="13.9" x14ac:dyDescent="0.3">
      <c r="A65" s="63" t="s">
        <v>297</v>
      </c>
      <c r="B65" s="45" t="s">
        <v>331</v>
      </c>
      <c r="C65" s="48" t="s">
        <v>123</v>
      </c>
      <c r="D65" s="65">
        <v>214</v>
      </c>
      <c r="E65" s="164" t="s">
        <v>2121</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ht="13.9" x14ac:dyDescent="0.3">
      <c r="A66" s="63" t="s">
        <v>299</v>
      </c>
      <c r="B66" s="45" t="s">
        <v>331</v>
      </c>
      <c r="C66" s="55" t="s">
        <v>125</v>
      </c>
      <c r="D66" s="65">
        <v>0</v>
      </c>
      <c r="E66" s="164" t="s">
        <v>2121</v>
      </c>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ht="13.9" x14ac:dyDescent="0.3">
      <c r="A67" s="77" t="s">
        <v>301</v>
      </c>
      <c r="B67" s="77" t="s">
        <v>333</v>
      </c>
      <c r="C67" s="78" t="s">
        <v>344</v>
      </c>
      <c r="D67" s="65">
        <v>0</v>
      </c>
      <c r="E67" s="164"/>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ht="13.9" x14ac:dyDescent="0.3">
      <c r="A68" s="63" t="s">
        <v>293</v>
      </c>
      <c r="B68" s="45" t="s">
        <v>2093</v>
      </c>
      <c r="C68" s="74" t="s">
        <v>82</v>
      </c>
      <c r="D68" s="65">
        <v>216</v>
      </c>
      <c r="E68" s="164" t="s">
        <v>1440</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ht="13.9" x14ac:dyDescent="0.3">
      <c r="A69" s="63" t="s">
        <v>295</v>
      </c>
      <c r="B69" s="45" t="s">
        <v>331</v>
      </c>
      <c r="C69" s="61" t="s">
        <v>92</v>
      </c>
      <c r="D69" s="65">
        <v>216</v>
      </c>
      <c r="E69" s="164" t="s">
        <v>1440</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ht="13.9" x14ac:dyDescent="0.3">
      <c r="A70" s="63" t="s">
        <v>297</v>
      </c>
      <c r="B70" s="45" t="s">
        <v>331</v>
      </c>
      <c r="C70" s="48" t="s">
        <v>123</v>
      </c>
      <c r="D70" s="65">
        <v>216</v>
      </c>
      <c r="E70" s="164" t="s">
        <v>1440</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ht="13.9" x14ac:dyDescent="0.3">
      <c r="A71" s="77" t="s">
        <v>299</v>
      </c>
      <c r="B71" s="77" t="s">
        <v>331</v>
      </c>
      <c r="C71" s="55" t="s">
        <v>125</v>
      </c>
      <c r="D71" s="65">
        <v>0</v>
      </c>
      <c r="E71" s="164" t="s">
        <v>1440</v>
      </c>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ht="13.9" x14ac:dyDescent="0.3">
      <c r="A72" s="63" t="s">
        <v>301</v>
      </c>
      <c r="B72" s="45" t="s">
        <v>333</v>
      </c>
      <c r="C72" s="78" t="s">
        <v>344</v>
      </c>
      <c r="D72" s="65">
        <v>0</v>
      </c>
      <c r="E72" s="164"/>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ht="13.9" x14ac:dyDescent="0.3">
      <c r="A73" s="63" t="s">
        <v>293</v>
      </c>
      <c r="B73" s="45" t="s">
        <v>2093</v>
      </c>
      <c r="C73" s="74" t="s">
        <v>82</v>
      </c>
      <c r="D73" s="65">
        <v>218</v>
      </c>
      <c r="E73" s="164" t="s">
        <v>1443</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ht="13.9" x14ac:dyDescent="0.3">
      <c r="A74" s="63" t="s">
        <v>295</v>
      </c>
      <c r="B74" s="45" t="s">
        <v>331</v>
      </c>
      <c r="C74" s="61" t="s">
        <v>92</v>
      </c>
      <c r="D74" s="65">
        <v>218</v>
      </c>
      <c r="E74" s="164" t="s">
        <v>1443</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ht="13.9" x14ac:dyDescent="0.3">
      <c r="A75" s="77" t="s">
        <v>297</v>
      </c>
      <c r="B75" s="77" t="s">
        <v>331</v>
      </c>
      <c r="C75" s="48" t="s">
        <v>123</v>
      </c>
      <c r="D75" s="65">
        <v>218</v>
      </c>
      <c r="E75" s="164" t="s">
        <v>1443</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299</v>
      </c>
      <c r="B76" s="45" t="s">
        <v>331</v>
      </c>
      <c r="C76" s="55" t="s">
        <v>125</v>
      </c>
      <c r="D76" s="65">
        <v>0</v>
      </c>
      <c r="E76" s="164" t="s">
        <v>1443</v>
      </c>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301</v>
      </c>
      <c r="B77" s="45" t="s">
        <v>333</v>
      </c>
      <c r="C77" s="78" t="s">
        <v>344</v>
      </c>
      <c r="D77" s="65">
        <v>0</v>
      </c>
      <c r="E77" s="164"/>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63" t="s">
        <v>293</v>
      </c>
      <c r="B78" s="45" t="s">
        <v>2093</v>
      </c>
      <c r="C78" s="74" t="s">
        <v>82</v>
      </c>
      <c r="D78" s="65">
        <v>220</v>
      </c>
      <c r="E78" s="164" t="s">
        <v>1446</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77" t="s">
        <v>295</v>
      </c>
      <c r="B79" s="77" t="s">
        <v>331</v>
      </c>
      <c r="C79" s="61" t="s">
        <v>92</v>
      </c>
      <c r="D79" s="65">
        <v>220</v>
      </c>
      <c r="E79" s="164" t="s">
        <v>1446</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297</v>
      </c>
      <c r="B80" s="45" t="s">
        <v>331</v>
      </c>
      <c r="C80" s="48" t="s">
        <v>123</v>
      </c>
      <c r="D80" s="65">
        <v>220</v>
      </c>
      <c r="E80" s="164" t="s">
        <v>1446</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299</v>
      </c>
      <c r="B81" s="45" t="s">
        <v>331</v>
      </c>
      <c r="C81" s="55" t="s">
        <v>125</v>
      </c>
      <c r="D81" s="65">
        <v>0</v>
      </c>
      <c r="E81" s="164" t="s">
        <v>1446</v>
      </c>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63" t="s">
        <v>301</v>
      </c>
      <c r="B82" s="45" t="s">
        <v>333</v>
      </c>
      <c r="C82" s="78" t="s">
        <v>344</v>
      </c>
      <c r="D82" s="65">
        <v>0</v>
      </c>
      <c r="E82" s="164"/>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77" t="s">
        <v>293</v>
      </c>
      <c r="B83" s="77" t="s">
        <v>2093</v>
      </c>
      <c r="C83" s="74" t="s">
        <v>82</v>
      </c>
      <c r="D83" s="65">
        <v>222</v>
      </c>
      <c r="E83" s="164" t="s">
        <v>1449</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295</v>
      </c>
      <c r="B84" s="45" t="s">
        <v>331</v>
      </c>
      <c r="C84" s="61" t="s">
        <v>92</v>
      </c>
      <c r="D84" s="65">
        <v>222</v>
      </c>
      <c r="E84" s="164" t="s">
        <v>1449</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297</v>
      </c>
      <c r="B85" s="45" t="s">
        <v>331</v>
      </c>
      <c r="C85" s="48" t="s">
        <v>123</v>
      </c>
      <c r="D85" s="65">
        <v>222</v>
      </c>
      <c r="E85" s="164" t="s">
        <v>1449</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63" t="s">
        <v>299</v>
      </c>
      <c r="B86" s="45" t="s">
        <v>331</v>
      </c>
      <c r="C86" s="55" t="s">
        <v>125</v>
      </c>
      <c r="D86" s="65">
        <v>0</v>
      </c>
      <c r="E86" s="164" t="s">
        <v>1449</v>
      </c>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77" t="s">
        <v>301</v>
      </c>
      <c r="B87" s="77" t="s">
        <v>333</v>
      </c>
      <c r="C87" s="78" t="s">
        <v>344</v>
      </c>
      <c r="D87" s="65">
        <v>0</v>
      </c>
      <c r="E87" s="164"/>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293</v>
      </c>
      <c r="B88" s="45" t="s">
        <v>2093</v>
      </c>
      <c r="C88" s="74" t="s">
        <v>82</v>
      </c>
      <c r="D88" s="65">
        <v>224</v>
      </c>
      <c r="E88" s="164" t="s">
        <v>1452</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295</v>
      </c>
      <c r="B89" s="45" t="s">
        <v>331</v>
      </c>
      <c r="C89" s="61" t="s">
        <v>92</v>
      </c>
      <c r="D89" s="65">
        <v>224</v>
      </c>
      <c r="E89" s="164" t="s">
        <v>1452</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63" t="s">
        <v>297</v>
      </c>
      <c r="B90" s="45" t="s">
        <v>331</v>
      </c>
      <c r="C90" s="48" t="s">
        <v>123</v>
      </c>
      <c r="D90" s="65">
        <v>224</v>
      </c>
      <c r="E90" s="164" t="s">
        <v>1452</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77" t="s">
        <v>299</v>
      </c>
      <c r="B91" s="77" t="s">
        <v>331</v>
      </c>
      <c r="C91" s="55" t="s">
        <v>125</v>
      </c>
      <c r="D91" s="65">
        <v>0</v>
      </c>
      <c r="E91" s="164" t="s">
        <v>1452</v>
      </c>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301</v>
      </c>
      <c r="B92" s="45" t="s">
        <v>333</v>
      </c>
      <c r="C92" s="78" t="s">
        <v>344</v>
      </c>
      <c r="D92" s="65">
        <v>0</v>
      </c>
      <c r="E92" s="164"/>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293</v>
      </c>
      <c r="B93" s="45" t="s">
        <v>2093</v>
      </c>
      <c r="C93" s="74" t="s">
        <v>82</v>
      </c>
      <c r="D93" s="65">
        <v>226</v>
      </c>
      <c r="E93" s="164" t="s">
        <v>1455</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63" t="s">
        <v>295</v>
      </c>
      <c r="B94" s="45" t="s">
        <v>331</v>
      </c>
      <c r="C94" s="61" t="s">
        <v>92</v>
      </c>
      <c r="D94" s="65">
        <v>226</v>
      </c>
      <c r="E94" s="164" t="s">
        <v>1455</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77" t="s">
        <v>297</v>
      </c>
      <c r="B95" s="77" t="s">
        <v>331</v>
      </c>
      <c r="C95" s="48" t="s">
        <v>123</v>
      </c>
      <c r="D95" s="65">
        <v>226</v>
      </c>
      <c r="E95" s="164" t="s">
        <v>1455</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299</v>
      </c>
      <c r="B96" s="45" t="s">
        <v>331</v>
      </c>
      <c r="C96" s="55" t="s">
        <v>125</v>
      </c>
      <c r="D96" s="65">
        <v>0</v>
      </c>
      <c r="E96" s="164" t="s">
        <v>1455</v>
      </c>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301</v>
      </c>
      <c r="B97" s="45" t="s">
        <v>333</v>
      </c>
      <c r="C97" s="78" t="s">
        <v>344</v>
      </c>
      <c r="D97" s="65">
        <v>0</v>
      </c>
      <c r="E97" s="164"/>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63" t="s">
        <v>293</v>
      </c>
      <c r="B98" s="45" t="s">
        <v>2093</v>
      </c>
      <c r="C98" s="74" t="s">
        <v>82</v>
      </c>
      <c r="D98" s="65">
        <v>228</v>
      </c>
      <c r="E98" s="164" t="s">
        <v>1458</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77" t="s">
        <v>295</v>
      </c>
      <c r="B99" s="77" t="s">
        <v>331</v>
      </c>
      <c r="C99" s="61" t="s">
        <v>92</v>
      </c>
      <c r="D99" s="65">
        <v>228</v>
      </c>
      <c r="E99" s="164" t="s">
        <v>1458</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297</v>
      </c>
      <c r="B100" s="45" t="s">
        <v>331</v>
      </c>
      <c r="C100" s="48" t="s">
        <v>123</v>
      </c>
      <c r="D100" s="65">
        <v>228</v>
      </c>
      <c r="E100" s="164" t="s">
        <v>1458</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299</v>
      </c>
      <c r="B101" s="45" t="s">
        <v>331</v>
      </c>
      <c r="C101" s="55" t="s">
        <v>125</v>
      </c>
      <c r="D101" s="65">
        <v>0</v>
      </c>
      <c r="E101" s="164" t="s">
        <v>1458</v>
      </c>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63" t="s">
        <v>301</v>
      </c>
      <c r="B102" s="45" t="s">
        <v>333</v>
      </c>
      <c r="C102" s="78" t="s">
        <v>344</v>
      </c>
      <c r="D102" s="65">
        <v>0</v>
      </c>
      <c r="E102" s="164"/>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77" t="s">
        <v>293</v>
      </c>
      <c r="B103" s="77" t="s">
        <v>2093</v>
      </c>
      <c r="C103" s="74" t="s">
        <v>82</v>
      </c>
      <c r="D103" s="65">
        <v>230</v>
      </c>
      <c r="E103" s="164" t="s">
        <v>1461</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295</v>
      </c>
      <c r="B104" s="45" t="s">
        <v>331</v>
      </c>
      <c r="C104" s="61" t="s">
        <v>92</v>
      </c>
      <c r="D104" s="65">
        <v>230</v>
      </c>
      <c r="E104" s="164" t="s">
        <v>1461</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297</v>
      </c>
      <c r="B105" s="45" t="s">
        <v>331</v>
      </c>
      <c r="C105" s="48" t="s">
        <v>123</v>
      </c>
      <c r="D105" s="65">
        <v>230</v>
      </c>
      <c r="E105" s="164" t="s">
        <v>1461</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63" t="s">
        <v>299</v>
      </c>
      <c r="B106" s="45" t="s">
        <v>331</v>
      </c>
      <c r="C106" s="55" t="s">
        <v>125</v>
      </c>
      <c r="D106" s="65">
        <v>0</v>
      </c>
      <c r="E106" s="164" t="s">
        <v>1461</v>
      </c>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77" t="s">
        <v>301</v>
      </c>
      <c r="B107" s="77" t="s">
        <v>333</v>
      </c>
      <c r="C107" s="74" t="s">
        <v>82</v>
      </c>
      <c r="D107" s="65">
        <v>232</v>
      </c>
      <c r="E107" s="164"/>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293</v>
      </c>
      <c r="B108" s="45" t="s">
        <v>2093</v>
      </c>
      <c r="C108" s="61" t="s">
        <v>92</v>
      </c>
      <c r="D108" s="65">
        <v>232</v>
      </c>
      <c r="E108" s="164" t="s">
        <v>1464</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295</v>
      </c>
      <c r="B109" s="45" t="s">
        <v>331</v>
      </c>
      <c r="C109" s="48" t="s">
        <v>123</v>
      </c>
      <c r="D109" s="65">
        <v>232</v>
      </c>
      <c r="E109" s="164" t="s">
        <v>1464</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63" t="s">
        <v>297</v>
      </c>
      <c r="B110" s="45" t="s">
        <v>331</v>
      </c>
      <c r="C110" s="55" t="s">
        <v>125</v>
      </c>
      <c r="D110" s="65">
        <v>232</v>
      </c>
      <c r="E110" s="164" t="s">
        <v>1464</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77" t="s">
        <v>299</v>
      </c>
      <c r="B111" s="77" t="s">
        <v>331</v>
      </c>
      <c r="C111" s="78" t="s">
        <v>344</v>
      </c>
      <c r="D111" s="65">
        <v>0</v>
      </c>
      <c r="E111" s="164" t="s">
        <v>1464</v>
      </c>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301</v>
      </c>
      <c r="B112" s="45" t="s">
        <v>333</v>
      </c>
      <c r="C112" s="74" t="s">
        <v>82</v>
      </c>
      <c r="D112" s="65">
        <v>234</v>
      </c>
      <c r="E112" s="164"/>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293</v>
      </c>
      <c r="B113" s="45" t="s">
        <v>2093</v>
      </c>
      <c r="C113" s="61" t="s">
        <v>92</v>
      </c>
      <c r="D113" s="65">
        <v>234</v>
      </c>
      <c r="E113" s="164" t="s">
        <v>1467</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63" t="s">
        <v>295</v>
      </c>
      <c r="B114" s="45" t="s">
        <v>331</v>
      </c>
      <c r="C114" s="48" t="s">
        <v>123</v>
      </c>
      <c r="D114" s="65">
        <v>234</v>
      </c>
      <c r="E114" s="164" t="s">
        <v>1467</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77" t="s">
        <v>297</v>
      </c>
      <c r="B115" s="77" t="s">
        <v>331</v>
      </c>
      <c r="C115" s="55" t="s">
        <v>125</v>
      </c>
      <c r="D115" s="65">
        <v>234</v>
      </c>
      <c r="E115" s="164" t="s">
        <v>1467</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299</v>
      </c>
      <c r="B116" s="45" t="s">
        <v>331</v>
      </c>
      <c r="C116" s="78" t="s">
        <v>344</v>
      </c>
      <c r="D116" s="65">
        <v>0</v>
      </c>
      <c r="E116" s="164" t="s">
        <v>1467</v>
      </c>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301</v>
      </c>
      <c r="B117" s="45" t="s">
        <v>333</v>
      </c>
      <c r="C117" s="74" t="s">
        <v>82</v>
      </c>
      <c r="D117" s="65">
        <v>236</v>
      </c>
      <c r="E117" s="164"/>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63" t="s">
        <v>293</v>
      </c>
      <c r="B118" s="45" t="s">
        <v>2093</v>
      </c>
      <c r="C118" s="61" t="s">
        <v>92</v>
      </c>
      <c r="D118" s="65">
        <v>236</v>
      </c>
      <c r="E118" s="164" t="s">
        <v>1470</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77" t="s">
        <v>295</v>
      </c>
      <c r="B119" s="77" t="s">
        <v>331</v>
      </c>
      <c r="C119" s="48" t="s">
        <v>123</v>
      </c>
      <c r="D119" s="65">
        <v>236</v>
      </c>
      <c r="E119" s="164" t="s">
        <v>1470</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297</v>
      </c>
      <c r="B120" s="45" t="s">
        <v>331</v>
      </c>
      <c r="C120" s="55" t="s">
        <v>125</v>
      </c>
      <c r="D120" s="65">
        <v>236</v>
      </c>
      <c r="E120" s="164" t="s">
        <v>1470</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299</v>
      </c>
      <c r="B121" s="45" t="s">
        <v>331</v>
      </c>
      <c r="C121" s="78" t="s">
        <v>344</v>
      </c>
      <c r="D121" s="65">
        <v>0</v>
      </c>
      <c r="E121" s="164" t="s">
        <v>1470</v>
      </c>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63" t="s">
        <v>301</v>
      </c>
      <c r="B122" s="45" t="s">
        <v>333</v>
      </c>
      <c r="C122" s="55" t="s">
        <v>344</v>
      </c>
      <c r="D122" s="65">
        <v>0</v>
      </c>
      <c r="E122" s="164"/>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77" t="s">
        <v>293</v>
      </c>
      <c r="B123" s="77" t="s">
        <v>2093</v>
      </c>
      <c r="C123" s="74" t="s">
        <v>82</v>
      </c>
      <c r="D123" s="65">
        <v>238</v>
      </c>
      <c r="E123" s="164" t="s">
        <v>1473</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295</v>
      </c>
      <c r="B124" s="45" t="s">
        <v>331</v>
      </c>
      <c r="C124" s="61" t="s">
        <v>92</v>
      </c>
      <c r="D124" s="65">
        <v>238</v>
      </c>
      <c r="E124" s="164" t="s">
        <v>1473</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297</v>
      </c>
      <c r="B125" s="45" t="s">
        <v>331</v>
      </c>
      <c r="C125" s="48" t="s">
        <v>123</v>
      </c>
      <c r="D125" s="65">
        <v>238</v>
      </c>
      <c r="E125" s="164" t="s">
        <v>1473</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63" t="s">
        <v>299</v>
      </c>
      <c r="B126" s="45" t="s">
        <v>331</v>
      </c>
      <c r="C126" s="55" t="s">
        <v>125</v>
      </c>
      <c r="D126" s="65">
        <v>0</v>
      </c>
      <c r="E126" s="164" t="s">
        <v>1473</v>
      </c>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77" t="s">
        <v>301</v>
      </c>
      <c r="B127" s="77" t="s">
        <v>333</v>
      </c>
      <c r="C127" s="78" t="s">
        <v>344</v>
      </c>
      <c r="D127" s="65">
        <v>0</v>
      </c>
      <c r="E127" s="164"/>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293</v>
      </c>
      <c r="B128" s="45" t="s">
        <v>2093</v>
      </c>
      <c r="C128" s="74" t="s">
        <v>82</v>
      </c>
      <c r="D128" s="65">
        <v>240</v>
      </c>
      <c r="E128" s="164" t="s">
        <v>1476</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295</v>
      </c>
      <c r="B129" s="45" t="s">
        <v>331</v>
      </c>
      <c r="C129" s="61" t="s">
        <v>92</v>
      </c>
      <c r="D129" s="65">
        <v>240</v>
      </c>
      <c r="E129" s="164" t="s">
        <v>1476</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63" t="s">
        <v>297</v>
      </c>
      <c r="B130" s="45" t="s">
        <v>331</v>
      </c>
      <c r="C130" s="48" t="s">
        <v>123</v>
      </c>
      <c r="D130" s="65">
        <v>240</v>
      </c>
      <c r="E130" s="164" t="s">
        <v>1476</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77" t="s">
        <v>299</v>
      </c>
      <c r="B131" s="77" t="s">
        <v>331</v>
      </c>
      <c r="C131" s="55" t="s">
        <v>125</v>
      </c>
      <c r="D131" s="65">
        <v>0</v>
      </c>
      <c r="E131" s="164" t="s">
        <v>1476</v>
      </c>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301</v>
      </c>
      <c r="B132" s="45" t="s">
        <v>333</v>
      </c>
      <c r="C132" s="78" t="s">
        <v>344</v>
      </c>
      <c r="D132" s="65">
        <v>0</v>
      </c>
      <c r="E132" s="164"/>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293</v>
      </c>
      <c r="B133" s="45" t="s">
        <v>2093</v>
      </c>
      <c r="C133" s="74" t="s">
        <v>82</v>
      </c>
      <c r="D133" s="65">
        <v>242</v>
      </c>
      <c r="E133" s="164" t="s">
        <v>1479</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63" t="s">
        <v>295</v>
      </c>
      <c r="B134" s="45" t="s">
        <v>331</v>
      </c>
      <c r="C134" s="61" t="s">
        <v>92</v>
      </c>
      <c r="D134" s="65">
        <v>242</v>
      </c>
      <c r="E134" s="164" t="s">
        <v>1479</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77" t="s">
        <v>297</v>
      </c>
      <c r="B135" s="77" t="s">
        <v>331</v>
      </c>
      <c r="C135" s="48" t="s">
        <v>123</v>
      </c>
      <c r="D135" s="65">
        <v>242</v>
      </c>
      <c r="E135" s="164" t="s">
        <v>1479</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299</v>
      </c>
      <c r="B136" s="45" t="s">
        <v>331</v>
      </c>
      <c r="C136" s="55" t="s">
        <v>125</v>
      </c>
      <c r="D136" s="65">
        <v>0</v>
      </c>
      <c r="E136" s="164" t="s">
        <v>1479</v>
      </c>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301</v>
      </c>
      <c r="B137" s="45" t="s">
        <v>333</v>
      </c>
      <c r="C137" s="78" t="s">
        <v>344</v>
      </c>
      <c r="D137" s="65">
        <v>0</v>
      </c>
      <c r="E137" s="164"/>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63" t="s">
        <v>293</v>
      </c>
      <c r="B138" s="45" t="s">
        <v>2093</v>
      </c>
      <c r="C138" s="74" t="s">
        <v>82</v>
      </c>
      <c r="D138" s="65">
        <v>244</v>
      </c>
      <c r="E138" s="164" t="s">
        <v>1482</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77" t="s">
        <v>295</v>
      </c>
      <c r="B139" s="77" t="s">
        <v>331</v>
      </c>
      <c r="C139" s="61" t="s">
        <v>92</v>
      </c>
      <c r="D139" s="65">
        <v>244</v>
      </c>
      <c r="E139" s="164" t="s">
        <v>1482</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297</v>
      </c>
      <c r="B140" s="45" t="s">
        <v>331</v>
      </c>
      <c r="C140" s="48" t="s">
        <v>123</v>
      </c>
      <c r="D140" s="65">
        <v>244</v>
      </c>
      <c r="E140" s="164" t="s">
        <v>1482</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299</v>
      </c>
      <c r="B141" s="45" t="s">
        <v>331</v>
      </c>
      <c r="C141" s="55" t="s">
        <v>125</v>
      </c>
      <c r="D141" s="65">
        <v>0</v>
      </c>
      <c r="E141" s="164" t="s">
        <v>1482</v>
      </c>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63" t="s">
        <v>301</v>
      </c>
      <c r="B142" s="45" t="s">
        <v>333</v>
      </c>
      <c r="C142" s="78" t="s">
        <v>344</v>
      </c>
      <c r="D142" s="65">
        <v>0</v>
      </c>
      <c r="E142" s="164"/>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77" t="s">
        <v>293</v>
      </c>
      <c r="B143" s="77" t="s">
        <v>2093</v>
      </c>
      <c r="C143" s="74" t="s">
        <v>82</v>
      </c>
      <c r="D143" s="65">
        <v>246</v>
      </c>
      <c r="E143" s="164" t="s">
        <v>1485</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295</v>
      </c>
      <c r="B144" s="45" t="s">
        <v>331</v>
      </c>
      <c r="C144" s="61" t="s">
        <v>92</v>
      </c>
      <c r="D144" s="65">
        <v>246</v>
      </c>
      <c r="E144" s="164" t="s">
        <v>1485</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297</v>
      </c>
      <c r="B145" s="45" t="s">
        <v>331</v>
      </c>
      <c r="C145" s="48" t="s">
        <v>123</v>
      </c>
      <c r="D145" s="65">
        <v>246</v>
      </c>
      <c r="E145" s="164" t="s">
        <v>1485</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63" t="s">
        <v>299</v>
      </c>
      <c r="B146" s="45" t="s">
        <v>331</v>
      </c>
      <c r="C146" s="55" t="s">
        <v>125</v>
      </c>
      <c r="D146" s="65">
        <v>0</v>
      </c>
      <c r="E146" s="164" t="s">
        <v>1485</v>
      </c>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77" t="s">
        <v>301</v>
      </c>
      <c r="B147" s="77" t="s">
        <v>333</v>
      </c>
      <c r="C147" s="78" t="s">
        <v>344</v>
      </c>
      <c r="D147" s="65">
        <v>0</v>
      </c>
      <c r="E147" s="164"/>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293</v>
      </c>
      <c r="B148" s="45" t="s">
        <v>2093</v>
      </c>
      <c r="C148" s="74" t="s">
        <v>82</v>
      </c>
      <c r="D148" s="65">
        <v>248</v>
      </c>
      <c r="E148" s="164" t="s">
        <v>1488</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295</v>
      </c>
      <c r="B149" s="45" t="s">
        <v>331</v>
      </c>
      <c r="C149" s="61" t="s">
        <v>92</v>
      </c>
      <c r="D149" s="65">
        <v>248</v>
      </c>
      <c r="E149" s="164" t="s">
        <v>1488</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63" t="s">
        <v>297</v>
      </c>
      <c r="B150" s="45" t="s">
        <v>331</v>
      </c>
      <c r="C150" s="48" t="s">
        <v>123</v>
      </c>
      <c r="D150" s="65">
        <v>248</v>
      </c>
      <c r="E150" s="164" t="s">
        <v>1488</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77" t="s">
        <v>299</v>
      </c>
      <c r="B151" s="77" t="s">
        <v>331</v>
      </c>
      <c r="C151" s="55" t="s">
        <v>125</v>
      </c>
      <c r="D151" s="65">
        <v>0</v>
      </c>
      <c r="E151" s="164" t="s">
        <v>1488</v>
      </c>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301</v>
      </c>
      <c r="B152" s="45" t="s">
        <v>333</v>
      </c>
      <c r="C152" s="78" t="s">
        <v>344</v>
      </c>
      <c r="D152" s="65">
        <v>0</v>
      </c>
      <c r="E152" s="164"/>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293</v>
      </c>
      <c r="B153" s="45" t="s">
        <v>2093</v>
      </c>
      <c r="C153" s="74" t="s">
        <v>82</v>
      </c>
      <c r="D153" s="65">
        <v>250</v>
      </c>
      <c r="E153" s="164" t="s">
        <v>1491</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63" t="s">
        <v>295</v>
      </c>
      <c r="B154" s="45" t="s">
        <v>331</v>
      </c>
      <c r="C154" s="61" t="s">
        <v>92</v>
      </c>
      <c r="D154" s="65">
        <v>250</v>
      </c>
      <c r="E154" s="164" t="s">
        <v>1491</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77" t="s">
        <v>297</v>
      </c>
      <c r="B155" s="77" t="s">
        <v>331</v>
      </c>
      <c r="C155" s="48" t="s">
        <v>123</v>
      </c>
      <c r="D155" s="65">
        <v>250</v>
      </c>
      <c r="E155" s="164" t="s">
        <v>1491</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299</v>
      </c>
      <c r="B156" s="45" t="s">
        <v>331</v>
      </c>
      <c r="C156" s="55" t="s">
        <v>125</v>
      </c>
      <c r="D156" s="65">
        <v>0</v>
      </c>
      <c r="E156" s="164" t="s">
        <v>1491</v>
      </c>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301</v>
      </c>
      <c r="B157" s="45" t="s">
        <v>333</v>
      </c>
      <c r="C157" s="78" t="s">
        <v>344</v>
      </c>
      <c r="D157" s="65">
        <v>0</v>
      </c>
      <c r="E157" s="164"/>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63" t="s">
        <v>293</v>
      </c>
      <c r="B158" s="45" t="s">
        <v>2093</v>
      </c>
      <c r="C158" s="74" t="s">
        <v>82</v>
      </c>
      <c r="D158" s="65">
        <v>252</v>
      </c>
      <c r="E158" s="164" t="s">
        <v>1494</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77" t="s">
        <v>295</v>
      </c>
      <c r="B159" s="77" t="s">
        <v>331</v>
      </c>
      <c r="C159" s="61" t="s">
        <v>92</v>
      </c>
      <c r="D159" s="65">
        <v>252</v>
      </c>
      <c r="E159" s="164" t="s">
        <v>1494</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297</v>
      </c>
      <c r="B160" s="45" t="s">
        <v>331</v>
      </c>
      <c r="C160" s="48" t="s">
        <v>123</v>
      </c>
      <c r="D160" s="65">
        <v>252</v>
      </c>
      <c r="E160" s="164" t="s">
        <v>1494</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299</v>
      </c>
      <c r="B161" s="45" t="s">
        <v>331</v>
      </c>
      <c r="C161" s="55" t="s">
        <v>125</v>
      </c>
      <c r="D161" s="65">
        <v>0</v>
      </c>
      <c r="E161" s="164" t="s">
        <v>1494</v>
      </c>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63" t="s">
        <v>301</v>
      </c>
      <c r="B162" s="45" t="s">
        <v>333</v>
      </c>
      <c r="C162" s="78" t="s">
        <v>344</v>
      </c>
      <c r="D162" s="65">
        <v>0</v>
      </c>
      <c r="E162" s="164"/>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77" t="s">
        <v>293</v>
      </c>
      <c r="B163" s="77" t="s">
        <v>2093</v>
      </c>
      <c r="C163" s="74" t="s">
        <v>82</v>
      </c>
      <c r="D163" s="65">
        <v>254</v>
      </c>
      <c r="E163" s="164" t="s">
        <v>1497</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295</v>
      </c>
      <c r="B164" s="45" t="s">
        <v>331</v>
      </c>
      <c r="C164" s="61" t="s">
        <v>92</v>
      </c>
      <c r="D164" s="65">
        <v>254</v>
      </c>
      <c r="E164" s="164" t="s">
        <v>1497</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297</v>
      </c>
      <c r="B165" s="45" t="s">
        <v>331</v>
      </c>
      <c r="C165" s="48" t="s">
        <v>123</v>
      </c>
      <c r="D165" s="65">
        <v>254</v>
      </c>
      <c r="E165" s="164" t="s">
        <v>1497</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63" t="s">
        <v>299</v>
      </c>
      <c r="B166" s="45" t="s">
        <v>331</v>
      </c>
      <c r="C166" s="55" t="s">
        <v>125</v>
      </c>
      <c r="D166" s="65">
        <v>0</v>
      </c>
      <c r="E166" s="164" t="s">
        <v>1497</v>
      </c>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77" t="s">
        <v>301</v>
      </c>
      <c r="B167" s="77" t="s">
        <v>333</v>
      </c>
      <c r="C167" s="78" t="s">
        <v>344</v>
      </c>
      <c r="D167" s="65">
        <v>0</v>
      </c>
      <c r="E167" s="164"/>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293</v>
      </c>
      <c r="B168" s="45" t="s">
        <v>2093</v>
      </c>
      <c r="C168" s="74" t="s">
        <v>82</v>
      </c>
      <c r="D168" s="65">
        <v>256</v>
      </c>
      <c r="E168" s="164" t="s">
        <v>1498</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295</v>
      </c>
      <c r="B169" s="45" t="s">
        <v>331</v>
      </c>
      <c r="C169" s="61" t="s">
        <v>92</v>
      </c>
      <c r="D169" s="65">
        <v>256</v>
      </c>
      <c r="E169" s="164" t="s">
        <v>1498</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63" t="s">
        <v>297</v>
      </c>
      <c r="B170" s="45" t="s">
        <v>331</v>
      </c>
      <c r="C170" s="48" t="s">
        <v>123</v>
      </c>
      <c r="D170" s="65">
        <v>256</v>
      </c>
      <c r="E170" s="164" t="s">
        <v>1498</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77" t="s">
        <v>299</v>
      </c>
      <c r="B171" s="77" t="s">
        <v>331</v>
      </c>
      <c r="C171" s="55" t="s">
        <v>125</v>
      </c>
      <c r="D171" s="65">
        <v>0</v>
      </c>
      <c r="E171" s="164" t="s">
        <v>1498</v>
      </c>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301</v>
      </c>
      <c r="B172" s="45" t="s">
        <v>333</v>
      </c>
      <c r="C172" s="78" t="s">
        <v>344</v>
      </c>
      <c r="D172" s="65">
        <v>0</v>
      </c>
      <c r="E172" s="164"/>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293</v>
      </c>
      <c r="B173" s="45" t="s">
        <v>2093</v>
      </c>
      <c r="C173" s="74" t="s">
        <v>82</v>
      </c>
      <c r="D173" s="65">
        <v>344</v>
      </c>
      <c r="E173" s="164" t="s">
        <v>1408</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63" t="s">
        <v>295</v>
      </c>
      <c r="B174" s="45" t="s">
        <v>331</v>
      </c>
      <c r="C174" s="61" t="s">
        <v>92</v>
      </c>
      <c r="D174" s="65">
        <v>344</v>
      </c>
      <c r="E174" s="164" t="s">
        <v>1408</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77" t="s">
        <v>297</v>
      </c>
      <c r="B175" s="77" t="s">
        <v>331</v>
      </c>
      <c r="C175" s="48" t="s">
        <v>123</v>
      </c>
      <c r="D175" s="65">
        <v>0</v>
      </c>
      <c r="E175" s="164" t="s">
        <v>1408</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299</v>
      </c>
      <c r="B176" s="45" t="s">
        <v>331</v>
      </c>
      <c r="C176" s="55" t="s">
        <v>125</v>
      </c>
      <c r="D176" s="65">
        <v>344</v>
      </c>
      <c r="E176" s="164" t="s">
        <v>1408</v>
      </c>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301</v>
      </c>
      <c r="B177" s="45" t="s">
        <v>333</v>
      </c>
      <c r="C177" s="78" t="s">
        <v>344</v>
      </c>
      <c r="D177" s="65">
        <v>0</v>
      </c>
      <c r="E177" s="164"/>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63" t="s">
        <v>293</v>
      </c>
      <c r="B178" s="45" t="s">
        <v>2093</v>
      </c>
      <c r="C178" s="74" t="s">
        <v>82</v>
      </c>
      <c r="D178" s="65">
        <v>346</v>
      </c>
      <c r="E178" s="164" t="s">
        <v>1410</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77" t="s">
        <v>295</v>
      </c>
      <c r="B179" s="77" t="s">
        <v>331</v>
      </c>
      <c r="C179" s="61" t="s">
        <v>92</v>
      </c>
      <c r="D179" s="65">
        <v>346</v>
      </c>
      <c r="E179" s="164" t="s">
        <v>1410</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297</v>
      </c>
      <c r="B180" s="45" t="s">
        <v>331</v>
      </c>
      <c r="C180" s="48" t="s">
        <v>123</v>
      </c>
      <c r="D180" s="65">
        <v>0</v>
      </c>
      <c r="E180" s="164" t="s">
        <v>1410</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299</v>
      </c>
      <c r="B181" s="45" t="s">
        <v>331</v>
      </c>
      <c r="C181" s="55" t="s">
        <v>125</v>
      </c>
      <c r="D181" s="65">
        <v>346</v>
      </c>
      <c r="E181" s="164" t="s">
        <v>1410</v>
      </c>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63" t="s">
        <v>301</v>
      </c>
      <c r="B182" s="45" t="s">
        <v>333</v>
      </c>
      <c r="C182" s="78" t="s">
        <v>344</v>
      </c>
      <c r="D182" s="65">
        <v>0</v>
      </c>
      <c r="E182" s="164"/>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77" t="s">
        <v>293</v>
      </c>
      <c r="B183" s="77" t="s">
        <v>2093</v>
      </c>
      <c r="C183" s="74" t="s">
        <v>82</v>
      </c>
      <c r="D183" s="65">
        <v>302</v>
      </c>
      <c r="E183" s="164" t="s">
        <v>1366</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295</v>
      </c>
      <c r="B184" s="45" t="s">
        <v>331</v>
      </c>
      <c r="C184" s="61" t="s">
        <v>92</v>
      </c>
      <c r="D184" s="65">
        <v>302</v>
      </c>
      <c r="E184" s="164" t="s">
        <v>1366</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297</v>
      </c>
      <c r="B185" s="45" t="s">
        <v>331</v>
      </c>
      <c r="C185" s="48" t="s">
        <v>123</v>
      </c>
      <c r="D185" s="65">
        <v>302</v>
      </c>
      <c r="E185" s="164" t="s">
        <v>1366</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63" t="s">
        <v>299</v>
      </c>
      <c r="B186" s="45" t="s">
        <v>331</v>
      </c>
      <c r="C186" s="55" t="s">
        <v>125</v>
      </c>
      <c r="D186" s="65">
        <v>0</v>
      </c>
      <c r="E186" s="164" t="s">
        <v>1366</v>
      </c>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77" t="s">
        <v>301</v>
      </c>
      <c r="B187" s="77" t="s">
        <v>333</v>
      </c>
      <c r="C187" s="78" t="s">
        <v>344</v>
      </c>
      <c r="D187" s="65">
        <v>0</v>
      </c>
      <c r="E187" s="164"/>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293</v>
      </c>
      <c r="B188" s="45" t="s">
        <v>2093</v>
      </c>
      <c r="C188" s="74" t="s">
        <v>82</v>
      </c>
      <c r="D188" s="65">
        <v>304</v>
      </c>
      <c r="E188" s="164" t="s">
        <v>1367</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295</v>
      </c>
      <c r="B189" s="45" t="s">
        <v>331</v>
      </c>
      <c r="C189" s="61" t="s">
        <v>92</v>
      </c>
      <c r="D189" s="65">
        <v>304</v>
      </c>
      <c r="E189" s="164" t="s">
        <v>1367</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63" t="s">
        <v>297</v>
      </c>
      <c r="B190" s="45" t="s">
        <v>331</v>
      </c>
      <c r="C190" s="48" t="s">
        <v>123</v>
      </c>
      <c r="D190" s="65">
        <v>304</v>
      </c>
      <c r="E190" s="164" t="s">
        <v>1367</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77" t="s">
        <v>299</v>
      </c>
      <c r="B191" s="77" t="s">
        <v>331</v>
      </c>
      <c r="C191" s="55" t="s">
        <v>125</v>
      </c>
      <c r="D191" s="65">
        <v>0</v>
      </c>
      <c r="E191" s="164" t="s">
        <v>1367</v>
      </c>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301</v>
      </c>
      <c r="B192" s="45" t="s">
        <v>333</v>
      </c>
      <c r="C192" s="78" t="s">
        <v>344</v>
      </c>
      <c r="D192" s="65">
        <v>0</v>
      </c>
      <c r="E192" s="164"/>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293</v>
      </c>
      <c r="B193" s="45" t="s">
        <v>2093</v>
      </c>
      <c r="C193" s="74" t="s">
        <v>82</v>
      </c>
      <c r="D193" s="65">
        <v>306</v>
      </c>
      <c r="E193" s="164" t="s">
        <v>1368</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63" t="s">
        <v>295</v>
      </c>
      <c r="B194" s="45" t="s">
        <v>331</v>
      </c>
      <c r="C194" s="61" t="s">
        <v>92</v>
      </c>
      <c r="D194" s="65">
        <v>306</v>
      </c>
      <c r="E194" s="164" t="s">
        <v>1368</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77" t="s">
        <v>297</v>
      </c>
      <c r="B195" s="77" t="s">
        <v>331</v>
      </c>
      <c r="C195" s="48" t="s">
        <v>123</v>
      </c>
      <c r="D195" s="65">
        <v>306</v>
      </c>
      <c r="E195" s="164" t="s">
        <v>1368</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299</v>
      </c>
      <c r="B196" s="45" t="s">
        <v>331</v>
      </c>
      <c r="C196" s="55" t="s">
        <v>125</v>
      </c>
      <c r="D196" s="65">
        <v>0</v>
      </c>
      <c r="E196" s="164" t="s">
        <v>1368</v>
      </c>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301</v>
      </c>
      <c r="B197" s="45" t="s">
        <v>333</v>
      </c>
      <c r="C197" s="78" t="s">
        <v>344</v>
      </c>
      <c r="D197" s="65">
        <v>0</v>
      </c>
      <c r="E197" s="164"/>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63" t="s">
        <v>293</v>
      </c>
      <c r="B198" s="45" t="s">
        <v>2093</v>
      </c>
      <c r="C198" s="74" t="s">
        <v>82</v>
      </c>
      <c r="D198" s="65">
        <v>308</v>
      </c>
      <c r="E198" s="164" t="s">
        <v>1369</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77" t="s">
        <v>295</v>
      </c>
      <c r="B199" s="77" t="s">
        <v>331</v>
      </c>
      <c r="C199" s="61" t="s">
        <v>92</v>
      </c>
      <c r="D199" s="65">
        <v>308</v>
      </c>
      <c r="E199" s="164" t="s">
        <v>1369</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297</v>
      </c>
      <c r="B200" s="45" t="s">
        <v>331</v>
      </c>
      <c r="C200" s="48" t="s">
        <v>123</v>
      </c>
      <c r="D200" s="65">
        <v>308</v>
      </c>
      <c r="E200" s="164" t="s">
        <v>1369</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299</v>
      </c>
      <c r="B201" s="45" t="s">
        <v>331</v>
      </c>
      <c r="C201" s="55" t="s">
        <v>125</v>
      </c>
      <c r="D201" s="65">
        <v>0</v>
      </c>
      <c r="E201" s="164" t="s">
        <v>1369</v>
      </c>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63" t="s">
        <v>301</v>
      </c>
      <c r="B202" s="45" t="s">
        <v>333</v>
      </c>
      <c r="C202" s="78" t="s">
        <v>344</v>
      </c>
      <c r="D202" s="65">
        <v>0</v>
      </c>
      <c r="E202" s="164"/>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77" t="s">
        <v>293</v>
      </c>
      <c r="B203" s="77" t="s">
        <v>2093</v>
      </c>
      <c r="C203" s="74" t="s">
        <v>82</v>
      </c>
      <c r="D203" s="65">
        <v>310</v>
      </c>
      <c r="E203" s="164" t="s">
        <v>1370</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295</v>
      </c>
      <c r="B204" s="45" t="s">
        <v>331</v>
      </c>
      <c r="C204" s="61" t="s">
        <v>92</v>
      </c>
      <c r="D204" s="65">
        <v>310</v>
      </c>
      <c r="E204" s="164" t="s">
        <v>1370</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297</v>
      </c>
      <c r="B205" s="45" t="s">
        <v>331</v>
      </c>
      <c r="C205" s="48" t="s">
        <v>123</v>
      </c>
      <c r="D205" s="65">
        <v>310</v>
      </c>
      <c r="E205" s="164" t="s">
        <v>1370</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63" t="s">
        <v>299</v>
      </c>
      <c r="B206" s="45" t="s">
        <v>331</v>
      </c>
      <c r="C206" s="55" t="s">
        <v>125</v>
      </c>
      <c r="D206" s="65">
        <v>0</v>
      </c>
      <c r="E206" s="164" t="s">
        <v>1370</v>
      </c>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77" t="s">
        <v>301</v>
      </c>
      <c r="B207" s="77" t="s">
        <v>333</v>
      </c>
      <c r="C207" s="78" t="s">
        <v>344</v>
      </c>
      <c r="D207" s="65">
        <v>0</v>
      </c>
      <c r="E207" s="164"/>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293</v>
      </c>
      <c r="B208" s="45" t="s">
        <v>2093</v>
      </c>
      <c r="C208" s="74" t="s">
        <v>82</v>
      </c>
      <c r="D208" s="65">
        <v>314</v>
      </c>
      <c r="E208" s="164" t="s">
        <v>1371</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295</v>
      </c>
      <c r="B209" s="45" t="s">
        <v>331</v>
      </c>
      <c r="C209" s="61" t="s">
        <v>92</v>
      </c>
      <c r="D209" s="65">
        <v>314</v>
      </c>
      <c r="E209" s="164" t="s">
        <v>1371</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63" t="s">
        <v>297</v>
      </c>
      <c r="B210" s="45" t="s">
        <v>331</v>
      </c>
      <c r="C210" s="48" t="s">
        <v>123</v>
      </c>
      <c r="D210" s="65">
        <v>0</v>
      </c>
      <c r="E210" s="164" t="s">
        <v>1371</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77" t="s">
        <v>299</v>
      </c>
      <c r="B211" s="77" t="s">
        <v>331</v>
      </c>
      <c r="C211" s="55" t="s">
        <v>125</v>
      </c>
      <c r="D211" s="65">
        <v>314</v>
      </c>
      <c r="E211" s="164" t="s">
        <v>1371</v>
      </c>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301</v>
      </c>
      <c r="B212" s="45" t="s">
        <v>333</v>
      </c>
      <c r="C212" s="78" t="s">
        <v>344</v>
      </c>
      <c r="D212" s="65">
        <v>0</v>
      </c>
      <c r="E212" s="164"/>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293</v>
      </c>
      <c r="B213" s="45" t="s">
        <v>2093</v>
      </c>
      <c r="C213" s="74" t="s">
        <v>82</v>
      </c>
      <c r="D213" s="65">
        <v>312</v>
      </c>
      <c r="E213" s="164" t="s">
        <v>1372</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63" t="s">
        <v>295</v>
      </c>
      <c r="B214" s="45" t="s">
        <v>331</v>
      </c>
      <c r="C214" s="61" t="s">
        <v>92</v>
      </c>
      <c r="D214" s="65">
        <v>312</v>
      </c>
      <c r="E214" s="164" t="s">
        <v>1372</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77" t="s">
        <v>297</v>
      </c>
      <c r="B215" s="77" t="s">
        <v>331</v>
      </c>
      <c r="C215" s="48" t="s">
        <v>123</v>
      </c>
      <c r="D215" s="65">
        <v>312</v>
      </c>
      <c r="E215" s="164" t="s">
        <v>1372</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299</v>
      </c>
      <c r="B216" s="45" t="s">
        <v>331</v>
      </c>
      <c r="C216" s="55" t="s">
        <v>125</v>
      </c>
      <c r="D216" s="65">
        <v>0</v>
      </c>
      <c r="E216" s="164" t="s">
        <v>1372</v>
      </c>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301</v>
      </c>
      <c r="B217" s="45" t="s">
        <v>333</v>
      </c>
      <c r="C217" s="78" t="s">
        <v>344</v>
      </c>
      <c r="D217" s="65">
        <v>0</v>
      </c>
      <c r="E217" s="164"/>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63" t="s">
        <v>293</v>
      </c>
      <c r="B218" s="45" t="s">
        <v>2093</v>
      </c>
      <c r="C218" s="74" t="s">
        <v>82</v>
      </c>
      <c r="D218" s="65">
        <v>316</v>
      </c>
      <c r="E218" s="164" t="s">
        <v>1373</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77" t="s">
        <v>295</v>
      </c>
      <c r="B219" s="77" t="s">
        <v>331</v>
      </c>
      <c r="C219" s="61" t="s">
        <v>92</v>
      </c>
      <c r="D219" s="65">
        <v>316</v>
      </c>
      <c r="E219" s="164" t="s">
        <v>1373</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297</v>
      </c>
      <c r="B220" s="45" t="s">
        <v>331</v>
      </c>
      <c r="C220" s="48" t="s">
        <v>123</v>
      </c>
      <c r="D220" s="65">
        <v>316</v>
      </c>
      <c r="E220" s="164" t="s">
        <v>1373</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299</v>
      </c>
      <c r="B221" s="45" t="s">
        <v>331</v>
      </c>
      <c r="C221" s="55" t="s">
        <v>125</v>
      </c>
      <c r="D221" s="65">
        <v>0</v>
      </c>
      <c r="E221" s="164" t="s">
        <v>1373</v>
      </c>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63" t="s">
        <v>301</v>
      </c>
      <c r="B222" s="45" t="s">
        <v>333</v>
      </c>
      <c r="C222" s="78" t="s">
        <v>344</v>
      </c>
      <c r="D222" s="65">
        <v>0</v>
      </c>
      <c r="E222" s="164"/>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77" t="s">
        <v>293</v>
      </c>
      <c r="B223" s="77" t="s">
        <v>2093</v>
      </c>
      <c r="C223" s="74" t="s">
        <v>82</v>
      </c>
      <c r="D223" s="65">
        <v>318</v>
      </c>
      <c r="E223" s="164" t="s">
        <v>1374</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295</v>
      </c>
      <c r="B224" s="45" t="s">
        <v>331</v>
      </c>
      <c r="C224" s="61" t="s">
        <v>92</v>
      </c>
      <c r="D224" s="65">
        <v>318</v>
      </c>
      <c r="E224" s="164" t="s">
        <v>1374</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297</v>
      </c>
      <c r="B225" s="45" t="s">
        <v>331</v>
      </c>
      <c r="C225" s="48" t="s">
        <v>123</v>
      </c>
      <c r="D225" s="65">
        <v>318</v>
      </c>
      <c r="E225" s="164" t="s">
        <v>1374</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63" t="s">
        <v>299</v>
      </c>
      <c r="B226" s="45" t="s">
        <v>331</v>
      </c>
      <c r="C226" s="55" t="s">
        <v>125</v>
      </c>
      <c r="D226" s="65">
        <v>0</v>
      </c>
      <c r="E226" s="164" t="s">
        <v>1374</v>
      </c>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77" t="s">
        <v>301</v>
      </c>
      <c r="B227" s="77" t="s">
        <v>333</v>
      </c>
      <c r="C227" s="78" t="s">
        <v>344</v>
      </c>
      <c r="D227" s="65">
        <v>0</v>
      </c>
      <c r="E227" s="164"/>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293</v>
      </c>
      <c r="B228" s="45" t="s">
        <v>2093</v>
      </c>
      <c r="C228" s="74" t="s">
        <v>82</v>
      </c>
      <c r="D228" s="65">
        <v>320</v>
      </c>
      <c r="E228" s="164" t="s">
        <v>1375</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295</v>
      </c>
      <c r="B229" s="45" t="s">
        <v>331</v>
      </c>
      <c r="C229" s="61" t="s">
        <v>92</v>
      </c>
      <c r="D229" s="65">
        <v>320</v>
      </c>
      <c r="E229" s="164" t="s">
        <v>1375</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63" t="s">
        <v>297</v>
      </c>
      <c r="B230" s="45" t="s">
        <v>331</v>
      </c>
      <c r="C230" s="48" t="s">
        <v>123</v>
      </c>
      <c r="D230" s="65">
        <v>320</v>
      </c>
      <c r="E230" s="164" t="s">
        <v>1375</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77" t="s">
        <v>299</v>
      </c>
      <c r="B231" s="77" t="s">
        <v>331</v>
      </c>
      <c r="C231" s="55" t="s">
        <v>125</v>
      </c>
      <c r="D231" s="65">
        <v>0</v>
      </c>
      <c r="E231" s="164" t="s">
        <v>1375</v>
      </c>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301</v>
      </c>
      <c r="B232" s="45" t="s">
        <v>333</v>
      </c>
      <c r="C232" s="78" t="s">
        <v>344</v>
      </c>
      <c r="D232" s="65">
        <v>0</v>
      </c>
      <c r="E232" s="164"/>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293</v>
      </c>
      <c r="B233" s="45" t="s">
        <v>2093</v>
      </c>
      <c r="C233" s="74" t="s">
        <v>82</v>
      </c>
      <c r="D233" s="65">
        <v>322</v>
      </c>
      <c r="E233" s="164" t="s">
        <v>1376</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63" t="s">
        <v>295</v>
      </c>
      <c r="B234" s="45" t="s">
        <v>331</v>
      </c>
      <c r="C234" s="61" t="s">
        <v>92</v>
      </c>
      <c r="D234" s="65">
        <v>322</v>
      </c>
      <c r="E234" s="164" t="s">
        <v>1376</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77" t="s">
        <v>297</v>
      </c>
      <c r="B235" s="77" t="s">
        <v>331</v>
      </c>
      <c r="C235" s="48" t="s">
        <v>123</v>
      </c>
      <c r="D235" s="65">
        <v>322</v>
      </c>
      <c r="E235" s="164" t="s">
        <v>1376</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299</v>
      </c>
      <c r="B236" s="45" t="s">
        <v>331</v>
      </c>
      <c r="C236" s="55" t="s">
        <v>125</v>
      </c>
      <c r="D236" s="65">
        <v>0</v>
      </c>
      <c r="E236" s="164" t="s">
        <v>1376</v>
      </c>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301</v>
      </c>
      <c r="B237" s="45" t="s">
        <v>333</v>
      </c>
      <c r="C237" s="78" t="s">
        <v>344</v>
      </c>
      <c r="D237" s="65">
        <v>0</v>
      </c>
      <c r="E237" s="164"/>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63" t="s">
        <v>293</v>
      </c>
      <c r="B238" s="45" t="s">
        <v>2093</v>
      </c>
      <c r="C238" s="74" t="s">
        <v>82</v>
      </c>
      <c r="D238" s="65">
        <v>324</v>
      </c>
      <c r="E238" s="164" t="s">
        <v>1379</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77" t="s">
        <v>295</v>
      </c>
      <c r="B239" s="77" t="s">
        <v>331</v>
      </c>
      <c r="C239" s="61" t="s">
        <v>92</v>
      </c>
      <c r="D239" s="65">
        <v>324</v>
      </c>
      <c r="E239" s="164" t="s">
        <v>1379</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297</v>
      </c>
      <c r="B240" s="45" t="s">
        <v>331</v>
      </c>
      <c r="C240" s="48" t="s">
        <v>123</v>
      </c>
      <c r="D240" s="65">
        <v>0</v>
      </c>
      <c r="E240" s="164" t="s">
        <v>1379</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299</v>
      </c>
      <c r="B241" s="45" t="s">
        <v>331</v>
      </c>
      <c r="C241" s="55" t="s">
        <v>125</v>
      </c>
      <c r="D241" s="65">
        <v>324</v>
      </c>
      <c r="E241" s="164" t="s">
        <v>1379</v>
      </c>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63" t="s">
        <v>301</v>
      </c>
      <c r="B242" s="45" t="s">
        <v>333</v>
      </c>
      <c r="C242" s="78" t="s">
        <v>344</v>
      </c>
      <c r="D242" s="65">
        <v>0</v>
      </c>
      <c r="E242" s="164"/>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77" t="s">
        <v>293</v>
      </c>
      <c r="B243" s="77" t="s">
        <v>2093</v>
      </c>
      <c r="C243" s="74" t="s">
        <v>82</v>
      </c>
      <c r="D243" s="65">
        <v>326</v>
      </c>
      <c r="E243" s="164" t="s">
        <v>1382</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295</v>
      </c>
      <c r="B244" s="45" t="s">
        <v>331</v>
      </c>
      <c r="C244" s="61" t="s">
        <v>92</v>
      </c>
      <c r="D244" s="65">
        <v>326</v>
      </c>
      <c r="E244" s="164" t="s">
        <v>1382</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297</v>
      </c>
      <c r="B245" s="45" t="s">
        <v>331</v>
      </c>
      <c r="C245" s="48" t="s">
        <v>123</v>
      </c>
      <c r="D245" s="65">
        <v>326</v>
      </c>
      <c r="E245" s="164" t="s">
        <v>1382</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63" t="s">
        <v>299</v>
      </c>
      <c r="B246" s="45" t="s">
        <v>331</v>
      </c>
      <c r="C246" s="55" t="s">
        <v>125</v>
      </c>
      <c r="D246" s="65">
        <v>0</v>
      </c>
      <c r="E246" s="164" t="s">
        <v>1382</v>
      </c>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77" t="s">
        <v>301</v>
      </c>
      <c r="B247" s="77" t="s">
        <v>333</v>
      </c>
      <c r="C247" s="78" t="s">
        <v>344</v>
      </c>
      <c r="D247" s="65">
        <v>0</v>
      </c>
      <c r="E247" s="164"/>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293</v>
      </c>
      <c r="B248" s="45" t="s">
        <v>2093</v>
      </c>
      <c r="C248" s="74" t="s">
        <v>82</v>
      </c>
      <c r="D248" s="65">
        <v>328</v>
      </c>
      <c r="E248" s="164" t="s">
        <v>1385</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295</v>
      </c>
      <c r="B249" s="45" t="s">
        <v>331</v>
      </c>
      <c r="C249" s="61" t="s">
        <v>92</v>
      </c>
      <c r="D249" s="65">
        <v>328</v>
      </c>
      <c r="E249" s="164" t="s">
        <v>1385</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63" t="s">
        <v>297</v>
      </c>
      <c r="B250" s="45" t="s">
        <v>331</v>
      </c>
      <c r="C250" s="48" t="s">
        <v>123</v>
      </c>
      <c r="D250" s="65">
        <v>0</v>
      </c>
      <c r="E250" s="164" t="s">
        <v>1385</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77" t="s">
        <v>299</v>
      </c>
      <c r="B251" s="77" t="s">
        <v>331</v>
      </c>
      <c r="C251" s="55" t="s">
        <v>125</v>
      </c>
      <c r="D251" s="65">
        <v>328</v>
      </c>
      <c r="E251" s="164" t="s">
        <v>1385</v>
      </c>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301</v>
      </c>
      <c r="B252" s="45" t="s">
        <v>333</v>
      </c>
      <c r="C252" s="78" t="s">
        <v>344</v>
      </c>
      <c r="D252" s="65">
        <v>0</v>
      </c>
      <c r="E252" s="164"/>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293</v>
      </c>
      <c r="B253" s="45" t="s">
        <v>2093</v>
      </c>
      <c r="C253" s="74" t="s">
        <v>82</v>
      </c>
      <c r="D253" s="65">
        <v>330</v>
      </c>
      <c r="E253" s="164" t="s">
        <v>1388</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63" t="s">
        <v>295</v>
      </c>
      <c r="B254" s="45" t="s">
        <v>331</v>
      </c>
      <c r="C254" s="61" t="s">
        <v>92</v>
      </c>
      <c r="D254" s="65">
        <v>330</v>
      </c>
      <c r="E254" s="164" t="s">
        <v>1388</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77" t="s">
        <v>297</v>
      </c>
      <c r="B255" s="77" t="s">
        <v>331</v>
      </c>
      <c r="C255" s="48" t="s">
        <v>123</v>
      </c>
      <c r="D255" s="65">
        <v>0</v>
      </c>
      <c r="E255" s="164" t="s">
        <v>1388</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299</v>
      </c>
      <c r="B256" s="45" t="s">
        <v>331</v>
      </c>
      <c r="C256" s="55" t="s">
        <v>125</v>
      </c>
      <c r="D256" s="65">
        <v>330</v>
      </c>
      <c r="E256" s="164" t="s">
        <v>1388</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301</v>
      </c>
      <c r="B257" s="45" t="s">
        <v>333</v>
      </c>
      <c r="C257" s="78" t="s">
        <v>344</v>
      </c>
      <c r="D257" s="65">
        <v>0</v>
      </c>
      <c r="E257" s="164" t="s">
        <v>692</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63" t="s">
        <v>293</v>
      </c>
      <c r="B258" s="45" t="s">
        <v>2093</v>
      </c>
      <c r="C258" s="74" t="s">
        <v>82</v>
      </c>
      <c r="D258" s="65">
        <v>332</v>
      </c>
      <c r="E258" s="164" t="s">
        <v>1391</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77" t="s">
        <v>295</v>
      </c>
      <c r="B259" s="77" t="s">
        <v>331</v>
      </c>
      <c r="C259" s="61" t="s">
        <v>92</v>
      </c>
      <c r="D259" s="65">
        <v>332</v>
      </c>
      <c r="E259" s="164" t="s">
        <v>1391</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297</v>
      </c>
      <c r="B260" s="45" t="s">
        <v>331</v>
      </c>
      <c r="C260" s="48" t="s">
        <v>123</v>
      </c>
      <c r="D260" s="65">
        <v>0</v>
      </c>
      <c r="E260" s="164" t="s">
        <v>1391</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299</v>
      </c>
      <c r="B261" s="45" t="s">
        <v>331</v>
      </c>
      <c r="C261" s="55" t="s">
        <v>125</v>
      </c>
      <c r="D261" s="65">
        <v>332</v>
      </c>
      <c r="E261" s="164" t="s">
        <v>1391</v>
      </c>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63" t="s">
        <v>301</v>
      </c>
      <c r="B262" s="45" t="s">
        <v>333</v>
      </c>
      <c r="C262" s="78" t="s">
        <v>344</v>
      </c>
      <c r="D262" s="65">
        <v>0</v>
      </c>
      <c r="E262" s="164"/>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77" t="s">
        <v>293</v>
      </c>
      <c r="B263" s="77" t="s">
        <v>2093</v>
      </c>
      <c r="C263" s="74" t="s">
        <v>82</v>
      </c>
      <c r="D263" s="65">
        <v>334</v>
      </c>
      <c r="E263" s="164" t="s">
        <v>1394</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295</v>
      </c>
      <c r="B264" s="45" t="s">
        <v>331</v>
      </c>
      <c r="C264" s="61" t="s">
        <v>92</v>
      </c>
      <c r="D264" s="65">
        <v>334</v>
      </c>
      <c r="E264" s="164" t="s">
        <v>1394</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297</v>
      </c>
      <c r="B265" s="45" t="s">
        <v>331</v>
      </c>
      <c r="C265" s="48" t="s">
        <v>123</v>
      </c>
      <c r="D265" s="65">
        <v>0</v>
      </c>
      <c r="E265" s="164" t="s">
        <v>1394</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63" t="s">
        <v>299</v>
      </c>
      <c r="B266" s="45" t="s">
        <v>331</v>
      </c>
      <c r="C266" s="55" t="s">
        <v>125</v>
      </c>
      <c r="D266" s="65">
        <v>334</v>
      </c>
      <c r="E266" s="164" t="s">
        <v>1394</v>
      </c>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77" t="s">
        <v>301</v>
      </c>
      <c r="B267" s="77" t="s">
        <v>333</v>
      </c>
      <c r="C267" s="78" t="s">
        <v>344</v>
      </c>
      <c r="D267" s="65">
        <v>4</v>
      </c>
      <c r="E267" s="164"/>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293</v>
      </c>
      <c r="B268" s="45" t="s">
        <v>2093</v>
      </c>
      <c r="C268" s="74" t="s">
        <v>82</v>
      </c>
      <c r="D268" s="65">
        <v>336</v>
      </c>
      <c r="E268" s="164" t="s">
        <v>1397</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295</v>
      </c>
      <c r="B269" s="45" t="s">
        <v>331</v>
      </c>
      <c r="C269" s="61" t="s">
        <v>92</v>
      </c>
      <c r="D269" s="65">
        <v>336</v>
      </c>
      <c r="E269" s="164" t="s">
        <v>1397</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63" t="s">
        <v>297</v>
      </c>
      <c r="B270" s="45" t="s">
        <v>331</v>
      </c>
      <c r="C270" s="48" t="s">
        <v>123</v>
      </c>
      <c r="D270" s="65">
        <v>336</v>
      </c>
      <c r="E270" s="164" t="s">
        <v>1397</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77" t="s">
        <v>299</v>
      </c>
      <c r="B271" s="77" t="s">
        <v>331</v>
      </c>
      <c r="C271" s="55" t="s">
        <v>125</v>
      </c>
      <c r="D271" s="65">
        <v>0</v>
      </c>
      <c r="E271" s="164" t="s">
        <v>1397</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301</v>
      </c>
      <c r="B272" s="45" t="s">
        <v>333</v>
      </c>
      <c r="C272" s="78" t="s">
        <v>344</v>
      </c>
      <c r="D272" s="65">
        <v>4.0999999999999996</v>
      </c>
      <c r="E272" s="164" t="s">
        <v>692</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293</v>
      </c>
      <c r="B273" s="45" t="s">
        <v>2093</v>
      </c>
      <c r="C273" s="74" t="s">
        <v>82</v>
      </c>
      <c r="D273" s="65">
        <v>338</v>
      </c>
      <c r="E273" s="164" t="s">
        <v>1400</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63" t="s">
        <v>295</v>
      </c>
      <c r="B274" s="45" t="s">
        <v>331</v>
      </c>
      <c r="C274" s="61" t="s">
        <v>92</v>
      </c>
      <c r="D274" s="65">
        <v>338</v>
      </c>
      <c r="E274" s="164" t="s">
        <v>1400</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77" t="s">
        <v>297</v>
      </c>
      <c r="B275" s="77" t="s">
        <v>331</v>
      </c>
      <c r="C275" s="48" t="s">
        <v>123</v>
      </c>
      <c r="D275" s="65">
        <v>338</v>
      </c>
      <c r="E275" s="164" t="s">
        <v>1400</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299</v>
      </c>
      <c r="B276" s="45" t="s">
        <v>331</v>
      </c>
      <c r="C276" s="55" t="s">
        <v>125</v>
      </c>
      <c r="D276" s="65">
        <v>0</v>
      </c>
      <c r="E276" s="164" t="s">
        <v>1400</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301</v>
      </c>
      <c r="B277" s="45" t="s">
        <v>333</v>
      </c>
      <c r="C277" s="78" t="s">
        <v>344</v>
      </c>
      <c r="D277" s="65">
        <v>4.0999999999999996</v>
      </c>
      <c r="E277" s="164" t="s">
        <v>692</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63" t="s">
        <v>293</v>
      </c>
      <c r="B278" s="45" t="s">
        <v>2093</v>
      </c>
      <c r="C278" s="74" t="s">
        <v>82</v>
      </c>
      <c r="D278" s="65">
        <v>340</v>
      </c>
      <c r="E278" s="164" t="s">
        <v>1403</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77" t="s">
        <v>295</v>
      </c>
      <c r="B279" s="77" t="s">
        <v>331</v>
      </c>
      <c r="C279" s="61" t="s">
        <v>92</v>
      </c>
      <c r="D279" s="65">
        <v>340</v>
      </c>
      <c r="E279" s="164" t="s">
        <v>1403</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297</v>
      </c>
      <c r="B280" s="45" t="s">
        <v>331</v>
      </c>
      <c r="C280" s="48" t="s">
        <v>123</v>
      </c>
      <c r="D280" s="65">
        <v>340</v>
      </c>
      <c r="E280" s="164" t="s">
        <v>1403</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299</v>
      </c>
      <c r="B281" s="45" t="s">
        <v>331</v>
      </c>
      <c r="C281" s="55" t="s">
        <v>125</v>
      </c>
      <c r="D281" s="65">
        <v>0</v>
      </c>
      <c r="E281" s="164" t="s">
        <v>1403</v>
      </c>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63" t="s">
        <v>301</v>
      </c>
      <c r="B282" s="45" t="s">
        <v>333</v>
      </c>
      <c r="C282" s="78" t="s">
        <v>344</v>
      </c>
      <c r="D282" s="65">
        <v>0</v>
      </c>
      <c r="E282" s="164"/>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77" t="s">
        <v>293</v>
      </c>
      <c r="B283" s="77" t="s">
        <v>2093</v>
      </c>
      <c r="C283" s="74" t="s">
        <v>82</v>
      </c>
      <c r="D283" s="65">
        <v>342</v>
      </c>
      <c r="E283" s="164" t="s">
        <v>1406</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295</v>
      </c>
      <c r="B284" s="45" t="s">
        <v>331</v>
      </c>
      <c r="C284" s="61" t="s">
        <v>92</v>
      </c>
      <c r="D284" s="65">
        <v>342</v>
      </c>
      <c r="E284" s="164" t="s">
        <v>1406</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297</v>
      </c>
      <c r="B285" s="45" t="s">
        <v>331</v>
      </c>
      <c r="C285" s="48" t="s">
        <v>123</v>
      </c>
      <c r="D285" s="65">
        <v>342</v>
      </c>
      <c r="E285" s="164" t="s">
        <v>1406</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63" t="s">
        <v>299</v>
      </c>
      <c r="B286" s="45" t="s">
        <v>331</v>
      </c>
      <c r="C286" s="55" t="s">
        <v>125</v>
      </c>
      <c r="D286" s="65">
        <v>0</v>
      </c>
      <c r="E286" s="164" t="s">
        <v>1406</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77" t="s">
        <v>301</v>
      </c>
      <c r="B287" s="77" t="s">
        <v>333</v>
      </c>
      <c r="C287" s="78" t="s">
        <v>344</v>
      </c>
      <c r="D287" s="65">
        <v>4.0999999999999996</v>
      </c>
      <c r="E287" s="164" t="s">
        <v>692</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293</v>
      </c>
      <c r="B288" s="45" t="s">
        <v>2093</v>
      </c>
      <c r="C288" s="74" t="s">
        <v>82</v>
      </c>
      <c r="D288" s="65">
        <v>104</v>
      </c>
      <c r="E288" s="164" t="s">
        <v>644</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295</v>
      </c>
      <c r="B289" s="45" t="s">
        <v>331</v>
      </c>
      <c r="C289" s="61" t="s">
        <v>92</v>
      </c>
      <c r="D289" s="65">
        <v>104</v>
      </c>
      <c r="E289" s="164" t="s">
        <v>644</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63" t="s">
        <v>297</v>
      </c>
      <c r="B290" s="45" t="s">
        <v>331</v>
      </c>
      <c r="C290" s="48" t="s">
        <v>123</v>
      </c>
      <c r="D290" s="65">
        <v>104</v>
      </c>
      <c r="E290" s="164" t="s">
        <v>644</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77" t="s">
        <v>299</v>
      </c>
      <c r="B291" s="77" t="s">
        <v>331</v>
      </c>
      <c r="C291" s="55" t="s">
        <v>125</v>
      </c>
      <c r="D291" s="65">
        <v>0</v>
      </c>
      <c r="E291" s="164" t="s">
        <v>644</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301</v>
      </c>
      <c r="B292" s="45" t="s">
        <v>333</v>
      </c>
      <c r="C292" s="78" t="s">
        <v>344</v>
      </c>
      <c r="D292" s="65">
        <v>4</v>
      </c>
      <c r="E292" s="164" t="s">
        <v>692</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293</v>
      </c>
      <c r="B293" s="45" t="s">
        <v>2093</v>
      </c>
      <c r="C293" s="74" t="s">
        <v>82</v>
      </c>
      <c r="D293" s="65">
        <v>106</v>
      </c>
      <c r="E293" s="164" t="s">
        <v>1977</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63" t="s">
        <v>295</v>
      </c>
      <c r="B294" s="45" t="s">
        <v>331</v>
      </c>
      <c r="C294" s="61" t="s">
        <v>92</v>
      </c>
      <c r="D294" s="65">
        <v>106</v>
      </c>
      <c r="E294" s="164" t="s">
        <v>1977</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77" t="s">
        <v>297</v>
      </c>
      <c r="B295" s="77" t="s">
        <v>331</v>
      </c>
      <c r="C295" s="48" t="s">
        <v>123</v>
      </c>
      <c r="D295" s="65">
        <v>106</v>
      </c>
      <c r="E295" s="164" t="s">
        <v>1977</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299</v>
      </c>
      <c r="B296" s="45" t="s">
        <v>331</v>
      </c>
      <c r="C296" s="55" t="s">
        <v>125</v>
      </c>
      <c r="D296" s="65">
        <v>0</v>
      </c>
      <c r="E296" s="164" t="s">
        <v>1977</v>
      </c>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301</v>
      </c>
      <c r="B297" s="45" t="s">
        <v>333</v>
      </c>
      <c r="C297" s="78" t="s">
        <v>344</v>
      </c>
      <c r="D297" s="65">
        <v>0</v>
      </c>
      <c r="E297" s="164"/>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63" t="s">
        <v>293</v>
      </c>
      <c r="B298" s="45" t="s">
        <v>2093</v>
      </c>
      <c r="C298" s="74" t="s">
        <v>82</v>
      </c>
      <c r="D298" s="65">
        <v>102</v>
      </c>
      <c r="E298" s="164" t="s">
        <v>645</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77" t="s">
        <v>295</v>
      </c>
      <c r="B299" s="77" t="s">
        <v>331</v>
      </c>
      <c r="C299" s="61" t="s">
        <v>92</v>
      </c>
      <c r="D299" s="65">
        <v>102</v>
      </c>
      <c r="E299" s="164" t="s">
        <v>645</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297</v>
      </c>
      <c r="B300" s="45" t="s">
        <v>331</v>
      </c>
      <c r="C300" s="48" t="s">
        <v>123</v>
      </c>
      <c r="D300" s="65">
        <v>102</v>
      </c>
      <c r="E300" s="164" t="s">
        <v>645</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299</v>
      </c>
      <c r="B301" s="45" t="s">
        <v>331</v>
      </c>
      <c r="C301" s="55" t="s">
        <v>125</v>
      </c>
      <c r="D301" s="65">
        <v>0</v>
      </c>
      <c r="E301" s="164" t="s">
        <v>645</v>
      </c>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63" t="s">
        <v>301</v>
      </c>
      <c r="B302" s="45" t="s">
        <v>333</v>
      </c>
      <c r="C302" s="78" t="s">
        <v>344</v>
      </c>
      <c r="D302" s="65">
        <v>0</v>
      </c>
      <c r="E302" s="164"/>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77" t="s">
        <v>293</v>
      </c>
      <c r="B303" s="77" t="s">
        <v>2093</v>
      </c>
      <c r="C303" s="74" t="s">
        <v>82</v>
      </c>
      <c r="D303" s="65">
        <v>108</v>
      </c>
      <c r="E303" s="164" t="s">
        <v>647</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295</v>
      </c>
      <c r="B304" s="45" t="s">
        <v>331</v>
      </c>
      <c r="C304" s="61" t="s">
        <v>92</v>
      </c>
      <c r="D304" s="65">
        <v>108</v>
      </c>
      <c r="E304" s="164" t="s">
        <v>647</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297</v>
      </c>
      <c r="B305" s="45" t="s">
        <v>331</v>
      </c>
      <c r="C305" s="48" t="s">
        <v>123</v>
      </c>
      <c r="D305" s="65">
        <v>108</v>
      </c>
      <c r="E305" s="164" t="s">
        <v>647</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63" t="s">
        <v>299</v>
      </c>
      <c r="B306" s="45" t="s">
        <v>331</v>
      </c>
      <c r="C306" s="55" t="s">
        <v>125</v>
      </c>
      <c r="D306" s="65">
        <v>0</v>
      </c>
      <c r="E306" s="164" t="s">
        <v>647</v>
      </c>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77" t="s">
        <v>301</v>
      </c>
      <c r="B307" s="77" t="s">
        <v>333</v>
      </c>
      <c r="C307" s="78" t="s">
        <v>344</v>
      </c>
      <c r="D307" s="65">
        <v>0</v>
      </c>
      <c r="E307" s="164"/>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293</v>
      </c>
      <c r="B308" s="45" t="s">
        <v>2093</v>
      </c>
      <c r="C308" s="74" t="s">
        <v>82</v>
      </c>
      <c r="D308" s="65">
        <v>110</v>
      </c>
      <c r="E308" s="164" t="s">
        <v>1333</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295</v>
      </c>
      <c r="B309" s="45" t="s">
        <v>331</v>
      </c>
      <c r="C309" s="61" t="s">
        <v>92</v>
      </c>
      <c r="D309" s="65">
        <v>110</v>
      </c>
      <c r="E309" s="164" t="s">
        <v>1333</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63" t="s">
        <v>297</v>
      </c>
      <c r="B310" s="45" t="s">
        <v>331</v>
      </c>
      <c r="C310" s="48" t="s">
        <v>123</v>
      </c>
      <c r="D310" s="65">
        <v>110</v>
      </c>
      <c r="E310" s="164" t="s">
        <v>1333</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77" t="s">
        <v>299</v>
      </c>
      <c r="B311" s="77" t="s">
        <v>331</v>
      </c>
      <c r="C311" s="55" t="s">
        <v>125</v>
      </c>
      <c r="D311" s="65">
        <v>0</v>
      </c>
      <c r="E311" s="164" t="s">
        <v>1333</v>
      </c>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301</v>
      </c>
      <c r="B312" s="45" t="s">
        <v>333</v>
      </c>
      <c r="C312" s="78" t="s">
        <v>344</v>
      </c>
      <c r="D312" s="65">
        <v>0</v>
      </c>
      <c r="E312" s="164"/>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293</v>
      </c>
      <c r="B313" s="45" t="s">
        <v>2093</v>
      </c>
      <c r="C313" s="74" t="s">
        <v>82</v>
      </c>
      <c r="D313" s="65">
        <v>112</v>
      </c>
      <c r="E313" s="164" t="s">
        <v>1334</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63" t="s">
        <v>295</v>
      </c>
      <c r="B314" s="45" t="s">
        <v>331</v>
      </c>
      <c r="C314" s="61" t="s">
        <v>92</v>
      </c>
      <c r="D314" s="65">
        <v>112</v>
      </c>
      <c r="E314" s="164" t="s">
        <v>1334</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77" t="s">
        <v>297</v>
      </c>
      <c r="B315" s="77" t="s">
        <v>331</v>
      </c>
      <c r="C315" s="48" t="s">
        <v>123</v>
      </c>
      <c r="D315" s="65">
        <v>112</v>
      </c>
      <c r="E315" s="164" t="s">
        <v>1334</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299</v>
      </c>
      <c r="B316" s="45" t="s">
        <v>331</v>
      </c>
      <c r="C316" s="55" t="s">
        <v>125</v>
      </c>
      <c r="D316" s="65">
        <v>0</v>
      </c>
      <c r="E316" s="164" t="s">
        <v>1334</v>
      </c>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301</v>
      </c>
      <c r="B317" s="45" t="s">
        <v>333</v>
      </c>
      <c r="C317" s="78" t="s">
        <v>344</v>
      </c>
      <c r="D317" s="65">
        <v>0</v>
      </c>
      <c r="E317" s="164"/>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63" t="s">
        <v>293</v>
      </c>
      <c r="B318" s="45" t="s">
        <v>2093</v>
      </c>
      <c r="C318" s="74" t="s">
        <v>82</v>
      </c>
      <c r="D318" s="65">
        <v>114</v>
      </c>
      <c r="E318" s="164" t="s">
        <v>1336</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77" t="s">
        <v>295</v>
      </c>
      <c r="B319" s="77" t="s">
        <v>331</v>
      </c>
      <c r="C319" s="61" t="s">
        <v>92</v>
      </c>
      <c r="D319" s="65">
        <v>114</v>
      </c>
      <c r="E319" s="164" t="s">
        <v>1336</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297</v>
      </c>
      <c r="B320" s="45" t="s">
        <v>331</v>
      </c>
      <c r="C320" s="48" t="s">
        <v>123</v>
      </c>
      <c r="D320" s="65">
        <v>114</v>
      </c>
      <c r="E320" s="164" t="s">
        <v>1336</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299</v>
      </c>
      <c r="B321" s="45" t="s">
        <v>331</v>
      </c>
      <c r="C321" s="55" t="s">
        <v>125</v>
      </c>
      <c r="D321" s="65">
        <v>0</v>
      </c>
      <c r="E321" s="164" t="s">
        <v>1336</v>
      </c>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63" t="s">
        <v>301</v>
      </c>
      <c r="B322" s="45" t="s">
        <v>333</v>
      </c>
      <c r="C322" s="78" t="s">
        <v>344</v>
      </c>
      <c r="D322" s="65">
        <v>0</v>
      </c>
      <c r="E322" s="164"/>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77" t="s">
        <v>293</v>
      </c>
      <c r="B323" s="77" t="s">
        <v>2093</v>
      </c>
      <c r="C323" s="74" t="s">
        <v>82</v>
      </c>
      <c r="D323" s="65">
        <v>116</v>
      </c>
      <c r="E323" s="164" t="s">
        <v>1338</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295</v>
      </c>
      <c r="B324" s="45" t="s">
        <v>331</v>
      </c>
      <c r="C324" s="61" t="s">
        <v>92</v>
      </c>
      <c r="D324" s="65">
        <v>116</v>
      </c>
      <c r="E324" s="164" t="s">
        <v>1338</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297</v>
      </c>
      <c r="B325" s="45" t="s">
        <v>331</v>
      </c>
      <c r="C325" s="48" t="s">
        <v>123</v>
      </c>
      <c r="D325" s="65">
        <v>116</v>
      </c>
      <c r="E325" s="164" t="s">
        <v>1338</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63" t="s">
        <v>299</v>
      </c>
      <c r="B326" s="45" t="s">
        <v>331</v>
      </c>
      <c r="C326" s="55" t="s">
        <v>125</v>
      </c>
      <c r="D326" s="65">
        <v>0</v>
      </c>
      <c r="E326" s="164" t="s">
        <v>1338</v>
      </c>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77" t="s">
        <v>301</v>
      </c>
      <c r="B327" s="77" t="s">
        <v>333</v>
      </c>
      <c r="C327" s="78" t="s">
        <v>344</v>
      </c>
      <c r="D327" s="65">
        <v>0</v>
      </c>
      <c r="E327" s="164"/>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293</v>
      </c>
      <c r="B328" s="45" t="s">
        <v>2093</v>
      </c>
      <c r="C328" s="74" t="s">
        <v>82</v>
      </c>
      <c r="D328" s="65">
        <v>118</v>
      </c>
      <c r="E328" s="164" t="s">
        <v>1339</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295</v>
      </c>
      <c r="B329" s="45" t="s">
        <v>331</v>
      </c>
      <c r="C329" s="61" t="s">
        <v>92</v>
      </c>
      <c r="D329" s="65">
        <v>118</v>
      </c>
      <c r="E329" s="164" t="s">
        <v>1339</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63" t="s">
        <v>297</v>
      </c>
      <c r="B330" s="45" t="s">
        <v>331</v>
      </c>
      <c r="C330" s="48" t="s">
        <v>123</v>
      </c>
      <c r="D330" s="65">
        <v>118</v>
      </c>
      <c r="E330" s="164" t="s">
        <v>1339</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77" t="s">
        <v>299</v>
      </c>
      <c r="B331" s="77" t="s">
        <v>331</v>
      </c>
      <c r="C331" s="55" t="s">
        <v>125</v>
      </c>
      <c r="D331" s="65">
        <v>0</v>
      </c>
      <c r="E331" s="164" t="s">
        <v>1339</v>
      </c>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301</v>
      </c>
      <c r="B332" s="45" t="s">
        <v>333</v>
      </c>
      <c r="C332" s="78" t="s">
        <v>344</v>
      </c>
      <c r="D332" s="65">
        <v>0</v>
      </c>
      <c r="E332" s="164"/>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293</v>
      </c>
      <c r="B333" s="45" t="s">
        <v>2093</v>
      </c>
      <c r="C333" s="74" t="s">
        <v>82</v>
      </c>
      <c r="D333" s="65">
        <v>120</v>
      </c>
      <c r="E333" s="164" t="s">
        <v>1340</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63" t="s">
        <v>295</v>
      </c>
      <c r="B334" s="45" t="s">
        <v>331</v>
      </c>
      <c r="C334" s="61" t="s">
        <v>92</v>
      </c>
      <c r="D334" s="65">
        <v>120</v>
      </c>
      <c r="E334" s="164" t="s">
        <v>1340</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77" t="s">
        <v>297</v>
      </c>
      <c r="B335" s="77" t="s">
        <v>331</v>
      </c>
      <c r="C335" s="48" t="s">
        <v>123</v>
      </c>
      <c r="D335" s="65">
        <v>120</v>
      </c>
      <c r="E335" s="164" t="s">
        <v>1340</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299</v>
      </c>
      <c r="B336" s="45" t="s">
        <v>331</v>
      </c>
      <c r="C336" s="55" t="s">
        <v>125</v>
      </c>
      <c r="D336" s="65">
        <v>0</v>
      </c>
      <c r="E336" s="164" t="s">
        <v>1340</v>
      </c>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301</v>
      </c>
      <c r="B337" s="45" t="s">
        <v>333</v>
      </c>
      <c r="C337" s="78" t="s">
        <v>344</v>
      </c>
      <c r="D337" s="65">
        <v>0</v>
      </c>
      <c r="E337" s="164"/>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63" t="s">
        <v>293</v>
      </c>
      <c r="B338" s="45" t="s">
        <v>2093</v>
      </c>
      <c r="C338" s="74" t="s">
        <v>82</v>
      </c>
      <c r="D338" s="65">
        <v>122</v>
      </c>
      <c r="E338" s="164" t="s">
        <v>1342</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77" t="s">
        <v>295</v>
      </c>
      <c r="B339" s="77" t="s">
        <v>331</v>
      </c>
      <c r="C339" s="61" t="s">
        <v>92</v>
      </c>
      <c r="D339" s="65">
        <v>122</v>
      </c>
      <c r="E339" s="164" t="s">
        <v>1342</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297</v>
      </c>
      <c r="B340" s="45" t="s">
        <v>331</v>
      </c>
      <c r="C340" s="48" t="s">
        <v>123</v>
      </c>
      <c r="D340" s="65">
        <v>122</v>
      </c>
      <c r="E340" s="164" t="s">
        <v>1342</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299</v>
      </c>
      <c r="B341" s="45" t="s">
        <v>331</v>
      </c>
      <c r="C341" s="55" t="s">
        <v>125</v>
      </c>
      <c r="D341" s="65">
        <v>0</v>
      </c>
      <c r="E341" s="164" t="s">
        <v>1342</v>
      </c>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63" t="s">
        <v>301</v>
      </c>
      <c r="B342" s="45" t="s">
        <v>333</v>
      </c>
      <c r="C342" s="78" t="s">
        <v>344</v>
      </c>
      <c r="D342" s="65">
        <v>0</v>
      </c>
      <c r="E342" s="164"/>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77" t="s">
        <v>293</v>
      </c>
      <c r="B343" s="77" t="s">
        <v>2093</v>
      </c>
      <c r="C343" s="74" t="s">
        <v>82</v>
      </c>
      <c r="D343" s="65">
        <v>124</v>
      </c>
      <c r="E343" s="164" t="s">
        <v>1344</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295</v>
      </c>
      <c r="B344" s="45" t="s">
        <v>331</v>
      </c>
      <c r="C344" s="61" t="s">
        <v>92</v>
      </c>
      <c r="D344" s="65">
        <v>124</v>
      </c>
      <c r="E344" s="164" t="s">
        <v>1344</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297</v>
      </c>
      <c r="B345" s="45" t="s">
        <v>331</v>
      </c>
      <c r="C345" s="48" t="s">
        <v>123</v>
      </c>
      <c r="D345" s="65">
        <v>124</v>
      </c>
      <c r="E345" s="164" t="s">
        <v>1344</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63" t="s">
        <v>299</v>
      </c>
      <c r="B346" s="45" t="s">
        <v>331</v>
      </c>
      <c r="C346" s="55" t="s">
        <v>125</v>
      </c>
      <c r="D346" s="65">
        <v>0</v>
      </c>
      <c r="E346" s="164" t="s">
        <v>1344</v>
      </c>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77" t="s">
        <v>301</v>
      </c>
      <c r="B347" s="77" t="s">
        <v>333</v>
      </c>
      <c r="C347" s="78" t="s">
        <v>344</v>
      </c>
      <c r="D347" s="65">
        <v>0</v>
      </c>
      <c r="E347" s="164"/>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293</v>
      </c>
      <c r="B348" s="45" t="s">
        <v>2093</v>
      </c>
      <c r="C348" s="74" t="s">
        <v>82</v>
      </c>
      <c r="D348" s="65">
        <v>126</v>
      </c>
      <c r="E348" s="164" t="s">
        <v>1346</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295</v>
      </c>
      <c r="B349" s="45" t="s">
        <v>331</v>
      </c>
      <c r="C349" s="61" t="s">
        <v>92</v>
      </c>
      <c r="D349" s="65">
        <v>126</v>
      </c>
      <c r="E349" s="164" t="s">
        <v>1346</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63" t="s">
        <v>297</v>
      </c>
      <c r="B350" s="45" t="s">
        <v>331</v>
      </c>
      <c r="C350" s="48" t="s">
        <v>123</v>
      </c>
      <c r="D350" s="65">
        <v>126</v>
      </c>
      <c r="E350" s="164" t="s">
        <v>1346</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77" t="s">
        <v>299</v>
      </c>
      <c r="B351" s="77" t="s">
        <v>331</v>
      </c>
      <c r="C351" s="55" t="s">
        <v>125</v>
      </c>
      <c r="D351" s="65">
        <v>0</v>
      </c>
      <c r="E351" s="164" t="s">
        <v>1346</v>
      </c>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301</v>
      </c>
      <c r="B352" s="45" t="s">
        <v>333</v>
      </c>
      <c r="C352" s="78" t="s">
        <v>344</v>
      </c>
      <c r="D352" s="65">
        <v>0</v>
      </c>
      <c r="E352" s="164"/>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293</v>
      </c>
      <c r="B353" s="45" t="s">
        <v>2093</v>
      </c>
      <c r="C353" s="74" t="s">
        <v>82</v>
      </c>
      <c r="D353" s="65">
        <v>128</v>
      </c>
      <c r="E353" s="164" t="s">
        <v>1348</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63" t="s">
        <v>295</v>
      </c>
      <c r="B354" s="45" t="s">
        <v>331</v>
      </c>
      <c r="C354" s="61" t="s">
        <v>92</v>
      </c>
      <c r="D354" s="65">
        <v>128</v>
      </c>
      <c r="E354" s="164" t="s">
        <v>1348</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77" t="s">
        <v>297</v>
      </c>
      <c r="B355" s="77" t="s">
        <v>331</v>
      </c>
      <c r="C355" s="48" t="s">
        <v>123</v>
      </c>
      <c r="D355" s="65">
        <v>128</v>
      </c>
      <c r="E355" s="164" t="s">
        <v>1348</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299</v>
      </c>
      <c r="B356" s="45" t="s">
        <v>331</v>
      </c>
      <c r="C356" s="55" t="s">
        <v>125</v>
      </c>
      <c r="D356" s="65">
        <v>0</v>
      </c>
      <c r="E356" s="164" t="s">
        <v>1348</v>
      </c>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301</v>
      </c>
      <c r="B357" s="45" t="s">
        <v>333</v>
      </c>
      <c r="C357" s="78" t="s">
        <v>344</v>
      </c>
      <c r="D357" s="65">
        <v>0</v>
      </c>
      <c r="E357" s="164"/>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63" t="s">
        <v>293</v>
      </c>
      <c r="B358" s="45" t="s">
        <v>2093</v>
      </c>
      <c r="C358" s="74" t="s">
        <v>82</v>
      </c>
      <c r="D358" s="65">
        <v>130</v>
      </c>
      <c r="E358" s="164" t="s">
        <v>1351</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77" t="s">
        <v>295</v>
      </c>
      <c r="B359" s="77" t="s">
        <v>331</v>
      </c>
      <c r="C359" s="61" t="s">
        <v>92</v>
      </c>
      <c r="D359" s="65">
        <v>130</v>
      </c>
      <c r="E359" s="164" t="s">
        <v>1351</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297</v>
      </c>
      <c r="B360" s="45" t="s">
        <v>331</v>
      </c>
      <c r="C360" s="48" t="s">
        <v>123</v>
      </c>
      <c r="D360" s="65">
        <v>130</v>
      </c>
      <c r="E360" s="164" t="s">
        <v>1351</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299</v>
      </c>
      <c r="B361" s="45" t="s">
        <v>331</v>
      </c>
      <c r="C361" s="55" t="s">
        <v>125</v>
      </c>
      <c r="D361" s="65">
        <v>0</v>
      </c>
      <c r="E361" s="164" t="s">
        <v>1351</v>
      </c>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63" t="s">
        <v>301</v>
      </c>
      <c r="B362" s="45" t="s">
        <v>333</v>
      </c>
      <c r="C362" s="78" t="s">
        <v>344</v>
      </c>
      <c r="D362" s="65">
        <v>0</v>
      </c>
      <c r="E362" s="164"/>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77" t="s">
        <v>293</v>
      </c>
      <c r="B363" s="77" t="s">
        <v>2093</v>
      </c>
      <c r="C363" s="74" t="s">
        <v>82</v>
      </c>
      <c r="D363" s="65">
        <v>132</v>
      </c>
      <c r="E363" s="164" t="s">
        <v>1357</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295</v>
      </c>
      <c r="B364" s="45" t="s">
        <v>331</v>
      </c>
      <c r="C364" s="61" t="s">
        <v>92</v>
      </c>
      <c r="D364" s="65">
        <v>132</v>
      </c>
      <c r="E364" s="164" t="s">
        <v>1357</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297</v>
      </c>
      <c r="B365" s="45" t="s">
        <v>331</v>
      </c>
      <c r="C365" s="48" t="s">
        <v>123</v>
      </c>
      <c r="D365" s="65">
        <v>132</v>
      </c>
      <c r="E365" s="164" t="s">
        <v>1357</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63" t="s">
        <v>299</v>
      </c>
      <c r="B366" s="45" t="s">
        <v>331</v>
      </c>
      <c r="C366" s="55" t="s">
        <v>125</v>
      </c>
      <c r="D366" s="65">
        <v>0</v>
      </c>
      <c r="E366" s="164" t="s">
        <v>1357</v>
      </c>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77" t="s">
        <v>301</v>
      </c>
      <c r="B367" s="77" t="s">
        <v>333</v>
      </c>
      <c r="C367" s="78" t="s">
        <v>344</v>
      </c>
      <c r="D367" s="65">
        <v>0</v>
      </c>
      <c r="E367" s="164"/>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293</v>
      </c>
      <c r="B368" s="45" t="s">
        <v>2093</v>
      </c>
      <c r="C368" s="74" t="s">
        <v>82</v>
      </c>
      <c r="D368" s="65">
        <v>134</v>
      </c>
      <c r="E368" s="164" t="s">
        <v>1356</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295</v>
      </c>
      <c r="B369" s="45" t="s">
        <v>331</v>
      </c>
      <c r="C369" s="61" t="s">
        <v>92</v>
      </c>
      <c r="D369" s="65">
        <v>134</v>
      </c>
      <c r="E369" s="164" t="s">
        <v>1356</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63" t="s">
        <v>297</v>
      </c>
      <c r="B370" s="45" t="s">
        <v>331</v>
      </c>
      <c r="C370" s="48" t="s">
        <v>123</v>
      </c>
      <c r="D370" s="65">
        <v>134</v>
      </c>
      <c r="E370" s="164" t="s">
        <v>1356</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77" t="s">
        <v>299</v>
      </c>
      <c r="B371" s="77" t="s">
        <v>331</v>
      </c>
      <c r="C371" s="55" t="s">
        <v>125</v>
      </c>
      <c r="D371" s="65">
        <v>0</v>
      </c>
      <c r="E371" s="164" t="s">
        <v>1356</v>
      </c>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301</v>
      </c>
      <c r="B372" s="45" t="s">
        <v>333</v>
      </c>
      <c r="C372" s="78" t="s">
        <v>344</v>
      </c>
      <c r="D372" s="65">
        <v>0</v>
      </c>
      <c r="E372" s="164"/>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293</v>
      </c>
      <c r="B373" s="45" t="s">
        <v>2093</v>
      </c>
      <c r="C373" s="74" t="s">
        <v>82</v>
      </c>
      <c r="D373" s="65">
        <v>136</v>
      </c>
      <c r="E373" s="164" t="s">
        <v>1360</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63" t="s">
        <v>295</v>
      </c>
      <c r="B374" s="45" t="s">
        <v>331</v>
      </c>
      <c r="C374" s="61" t="s">
        <v>92</v>
      </c>
      <c r="D374" s="65">
        <v>136</v>
      </c>
      <c r="E374" s="164" t="s">
        <v>1360</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77" t="s">
        <v>297</v>
      </c>
      <c r="B375" s="77" t="s">
        <v>331</v>
      </c>
      <c r="C375" s="48" t="s">
        <v>123</v>
      </c>
      <c r="D375" s="65">
        <v>136</v>
      </c>
      <c r="E375" s="164" t="s">
        <v>1360</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299</v>
      </c>
      <c r="B376" s="45" t="s">
        <v>331</v>
      </c>
      <c r="C376" s="55" t="s">
        <v>125</v>
      </c>
      <c r="D376" s="65">
        <v>0</v>
      </c>
      <c r="E376" s="164" t="s">
        <v>1360</v>
      </c>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301</v>
      </c>
      <c r="B377" s="45" t="s">
        <v>333</v>
      </c>
      <c r="C377" s="78" t="s">
        <v>344</v>
      </c>
      <c r="D377" s="65">
        <v>0</v>
      </c>
      <c r="E377" s="164"/>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63" t="s">
        <v>293</v>
      </c>
      <c r="B378" s="45" t="s">
        <v>2093</v>
      </c>
      <c r="C378" s="74" t="s">
        <v>82</v>
      </c>
      <c r="D378" s="65">
        <v>138</v>
      </c>
      <c r="E378" s="164" t="s">
        <v>1363</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77" t="s">
        <v>295</v>
      </c>
      <c r="B379" s="77" t="s">
        <v>331</v>
      </c>
      <c r="C379" s="61" t="s">
        <v>92</v>
      </c>
      <c r="D379" s="65">
        <v>138</v>
      </c>
      <c r="E379" s="164" t="s">
        <v>1363</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297</v>
      </c>
      <c r="B380" s="45" t="s">
        <v>331</v>
      </c>
      <c r="C380" s="48" t="s">
        <v>123</v>
      </c>
      <c r="D380" s="65">
        <v>138</v>
      </c>
      <c r="E380" s="164" t="s">
        <v>1363</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299</v>
      </c>
      <c r="B381" s="45" t="s">
        <v>331</v>
      </c>
      <c r="C381" s="55" t="s">
        <v>125</v>
      </c>
      <c r="D381" s="65">
        <v>0</v>
      </c>
      <c r="E381" s="164" t="s">
        <v>1363</v>
      </c>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63" t="s">
        <v>301</v>
      </c>
      <c r="B382" s="45" t="s">
        <v>333</v>
      </c>
      <c r="C382" s="78" t="s">
        <v>344</v>
      </c>
      <c r="D382" s="65">
        <v>0</v>
      </c>
      <c r="E382" s="164"/>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77" t="s">
        <v>293</v>
      </c>
      <c r="B383" s="77" t="s">
        <v>2093</v>
      </c>
      <c r="C383" s="74" t="s">
        <v>82</v>
      </c>
      <c r="D383" s="65">
        <v>140</v>
      </c>
      <c r="E383" s="164" t="s">
        <v>769</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295</v>
      </c>
      <c r="B384" s="45" t="s">
        <v>331</v>
      </c>
      <c r="C384" s="61" t="s">
        <v>92</v>
      </c>
      <c r="D384" s="65">
        <v>140</v>
      </c>
      <c r="E384" s="164" t="s">
        <v>769</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297</v>
      </c>
      <c r="B385" s="45" t="s">
        <v>331</v>
      </c>
      <c r="C385" s="48" t="s">
        <v>123</v>
      </c>
      <c r="D385" s="65">
        <v>140</v>
      </c>
      <c r="E385" s="164" t="s">
        <v>769</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63" t="s">
        <v>299</v>
      </c>
      <c r="B386" s="45" t="s">
        <v>331</v>
      </c>
      <c r="C386" s="55" t="s">
        <v>125</v>
      </c>
      <c r="D386" s="65">
        <v>0</v>
      </c>
      <c r="E386" s="164" t="s">
        <v>769</v>
      </c>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77" t="s">
        <v>301</v>
      </c>
      <c r="B387" s="77" t="s">
        <v>333</v>
      </c>
      <c r="C387" s="78" t="s">
        <v>344</v>
      </c>
      <c r="D387" s="65">
        <v>0</v>
      </c>
      <c r="E387" s="164"/>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293</v>
      </c>
      <c r="B388" s="45" t="s">
        <v>2093</v>
      </c>
      <c r="C388" s="74" t="s">
        <v>82</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295</v>
      </c>
      <c r="B389" s="45" t="s">
        <v>331</v>
      </c>
      <c r="C389" s="61" t="s">
        <v>92</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63" t="s">
        <v>297</v>
      </c>
      <c r="B390" s="45" t="s">
        <v>331</v>
      </c>
      <c r="C390" s="48" t="s">
        <v>123</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77" t="s">
        <v>299</v>
      </c>
      <c r="B391" s="77" t="s">
        <v>331</v>
      </c>
      <c r="C391" s="55" t="s">
        <v>125</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301</v>
      </c>
      <c r="B392" s="45" t="s">
        <v>333</v>
      </c>
      <c r="C392" s="78" t="s">
        <v>344</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293</v>
      </c>
      <c r="B393" s="45" t="s">
        <v>2093</v>
      </c>
      <c r="C393" s="74" t="s">
        <v>82</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63" t="s">
        <v>295</v>
      </c>
      <c r="B394" s="45" t="s">
        <v>331</v>
      </c>
      <c r="C394" s="61" t="s">
        <v>92</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77" t="s">
        <v>297</v>
      </c>
      <c r="B395" s="77" t="s">
        <v>331</v>
      </c>
      <c r="C395" s="48" t="s">
        <v>123</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299</v>
      </c>
      <c r="B396" s="45" t="s">
        <v>331</v>
      </c>
      <c r="C396" s="55" t="s">
        <v>125</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301</v>
      </c>
      <c r="B397" s="45" t="s">
        <v>333</v>
      </c>
      <c r="C397" s="78" t="s">
        <v>344</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63" t="s">
        <v>293</v>
      </c>
      <c r="B398" s="45" t="s">
        <v>2093</v>
      </c>
      <c r="C398" s="55" t="s">
        <v>82</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77" t="s">
        <v>295</v>
      </c>
      <c r="B399" s="77" t="s">
        <v>331</v>
      </c>
      <c r="C399" s="78" t="s">
        <v>92</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297</v>
      </c>
      <c r="B400" s="45" t="s">
        <v>331</v>
      </c>
      <c r="C400" s="61" t="s">
        <v>123</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299</v>
      </c>
      <c r="B401" s="45" t="s">
        <v>331</v>
      </c>
      <c r="C401" s="48" t="s">
        <v>125</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63" t="s">
        <v>301</v>
      </c>
      <c r="B402" s="45" t="s">
        <v>333</v>
      </c>
      <c r="C402" s="55" t="s">
        <v>344</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77" t="s">
        <v>293</v>
      </c>
      <c r="B403" s="77" t="s">
        <v>2093</v>
      </c>
      <c r="C403" s="78" t="s">
        <v>82</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295</v>
      </c>
      <c r="B404" s="45" t="s">
        <v>331</v>
      </c>
      <c r="C404" s="61" t="s">
        <v>92</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297</v>
      </c>
      <c r="B405" s="45" t="s">
        <v>331</v>
      </c>
      <c r="C405" s="48" t="s">
        <v>123</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63" t="s">
        <v>299</v>
      </c>
      <c r="B406" s="45" t="s">
        <v>331</v>
      </c>
      <c r="C406" s="55" t="s">
        <v>125</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77" t="s">
        <v>301</v>
      </c>
      <c r="B407" s="77" t="s">
        <v>333</v>
      </c>
      <c r="C407" s="78" t="s">
        <v>344</v>
      </c>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293</v>
      </c>
      <c r="B408" s="45" t="s">
        <v>2093</v>
      </c>
      <c r="C408" s="61" t="s">
        <v>82</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295</v>
      </c>
      <c r="B409" s="45" t="s">
        <v>331</v>
      </c>
      <c r="C409" s="48" t="s">
        <v>92</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63" t="s">
        <v>297</v>
      </c>
      <c r="B410" s="45" t="s">
        <v>331</v>
      </c>
      <c r="C410" s="55" t="s">
        <v>123</v>
      </c>
      <c r="D410" s="65"/>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77" t="s">
        <v>299</v>
      </c>
      <c r="B411" s="77" t="s">
        <v>331</v>
      </c>
      <c r="C411" s="78" t="s">
        <v>125</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301</v>
      </c>
      <c r="B412" s="45" t="s">
        <v>333</v>
      </c>
      <c r="C412" s="61" t="s">
        <v>344</v>
      </c>
      <c r="D412" s="65">
        <v>0</v>
      </c>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293</v>
      </c>
      <c r="B413" s="45" t="s">
        <v>2093</v>
      </c>
      <c r="C413" s="48" t="s">
        <v>82</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63" t="s">
        <v>295</v>
      </c>
      <c r="B414" s="45" t="s">
        <v>331</v>
      </c>
      <c r="C414" s="55" t="s">
        <v>92</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77" t="s">
        <v>297</v>
      </c>
      <c r="B415" s="77" t="s">
        <v>331</v>
      </c>
      <c r="C415" s="78" t="s">
        <v>123</v>
      </c>
      <c r="D415" s="65"/>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299</v>
      </c>
      <c r="B416" s="45" t="s">
        <v>331</v>
      </c>
      <c r="C416" s="61" t="s">
        <v>125</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28" x14ac:dyDescent="0.2">
      <c r="A417" s="63" t="s">
        <v>301</v>
      </c>
      <c r="B417" s="45" t="s">
        <v>333</v>
      </c>
      <c r="C417" s="48" t="s">
        <v>344</v>
      </c>
      <c r="D417" s="65">
        <v>0</v>
      </c>
      <c r="E417" s="164"/>
      <c r="F417" s="164"/>
      <c r="G417" s="164"/>
      <c r="H417" s="164"/>
      <c r="I417" s="164"/>
      <c r="J417" s="164"/>
      <c r="K417" s="164"/>
      <c r="L417" s="164"/>
      <c r="M417" s="164"/>
      <c r="O417" s="164"/>
      <c r="P417" s="164"/>
      <c r="Q417" s="164"/>
      <c r="R417" s="164"/>
      <c r="S417" s="164"/>
      <c r="T417" s="164"/>
      <c r="U417" s="164"/>
      <c r="V417" s="164"/>
      <c r="W417" s="164"/>
      <c r="X417" s="164"/>
      <c r="Y417" s="164"/>
      <c r="Z417" s="164"/>
      <c r="AA417" s="164"/>
      <c r="AB417" s="164"/>
    </row>
    <row r="418" spans="1:28" x14ac:dyDescent="0.2">
      <c r="K418" s="164"/>
      <c r="O418" s="164"/>
    </row>
    <row r="419" spans="1:28" x14ac:dyDescent="0.2">
      <c r="O419"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L3" sqref="L3"/>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ht="13.9" x14ac:dyDescent="0.3">
      <c r="A1" s="66"/>
      <c r="B1" s="76"/>
      <c r="C1" s="392" t="s">
        <v>329</v>
      </c>
      <c r="D1" s="393"/>
    </row>
    <row r="2" spans="1:15" ht="41.45" x14ac:dyDescent="0.3">
      <c r="A2" s="66"/>
      <c r="B2" s="66"/>
      <c r="C2" s="71"/>
      <c r="D2" s="72" t="s">
        <v>2536</v>
      </c>
      <c r="E2" s="75" t="s">
        <v>632</v>
      </c>
      <c r="F2" s="72" t="s">
        <v>756</v>
      </c>
      <c r="G2" s="112" t="s">
        <v>632</v>
      </c>
      <c r="H2" s="386" t="s">
        <v>757</v>
      </c>
      <c r="I2" s="112" t="s">
        <v>632</v>
      </c>
      <c r="J2" s="384" t="s">
        <v>758</v>
      </c>
      <c r="K2" s="112" t="s">
        <v>632</v>
      </c>
      <c r="L2" s="386" t="s">
        <v>759</v>
      </c>
      <c r="M2" s="112" t="s">
        <v>632</v>
      </c>
      <c r="N2" s="65" t="s">
        <v>1027</v>
      </c>
      <c r="O2" s="164" t="s">
        <v>632</v>
      </c>
    </row>
    <row r="3" spans="1:15" ht="13.9" x14ac:dyDescent="0.3">
      <c r="A3" s="70" t="s">
        <v>279</v>
      </c>
      <c r="B3" s="68" t="s">
        <v>330</v>
      </c>
      <c r="C3" s="64" t="s">
        <v>329</v>
      </c>
      <c r="D3" s="64" t="s">
        <v>932</v>
      </c>
      <c r="E3" s="164"/>
      <c r="F3" s="64" t="s">
        <v>1023</v>
      </c>
      <c r="G3" s="164"/>
      <c r="H3" s="387" t="s">
        <v>2886</v>
      </c>
      <c r="I3" s="164"/>
      <c r="J3" s="64" t="s">
        <v>1026</v>
      </c>
      <c r="K3" s="164"/>
      <c r="L3" s="387" t="s">
        <v>2885</v>
      </c>
      <c r="M3" s="164"/>
      <c r="N3" s="65" t="s">
        <v>1028</v>
      </c>
    </row>
    <row r="4" spans="1:15" ht="13.9" x14ac:dyDescent="0.3">
      <c r="A4" s="63" t="s">
        <v>280</v>
      </c>
      <c r="B4" s="63"/>
      <c r="C4" s="73" t="s">
        <v>1</v>
      </c>
      <c r="D4" s="65">
        <v>2</v>
      </c>
      <c r="F4" s="65">
        <v>2</v>
      </c>
      <c r="G4" s="112"/>
      <c r="H4" s="388">
        <v>2</v>
      </c>
      <c r="I4" s="112"/>
      <c r="J4" s="65">
        <v>2</v>
      </c>
      <c r="K4" s="112"/>
      <c r="L4" s="388">
        <v>2</v>
      </c>
      <c r="N4" s="65">
        <v>2</v>
      </c>
    </row>
    <row r="5" spans="1:15" ht="13.9" x14ac:dyDescent="0.3">
      <c r="A5" s="63" t="s">
        <v>289</v>
      </c>
      <c r="B5" s="63"/>
      <c r="C5" s="69" t="s">
        <v>73</v>
      </c>
      <c r="D5" s="65">
        <v>2</v>
      </c>
      <c r="E5" s="112" t="s">
        <v>762</v>
      </c>
      <c r="F5" s="65">
        <v>13</v>
      </c>
      <c r="G5" s="112" t="s">
        <v>702</v>
      </c>
      <c r="H5" s="388">
        <v>13</v>
      </c>
      <c r="I5" s="112" t="s">
        <v>702</v>
      </c>
      <c r="J5" s="65">
        <v>13</v>
      </c>
      <c r="K5" s="164" t="s">
        <v>2887</v>
      </c>
      <c r="L5" s="388">
        <v>13</v>
      </c>
      <c r="M5" s="112" t="s">
        <v>702</v>
      </c>
      <c r="N5" s="65">
        <v>13</v>
      </c>
    </row>
    <row r="6" spans="1:15" ht="13.9" x14ac:dyDescent="0.3">
      <c r="A6" s="63" t="s">
        <v>293</v>
      </c>
      <c r="B6" s="63" t="s">
        <v>332</v>
      </c>
      <c r="C6" s="74" t="s">
        <v>82</v>
      </c>
      <c r="D6" s="65">
        <v>100</v>
      </c>
      <c r="E6" s="75" t="s">
        <v>596</v>
      </c>
      <c r="F6" s="65">
        <v>800.2</v>
      </c>
      <c r="G6" s="164" t="s">
        <v>986</v>
      </c>
      <c r="H6" s="388">
        <v>800.6</v>
      </c>
      <c r="I6" s="164" t="s">
        <v>987</v>
      </c>
      <c r="J6" s="65">
        <v>400.1</v>
      </c>
      <c r="K6" s="164" t="s">
        <v>2888</v>
      </c>
      <c r="L6" s="388">
        <v>400</v>
      </c>
      <c r="M6" s="164" t="s">
        <v>1906</v>
      </c>
      <c r="N6" s="65">
        <v>800.6</v>
      </c>
      <c r="O6" s="164" t="s">
        <v>987</v>
      </c>
    </row>
    <row r="7" spans="1:15" ht="13.9" x14ac:dyDescent="0.3">
      <c r="A7" s="63" t="s">
        <v>295</v>
      </c>
      <c r="B7" s="63" t="s">
        <v>332</v>
      </c>
      <c r="C7" s="61" t="s">
        <v>92</v>
      </c>
      <c r="D7" s="65">
        <v>100</v>
      </c>
      <c r="E7" s="164" t="s">
        <v>596</v>
      </c>
      <c r="F7" s="65">
        <v>800.2</v>
      </c>
      <c r="G7" s="164" t="s">
        <v>986</v>
      </c>
      <c r="H7" s="388">
        <v>800</v>
      </c>
      <c r="I7" s="164" t="s">
        <v>981</v>
      </c>
      <c r="J7" s="65">
        <v>400</v>
      </c>
      <c r="K7" s="164" t="s">
        <v>2890</v>
      </c>
      <c r="L7" s="388">
        <v>400</v>
      </c>
      <c r="M7" s="164" t="s">
        <v>1906</v>
      </c>
      <c r="N7" s="65">
        <v>800</v>
      </c>
      <c r="O7" s="164" t="s">
        <v>981</v>
      </c>
    </row>
    <row r="8" spans="1:15" ht="13.9" x14ac:dyDescent="0.3">
      <c r="A8" s="63" t="s">
        <v>299</v>
      </c>
      <c r="B8" s="63" t="s">
        <v>333</v>
      </c>
      <c r="C8" s="62" t="s">
        <v>127</v>
      </c>
      <c r="D8" s="65">
        <v>100</v>
      </c>
      <c r="E8" s="164" t="s">
        <v>596</v>
      </c>
      <c r="F8" s="65">
        <v>800</v>
      </c>
      <c r="G8" s="164" t="s">
        <v>981</v>
      </c>
      <c r="H8" s="388">
        <v>800</v>
      </c>
      <c r="I8" s="164" t="s">
        <v>981</v>
      </c>
      <c r="J8" s="65">
        <v>400.1</v>
      </c>
      <c r="K8" s="164" t="s">
        <v>2891</v>
      </c>
      <c r="L8" s="388">
        <v>400</v>
      </c>
      <c r="M8" s="164" t="s">
        <v>1906</v>
      </c>
      <c r="N8" s="65">
        <v>800</v>
      </c>
      <c r="O8" s="164" t="s">
        <v>981</v>
      </c>
    </row>
    <row r="9" spans="1:15" ht="12" customHeight="1" x14ac:dyDescent="0.3">
      <c r="A9" s="77" t="s">
        <v>301</v>
      </c>
      <c r="B9" s="77" t="s">
        <v>333</v>
      </c>
      <c r="C9" s="78" t="s">
        <v>344</v>
      </c>
      <c r="D9" s="65">
        <v>2</v>
      </c>
      <c r="E9" s="164" t="s">
        <v>690</v>
      </c>
      <c r="F9" s="65">
        <v>2</v>
      </c>
      <c r="G9" s="164" t="s">
        <v>690</v>
      </c>
      <c r="H9" s="388">
        <v>2</v>
      </c>
      <c r="I9" s="164" t="s">
        <v>690</v>
      </c>
      <c r="J9" s="65">
        <v>2</v>
      </c>
      <c r="K9" s="112" t="s">
        <v>596</v>
      </c>
      <c r="L9" s="388">
        <v>2</v>
      </c>
      <c r="M9" s="164" t="s">
        <v>690</v>
      </c>
      <c r="N9" s="65">
        <v>2</v>
      </c>
      <c r="O9" s="164" t="s">
        <v>690</v>
      </c>
    </row>
    <row r="10" spans="1:15" s="112" customFormat="1" ht="12" customHeight="1" x14ac:dyDescent="0.3">
      <c r="A10" s="77" t="s">
        <v>301</v>
      </c>
      <c r="B10" s="77" t="s">
        <v>333</v>
      </c>
      <c r="C10" s="78" t="s">
        <v>344</v>
      </c>
      <c r="D10" s="65">
        <v>0</v>
      </c>
      <c r="F10" s="65">
        <v>1</v>
      </c>
      <c r="G10" s="164" t="s">
        <v>691</v>
      </c>
      <c r="H10" s="388">
        <v>1</v>
      </c>
      <c r="I10" s="164" t="s">
        <v>691</v>
      </c>
      <c r="J10" s="65">
        <v>0</v>
      </c>
      <c r="L10" s="388">
        <v>0</v>
      </c>
      <c r="N10" s="65">
        <v>1</v>
      </c>
      <c r="O10" s="164" t="s">
        <v>691</v>
      </c>
    </row>
    <row r="11" spans="1:15" s="164" customFormat="1" ht="12" customHeight="1" x14ac:dyDescent="0.3">
      <c r="A11" s="77" t="s">
        <v>301</v>
      </c>
      <c r="B11" s="77" t="s">
        <v>333</v>
      </c>
      <c r="C11" s="78" t="s">
        <v>344</v>
      </c>
      <c r="D11" s="65">
        <v>0</v>
      </c>
      <c r="F11" s="65">
        <v>4</v>
      </c>
      <c r="G11" s="164" t="s">
        <v>692</v>
      </c>
      <c r="H11" s="388">
        <v>4</v>
      </c>
      <c r="I11" s="164" t="s">
        <v>692</v>
      </c>
      <c r="J11" s="65">
        <v>0</v>
      </c>
      <c r="L11" s="388">
        <v>0</v>
      </c>
      <c r="N11" s="65">
        <v>4</v>
      </c>
      <c r="O11" s="164" t="s">
        <v>692</v>
      </c>
    </row>
    <row r="12" spans="1:15" ht="13.9" x14ac:dyDescent="0.3">
      <c r="A12" s="63" t="s">
        <v>293</v>
      </c>
      <c r="B12" s="63" t="s">
        <v>332</v>
      </c>
      <c r="C12" s="74" t="s">
        <v>82</v>
      </c>
      <c r="D12" s="65">
        <v>300</v>
      </c>
      <c r="E12" s="164" t="s">
        <v>1011</v>
      </c>
      <c r="F12" s="65"/>
      <c r="G12" s="112"/>
      <c r="H12" s="388"/>
      <c r="I12" s="112"/>
      <c r="J12" s="65"/>
      <c r="K12" s="112"/>
      <c r="L12" s="388">
        <v>0</v>
      </c>
      <c r="M12" s="132" t="s">
        <v>2532</v>
      </c>
      <c r="N12" s="65">
        <v>100.4</v>
      </c>
      <c r="O12" s="164" t="s">
        <v>766</v>
      </c>
    </row>
    <row r="13" spans="1:15" ht="13.9" x14ac:dyDescent="0.3">
      <c r="A13" s="63" t="s">
        <v>295</v>
      </c>
      <c r="B13" s="63" t="s">
        <v>332</v>
      </c>
      <c r="C13" s="61" t="s">
        <v>92</v>
      </c>
      <c r="D13" s="65">
        <v>300</v>
      </c>
      <c r="E13" s="164" t="s">
        <v>1011</v>
      </c>
      <c r="F13" s="65"/>
      <c r="G13" s="112"/>
      <c r="H13" s="388"/>
      <c r="I13" s="112"/>
      <c r="J13" s="65"/>
      <c r="K13" s="112"/>
      <c r="L13" s="388">
        <v>0</v>
      </c>
      <c r="M13" s="132" t="s">
        <v>2532</v>
      </c>
      <c r="N13" s="65">
        <v>100</v>
      </c>
      <c r="O13" s="164" t="s">
        <v>596</v>
      </c>
    </row>
    <row r="14" spans="1:15" s="75" customFormat="1" ht="13.9" x14ac:dyDescent="0.3">
      <c r="A14" s="63" t="s">
        <v>299</v>
      </c>
      <c r="B14" s="63" t="s">
        <v>333</v>
      </c>
      <c r="C14" s="62" t="s">
        <v>127</v>
      </c>
      <c r="D14" s="65">
        <v>300</v>
      </c>
      <c r="E14" s="164" t="s">
        <v>1011</v>
      </c>
      <c r="F14" s="65"/>
      <c r="G14" s="112"/>
      <c r="H14" s="388"/>
      <c r="I14" s="112"/>
      <c r="J14" s="65"/>
      <c r="K14" s="112"/>
      <c r="L14" s="388">
        <v>0</v>
      </c>
      <c r="M14" s="132" t="s">
        <v>2532</v>
      </c>
      <c r="N14" s="65">
        <v>100.4</v>
      </c>
      <c r="O14" s="164" t="s">
        <v>767</v>
      </c>
    </row>
    <row r="15" spans="1:15" s="75" customFormat="1" ht="13.9" x14ac:dyDescent="0.3">
      <c r="A15" s="77" t="s">
        <v>301</v>
      </c>
      <c r="B15" s="77" t="s">
        <v>333</v>
      </c>
      <c r="C15" s="78" t="s">
        <v>344</v>
      </c>
      <c r="D15" s="65">
        <v>4</v>
      </c>
      <c r="E15" s="164" t="s">
        <v>692</v>
      </c>
      <c r="F15" s="65"/>
      <c r="G15" s="112"/>
      <c r="H15" s="388"/>
      <c r="I15" s="112"/>
      <c r="J15" s="65"/>
      <c r="K15" s="112"/>
      <c r="L15" s="388">
        <v>0</v>
      </c>
      <c r="M15" s="132" t="s">
        <v>2533</v>
      </c>
      <c r="N15" s="65">
        <v>2</v>
      </c>
      <c r="O15" s="164" t="s">
        <v>596</v>
      </c>
    </row>
    <row r="16" spans="1:15" ht="13.9" x14ac:dyDescent="0.3">
      <c r="A16" s="77" t="s">
        <v>301</v>
      </c>
      <c r="B16" s="77" t="s">
        <v>333</v>
      </c>
      <c r="C16" s="78" t="s">
        <v>344</v>
      </c>
      <c r="D16" s="65">
        <v>0</v>
      </c>
      <c r="E16" s="164"/>
      <c r="F16" s="65"/>
      <c r="G16" s="112"/>
      <c r="H16" s="388"/>
      <c r="I16" s="112"/>
      <c r="J16" s="65"/>
      <c r="K16" s="112"/>
      <c r="L16" s="388"/>
      <c r="N16" s="65"/>
    </row>
    <row r="17" spans="1:15" ht="13.9" x14ac:dyDescent="0.3">
      <c r="A17" s="77" t="s">
        <v>301</v>
      </c>
      <c r="B17" s="77" t="s">
        <v>333</v>
      </c>
      <c r="C17" s="78" t="s">
        <v>344</v>
      </c>
      <c r="D17" s="65">
        <v>0</v>
      </c>
      <c r="E17" s="164"/>
      <c r="F17" s="65"/>
      <c r="G17" s="112"/>
      <c r="H17" s="388"/>
      <c r="I17" s="112"/>
      <c r="J17" s="65"/>
      <c r="K17" s="112"/>
      <c r="L17" s="388"/>
      <c r="N17" s="65"/>
    </row>
    <row r="18" spans="1:15" s="164" customFormat="1" ht="13.9" x14ac:dyDescent="0.3">
      <c r="A18" s="63" t="s">
        <v>293</v>
      </c>
      <c r="B18" s="63" t="s">
        <v>332</v>
      </c>
      <c r="C18" s="74" t="s">
        <v>82</v>
      </c>
      <c r="D18" s="65">
        <v>200</v>
      </c>
      <c r="E18" s="164" t="s">
        <v>651</v>
      </c>
      <c r="F18" s="65"/>
      <c r="H18" s="388"/>
      <c r="J18" s="65"/>
      <c r="L18" s="388"/>
      <c r="N18" s="65">
        <v>400</v>
      </c>
      <c r="O18" s="164" t="s">
        <v>1906</v>
      </c>
    </row>
    <row r="19" spans="1:15" s="164" customFormat="1" ht="13.9" x14ac:dyDescent="0.3">
      <c r="A19" s="63" t="s">
        <v>295</v>
      </c>
      <c r="B19" s="63" t="s">
        <v>332</v>
      </c>
      <c r="C19" s="61" t="s">
        <v>92</v>
      </c>
      <c r="D19" s="65">
        <v>200</v>
      </c>
      <c r="E19" s="164" t="s">
        <v>651</v>
      </c>
      <c r="F19" s="65"/>
      <c r="H19" s="388"/>
      <c r="J19" s="65"/>
      <c r="L19" s="388"/>
      <c r="N19" s="65">
        <v>400</v>
      </c>
      <c r="O19" s="164" t="s">
        <v>1906</v>
      </c>
    </row>
    <row r="20" spans="1:15" s="164" customFormat="1" ht="13.9" x14ac:dyDescent="0.3">
      <c r="A20" s="63" t="s">
        <v>299</v>
      </c>
      <c r="B20" s="63" t="s">
        <v>333</v>
      </c>
      <c r="C20" s="62" t="s">
        <v>127</v>
      </c>
      <c r="D20" s="65">
        <v>200</v>
      </c>
      <c r="E20" s="164" t="s">
        <v>651</v>
      </c>
      <c r="F20" s="65"/>
      <c r="H20" s="388"/>
      <c r="J20" s="65"/>
      <c r="L20" s="388"/>
      <c r="N20" s="65">
        <v>400</v>
      </c>
      <c r="O20" s="164" t="s">
        <v>1906</v>
      </c>
    </row>
    <row r="21" spans="1:15" s="164" customFormat="1" ht="13.9" x14ac:dyDescent="0.3">
      <c r="A21" s="77" t="s">
        <v>301</v>
      </c>
      <c r="B21" s="77" t="s">
        <v>333</v>
      </c>
      <c r="C21" s="78" t="s">
        <v>344</v>
      </c>
      <c r="D21" s="65">
        <v>1</v>
      </c>
      <c r="E21" s="164" t="s">
        <v>691</v>
      </c>
      <c r="F21" s="65"/>
      <c r="H21" s="388"/>
      <c r="J21" s="65"/>
      <c r="L21" s="388"/>
      <c r="N21" s="65">
        <v>2</v>
      </c>
      <c r="O21" s="164" t="s">
        <v>690</v>
      </c>
    </row>
    <row r="22" spans="1:15" s="164" customFormat="1" ht="13.9" x14ac:dyDescent="0.3">
      <c r="A22" s="77" t="s">
        <v>301</v>
      </c>
      <c r="B22" s="77" t="s">
        <v>333</v>
      </c>
      <c r="C22" s="78" t="s">
        <v>344</v>
      </c>
      <c r="D22" s="65">
        <v>0</v>
      </c>
      <c r="F22" s="65"/>
      <c r="H22" s="388"/>
      <c r="J22" s="65"/>
      <c r="L22" s="388"/>
      <c r="N22" s="65"/>
    </row>
    <row r="23" spans="1:15" s="164" customFormat="1" ht="13.9" x14ac:dyDescent="0.3">
      <c r="A23" s="77" t="s">
        <v>301</v>
      </c>
      <c r="B23" s="77" t="s">
        <v>333</v>
      </c>
      <c r="C23" s="78" t="s">
        <v>344</v>
      </c>
      <c r="D23" s="65">
        <v>0</v>
      </c>
      <c r="F23" s="65"/>
      <c r="H23" s="388"/>
      <c r="J23" s="65"/>
      <c r="L23" s="388"/>
      <c r="N23" s="65"/>
    </row>
    <row r="24" spans="1:15" s="164" customFormat="1" ht="13.9" x14ac:dyDescent="0.3">
      <c r="A24" s="63" t="s">
        <v>293</v>
      </c>
      <c r="B24" s="63" t="s">
        <v>332</v>
      </c>
      <c r="C24" s="74" t="s">
        <v>82</v>
      </c>
      <c r="D24" s="65">
        <v>800</v>
      </c>
      <c r="E24" s="164" t="s">
        <v>981</v>
      </c>
      <c r="F24" s="65"/>
      <c r="H24" s="388"/>
      <c r="J24" s="65"/>
      <c r="L24" s="388"/>
      <c r="N24" s="65"/>
    </row>
    <row r="25" spans="1:15" s="164" customFormat="1" ht="13.9" x14ac:dyDescent="0.3">
      <c r="A25" s="63" t="s">
        <v>295</v>
      </c>
      <c r="B25" s="63" t="s">
        <v>332</v>
      </c>
      <c r="C25" s="61" t="s">
        <v>92</v>
      </c>
      <c r="D25" s="65">
        <v>800</v>
      </c>
      <c r="E25" s="164" t="s">
        <v>981</v>
      </c>
      <c r="F25" s="65"/>
      <c r="H25" s="388"/>
      <c r="J25" s="65"/>
      <c r="L25" s="388"/>
      <c r="N25" s="65"/>
    </row>
    <row r="26" spans="1:15" s="164" customFormat="1" ht="13.9" x14ac:dyDescent="0.3">
      <c r="A26" s="63" t="s">
        <v>299</v>
      </c>
      <c r="B26" s="63" t="s">
        <v>333</v>
      </c>
      <c r="C26" s="62" t="s">
        <v>127</v>
      </c>
      <c r="D26" s="65">
        <v>800</v>
      </c>
      <c r="E26" s="164" t="s">
        <v>981</v>
      </c>
      <c r="F26" s="65"/>
      <c r="H26" s="388"/>
      <c r="J26" s="65"/>
      <c r="L26" s="388"/>
      <c r="N26" s="65"/>
    </row>
    <row r="27" spans="1:15" s="164" customFormat="1" ht="13.9" x14ac:dyDescent="0.3">
      <c r="A27" s="77" t="s">
        <v>301</v>
      </c>
      <c r="B27" s="77" t="s">
        <v>333</v>
      </c>
      <c r="C27" s="78" t="s">
        <v>344</v>
      </c>
      <c r="D27" s="65">
        <v>2</v>
      </c>
      <c r="E27" s="164" t="s">
        <v>690</v>
      </c>
      <c r="F27" s="65"/>
      <c r="H27" s="388"/>
      <c r="J27" s="65"/>
      <c r="L27" s="388"/>
      <c r="N27" s="65"/>
    </row>
    <row r="28" spans="1:15" s="164" customFormat="1" ht="13.9" x14ac:dyDescent="0.3">
      <c r="A28" s="77" t="s">
        <v>301</v>
      </c>
      <c r="B28" s="77" t="s">
        <v>333</v>
      </c>
      <c r="C28" s="78" t="s">
        <v>344</v>
      </c>
      <c r="D28" s="65">
        <v>1</v>
      </c>
      <c r="E28" s="164" t="s">
        <v>691</v>
      </c>
      <c r="F28" s="65"/>
      <c r="H28" s="388"/>
      <c r="J28" s="65"/>
      <c r="L28" s="388"/>
      <c r="N28" s="65"/>
    </row>
    <row r="29" spans="1:15" s="164" customFormat="1" ht="13.9" x14ac:dyDescent="0.3">
      <c r="A29" s="77" t="s">
        <v>301</v>
      </c>
      <c r="B29" s="77" t="s">
        <v>333</v>
      </c>
      <c r="C29" s="78" t="s">
        <v>344</v>
      </c>
      <c r="D29" s="65">
        <v>4</v>
      </c>
      <c r="E29" s="164" t="s">
        <v>692</v>
      </c>
      <c r="F29" s="65"/>
      <c r="H29" s="388"/>
      <c r="J29" s="65"/>
      <c r="L29" s="388"/>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G19" sqref="G19"/>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ht="13.9" x14ac:dyDescent="0.3">
      <c r="A1" s="6"/>
      <c r="B1" s="43"/>
      <c r="C1" s="392" t="s">
        <v>327</v>
      </c>
      <c r="D1" s="393"/>
      <c r="F1" s="42"/>
      <c r="H1" s="42"/>
      <c r="J1" s="42"/>
      <c r="L1" s="42"/>
    </row>
    <row r="2" spans="1:16" ht="27.6" x14ac:dyDescent="0.3">
      <c r="A2" s="6"/>
      <c r="B2" s="6"/>
      <c r="C2" s="14"/>
      <c r="D2" s="72" t="s">
        <v>587</v>
      </c>
      <c r="E2" s="112" t="s">
        <v>632</v>
      </c>
      <c r="F2" s="72" t="s">
        <v>749</v>
      </c>
      <c r="G2" s="112" t="s">
        <v>632</v>
      </c>
      <c r="H2" s="386" t="s">
        <v>746</v>
      </c>
      <c r="I2" s="198" t="s">
        <v>632</v>
      </c>
      <c r="J2" s="72" t="s">
        <v>748</v>
      </c>
      <c r="K2" s="112" t="s">
        <v>632</v>
      </c>
      <c r="L2" s="386" t="s">
        <v>747</v>
      </c>
      <c r="M2" s="198" t="s">
        <v>632</v>
      </c>
      <c r="N2" s="384" t="s">
        <v>1034</v>
      </c>
      <c r="O2" s="164" t="s">
        <v>632</v>
      </c>
    </row>
    <row r="3" spans="1:16" ht="13.9" x14ac:dyDescent="0.3">
      <c r="A3" s="13" t="s">
        <v>279</v>
      </c>
      <c r="B3" s="11" t="s">
        <v>330</v>
      </c>
      <c r="C3" s="4" t="s">
        <v>327</v>
      </c>
      <c r="D3" s="64" t="s">
        <v>933</v>
      </c>
      <c r="E3" s="164"/>
      <c r="F3" s="64" t="s">
        <v>2535</v>
      </c>
      <c r="G3" s="164"/>
      <c r="H3" s="387" t="s">
        <v>2899</v>
      </c>
      <c r="I3" s="198"/>
      <c r="J3" s="64" t="s">
        <v>1032</v>
      </c>
      <c r="K3" s="164"/>
      <c r="L3" s="387" t="s">
        <v>2900</v>
      </c>
      <c r="M3" s="198"/>
      <c r="N3" s="385" t="s">
        <v>1037</v>
      </c>
    </row>
    <row r="4" spans="1:16" ht="13.9" x14ac:dyDescent="0.3">
      <c r="A4" s="3" t="s">
        <v>280</v>
      </c>
      <c r="B4" s="3"/>
      <c r="C4" s="15" t="s">
        <v>1</v>
      </c>
      <c r="D4" s="5">
        <v>3</v>
      </c>
      <c r="F4" s="65">
        <v>3</v>
      </c>
      <c r="H4" s="388">
        <v>3</v>
      </c>
      <c r="I4" s="198"/>
      <c r="J4" s="65">
        <v>3</v>
      </c>
      <c r="L4" s="388">
        <v>3</v>
      </c>
      <c r="M4" s="198"/>
      <c r="N4" s="109">
        <v>3</v>
      </c>
      <c r="O4" s="164"/>
    </row>
    <row r="5" spans="1:16" ht="13.9" x14ac:dyDescent="0.3">
      <c r="A5" s="3" t="s">
        <v>289</v>
      </c>
      <c r="B5" s="3"/>
      <c r="C5" s="12" t="s">
        <v>73</v>
      </c>
      <c r="D5" s="5">
        <v>3</v>
      </c>
      <c r="E5" s="112" t="s">
        <v>762</v>
      </c>
      <c r="F5" s="65">
        <v>12</v>
      </c>
      <c r="G5" s="112" t="s">
        <v>702</v>
      </c>
      <c r="H5" s="388">
        <v>12</v>
      </c>
      <c r="I5" s="198" t="s">
        <v>702</v>
      </c>
      <c r="J5" s="65">
        <v>12</v>
      </c>
      <c r="K5" s="164" t="s">
        <v>2884</v>
      </c>
      <c r="L5" s="388">
        <v>12</v>
      </c>
      <c r="M5" s="198" t="s">
        <v>702</v>
      </c>
      <c r="N5" s="109">
        <v>12</v>
      </c>
      <c r="O5" s="164" t="s">
        <v>702</v>
      </c>
    </row>
    <row r="6" spans="1:16" ht="13.9" x14ac:dyDescent="0.3">
      <c r="A6" s="3" t="s">
        <v>293</v>
      </c>
      <c r="B6" s="3" t="s">
        <v>334</v>
      </c>
      <c r="C6" s="16" t="s">
        <v>82</v>
      </c>
      <c r="D6" s="5">
        <v>500</v>
      </c>
      <c r="E6" s="112" t="s">
        <v>699</v>
      </c>
      <c r="F6" s="65">
        <v>500.2</v>
      </c>
      <c r="G6" s="112" t="s">
        <v>700</v>
      </c>
      <c r="H6" s="388">
        <v>500.6</v>
      </c>
      <c r="I6" s="198" t="s">
        <v>706</v>
      </c>
      <c r="J6" s="65">
        <v>412</v>
      </c>
      <c r="K6" s="164" t="s">
        <v>1063</v>
      </c>
      <c r="L6" s="388">
        <v>600</v>
      </c>
      <c r="M6" s="198" t="s">
        <v>709</v>
      </c>
      <c r="N6" s="109">
        <v>500.2</v>
      </c>
      <c r="O6" s="270" t="s">
        <v>700</v>
      </c>
      <c r="P6" s="270"/>
    </row>
    <row r="7" spans="1:16" ht="13.9" x14ac:dyDescent="0.3">
      <c r="A7" s="3" t="s">
        <v>322</v>
      </c>
      <c r="B7" s="3" t="s">
        <v>334</v>
      </c>
      <c r="C7" s="25" t="s">
        <v>130</v>
      </c>
      <c r="D7" s="5">
        <v>500</v>
      </c>
      <c r="E7" s="112" t="s">
        <v>699</v>
      </c>
      <c r="F7" s="109">
        <v>500</v>
      </c>
      <c r="G7" s="112" t="s">
        <v>699</v>
      </c>
      <c r="H7" s="388">
        <v>500</v>
      </c>
      <c r="I7" s="198" t="s">
        <v>699</v>
      </c>
      <c r="J7" s="65">
        <v>412</v>
      </c>
      <c r="K7" s="164" t="s">
        <v>1063</v>
      </c>
      <c r="L7" s="388">
        <v>600</v>
      </c>
      <c r="M7" s="198" t="s">
        <v>754</v>
      </c>
      <c r="N7" s="109">
        <v>500</v>
      </c>
      <c r="O7" s="270" t="s">
        <v>699</v>
      </c>
      <c r="P7" s="270"/>
    </row>
    <row r="8" spans="1:16" ht="13.9" x14ac:dyDescent="0.3">
      <c r="A8" s="3" t="s">
        <v>293</v>
      </c>
      <c r="B8" s="3" t="s">
        <v>334</v>
      </c>
      <c r="C8" s="16" t="s">
        <v>82</v>
      </c>
      <c r="D8" s="5">
        <v>100</v>
      </c>
      <c r="E8" s="112" t="s">
        <v>596</v>
      </c>
      <c r="F8" s="65"/>
      <c r="H8" s="65"/>
      <c r="J8" s="65">
        <v>414</v>
      </c>
      <c r="K8" s="164" t="s">
        <v>1061</v>
      </c>
      <c r="L8" s="388"/>
      <c r="M8" s="198"/>
      <c r="N8" s="109">
        <v>500.4</v>
      </c>
      <c r="O8" s="270" t="s">
        <v>705</v>
      </c>
      <c r="P8" s="270"/>
    </row>
    <row r="9" spans="1:16" ht="13.9" x14ac:dyDescent="0.3">
      <c r="A9" s="3" t="s">
        <v>322</v>
      </c>
      <c r="B9" s="3" t="s">
        <v>334</v>
      </c>
      <c r="C9" s="25" t="s">
        <v>130</v>
      </c>
      <c r="D9" s="5">
        <v>100</v>
      </c>
      <c r="E9" s="112" t="s">
        <v>596</v>
      </c>
      <c r="F9" s="65"/>
      <c r="H9" s="65"/>
      <c r="J9" s="65">
        <v>414</v>
      </c>
      <c r="K9" s="164" t="s">
        <v>1061</v>
      </c>
      <c r="L9" s="388"/>
      <c r="M9" s="198"/>
      <c r="N9" s="109">
        <v>500.4</v>
      </c>
      <c r="O9" s="270" t="s">
        <v>751</v>
      </c>
      <c r="P9" s="270"/>
    </row>
    <row r="10" spans="1:16" ht="13.9" x14ac:dyDescent="0.3">
      <c r="A10" s="3" t="s">
        <v>293</v>
      </c>
      <c r="B10" s="3" t="s">
        <v>334</v>
      </c>
      <c r="C10" s="16" t="s">
        <v>82</v>
      </c>
      <c r="D10" s="5">
        <v>200</v>
      </c>
      <c r="E10" s="164" t="s">
        <v>651</v>
      </c>
      <c r="F10" s="65"/>
      <c r="H10" s="65"/>
      <c r="J10" s="65">
        <v>418</v>
      </c>
      <c r="K10" s="164" t="s">
        <v>1066</v>
      </c>
      <c r="L10" s="65"/>
      <c r="N10" s="109">
        <v>600</v>
      </c>
      <c r="O10" s="164" t="s">
        <v>709</v>
      </c>
    </row>
    <row r="11" spans="1:16" ht="13.9" x14ac:dyDescent="0.3">
      <c r="A11" s="3" t="s">
        <v>322</v>
      </c>
      <c r="B11" s="3" t="s">
        <v>334</v>
      </c>
      <c r="C11" s="25" t="s">
        <v>130</v>
      </c>
      <c r="D11" s="5">
        <v>200</v>
      </c>
      <c r="E11" s="164" t="s">
        <v>651</v>
      </c>
      <c r="F11" s="65"/>
      <c r="H11" s="65"/>
      <c r="J11" s="65">
        <v>418</v>
      </c>
      <c r="K11" s="164" t="s">
        <v>2124</v>
      </c>
      <c r="L11" s="65"/>
      <c r="N11" s="109">
        <v>600</v>
      </c>
      <c r="O11" s="164" t="s">
        <v>754</v>
      </c>
    </row>
    <row r="12" spans="1:16" ht="13.9" x14ac:dyDescent="0.3">
      <c r="A12" s="63" t="s">
        <v>293</v>
      </c>
      <c r="B12" s="63" t="s">
        <v>2123</v>
      </c>
      <c r="C12" s="74" t="s">
        <v>82</v>
      </c>
      <c r="D12" s="65">
        <v>202</v>
      </c>
      <c r="E12" s="164" t="s">
        <v>1417</v>
      </c>
      <c r="F12" s="65"/>
      <c r="H12" s="65"/>
      <c r="L12" s="65"/>
      <c r="N12" s="109"/>
    </row>
    <row r="13" spans="1:16" ht="13.9" x14ac:dyDescent="0.3">
      <c r="A13" s="63" t="s">
        <v>322</v>
      </c>
      <c r="B13" s="63" t="s">
        <v>2123</v>
      </c>
      <c r="C13" s="25" t="s">
        <v>130</v>
      </c>
      <c r="D13" s="65">
        <v>202</v>
      </c>
      <c r="E13" s="164" t="s">
        <v>1417</v>
      </c>
      <c r="F13" s="65"/>
      <c r="H13" s="65"/>
      <c r="L13" s="65"/>
      <c r="N13" s="109"/>
    </row>
    <row r="14" spans="1:16" ht="13.9" x14ac:dyDescent="0.3">
      <c r="A14" s="63" t="s">
        <v>293</v>
      </c>
      <c r="B14" s="63" t="s">
        <v>2123</v>
      </c>
      <c r="C14" s="74" t="s">
        <v>82</v>
      </c>
      <c r="D14" s="65">
        <v>204</v>
      </c>
      <c r="E14" s="164" t="s">
        <v>1423</v>
      </c>
      <c r="F14" s="65"/>
      <c r="H14" s="65"/>
      <c r="J14" s="65"/>
      <c r="L14" s="65"/>
      <c r="N14" s="65"/>
    </row>
    <row r="15" spans="1:16" ht="13.9" x14ac:dyDescent="0.3">
      <c r="A15" s="63" t="s">
        <v>322</v>
      </c>
      <c r="B15" s="63" t="s">
        <v>2123</v>
      </c>
      <c r="C15" s="25" t="s">
        <v>130</v>
      </c>
      <c r="D15" s="65">
        <v>204</v>
      </c>
      <c r="E15" s="164" t="s">
        <v>1423</v>
      </c>
      <c r="F15" s="65"/>
      <c r="H15" s="65"/>
      <c r="J15" s="65"/>
      <c r="L15" s="65"/>
      <c r="N15" s="65"/>
    </row>
    <row r="16" spans="1:16" ht="13.9" x14ac:dyDescent="0.3">
      <c r="A16" s="63" t="s">
        <v>293</v>
      </c>
      <c r="B16" s="63" t="s">
        <v>2123</v>
      </c>
      <c r="C16" s="74" t="s">
        <v>82</v>
      </c>
      <c r="D16" s="65">
        <v>206</v>
      </c>
      <c r="E16" s="164" t="s">
        <v>1426</v>
      </c>
      <c r="F16" s="65"/>
      <c r="H16" s="65"/>
      <c r="J16" s="65"/>
      <c r="L16" s="65"/>
      <c r="N16" s="65"/>
    </row>
    <row r="17" spans="1:14" ht="13.9" x14ac:dyDescent="0.3">
      <c r="A17" s="63" t="s">
        <v>322</v>
      </c>
      <c r="B17" s="63" t="s">
        <v>2123</v>
      </c>
      <c r="C17" s="25" t="s">
        <v>130</v>
      </c>
      <c r="D17" s="65">
        <v>206</v>
      </c>
      <c r="E17" s="164" t="s">
        <v>1426</v>
      </c>
      <c r="F17" s="65"/>
      <c r="H17" s="65"/>
      <c r="J17" s="65"/>
      <c r="L17" s="65"/>
      <c r="N17" s="65"/>
    </row>
    <row r="18" spans="1:14" ht="13.9" x14ac:dyDescent="0.3">
      <c r="A18" s="63" t="s">
        <v>293</v>
      </c>
      <c r="B18" s="63" t="s">
        <v>2123</v>
      </c>
      <c r="C18" s="74" t="s">
        <v>82</v>
      </c>
      <c r="D18" s="65">
        <v>208</v>
      </c>
      <c r="E18" s="164" t="s">
        <v>1429</v>
      </c>
      <c r="F18" s="65"/>
      <c r="H18" s="65"/>
      <c r="J18" s="65"/>
      <c r="L18" s="65"/>
      <c r="N18" s="65"/>
    </row>
    <row r="19" spans="1:14" ht="13.9" x14ac:dyDescent="0.3">
      <c r="A19" s="63" t="s">
        <v>322</v>
      </c>
      <c r="B19" s="63" t="s">
        <v>2123</v>
      </c>
      <c r="C19" s="25" t="s">
        <v>130</v>
      </c>
      <c r="D19" s="65">
        <v>208</v>
      </c>
      <c r="E19" s="164" t="s">
        <v>1429</v>
      </c>
      <c r="F19" s="65"/>
      <c r="H19" s="65"/>
      <c r="J19" s="65"/>
      <c r="L19" s="65"/>
      <c r="N19" s="65"/>
    </row>
    <row r="20" spans="1:14" ht="13.9" x14ac:dyDescent="0.3">
      <c r="A20" s="63" t="s">
        <v>293</v>
      </c>
      <c r="B20" s="63" t="s">
        <v>2123</v>
      </c>
      <c r="C20" s="74" t="s">
        <v>82</v>
      </c>
      <c r="D20" s="65">
        <v>226</v>
      </c>
      <c r="E20" s="164" t="s">
        <v>1455</v>
      </c>
      <c r="F20" s="65"/>
      <c r="H20" s="65"/>
      <c r="J20" s="65"/>
      <c r="L20" s="65"/>
      <c r="N20" s="65"/>
    </row>
    <row r="21" spans="1:14" ht="13.9" x14ac:dyDescent="0.3">
      <c r="A21" s="63" t="s">
        <v>322</v>
      </c>
      <c r="B21" s="63" t="s">
        <v>2123</v>
      </c>
      <c r="C21" s="25" t="s">
        <v>130</v>
      </c>
      <c r="D21" s="65">
        <v>226</v>
      </c>
      <c r="E21" s="164" t="s">
        <v>1455</v>
      </c>
      <c r="F21" s="65"/>
      <c r="H21" s="65"/>
      <c r="J21" s="65"/>
      <c r="L21" s="65"/>
      <c r="N21" s="65"/>
    </row>
    <row r="22" spans="1:14" ht="13.9" x14ac:dyDescent="0.3">
      <c r="A22" s="63" t="s">
        <v>293</v>
      </c>
      <c r="B22" s="63" t="s">
        <v>2123</v>
      </c>
      <c r="C22" s="74" t="s">
        <v>82</v>
      </c>
      <c r="D22" s="65">
        <v>312</v>
      </c>
      <c r="E22" s="164" t="s">
        <v>1372</v>
      </c>
      <c r="F22" s="65"/>
      <c r="H22" s="65"/>
      <c r="J22" s="65"/>
      <c r="L22" s="65"/>
      <c r="N22" s="65"/>
    </row>
    <row r="23" spans="1:14" ht="13.9" x14ac:dyDescent="0.3">
      <c r="A23" s="63" t="s">
        <v>322</v>
      </c>
      <c r="B23" s="63" t="s">
        <v>2123</v>
      </c>
      <c r="C23" s="25" t="s">
        <v>130</v>
      </c>
      <c r="D23" s="65">
        <v>312</v>
      </c>
      <c r="E23" s="164" t="s">
        <v>1372</v>
      </c>
      <c r="F23" s="65"/>
      <c r="H23" s="65"/>
      <c r="J23" s="65"/>
      <c r="L23" s="65"/>
      <c r="N23" s="65"/>
    </row>
    <row r="24" spans="1:14" ht="13.9" x14ac:dyDescent="0.3">
      <c r="A24" s="63" t="s">
        <v>293</v>
      </c>
      <c r="B24" s="63" t="s">
        <v>2123</v>
      </c>
      <c r="C24" s="74" t="s">
        <v>82</v>
      </c>
      <c r="D24" s="65">
        <v>0</v>
      </c>
      <c r="E24" s="164" t="s">
        <v>1379</v>
      </c>
      <c r="F24" s="65"/>
      <c r="H24" s="65"/>
      <c r="J24" s="65"/>
      <c r="L24" s="65"/>
      <c r="N24" s="65"/>
    </row>
    <row r="25" spans="1:14" ht="13.9" x14ac:dyDescent="0.3">
      <c r="A25" s="63" t="s">
        <v>322</v>
      </c>
      <c r="B25" s="63" t="s">
        <v>2123</v>
      </c>
      <c r="C25" s="25" t="s">
        <v>130</v>
      </c>
      <c r="D25" s="65">
        <v>0</v>
      </c>
      <c r="E25" s="164" t="s">
        <v>1379</v>
      </c>
      <c r="F25" s="65"/>
      <c r="H25" s="65"/>
      <c r="J25" s="65"/>
      <c r="L25" s="65"/>
      <c r="N25" s="65"/>
    </row>
    <row r="26" spans="1:14" ht="13.9" x14ac:dyDescent="0.3">
      <c r="A26" s="63" t="s">
        <v>293</v>
      </c>
      <c r="B26" s="63" t="s">
        <v>2123</v>
      </c>
      <c r="C26" s="74" t="s">
        <v>82</v>
      </c>
      <c r="D26" s="65">
        <v>0</v>
      </c>
      <c r="E26" s="164" t="s">
        <v>1382</v>
      </c>
      <c r="F26" s="65"/>
      <c r="H26" s="65"/>
      <c r="J26" s="65"/>
      <c r="L26" s="65"/>
      <c r="N26" s="65"/>
    </row>
    <row r="27" spans="1:14" ht="13.9" x14ac:dyDescent="0.3">
      <c r="A27" s="63" t="s">
        <v>322</v>
      </c>
      <c r="B27" s="63" t="s">
        <v>2123</v>
      </c>
      <c r="C27" s="25" t="s">
        <v>130</v>
      </c>
      <c r="D27" s="65">
        <v>0</v>
      </c>
      <c r="E27" s="164" t="s">
        <v>1382</v>
      </c>
      <c r="F27" s="65"/>
      <c r="H27" s="65"/>
      <c r="J27" s="65"/>
      <c r="L27" s="65"/>
      <c r="N27" s="65"/>
    </row>
    <row r="28" spans="1:14" ht="13.9" x14ac:dyDescent="0.3">
      <c r="A28" s="63" t="s">
        <v>293</v>
      </c>
      <c r="B28" s="63" t="s">
        <v>2123</v>
      </c>
      <c r="C28" s="74" t="s">
        <v>82</v>
      </c>
      <c r="D28" s="65">
        <v>328</v>
      </c>
      <c r="E28" s="164" t="s">
        <v>1385</v>
      </c>
      <c r="F28" s="65"/>
      <c r="H28" s="65"/>
      <c r="J28" s="65"/>
      <c r="L28" s="65"/>
      <c r="N28" s="65"/>
    </row>
    <row r="29" spans="1:14" ht="13.9" x14ac:dyDescent="0.3">
      <c r="A29" s="63" t="s">
        <v>322</v>
      </c>
      <c r="B29" s="63" t="s">
        <v>2123</v>
      </c>
      <c r="C29" s="25" t="s">
        <v>130</v>
      </c>
      <c r="D29" s="65">
        <v>328</v>
      </c>
      <c r="E29" s="164" t="s">
        <v>1385</v>
      </c>
      <c r="F29" s="65"/>
      <c r="H29" s="65"/>
      <c r="J29" s="65"/>
      <c r="L29" s="65"/>
      <c r="N29" s="65"/>
    </row>
    <row r="30" spans="1:14" ht="13.9" x14ac:dyDescent="0.3">
      <c r="A30" s="63" t="s">
        <v>293</v>
      </c>
      <c r="B30" s="63" t="s">
        <v>2123</v>
      </c>
      <c r="C30" s="74" t="s">
        <v>82</v>
      </c>
      <c r="D30" s="65">
        <v>330</v>
      </c>
      <c r="E30" s="164" t="s">
        <v>1388</v>
      </c>
      <c r="F30" s="65"/>
      <c r="H30" s="65"/>
      <c r="J30" s="65"/>
      <c r="L30" s="65"/>
      <c r="N30" s="65"/>
    </row>
    <row r="31" spans="1:14" ht="13.9" x14ac:dyDescent="0.3">
      <c r="A31" s="63" t="s">
        <v>322</v>
      </c>
      <c r="B31" s="63" t="s">
        <v>2123</v>
      </c>
      <c r="C31" s="25" t="s">
        <v>130</v>
      </c>
      <c r="D31" s="65">
        <v>330</v>
      </c>
      <c r="E31" s="164" t="s">
        <v>1388</v>
      </c>
      <c r="F31" s="65"/>
      <c r="H31" s="65"/>
      <c r="J31" s="65"/>
      <c r="L31" s="65"/>
      <c r="N31" s="65"/>
    </row>
    <row r="32" spans="1:14" ht="13.9" x14ac:dyDescent="0.3">
      <c r="A32" s="63" t="s">
        <v>293</v>
      </c>
      <c r="B32" s="63" t="s">
        <v>2123</v>
      </c>
      <c r="C32" s="74" t="s">
        <v>82</v>
      </c>
      <c r="D32" s="65">
        <v>336</v>
      </c>
      <c r="E32" s="164" t="s">
        <v>1397</v>
      </c>
      <c r="F32" s="65"/>
      <c r="H32" s="65"/>
      <c r="J32" s="65"/>
      <c r="L32" s="65"/>
      <c r="N32" s="65"/>
    </row>
    <row r="33" spans="1:14" ht="13.9" x14ac:dyDescent="0.3">
      <c r="A33" s="63" t="s">
        <v>322</v>
      </c>
      <c r="B33" s="63" t="s">
        <v>2123</v>
      </c>
      <c r="C33" s="25" t="s">
        <v>130</v>
      </c>
      <c r="D33" s="65">
        <v>336</v>
      </c>
      <c r="E33" s="164" t="s">
        <v>1397</v>
      </c>
      <c r="F33" s="65"/>
      <c r="H33" s="65"/>
      <c r="J33" s="65"/>
      <c r="L33" s="65"/>
      <c r="N33" s="65"/>
    </row>
    <row r="34" spans="1:14" ht="13.9" x14ac:dyDescent="0.3">
      <c r="A34" s="63" t="s">
        <v>293</v>
      </c>
      <c r="B34" s="63" t="s">
        <v>2123</v>
      </c>
      <c r="C34" s="74" t="s">
        <v>82</v>
      </c>
      <c r="D34" s="65">
        <v>338</v>
      </c>
      <c r="E34" s="164" t="s">
        <v>1400</v>
      </c>
      <c r="F34" s="65"/>
      <c r="H34" s="65"/>
      <c r="J34" s="65"/>
      <c r="L34" s="65"/>
      <c r="N34" s="65"/>
    </row>
    <row r="35" spans="1:14" ht="13.9" x14ac:dyDescent="0.3">
      <c r="A35" s="63" t="s">
        <v>322</v>
      </c>
      <c r="B35" s="63" t="s">
        <v>2123</v>
      </c>
      <c r="C35" s="25" t="s">
        <v>130</v>
      </c>
      <c r="D35" s="65">
        <v>338</v>
      </c>
      <c r="E35" s="164" t="s">
        <v>1400</v>
      </c>
      <c r="F35" s="65"/>
      <c r="H35" s="65"/>
      <c r="J35" s="65"/>
      <c r="L35" s="65"/>
      <c r="N35" s="65"/>
    </row>
    <row r="36" spans="1:14" ht="13.9" x14ac:dyDescent="0.3">
      <c r="A36" s="63" t="s">
        <v>293</v>
      </c>
      <c r="B36" s="63" t="s">
        <v>2123</v>
      </c>
      <c r="C36" s="74" t="s">
        <v>82</v>
      </c>
      <c r="D36" s="65">
        <v>342</v>
      </c>
      <c r="E36" s="164" t="s">
        <v>1406</v>
      </c>
      <c r="F36" s="65"/>
      <c r="H36" s="65"/>
      <c r="J36" s="65"/>
      <c r="L36" s="65"/>
      <c r="N36" s="65"/>
    </row>
    <row r="37" spans="1:14" ht="13.9" x14ac:dyDescent="0.3">
      <c r="A37" s="63" t="s">
        <v>322</v>
      </c>
      <c r="B37" s="63" t="s">
        <v>2123</v>
      </c>
      <c r="C37" s="25" t="s">
        <v>130</v>
      </c>
      <c r="D37" s="65">
        <v>342</v>
      </c>
      <c r="E37" s="164" t="s">
        <v>1406</v>
      </c>
      <c r="F37" s="65"/>
      <c r="H37" s="65"/>
      <c r="J37" s="65"/>
      <c r="L37" s="65"/>
      <c r="N37" s="65"/>
    </row>
    <row r="38" spans="1:14" ht="13.9" x14ac:dyDescent="0.3">
      <c r="A38" s="63" t="s">
        <v>293</v>
      </c>
      <c r="B38" s="63" t="s">
        <v>2123</v>
      </c>
      <c r="C38" s="74" t="s">
        <v>82</v>
      </c>
      <c r="D38" s="65">
        <v>104</v>
      </c>
      <c r="E38" s="164" t="s">
        <v>644</v>
      </c>
      <c r="F38" s="65"/>
      <c r="H38" s="65"/>
      <c r="J38" s="65"/>
      <c r="L38" s="65"/>
      <c r="N38" s="65"/>
    </row>
    <row r="39" spans="1:14" ht="13.9" x14ac:dyDescent="0.3">
      <c r="A39" s="63" t="s">
        <v>322</v>
      </c>
      <c r="B39" s="63" t="s">
        <v>2123</v>
      </c>
      <c r="C39" s="25" t="s">
        <v>130</v>
      </c>
      <c r="D39" s="65">
        <v>104</v>
      </c>
      <c r="E39" s="164" t="s">
        <v>644</v>
      </c>
      <c r="F39" s="65"/>
      <c r="H39" s="65"/>
      <c r="J39" s="65"/>
      <c r="L39" s="65"/>
      <c r="N39" s="65"/>
    </row>
    <row r="40" spans="1:14" ht="13.9" x14ac:dyDescent="0.3">
      <c r="A40" s="63" t="s">
        <v>293</v>
      </c>
      <c r="B40" s="63" t="s">
        <v>2123</v>
      </c>
      <c r="C40" s="74" t="s">
        <v>82</v>
      </c>
      <c r="D40" s="65">
        <v>106</v>
      </c>
      <c r="E40" s="164" t="s">
        <v>1977</v>
      </c>
      <c r="F40" s="164"/>
    </row>
    <row r="41" spans="1:14" ht="13.9" x14ac:dyDescent="0.3">
      <c r="A41" s="63" t="s">
        <v>322</v>
      </c>
      <c r="B41" s="63" t="s">
        <v>2123</v>
      </c>
      <c r="C41" s="25" t="s">
        <v>130</v>
      </c>
      <c r="D41" s="65">
        <v>106</v>
      </c>
      <c r="E41" s="164" t="s">
        <v>1977</v>
      </c>
      <c r="F41" s="164"/>
    </row>
    <row r="42" spans="1:14" ht="13.9" x14ac:dyDescent="0.3">
      <c r="A42" s="63" t="s">
        <v>293</v>
      </c>
      <c r="B42" s="63" t="s">
        <v>2123</v>
      </c>
      <c r="C42" s="74" t="s">
        <v>82</v>
      </c>
      <c r="D42" s="65">
        <v>102</v>
      </c>
      <c r="E42" s="164" t="s">
        <v>645</v>
      </c>
      <c r="F42" s="164"/>
    </row>
    <row r="43" spans="1:14" ht="13.9" x14ac:dyDescent="0.3">
      <c r="A43" s="63" t="s">
        <v>322</v>
      </c>
      <c r="B43" s="63" t="s">
        <v>2123</v>
      </c>
      <c r="C43" s="25" t="s">
        <v>130</v>
      </c>
      <c r="D43" s="65">
        <v>102</v>
      </c>
      <c r="E43" s="164" t="s">
        <v>645</v>
      </c>
      <c r="F43" s="164"/>
    </row>
    <row r="44" spans="1:14" ht="13.9" x14ac:dyDescent="0.3">
      <c r="A44" s="63" t="s">
        <v>293</v>
      </c>
      <c r="B44" s="63" t="s">
        <v>2123</v>
      </c>
      <c r="C44" s="74" t="s">
        <v>82</v>
      </c>
      <c r="D44" s="65">
        <v>110</v>
      </c>
      <c r="E44" s="164" t="s">
        <v>1333</v>
      </c>
      <c r="F44" s="164"/>
    </row>
    <row r="45" spans="1:14" ht="13.9" x14ac:dyDescent="0.3">
      <c r="A45" s="63" t="s">
        <v>322</v>
      </c>
      <c r="B45" s="63" t="s">
        <v>2123</v>
      </c>
      <c r="C45" s="25" t="s">
        <v>130</v>
      </c>
      <c r="D45" s="65">
        <v>110</v>
      </c>
      <c r="E45" s="164" t="s">
        <v>1333</v>
      </c>
      <c r="F45" s="164"/>
    </row>
    <row r="46" spans="1:14" ht="13.9" x14ac:dyDescent="0.3">
      <c r="A46" s="63" t="s">
        <v>293</v>
      </c>
      <c r="B46" s="63" t="s">
        <v>2123</v>
      </c>
      <c r="C46" s="74" t="s">
        <v>82</v>
      </c>
      <c r="D46" s="65">
        <v>112</v>
      </c>
      <c r="E46" s="164" t="s">
        <v>1334</v>
      </c>
      <c r="F46" s="164"/>
    </row>
    <row r="47" spans="1:14" ht="13.9" x14ac:dyDescent="0.3">
      <c r="A47" s="63" t="s">
        <v>322</v>
      </c>
      <c r="B47" s="63" t="s">
        <v>2123</v>
      </c>
      <c r="C47" s="25" t="s">
        <v>130</v>
      </c>
      <c r="D47" s="65">
        <v>112</v>
      </c>
      <c r="E47" s="164" t="s">
        <v>1334</v>
      </c>
      <c r="F47" s="164"/>
    </row>
    <row r="48" spans="1:14" ht="13.9" x14ac:dyDescent="0.3">
      <c r="A48" s="63" t="s">
        <v>293</v>
      </c>
      <c r="B48" s="63" t="s">
        <v>2123</v>
      </c>
      <c r="C48" s="74" t="s">
        <v>82</v>
      </c>
      <c r="D48" s="65">
        <v>114</v>
      </c>
      <c r="E48" s="164" t="s">
        <v>1336</v>
      </c>
      <c r="F48" s="164"/>
    </row>
    <row r="49" spans="1:6" ht="13.9" x14ac:dyDescent="0.3">
      <c r="A49" s="63" t="s">
        <v>322</v>
      </c>
      <c r="B49" s="63" t="s">
        <v>2123</v>
      </c>
      <c r="C49" s="25" t="s">
        <v>130</v>
      </c>
      <c r="D49" s="65">
        <v>114</v>
      </c>
      <c r="E49" s="164" t="s">
        <v>1336</v>
      </c>
      <c r="F49" s="164"/>
    </row>
    <row r="50" spans="1:6" ht="13.9" x14ac:dyDescent="0.3">
      <c r="A50" s="63" t="s">
        <v>293</v>
      </c>
      <c r="B50" s="63" t="s">
        <v>2123</v>
      </c>
      <c r="C50" s="74" t="s">
        <v>82</v>
      </c>
      <c r="D50" s="65">
        <v>116</v>
      </c>
      <c r="E50" s="164" t="s">
        <v>1338</v>
      </c>
      <c r="F50" s="164"/>
    </row>
    <row r="51" spans="1:6" ht="13.9" x14ac:dyDescent="0.3">
      <c r="A51" s="63" t="s">
        <v>322</v>
      </c>
      <c r="B51" s="63" t="s">
        <v>2123</v>
      </c>
      <c r="C51" s="25" t="s">
        <v>130</v>
      </c>
      <c r="D51" s="65">
        <v>116</v>
      </c>
      <c r="E51" s="164" t="s">
        <v>1338</v>
      </c>
      <c r="F51" s="164"/>
    </row>
    <row r="52" spans="1:6" ht="13.9" x14ac:dyDescent="0.3">
      <c r="A52" s="63" t="s">
        <v>293</v>
      </c>
      <c r="B52" s="63" t="s">
        <v>2123</v>
      </c>
      <c r="C52" s="74" t="s">
        <v>82</v>
      </c>
      <c r="D52" s="65">
        <v>122</v>
      </c>
      <c r="E52" s="164" t="s">
        <v>1342</v>
      </c>
      <c r="F52" s="164"/>
    </row>
    <row r="53" spans="1:6" ht="13.9" x14ac:dyDescent="0.3">
      <c r="A53" s="63" t="s">
        <v>322</v>
      </c>
      <c r="B53" s="63" t="s">
        <v>2123</v>
      </c>
      <c r="C53" s="25" t="s">
        <v>130</v>
      </c>
      <c r="D53" s="65">
        <v>122</v>
      </c>
      <c r="E53" s="164" t="s">
        <v>1342</v>
      </c>
      <c r="F53" s="164"/>
    </row>
    <row r="54" spans="1:6" ht="13.9" x14ac:dyDescent="0.3">
      <c r="A54" s="63" t="s">
        <v>293</v>
      </c>
      <c r="B54" s="63" t="s">
        <v>2123</v>
      </c>
      <c r="C54" s="74" t="s">
        <v>82</v>
      </c>
      <c r="D54" s="65">
        <v>124</v>
      </c>
      <c r="E54" s="164" t="s">
        <v>1344</v>
      </c>
      <c r="F54" s="164"/>
    </row>
    <row r="55" spans="1:6" ht="13.9" x14ac:dyDescent="0.3">
      <c r="A55" s="63" t="s">
        <v>322</v>
      </c>
      <c r="B55" s="63" t="s">
        <v>2123</v>
      </c>
      <c r="C55" s="25" t="s">
        <v>130</v>
      </c>
      <c r="D55" s="65">
        <v>124</v>
      </c>
      <c r="E55" s="164" t="s">
        <v>1344</v>
      </c>
      <c r="F55" s="164"/>
    </row>
    <row r="56" spans="1:6" ht="13.9" x14ac:dyDescent="0.3">
      <c r="A56" s="63" t="s">
        <v>293</v>
      </c>
      <c r="B56" s="63" t="s">
        <v>2123</v>
      </c>
      <c r="C56" s="74" t="s">
        <v>82</v>
      </c>
      <c r="D56" s="65">
        <v>126</v>
      </c>
      <c r="E56" s="164" t="s">
        <v>1346</v>
      </c>
      <c r="F56" s="164"/>
    </row>
    <row r="57" spans="1:6" ht="13.9" x14ac:dyDescent="0.3">
      <c r="A57" s="63" t="s">
        <v>322</v>
      </c>
      <c r="B57" s="63" t="s">
        <v>2123</v>
      </c>
      <c r="C57" s="25" t="s">
        <v>130</v>
      </c>
      <c r="D57" s="65">
        <v>126</v>
      </c>
      <c r="E57" s="164" t="s">
        <v>1346</v>
      </c>
      <c r="F57" s="164"/>
    </row>
    <row r="58" spans="1:6" ht="13.9" x14ac:dyDescent="0.3">
      <c r="A58" s="63" t="s">
        <v>293</v>
      </c>
      <c r="B58" s="63" t="s">
        <v>2123</v>
      </c>
      <c r="C58" s="74" t="s">
        <v>82</v>
      </c>
      <c r="D58" s="65">
        <v>128</v>
      </c>
      <c r="E58" s="164" t="s">
        <v>1348</v>
      </c>
      <c r="F58" s="164"/>
    </row>
    <row r="59" spans="1:6" ht="13.9" x14ac:dyDescent="0.3">
      <c r="A59" s="63" t="s">
        <v>322</v>
      </c>
      <c r="B59" s="63" t="s">
        <v>2123</v>
      </c>
      <c r="C59" s="25" t="s">
        <v>130</v>
      </c>
      <c r="D59" s="65">
        <v>128</v>
      </c>
      <c r="E59" s="164" t="s">
        <v>1348</v>
      </c>
      <c r="F59" s="164"/>
    </row>
    <row r="60" spans="1:6" ht="13.9" x14ac:dyDescent="0.3">
      <c r="A60" s="63" t="s">
        <v>293</v>
      </c>
      <c r="B60" s="63" t="s">
        <v>2123</v>
      </c>
      <c r="C60" s="74" t="s">
        <v>82</v>
      </c>
      <c r="D60" s="65">
        <v>130</v>
      </c>
      <c r="E60" s="164" t="s">
        <v>1351</v>
      </c>
      <c r="F60" s="164"/>
    </row>
    <row r="61" spans="1:6" ht="13.9" x14ac:dyDescent="0.3">
      <c r="A61" s="63" t="s">
        <v>322</v>
      </c>
      <c r="B61" s="63" t="s">
        <v>2123</v>
      </c>
      <c r="C61" s="25" t="s">
        <v>130</v>
      </c>
      <c r="D61" s="65">
        <v>130</v>
      </c>
      <c r="E61" s="164" t="s">
        <v>1351</v>
      </c>
      <c r="F61" s="164"/>
    </row>
    <row r="62" spans="1:6" ht="13.9" x14ac:dyDescent="0.3">
      <c r="A62" s="63" t="s">
        <v>293</v>
      </c>
      <c r="B62" s="63" t="s">
        <v>2123</v>
      </c>
      <c r="C62" s="74" t="s">
        <v>82</v>
      </c>
      <c r="D62" s="65">
        <v>132</v>
      </c>
      <c r="E62" s="164" t="s">
        <v>1357</v>
      </c>
      <c r="F62" s="164"/>
    </row>
    <row r="63" spans="1:6" ht="13.9" x14ac:dyDescent="0.3">
      <c r="A63" s="63" t="s">
        <v>322</v>
      </c>
      <c r="B63" s="63" t="s">
        <v>2123</v>
      </c>
      <c r="C63" s="25" t="s">
        <v>130</v>
      </c>
      <c r="D63" s="65">
        <v>132</v>
      </c>
      <c r="E63" s="164" t="s">
        <v>1357</v>
      </c>
      <c r="F63" s="164"/>
    </row>
    <row r="64" spans="1:6" ht="13.9" x14ac:dyDescent="0.3">
      <c r="A64" s="63" t="s">
        <v>293</v>
      </c>
      <c r="B64" s="63" t="s">
        <v>2123</v>
      </c>
      <c r="C64" s="74" t="s">
        <v>82</v>
      </c>
      <c r="D64" s="65">
        <v>134</v>
      </c>
      <c r="E64" s="164" t="s">
        <v>1356</v>
      </c>
      <c r="F64" s="164"/>
    </row>
    <row r="65" spans="1:6" ht="13.9" x14ac:dyDescent="0.3">
      <c r="A65" s="63" t="s">
        <v>322</v>
      </c>
      <c r="B65" s="63" t="s">
        <v>2123</v>
      </c>
      <c r="C65" s="25" t="s">
        <v>130</v>
      </c>
      <c r="D65" s="65">
        <v>134</v>
      </c>
      <c r="E65" s="164" t="s">
        <v>1356</v>
      </c>
      <c r="F65" s="164"/>
    </row>
    <row r="66" spans="1:6" ht="13.9" x14ac:dyDescent="0.3">
      <c r="A66" s="63" t="s">
        <v>293</v>
      </c>
      <c r="B66" s="63" t="s">
        <v>2123</v>
      </c>
      <c r="C66" s="74" t="s">
        <v>82</v>
      </c>
      <c r="D66" s="65">
        <v>136</v>
      </c>
      <c r="E66" s="164" t="s">
        <v>1360</v>
      </c>
      <c r="F66" s="164"/>
    </row>
    <row r="67" spans="1:6" ht="13.9" x14ac:dyDescent="0.3">
      <c r="A67" s="63" t="s">
        <v>322</v>
      </c>
      <c r="B67" s="63" t="s">
        <v>2123</v>
      </c>
      <c r="C67" s="25" t="s">
        <v>130</v>
      </c>
      <c r="D67" s="65">
        <v>136</v>
      </c>
      <c r="E67" s="164" t="s">
        <v>1360</v>
      </c>
      <c r="F67" s="164"/>
    </row>
    <row r="68" spans="1:6" ht="13.9" x14ac:dyDescent="0.3">
      <c r="A68" s="63" t="s">
        <v>293</v>
      </c>
      <c r="B68" s="63" t="s">
        <v>2123</v>
      </c>
      <c r="C68" s="74" t="s">
        <v>82</v>
      </c>
      <c r="D68" s="65">
        <v>140</v>
      </c>
      <c r="E68" s="164" t="s">
        <v>769</v>
      </c>
      <c r="F68" s="164"/>
    </row>
    <row r="69" spans="1:6" ht="13.9" x14ac:dyDescent="0.3">
      <c r="A69" s="63" t="s">
        <v>322</v>
      </c>
      <c r="B69" s="63" t="s">
        <v>2123</v>
      </c>
      <c r="C69" s="25" t="s">
        <v>130</v>
      </c>
      <c r="D69" s="65">
        <v>140</v>
      </c>
      <c r="E69" s="164" t="s">
        <v>769</v>
      </c>
      <c r="F69" s="164"/>
    </row>
    <row r="70" spans="1:6" ht="13.9" x14ac:dyDescent="0.3">
      <c r="A70" s="63" t="s">
        <v>293</v>
      </c>
      <c r="B70" s="63" t="s">
        <v>2123</v>
      </c>
      <c r="C70" s="74" t="s">
        <v>82</v>
      </c>
      <c r="D70" s="65">
        <v>202</v>
      </c>
      <c r="E70" s="164" t="s">
        <v>1417</v>
      </c>
      <c r="F70" s="164"/>
    </row>
    <row r="71" spans="1:6" ht="13.9" x14ac:dyDescent="0.3">
      <c r="A71" s="63" t="s">
        <v>322</v>
      </c>
      <c r="B71" s="63" t="s">
        <v>2123</v>
      </c>
      <c r="C71" s="25" t="s">
        <v>130</v>
      </c>
      <c r="D71" s="65">
        <v>202</v>
      </c>
      <c r="E71" s="164" t="s">
        <v>1417</v>
      </c>
      <c r="F71" s="164"/>
    </row>
    <row r="72" spans="1:6" ht="13.9" x14ac:dyDescent="0.3">
      <c r="A72" s="63" t="s">
        <v>293</v>
      </c>
      <c r="B72" s="63" t="s">
        <v>2123</v>
      </c>
      <c r="C72" s="74" t="s">
        <v>82</v>
      </c>
      <c r="D72" s="65">
        <v>400.02</v>
      </c>
      <c r="E72" s="164" t="s">
        <v>658</v>
      </c>
      <c r="F72" s="164"/>
    </row>
    <row r="73" spans="1:6" ht="13.9" x14ac:dyDescent="0.3">
      <c r="A73" s="63" t="s">
        <v>322</v>
      </c>
      <c r="B73" s="63" t="s">
        <v>2123</v>
      </c>
      <c r="C73" s="25" t="s">
        <v>130</v>
      </c>
      <c r="D73" s="65">
        <v>400</v>
      </c>
      <c r="E73" s="164" t="s">
        <v>658</v>
      </c>
      <c r="F73" s="164"/>
    </row>
    <row r="74" spans="1:6" ht="13.9" x14ac:dyDescent="0.3">
      <c r="A74" s="63" t="s">
        <v>293</v>
      </c>
      <c r="B74" s="63" t="s">
        <v>2123</v>
      </c>
      <c r="C74" s="74" t="s">
        <v>82</v>
      </c>
      <c r="D74" s="65"/>
      <c r="F74" s="164"/>
    </row>
    <row r="75" spans="1:6" ht="13.9" x14ac:dyDescent="0.3">
      <c r="A75" s="63" t="s">
        <v>322</v>
      </c>
      <c r="B75" s="63" t="s">
        <v>2123</v>
      </c>
      <c r="C75" s="25" t="s">
        <v>130</v>
      </c>
      <c r="D75" s="65"/>
      <c r="F75" s="164"/>
    </row>
    <row r="76" spans="1:6" ht="13.9" x14ac:dyDescent="0.3">
      <c r="A76" s="63" t="s">
        <v>293</v>
      </c>
      <c r="B76" s="63" t="s">
        <v>2123</v>
      </c>
      <c r="C76" s="74" t="s">
        <v>82</v>
      </c>
      <c r="D76" s="65"/>
      <c r="F76" s="164"/>
    </row>
    <row r="77" spans="1:6" ht="13.9" x14ac:dyDescent="0.3">
      <c r="A77" s="63" t="s">
        <v>322</v>
      </c>
      <c r="B77" s="63" t="s">
        <v>2123</v>
      </c>
      <c r="C77" s="25" t="s">
        <v>130</v>
      </c>
      <c r="D77" s="65"/>
      <c r="F77" s="164" t="s">
        <v>2092</v>
      </c>
    </row>
    <row r="78" spans="1:6" ht="13.9" x14ac:dyDescent="0.3">
      <c r="A78" s="63" t="s">
        <v>293</v>
      </c>
      <c r="B78" s="63" t="s">
        <v>2123</v>
      </c>
      <c r="C78" s="74" t="s">
        <v>82</v>
      </c>
      <c r="D78" s="65"/>
      <c r="F78" s="164"/>
    </row>
    <row r="79" spans="1:6" ht="13.9" x14ac:dyDescent="0.3">
      <c r="A79" s="63" t="s">
        <v>322</v>
      </c>
      <c r="B79" s="63" t="s">
        <v>2123</v>
      </c>
      <c r="C79" s="25" t="s">
        <v>130</v>
      </c>
      <c r="D79" s="65"/>
      <c r="F79" s="164"/>
    </row>
    <row r="80" spans="1:6" ht="13.9" x14ac:dyDescent="0.3">
      <c r="A80" s="63"/>
      <c r="B80" s="63"/>
      <c r="C80" s="74" t="s">
        <v>82</v>
      </c>
      <c r="D80" s="65"/>
    </row>
    <row r="81" spans="1:5" ht="13.9" x14ac:dyDescent="0.3">
      <c r="A81" s="63"/>
      <c r="B81" s="63"/>
      <c r="C81" s="25" t="s">
        <v>130</v>
      </c>
      <c r="D81" s="65"/>
    </row>
    <row r="82" spans="1:5" ht="13.9" x14ac:dyDescent="0.3">
      <c r="A82" s="63"/>
      <c r="B82" s="63"/>
      <c r="C82" s="74"/>
      <c r="D82" s="65"/>
      <c r="E82" s="164"/>
    </row>
    <row r="83" spans="1:5" ht="13.9" x14ac:dyDescent="0.3">
      <c r="A83" s="63"/>
      <c r="B83" s="63"/>
      <c r="C83" s="25"/>
      <c r="D83" s="65"/>
      <c r="E83" s="164"/>
    </row>
    <row r="84" spans="1:5" ht="13.9" x14ac:dyDescent="0.3">
      <c r="A84" s="63"/>
      <c r="B84" s="63"/>
      <c r="C84" s="74"/>
      <c r="D84" s="65"/>
      <c r="E84" s="164"/>
    </row>
    <row r="85" spans="1:5" ht="13.9" x14ac:dyDescent="0.3">
      <c r="A85" s="63"/>
      <c r="B85" s="63"/>
      <c r="C85" s="25"/>
      <c r="D85" s="65"/>
      <c r="E85" s="164"/>
    </row>
    <row r="86" spans="1:5" ht="13.9" x14ac:dyDescent="0.3">
      <c r="A86" s="63"/>
      <c r="B86" s="63"/>
      <c r="C86" s="74"/>
      <c r="D86" s="65"/>
      <c r="E86" s="164"/>
    </row>
    <row r="87" spans="1:5" ht="13.9" x14ac:dyDescent="0.3">
      <c r="A87" s="63"/>
      <c r="B87" s="63"/>
      <c r="C87" s="25"/>
      <c r="D87" s="65"/>
      <c r="E87" s="164"/>
    </row>
    <row r="88" spans="1:5" ht="13.9" x14ac:dyDescent="0.3">
      <c r="A88" s="63"/>
      <c r="B88" s="63"/>
      <c r="C88" s="74"/>
      <c r="D88" s="65"/>
      <c r="E88" s="164"/>
    </row>
    <row r="89" spans="1:5" ht="13.9" x14ac:dyDescent="0.3">
      <c r="A89" s="63"/>
      <c r="B89" s="63"/>
      <c r="C89" s="25"/>
      <c r="D89" s="65"/>
      <c r="E89" s="164"/>
    </row>
    <row r="90" spans="1:5" ht="13.9" x14ac:dyDescent="0.3">
      <c r="A90" s="63"/>
      <c r="B90" s="63"/>
      <c r="C90" s="74"/>
      <c r="D90" s="65"/>
      <c r="E90" s="164"/>
    </row>
    <row r="91" spans="1:5" ht="13.9" x14ac:dyDescent="0.3">
      <c r="A91" s="63"/>
      <c r="B91" s="63"/>
      <c r="C91" s="25"/>
      <c r="D91" s="65"/>
      <c r="E91" s="164"/>
    </row>
    <row r="92" spans="1:5" ht="13.9" x14ac:dyDescent="0.3">
      <c r="A92" s="63"/>
      <c r="B92" s="63"/>
      <c r="C92" s="74"/>
      <c r="D92" s="65"/>
      <c r="E92" s="164"/>
    </row>
    <row r="93" spans="1:5" ht="13.9" x14ac:dyDescent="0.3">
      <c r="A93" s="63"/>
      <c r="B93" s="63"/>
      <c r="C93" s="25"/>
      <c r="D93" s="65"/>
      <c r="E93" s="164"/>
    </row>
    <row r="94" spans="1:5" ht="13.9" x14ac:dyDescent="0.3">
      <c r="A94" s="63"/>
    </row>
    <row r="95" spans="1:5" ht="13.9" x14ac:dyDescent="0.3">
      <c r="A95" s="63"/>
    </row>
    <row r="96" spans="1:5" ht="13.9" x14ac:dyDescent="0.3">
      <c r="A96" s="63"/>
    </row>
    <row r="97" spans="1:1" ht="13.9" x14ac:dyDescent="0.3">
      <c r="A97" s="63"/>
    </row>
    <row r="98" spans="1:1" ht="13.9" x14ac:dyDescent="0.3">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ht="14.45" x14ac:dyDescent="0.3">
      <c r="A1" s="234" t="s">
        <v>1994</v>
      </c>
      <c r="B1" s="234" t="s">
        <v>1995</v>
      </c>
      <c r="C1" s="234" t="s">
        <v>1996</v>
      </c>
      <c r="D1" s="234" t="s">
        <v>1997</v>
      </c>
      <c r="E1" s="234" t="s">
        <v>1998</v>
      </c>
      <c r="F1" s="234" t="s">
        <v>1999</v>
      </c>
      <c r="G1" s="234" t="s">
        <v>2000</v>
      </c>
      <c r="H1" s="234" t="s">
        <v>2001</v>
      </c>
      <c r="I1" s="234" t="s">
        <v>2002</v>
      </c>
    </row>
    <row r="2" spans="1:9" ht="14.45" x14ac:dyDescent="0.3">
      <c r="A2" s="234" t="s">
        <v>1415</v>
      </c>
      <c r="B2" s="234" t="s">
        <v>1416</v>
      </c>
      <c r="C2" s="234" t="s">
        <v>405</v>
      </c>
      <c r="D2" s="234">
        <v>202</v>
      </c>
      <c r="E2" s="234" t="s">
        <v>1417</v>
      </c>
      <c r="F2" s="234" t="s">
        <v>422</v>
      </c>
      <c r="G2" s="234">
        <v>2.42</v>
      </c>
      <c r="H2" s="234">
        <v>20130421</v>
      </c>
      <c r="I2" s="234" t="s">
        <v>1417</v>
      </c>
    </row>
    <row r="3" spans="1:9" ht="14.45" x14ac:dyDescent="0.3">
      <c r="A3" s="234" t="s">
        <v>1418</v>
      </c>
      <c r="B3" s="234" t="s">
        <v>1419</v>
      </c>
      <c r="C3" s="234" t="s">
        <v>405</v>
      </c>
      <c r="D3" s="234">
        <v>256</v>
      </c>
      <c r="E3" s="234" t="s">
        <v>1951</v>
      </c>
      <c r="F3" s="234" t="s">
        <v>422</v>
      </c>
      <c r="G3" s="234">
        <v>2.42</v>
      </c>
      <c r="H3" s="234">
        <v>20130421</v>
      </c>
      <c r="I3" s="234" t="s">
        <v>1420</v>
      </c>
    </row>
    <row r="4" spans="1:9" ht="14.45" x14ac:dyDescent="0.3">
      <c r="A4" s="234" t="s">
        <v>1421</v>
      </c>
      <c r="B4" s="234" t="s">
        <v>1422</v>
      </c>
      <c r="C4" s="234" t="s">
        <v>405</v>
      </c>
      <c r="D4" s="234">
        <v>204</v>
      </c>
      <c r="E4" s="234" t="s">
        <v>1423</v>
      </c>
      <c r="F4" s="234" t="s">
        <v>422</v>
      </c>
      <c r="G4" s="234">
        <v>2.42</v>
      </c>
      <c r="H4" s="234">
        <v>20130421</v>
      </c>
      <c r="I4" s="234" t="s">
        <v>1423</v>
      </c>
    </row>
    <row r="5" spans="1:9" ht="14.45" x14ac:dyDescent="0.3">
      <c r="A5" s="234" t="s">
        <v>1424</v>
      </c>
      <c r="B5" s="234" t="s">
        <v>1425</v>
      </c>
      <c r="C5" s="234" t="s">
        <v>405</v>
      </c>
      <c r="D5" s="234">
        <v>206</v>
      </c>
      <c r="E5" s="234" t="s">
        <v>1426</v>
      </c>
      <c r="F5" s="234" t="s">
        <v>422</v>
      </c>
      <c r="G5" s="234">
        <v>2.42</v>
      </c>
      <c r="H5" s="234">
        <v>20130421</v>
      </c>
      <c r="I5" s="234" t="s">
        <v>1426</v>
      </c>
    </row>
    <row r="6" spans="1:9" ht="14.45" x14ac:dyDescent="0.3">
      <c r="A6" s="234" t="s">
        <v>1427</v>
      </c>
      <c r="B6" s="234" t="s">
        <v>1428</v>
      </c>
      <c r="C6" s="234" t="s">
        <v>405</v>
      </c>
      <c r="D6" s="234">
        <v>208</v>
      </c>
      <c r="E6" s="234" t="s">
        <v>1429</v>
      </c>
      <c r="F6" s="234" t="s">
        <v>422</v>
      </c>
      <c r="G6" s="234">
        <v>2.42</v>
      </c>
      <c r="H6" s="234">
        <v>20130421</v>
      </c>
      <c r="I6" s="234" t="s">
        <v>1429</v>
      </c>
    </row>
    <row r="7" spans="1:9" ht="14.45" x14ac:dyDescent="0.3">
      <c r="A7" s="234" t="s">
        <v>1430</v>
      </c>
      <c r="B7" s="234" t="s">
        <v>1431</v>
      </c>
      <c r="C7" s="234" t="s">
        <v>405</v>
      </c>
      <c r="D7" s="234">
        <v>210</v>
      </c>
      <c r="E7" s="234" t="s">
        <v>1432</v>
      </c>
      <c r="F7" s="234" t="s">
        <v>422</v>
      </c>
      <c r="G7" s="234">
        <v>2.42</v>
      </c>
      <c r="H7" s="234">
        <v>20130421</v>
      </c>
      <c r="I7" s="234" t="s">
        <v>1432</v>
      </c>
    </row>
    <row r="8" spans="1:9" ht="14.45" x14ac:dyDescent="0.3">
      <c r="A8" s="234" t="s">
        <v>1433</v>
      </c>
      <c r="B8" s="234" t="s">
        <v>1434</v>
      </c>
      <c r="C8" s="234" t="s">
        <v>405</v>
      </c>
      <c r="D8" s="234">
        <v>212</v>
      </c>
      <c r="E8" s="234" t="s">
        <v>1437</v>
      </c>
      <c r="F8" s="234" t="s">
        <v>422</v>
      </c>
      <c r="G8" s="234">
        <v>2.42</v>
      </c>
      <c r="H8" s="234">
        <v>20130421</v>
      </c>
      <c r="I8" s="234" t="s">
        <v>1437</v>
      </c>
    </row>
    <row r="9" spans="1:9" ht="14.45" x14ac:dyDescent="0.3">
      <c r="A9" s="234" t="s">
        <v>1435</v>
      </c>
      <c r="B9" s="234" t="s">
        <v>1436</v>
      </c>
      <c r="C9" s="234" t="s">
        <v>405</v>
      </c>
      <c r="D9" s="234">
        <v>214</v>
      </c>
      <c r="E9" s="234" t="s">
        <v>2121</v>
      </c>
      <c r="F9" s="234" t="s">
        <v>422</v>
      </c>
      <c r="G9" s="234">
        <v>2.42</v>
      </c>
      <c r="H9" s="234">
        <v>20130421</v>
      </c>
      <c r="I9" s="234" t="s">
        <v>2121</v>
      </c>
    </row>
    <row r="10" spans="1:9" ht="14.45" x14ac:dyDescent="0.3">
      <c r="A10" s="234" t="s">
        <v>1438</v>
      </c>
      <c r="B10" s="234" t="s">
        <v>1439</v>
      </c>
      <c r="C10" s="234" t="s">
        <v>405</v>
      </c>
      <c r="D10" s="234">
        <v>216</v>
      </c>
      <c r="E10" s="234" t="s">
        <v>1440</v>
      </c>
      <c r="F10" s="234" t="s">
        <v>422</v>
      </c>
      <c r="G10" s="234">
        <v>2.42</v>
      </c>
      <c r="H10" s="234">
        <v>20130421</v>
      </c>
      <c r="I10" s="234" t="s">
        <v>1440</v>
      </c>
    </row>
    <row r="11" spans="1:9" ht="14.45" x14ac:dyDescent="0.3">
      <c r="A11" s="234" t="s">
        <v>1441</v>
      </c>
      <c r="B11" s="234" t="s">
        <v>1442</v>
      </c>
      <c r="C11" s="234" t="s">
        <v>405</v>
      </c>
      <c r="D11" s="234">
        <v>218</v>
      </c>
      <c r="E11" s="234" t="s">
        <v>1443</v>
      </c>
      <c r="F11" s="234" t="s">
        <v>422</v>
      </c>
      <c r="G11" s="234">
        <v>2.42</v>
      </c>
      <c r="H11" s="234">
        <v>20130421</v>
      </c>
      <c r="I11" s="234" t="s">
        <v>1443</v>
      </c>
    </row>
    <row r="12" spans="1:9" ht="14.45" x14ac:dyDescent="0.3">
      <c r="A12" s="234" t="s">
        <v>1444</v>
      </c>
      <c r="B12" s="234" t="s">
        <v>1445</v>
      </c>
      <c r="C12" s="234" t="s">
        <v>405</v>
      </c>
      <c r="D12" s="234">
        <v>220</v>
      </c>
      <c r="E12" s="234" t="s">
        <v>1446</v>
      </c>
      <c r="F12" s="234" t="s">
        <v>422</v>
      </c>
      <c r="G12" s="234">
        <v>2.42</v>
      </c>
      <c r="H12" s="234">
        <v>20130421</v>
      </c>
      <c r="I12" s="234" t="s">
        <v>1446</v>
      </c>
    </row>
    <row r="13" spans="1:9" ht="14.45" x14ac:dyDescent="0.3">
      <c r="A13" s="234" t="s">
        <v>1447</v>
      </c>
      <c r="B13" s="234" t="s">
        <v>1448</v>
      </c>
      <c r="C13" s="234" t="s">
        <v>405</v>
      </c>
      <c r="D13" s="234">
        <v>222</v>
      </c>
      <c r="E13" s="234" t="s">
        <v>1449</v>
      </c>
      <c r="F13" s="234" t="s">
        <v>422</v>
      </c>
      <c r="G13" s="234">
        <v>2.42</v>
      </c>
      <c r="H13" s="234">
        <v>20130421</v>
      </c>
      <c r="I13" s="234" t="s">
        <v>1449</v>
      </c>
    </row>
    <row r="14" spans="1:9" ht="14.45" x14ac:dyDescent="0.3">
      <c r="A14" s="234" t="s">
        <v>1450</v>
      </c>
      <c r="B14" s="234" t="s">
        <v>1451</v>
      </c>
      <c r="C14" s="234" t="s">
        <v>405</v>
      </c>
      <c r="D14" s="234">
        <v>224</v>
      </c>
      <c r="E14" s="234" t="s">
        <v>1452</v>
      </c>
      <c r="F14" s="234" t="s">
        <v>422</v>
      </c>
      <c r="G14" s="234">
        <v>2.42</v>
      </c>
      <c r="H14" s="234">
        <v>20130421</v>
      </c>
      <c r="I14" s="234" t="s">
        <v>1452</v>
      </c>
    </row>
    <row r="15" spans="1:9" ht="14.45" x14ac:dyDescent="0.3">
      <c r="A15" s="234" t="s">
        <v>1453</v>
      </c>
      <c r="B15" s="234" t="s">
        <v>1454</v>
      </c>
      <c r="C15" s="234" t="s">
        <v>405</v>
      </c>
      <c r="D15" s="234">
        <v>226</v>
      </c>
      <c r="E15" s="234" t="s">
        <v>1455</v>
      </c>
      <c r="F15" s="234" t="s">
        <v>422</v>
      </c>
      <c r="G15" s="234">
        <v>2.42</v>
      </c>
      <c r="H15" s="234">
        <v>20130421</v>
      </c>
      <c r="I15" s="234" t="s">
        <v>1455</v>
      </c>
    </row>
    <row r="16" spans="1:9" ht="14.45" x14ac:dyDescent="0.3">
      <c r="A16" s="234" t="s">
        <v>1456</v>
      </c>
      <c r="B16" s="234" t="s">
        <v>1457</v>
      </c>
      <c r="C16" s="234" t="s">
        <v>405</v>
      </c>
      <c r="D16" s="234">
        <v>228</v>
      </c>
      <c r="E16" s="234" t="s">
        <v>1458</v>
      </c>
      <c r="F16" s="234" t="s">
        <v>422</v>
      </c>
      <c r="G16" s="234">
        <v>2.42</v>
      </c>
      <c r="H16" s="234">
        <v>20130421</v>
      </c>
      <c r="I16" s="234" t="s">
        <v>1458</v>
      </c>
    </row>
    <row r="17" spans="1:9" ht="14.45" x14ac:dyDescent="0.3">
      <c r="A17" s="234" t="s">
        <v>1459</v>
      </c>
      <c r="B17" s="234" t="s">
        <v>1460</v>
      </c>
      <c r="C17" s="234" t="s">
        <v>405</v>
      </c>
      <c r="D17" s="234">
        <v>230</v>
      </c>
      <c r="E17" s="234" t="s">
        <v>1461</v>
      </c>
      <c r="F17" s="234" t="s">
        <v>422</v>
      </c>
      <c r="G17" s="234">
        <v>2.42</v>
      </c>
      <c r="H17" s="234">
        <v>20130421</v>
      </c>
      <c r="I17" s="234" t="s">
        <v>1461</v>
      </c>
    </row>
    <row r="18" spans="1:9" ht="14.45" x14ac:dyDescent="0.3">
      <c r="A18" s="234" t="s">
        <v>1462</v>
      </c>
      <c r="B18" s="234" t="s">
        <v>1463</v>
      </c>
      <c r="C18" s="234" t="s">
        <v>405</v>
      </c>
      <c r="D18" s="234">
        <v>232</v>
      </c>
      <c r="E18" s="234" t="s">
        <v>1464</v>
      </c>
      <c r="F18" s="234" t="s">
        <v>422</v>
      </c>
      <c r="G18" s="234">
        <v>2.42</v>
      </c>
      <c r="H18" s="234">
        <v>20130421</v>
      </c>
      <c r="I18" s="234" t="s">
        <v>1464</v>
      </c>
    </row>
    <row r="19" spans="1:9" ht="14.45" x14ac:dyDescent="0.3">
      <c r="A19" s="234" t="s">
        <v>1465</v>
      </c>
      <c r="B19" s="234" t="s">
        <v>1466</v>
      </c>
      <c r="C19" s="234" t="s">
        <v>405</v>
      </c>
      <c r="D19" s="234">
        <v>234</v>
      </c>
      <c r="E19" s="234" t="s">
        <v>1467</v>
      </c>
      <c r="F19" s="234" t="s">
        <v>422</v>
      </c>
      <c r="G19" s="234">
        <v>2.42</v>
      </c>
      <c r="H19" s="234">
        <v>20130421</v>
      </c>
      <c r="I19" s="234" t="s">
        <v>1467</v>
      </c>
    </row>
    <row r="20" spans="1:9" ht="14.45" x14ac:dyDescent="0.3">
      <c r="A20" s="234" t="s">
        <v>1468</v>
      </c>
      <c r="B20" s="234" t="s">
        <v>1469</v>
      </c>
      <c r="C20" s="234" t="s">
        <v>405</v>
      </c>
      <c r="D20" s="234">
        <v>236</v>
      </c>
      <c r="E20" s="234" t="s">
        <v>1470</v>
      </c>
      <c r="F20" s="234" t="s">
        <v>422</v>
      </c>
      <c r="G20" s="234">
        <v>2.42</v>
      </c>
      <c r="H20" s="234">
        <v>20130421</v>
      </c>
      <c r="I20" s="234" t="s">
        <v>1470</v>
      </c>
    </row>
    <row r="21" spans="1:9" ht="14.45" x14ac:dyDescent="0.3">
      <c r="A21" s="234" t="s">
        <v>1471</v>
      </c>
      <c r="B21" s="234" t="s">
        <v>1472</v>
      </c>
      <c r="C21" s="234" t="s">
        <v>405</v>
      </c>
      <c r="D21" s="234">
        <v>238</v>
      </c>
      <c r="E21" s="234" t="s">
        <v>1473</v>
      </c>
      <c r="F21" s="234" t="s">
        <v>422</v>
      </c>
      <c r="G21" s="234">
        <v>2.42</v>
      </c>
      <c r="H21" s="234">
        <v>20130421</v>
      </c>
      <c r="I21" s="234" t="s">
        <v>1473</v>
      </c>
    </row>
    <row r="22" spans="1:9" ht="14.45" x14ac:dyDescent="0.3">
      <c r="A22" s="234" t="s">
        <v>1474</v>
      </c>
      <c r="B22" s="234" t="s">
        <v>1475</v>
      </c>
      <c r="C22" s="234" t="s">
        <v>405</v>
      </c>
      <c r="D22" s="234">
        <v>240</v>
      </c>
      <c r="E22" s="234" t="s">
        <v>1476</v>
      </c>
      <c r="F22" s="234" t="s">
        <v>422</v>
      </c>
      <c r="G22" s="234">
        <v>2.42</v>
      </c>
      <c r="H22" s="234">
        <v>20130421</v>
      </c>
      <c r="I22" s="234" t="s">
        <v>1476</v>
      </c>
    </row>
    <row r="23" spans="1:9" ht="14.45" x14ac:dyDescent="0.3">
      <c r="A23" s="234" t="s">
        <v>1477</v>
      </c>
      <c r="B23" s="234" t="s">
        <v>1478</v>
      </c>
      <c r="C23" s="234" t="s">
        <v>405</v>
      </c>
      <c r="D23" s="234">
        <v>242</v>
      </c>
      <c r="E23" s="234" t="s">
        <v>1479</v>
      </c>
      <c r="F23" s="234" t="s">
        <v>422</v>
      </c>
      <c r="G23" s="234">
        <v>2.42</v>
      </c>
      <c r="H23" s="234">
        <v>20130421</v>
      </c>
      <c r="I23" s="234" t="s">
        <v>1479</v>
      </c>
    </row>
    <row r="24" spans="1:9" ht="14.45" x14ac:dyDescent="0.3">
      <c r="A24" s="234" t="s">
        <v>1480</v>
      </c>
      <c r="B24" s="234" t="s">
        <v>1481</v>
      </c>
      <c r="C24" s="234" t="s">
        <v>405</v>
      </c>
      <c r="D24" s="234">
        <v>244</v>
      </c>
      <c r="E24" s="234" t="s">
        <v>1482</v>
      </c>
      <c r="F24" s="234" t="s">
        <v>422</v>
      </c>
      <c r="G24" s="234">
        <v>2.42</v>
      </c>
      <c r="H24" s="234">
        <v>20130421</v>
      </c>
      <c r="I24" s="234" t="s">
        <v>1482</v>
      </c>
    </row>
    <row r="25" spans="1:9" ht="14.45" x14ac:dyDescent="0.3">
      <c r="A25" s="234" t="s">
        <v>1483</v>
      </c>
      <c r="B25" s="234" t="s">
        <v>1484</v>
      </c>
      <c r="C25" s="234" t="s">
        <v>405</v>
      </c>
      <c r="D25" s="234">
        <v>246</v>
      </c>
      <c r="E25" s="234" t="s">
        <v>1485</v>
      </c>
      <c r="F25" s="234" t="s">
        <v>422</v>
      </c>
      <c r="G25" s="234">
        <v>2.42</v>
      </c>
      <c r="H25" s="234">
        <v>20130421</v>
      </c>
      <c r="I25" s="234" t="s">
        <v>1485</v>
      </c>
    </row>
    <row r="26" spans="1:9" ht="14.45" x14ac:dyDescent="0.3">
      <c r="A26" s="234" t="s">
        <v>1486</v>
      </c>
      <c r="B26" s="234" t="s">
        <v>1487</v>
      </c>
      <c r="C26" s="234" t="s">
        <v>405</v>
      </c>
      <c r="D26" s="234">
        <v>248</v>
      </c>
      <c r="E26" s="234" t="s">
        <v>1488</v>
      </c>
      <c r="F26" s="234" t="s">
        <v>422</v>
      </c>
      <c r="G26" s="234">
        <v>2.42</v>
      </c>
      <c r="H26" s="234">
        <v>20130421</v>
      </c>
      <c r="I26" s="234" t="s">
        <v>1488</v>
      </c>
    </row>
    <row r="27" spans="1:9" ht="14.45" x14ac:dyDescent="0.3">
      <c r="A27" s="234" t="s">
        <v>1489</v>
      </c>
      <c r="B27" s="234" t="s">
        <v>1490</v>
      </c>
      <c r="C27" s="234" t="s">
        <v>405</v>
      </c>
      <c r="D27" s="234">
        <v>250</v>
      </c>
      <c r="E27" s="234" t="s">
        <v>1491</v>
      </c>
      <c r="F27" s="234" t="s">
        <v>422</v>
      </c>
      <c r="G27" s="234">
        <v>2.42</v>
      </c>
      <c r="H27" s="234">
        <v>20130421</v>
      </c>
      <c r="I27" s="234" t="s">
        <v>1491</v>
      </c>
    </row>
    <row r="28" spans="1:9" ht="14.45" x14ac:dyDescent="0.3">
      <c r="A28" s="234" t="s">
        <v>1492</v>
      </c>
      <c r="B28" s="234" t="s">
        <v>1493</v>
      </c>
      <c r="C28" s="234" t="s">
        <v>405</v>
      </c>
      <c r="D28" s="234">
        <v>252</v>
      </c>
      <c r="E28" s="234" t="s">
        <v>1494</v>
      </c>
      <c r="F28" s="234" t="s">
        <v>422</v>
      </c>
      <c r="G28" s="234">
        <v>2.42</v>
      </c>
      <c r="H28" s="234">
        <v>20130421</v>
      </c>
      <c r="I28" s="234" t="s">
        <v>1494</v>
      </c>
    </row>
    <row r="29" spans="1:9" ht="14.45" x14ac:dyDescent="0.3">
      <c r="A29" s="234" t="s">
        <v>1495</v>
      </c>
      <c r="B29" s="234" t="s">
        <v>1496</v>
      </c>
      <c r="C29" s="234" t="s">
        <v>405</v>
      </c>
      <c r="D29" s="234">
        <v>254</v>
      </c>
      <c r="E29" s="234" t="s">
        <v>1497</v>
      </c>
      <c r="F29" s="234" t="s">
        <v>422</v>
      </c>
      <c r="G29" s="234">
        <v>2.42</v>
      </c>
      <c r="H29" s="234">
        <v>20130421</v>
      </c>
      <c r="I29" s="234" t="s">
        <v>1497</v>
      </c>
    </row>
    <row r="30" spans="1:9" ht="14.45" x14ac:dyDescent="0.3">
      <c r="A30" s="234" t="s">
        <v>1418</v>
      </c>
      <c r="B30" s="234" t="s">
        <v>1419</v>
      </c>
      <c r="C30" s="234" t="s">
        <v>405</v>
      </c>
      <c r="D30" s="234">
        <v>256</v>
      </c>
      <c r="E30" s="234" t="s">
        <v>1498</v>
      </c>
      <c r="F30" s="234" t="s">
        <v>422</v>
      </c>
      <c r="G30" s="234">
        <v>2.42</v>
      </c>
      <c r="H30" s="234">
        <v>20130421</v>
      </c>
      <c r="I30" s="234" t="s">
        <v>1498</v>
      </c>
    </row>
    <row r="31" spans="1:9" ht="14.45" x14ac:dyDescent="0.3">
      <c r="A31" s="234" t="s">
        <v>1407</v>
      </c>
      <c r="B31" s="234" t="s">
        <v>1408</v>
      </c>
      <c r="C31" s="234" t="s">
        <v>405</v>
      </c>
      <c r="D31" s="234">
        <v>344</v>
      </c>
      <c r="E31" s="234" t="s">
        <v>1408</v>
      </c>
      <c r="F31" s="234" t="s">
        <v>422</v>
      </c>
      <c r="G31" s="234">
        <v>2.42</v>
      </c>
      <c r="H31" s="234">
        <v>20130421</v>
      </c>
      <c r="I31" s="234" t="s">
        <v>1408</v>
      </c>
    </row>
    <row r="32" spans="1:9" ht="14.45" x14ac:dyDescent="0.3">
      <c r="A32" s="234" t="s">
        <v>1409</v>
      </c>
      <c r="B32" s="234" t="s">
        <v>1410</v>
      </c>
      <c r="C32" s="234" t="s">
        <v>405</v>
      </c>
      <c r="D32" s="234">
        <v>346</v>
      </c>
      <c r="E32" s="234" t="s">
        <v>1410</v>
      </c>
      <c r="F32" s="234" t="s">
        <v>422</v>
      </c>
      <c r="G32" s="234">
        <v>2.42</v>
      </c>
      <c r="H32" s="234">
        <v>20130421</v>
      </c>
      <c r="I32" s="234" t="s">
        <v>1410</v>
      </c>
    </row>
    <row r="33" spans="1:9" x14ac:dyDescent="0.25">
      <c r="A33" s="234" t="s">
        <v>2443</v>
      </c>
      <c r="B33" s="234" t="s">
        <v>2444</v>
      </c>
      <c r="C33" s="234" t="s">
        <v>405</v>
      </c>
      <c r="D33" s="234">
        <v>302</v>
      </c>
      <c r="E33" s="234" t="s">
        <v>1366</v>
      </c>
      <c r="F33" s="234" t="s">
        <v>422</v>
      </c>
      <c r="G33" s="234">
        <v>2.42</v>
      </c>
      <c r="H33" s="234">
        <v>20130421</v>
      </c>
      <c r="I33" s="234" t="s">
        <v>1366</v>
      </c>
    </row>
    <row r="34" spans="1:9" x14ac:dyDescent="0.25">
      <c r="A34" s="234" t="s">
        <v>2455</v>
      </c>
      <c r="B34" s="234" t="s">
        <v>2445</v>
      </c>
      <c r="C34" s="234" t="s">
        <v>405</v>
      </c>
      <c r="D34" s="234">
        <v>304</v>
      </c>
      <c r="E34" s="234" t="s">
        <v>1367</v>
      </c>
      <c r="F34" s="234" t="s">
        <v>422</v>
      </c>
      <c r="G34" s="234">
        <v>2.42</v>
      </c>
      <c r="H34" s="234">
        <v>20130421</v>
      </c>
      <c r="I34" s="234" t="s">
        <v>1367</v>
      </c>
    </row>
    <row r="35" spans="1:9" x14ac:dyDescent="0.25">
      <c r="A35" s="234" t="s">
        <v>2456</v>
      </c>
      <c r="B35" s="234" t="s">
        <v>2446</v>
      </c>
      <c r="C35" s="234" t="s">
        <v>405</v>
      </c>
      <c r="D35" s="234">
        <v>306</v>
      </c>
      <c r="E35" s="234" t="s">
        <v>1368</v>
      </c>
      <c r="F35" s="234" t="s">
        <v>422</v>
      </c>
      <c r="G35" s="234">
        <v>2.42</v>
      </c>
      <c r="H35" s="234">
        <v>20130421</v>
      </c>
      <c r="I35" s="234" t="s">
        <v>1368</v>
      </c>
    </row>
    <row r="36" spans="1:9" x14ac:dyDescent="0.25">
      <c r="A36" s="234" t="s">
        <v>2457</v>
      </c>
      <c r="B36" s="234" t="s">
        <v>2447</v>
      </c>
      <c r="C36" s="234" t="s">
        <v>405</v>
      </c>
      <c r="D36" s="234">
        <v>308</v>
      </c>
      <c r="E36" s="234" t="s">
        <v>1369</v>
      </c>
      <c r="F36" s="234" t="s">
        <v>422</v>
      </c>
      <c r="G36" s="234">
        <v>2.42</v>
      </c>
      <c r="H36" s="234">
        <v>20130421</v>
      </c>
      <c r="I36" s="234" t="s">
        <v>1369</v>
      </c>
    </row>
    <row r="37" spans="1:9" x14ac:dyDescent="0.25">
      <c r="A37" s="234" t="s">
        <v>2458</v>
      </c>
      <c r="B37" s="234" t="s">
        <v>2448</v>
      </c>
      <c r="C37" s="234" t="s">
        <v>405</v>
      </c>
      <c r="D37" s="234">
        <v>310</v>
      </c>
      <c r="E37" s="234" t="s">
        <v>1370</v>
      </c>
      <c r="F37" s="234" t="s">
        <v>422</v>
      </c>
      <c r="G37" s="234">
        <v>2.42</v>
      </c>
      <c r="H37" s="234">
        <v>20130421</v>
      </c>
      <c r="I37" s="234" t="s">
        <v>1370</v>
      </c>
    </row>
    <row r="38" spans="1:9" x14ac:dyDescent="0.25">
      <c r="A38" s="234" t="s">
        <v>2459</v>
      </c>
      <c r="B38" s="234" t="s">
        <v>2449</v>
      </c>
      <c r="C38" s="234" t="s">
        <v>405</v>
      </c>
      <c r="D38" s="234">
        <v>314</v>
      </c>
      <c r="E38" s="234" t="s">
        <v>1371</v>
      </c>
      <c r="F38" s="234" t="s">
        <v>422</v>
      </c>
      <c r="G38" s="234">
        <v>2.42</v>
      </c>
      <c r="H38" s="234">
        <v>20130421</v>
      </c>
      <c r="I38" s="234" t="s">
        <v>1371</v>
      </c>
    </row>
    <row r="39" spans="1:9" x14ac:dyDescent="0.25">
      <c r="A39" s="234" t="s">
        <v>2460</v>
      </c>
      <c r="B39" s="234" t="s">
        <v>2450</v>
      </c>
      <c r="C39" s="234" t="s">
        <v>405</v>
      </c>
      <c r="D39" s="234">
        <v>312</v>
      </c>
      <c r="E39" s="234" t="s">
        <v>1372</v>
      </c>
      <c r="F39" s="234" t="s">
        <v>422</v>
      </c>
      <c r="G39" s="234">
        <v>2.42</v>
      </c>
      <c r="H39" s="234">
        <v>20130421</v>
      </c>
      <c r="I39" s="234" t="s">
        <v>1372</v>
      </c>
    </row>
    <row r="40" spans="1:9" x14ac:dyDescent="0.25">
      <c r="A40" s="234" t="s">
        <v>2461</v>
      </c>
      <c r="B40" s="234" t="s">
        <v>2451</v>
      </c>
      <c r="C40" s="234" t="s">
        <v>405</v>
      </c>
      <c r="D40" s="234">
        <v>316</v>
      </c>
      <c r="E40" s="234" t="s">
        <v>1373</v>
      </c>
      <c r="F40" s="234" t="s">
        <v>422</v>
      </c>
      <c r="G40" s="234">
        <v>2.42</v>
      </c>
      <c r="H40" s="234">
        <v>20130421</v>
      </c>
      <c r="I40" s="234" t="s">
        <v>1373</v>
      </c>
    </row>
    <row r="41" spans="1:9" x14ac:dyDescent="0.25">
      <c r="A41" s="234" t="s">
        <v>2462</v>
      </c>
      <c r="B41" s="234" t="s">
        <v>2452</v>
      </c>
      <c r="C41" s="234" t="s">
        <v>405</v>
      </c>
      <c r="D41" s="234">
        <v>318</v>
      </c>
      <c r="E41" s="234" t="s">
        <v>1374</v>
      </c>
      <c r="F41" s="234" t="s">
        <v>422</v>
      </c>
      <c r="G41" s="234">
        <v>2.42</v>
      </c>
      <c r="H41" s="234">
        <v>20130421</v>
      </c>
      <c r="I41" s="234" t="s">
        <v>1374</v>
      </c>
    </row>
    <row r="42" spans="1:9" x14ac:dyDescent="0.25">
      <c r="A42" s="234" t="s">
        <v>2463</v>
      </c>
      <c r="B42" s="234" t="s">
        <v>2453</v>
      </c>
      <c r="C42" s="234" t="s">
        <v>405</v>
      </c>
      <c r="D42" s="234">
        <v>320</v>
      </c>
      <c r="E42" s="234" t="s">
        <v>1375</v>
      </c>
      <c r="F42" s="234" t="s">
        <v>422</v>
      </c>
      <c r="G42" s="234">
        <v>2.42</v>
      </c>
      <c r="H42" s="234">
        <v>20130421</v>
      </c>
      <c r="I42" s="234" t="s">
        <v>1375</v>
      </c>
    </row>
    <row r="43" spans="1:9" x14ac:dyDescent="0.25">
      <c r="A43" s="234" t="s">
        <v>2464</v>
      </c>
      <c r="B43" s="234" t="s">
        <v>2454</v>
      </c>
      <c r="C43" s="234" t="s">
        <v>405</v>
      </c>
      <c r="D43" s="234">
        <v>322</v>
      </c>
      <c r="E43" s="234" t="s">
        <v>1376</v>
      </c>
      <c r="F43" s="234" t="s">
        <v>422</v>
      </c>
      <c r="G43" s="234">
        <v>2.42</v>
      </c>
      <c r="H43" s="234">
        <v>20130421</v>
      </c>
      <c r="I43" s="234" t="s">
        <v>1376</v>
      </c>
    </row>
    <row r="44" spans="1:9" x14ac:dyDescent="0.25">
      <c r="A44" s="234" t="s">
        <v>1377</v>
      </c>
      <c r="B44" s="234" t="s">
        <v>1378</v>
      </c>
      <c r="C44" s="234" t="s">
        <v>405</v>
      </c>
      <c r="D44" s="234">
        <v>324</v>
      </c>
      <c r="E44" s="234" t="s">
        <v>1379</v>
      </c>
      <c r="F44" s="234" t="s">
        <v>422</v>
      </c>
      <c r="G44" s="234">
        <v>2.42</v>
      </c>
      <c r="H44" s="234">
        <v>20130421</v>
      </c>
      <c r="I44" s="234" t="s">
        <v>1379</v>
      </c>
    </row>
    <row r="45" spans="1:9" x14ac:dyDescent="0.25">
      <c r="A45" s="234" t="s">
        <v>1380</v>
      </c>
      <c r="B45" s="234" t="s">
        <v>1381</v>
      </c>
      <c r="C45" s="234" t="s">
        <v>405</v>
      </c>
      <c r="D45" s="234">
        <v>326</v>
      </c>
      <c r="E45" s="234" t="s">
        <v>1382</v>
      </c>
      <c r="F45" s="234" t="s">
        <v>422</v>
      </c>
      <c r="G45" s="234">
        <v>2.42</v>
      </c>
      <c r="H45" s="234">
        <v>20130421</v>
      </c>
      <c r="I45" s="234" t="s">
        <v>1382</v>
      </c>
    </row>
    <row r="46" spans="1:9" x14ac:dyDescent="0.25">
      <c r="A46" s="234" t="s">
        <v>1383</v>
      </c>
      <c r="B46" s="234" t="s">
        <v>1384</v>
      </c>
      <c r="C46" s="234" t="s">
        <v>405</v>
      </c>
      <c r="D46" s="234">
        <v>328</v>
      </c>
      <c r="E46" s="234" t="s">
        <v>1385</v>
      </c>
      <c r="F46" s="234" t="s">
        <v>422</v>
      </c>
      <c r="G46" s="234">
        <v>2.42</v>
      </c>
      <c r="H46" s="234">
        <v>20130421</v>
      </c>
      <c r="I46" s="234" t="s">
        <v>1385</v>
      </c>
    </row>
    <row r="47" spans="1:9" x14ac:dyDescent="0.25">
      <c r="A47" s="234" t="s">
        <v>1386</v>
      </c>
      <c r="B47" s="234" t="s">
        <v>1387</v>
      </c>
      <c r="C47" s="234" t="s">
        <v>405</v>
      </c>
      <c r="D47" s="234">
        <v>330</v>
      </c>
      <c r="E47" s="234" t="s">
        <v>1388</v>
      </c>
      <c r="F47" s="234" t="s">
        <v>422</v>
      </c>
      <c r="G47" s="234">
        <v>2.42</v>
      </c>
      <c r="H47" s="234">
        <v>20130421</v>
      </c>
      <c r="I47" s="234" t="s">
        <v>1388</v>
      </c>
    </row>
    <row r="48" spans="1:9" x14ac:dyDescent="0.25">
      <c r="A48" s="234" t="s">
        <v>1389</v>
      </c>
      <c r="B48" s="234" t="s">
        <v>1390</v>
      </c>
      <c r="C48" s="234" t="s">
        <v>405</v>
      </c>
      <c r="D48" s="234">
        <v>332</v>
      </c>
      <c r="E48" s="234" t="s">
        <v>1391</v>
      </c>
      <c r="F48" s="234" t="s">
        <v>422</v>
      </c>
      <c r="G48" s="234">
        <v>2.42</v>
      </c>
      <c r="H48" s="234">
        <v>20130421</v>
      </c>
      <c r="I48" s="234" t="s">
        <v>1391</v>
      </c>
    </row>
    <row r="49" spans="1:9" x14ac:dyDescent="0.25">
      <c r="A49" s="234" t="s">
        <v>1392</v>
      </c>
      <c r="B49" s="234" t="s">
        <v>1393</v>
      </c>
      <c r="C49" s="234" t="s">
        <v>405</v>
      </c>
      <c r="D49" s="234">
        <v>334</v>
      </c>
      <c r="E49" s="234" t="s">
        <v>1394</v>
      </c>
      <c r="F49" s="234" t="s">
        <v>422</v>
      </c>
      <c r="G49" s="234">
        <v>2.42</v>
      </c>
      <c r="H49" s="234">
        <v>20130421</v>
      </c>
      <c r="I49" s="234" t="s">
        <v>1394</v>
      </c>
    </row>
    <row r="50" spans="1:9" x14ac:dyDescent="0.25">
      <c r="A50" s="234" t="s">
        <v>1395</v>
      </c>
      <c r="B50" s="234" t="s">
        <v>1396</v>
      </c>
      <c r="C50" s="234" t="s">
        <v>405</v>
      </c>
      <c r="D50" s="234">
        <v>336</v>
      </c>
      <c r="E50" s="234" t="s">
        <v>1397</v>
      </c>
      <c r="F50" s="234" t="s">
        <v>422</v>
      </c>
      <c r="G50" s="234">
        <v>2.42</v>
      </c>
      <c r="H50" s="234">
        <v>20130421</v>
      </c>
      <c r="I50" s="234" t="s">
        <v>1397</v>
      </c>
    </row>
    <row r="51" spans="1:9" x14ac:dyDescent="0.25">
      <c r="A51" s="234" t="s">
        <v>1398</v>
      </c>
      <c r="B51" s="234" t="s">
        <v>1399</v>
      </c>
      <c r="C51" s="234" t="s">
        <v>405</v>
      </c>
      <c r="D51" s="234">
        <v>338</v>
      </c>
      <c r="E51" s="234" t="s">
        <v>1400</v>
      </c>
      <c r="F51" s="234" t="s">
        <v>422</v>
      </c>
      <c r="G51" s="234">
        <v>2.42</v>
      </c>
      <c r="H51" s="234">
        <v>20130421</v>
      </c>
      <c r="I51" s="234" t="s">
        <v>1400</v>
      </c>
    </row>
    <row r="52" spans="1:9" x14ac:dyDescent="0.25">
      <c r="A52" s="234" t="s">
        <v>1401</v>
      </c>
      <c r="B52" s="234" t="s">
        <v>1402</v>
      </c>
      <c r="C52" s="234" t="s">
        <v>405</v>
      </c>
      <c r="D52" s="234">
        <v>340</v>
      </c>
      <c r="E52" s="234" t="s">
        <v>1403</v>
      </c>
      <c r="F52" s="234" t="s">
        <v>422</v>
      </c>
      <c r="G52" s="234">
        <v>2.42</v>
      </c>
      <c r="H52" s="234">
        <v>20130421</v>
      </c>
      <c r="I52" s="234" t="s">
        <v>1403</v>
      </c>
    </row>
    <row r="53" spans="1:9" x14ac:dyDescent="0.25">
      <c r="A53" s="234" t="s">
        <v>1404</v>
      </c>
      <c r="B53" s="234" t="s">
        <v>1405</v>
      </c>
      <c r="C53" s="234" t="s">
        <v>405</v>
      </c>
      <c r="D53" s="234">
        <v>342</v>
      </c>
      <c r="E53" s="234" t="s">
        <v>1406</v>
      </c>
      <c r="F53" s="234" t="s">
        <v>422</v>
      </c>
      <c r="G53" s="234">
        <v>2.42</v>
      </c>
      <c r="H53" s="234">
        <v>20130421</v>
      </c>
      <c r="I53" s="234" t="s">
        <v>1406</v>
      </c>
    </row>
    <row r="54" spans="1:9" x14ac:dyDescent="0.25">
      <c r="A54" s="234" t="s">
        <v>606</v>
      </c>
      <c r="B54" s="234" t="s">
        <v>607</v>
      </c>
      <c r="C54" s="234" t="s">
        <v>405</v>
      </c>
      <c r="D54" s="234">
        <v>104</v>
      </c>
      <c r="E54" s="234" t="s">
        <v>644</v>
      </c>
      <c r="F54" s="234" t="s">
        <v>422</v>
      </c>
      <c r="G54" s="234">
        <v>2.42</v>
      </c>
      <c r="H54" s="234">
        <v>20130421</v>
      </c>
      <c r="I54" s="234" t="s">
        <v>644</v>
      </c>
    </row>
    <row r="55" spans="1:9" x14ac:dyDescent="0.25">
      <c r="A55" s="234" t="s">
        <v>608</v>
      </c>
      <c r="B55" s="234" t="s">
        <v>609</v>
      </c>
      <c r="C55" s="234" t="s">
        <v>405</v>
      </c>
      <c r="D55" s="234">
        <v>106</v>
      </c>
      <c r="E55" s="234" t="s">
        <v>1977</v>
      </c>
      <c r="F55" s="234" t="s">
        <v>422</v>
      </c>
      <c r="G55" s="234">
        <v>2.42</v>
      </c>
      <c r="H55" s="234">
        <v>20130421</v>
      </c>
      <c r="I55" s="234" t="s">
        <v>1977</v>
      </c>
    </row>
    <row r="56" spans="1:9" x14ac:dyDescent="0.25">
      <c r="A56" s="234" t="s">
        <v>610</v>
      </c>
      <c r="B56" s="234" t="s">
        <v>611</v>
      </c>
      <c r="C56" s="234" t="s">
        <v>405</v>
      </c>
      <c r="D56" s="234">
        <v>102</v>
      </c>
      <c r="E56" s="234" t="s">
        <v>645</v>
      </c>
      <c r="F56" s="234" t="s">
        <v>422</v>
      </c>
      <c r="G56" s="234">
        <v>2.42</v>
      </c>
      <c r="H56" s="234">
        <v>20130421</v>
      </c>
      <c r="I56" s="234" t="s">
        <v>645</v>
      </c>
    </row>
    <row r="57" spans="1:9" x14ac:dyDescent="0.25">
      <c r="A57" s="234" t="s">
        <v>612</v>
      </c>
      <c r="B57" s="234" t="s">
        <v>613</v>
      </c>
      <c r="C57" s="234" t="s">
        <v>405</v>
      </c>
      <c r="D57" s="234">
        <v>108</v>
      </c>
      <c r="E57" s="234" t="s">
        <v>647</v>
      </c>
      <c r="F57" s="234" t="s">
        <v>422</v>
      </c>
      <c r="G57" s="234">
        <v>2.42</v>
      </c>
      <c r="H57" s="234">
        <v>20130421</v>
      </c>
      <c r="I57" s="234" t="s">
        <v>647</v>
      </c>
    </row>
    <row r="58" spans="1:9" x14ac:dyDescent="0.25">
      <c r="A58" s="234" t="s">
        <v>1073</v>
      </c>
      <c r="B58" s="234" t="s">
        <v>2003</v>
      </c>
      <c r="C58" s="234" t="s">
        <v>405</v>
      </c>
      <c r="D58" s="234">
        <v>110</v>
      </c>
      <c r="E58" s="234" t="s">
        <v>1333</v>
      </c>
      <c r="F58" s="234" t="s">
        <v>422</v>
      </c>
      <c r="G58" s="234">
        <v>2.42</v>
      </c>
      <c r="H58" s="234">
        <v>20130421</v>
      </c>
      <c r="I58" s="234" t="s">
        <v>1333</v>
      </c>
    </row>
    <row r="59" spans="1:9" x14ac:dyDescent="0.25">
      <c r="A59" s="234" t="s">
        <v>2004</v>
      </c>
      <c r="B59" s="234" t="s">
        <v>2005</v>
      </c>
      <c r="C59" s="234" t="s">
        <v>405</v>
      </c>
      <c r="D59" s="234">
        <v>112</v>
      </c>
      <c r="E59" s="234" t="s">
        <v>1334</v>
      </c>
      <c r="F59" s="234" t="s">
        <v>422</v>
      </c>
      <c r="G59" s="234">
        <v>2.42</v>
      </c>
      <c r="H59" s="234">
        <v>20130421</v>
      </c>
      <c r="I59" s="234" t="s">
        <v>1334</v>
      </c>
    </row>
    <row r="60" spans="1:9" x14ac:dyDescent="0.25">
      <c r="A60" s="234" t="s">
        <v>1335</v>
      </c>
      <c r="B60" s="234" t="s">
        <v>2006</v>
      </c>
      <c r="C60" s="234" t="s">
        <v>405</v>
      </c>
      <c r="D60" s="234">
        <v>114</v>
      </c>
      <c r="E60" s="234" t="s">
        <v>1336</v>
      </c>
      <c r="F60" s="234" t="s">
        <v>422</v>
      </c>
      <c r="G60" s="234">
        <v>2.42</v>
      </c>
      <c r="H60" s="234">
        <v>20130421</v>
      </c>
      <c r="I60" s="234" t="s">
        <v>1336</v>
      </c>
    </row>
    <row r="61" spans="1:9" x14ac:dyDescent="0.25">
      <c r="A61" s="234" t="s">
        <v>1337</v>
      </c>
      <c r="B61" s="234" t="s">
        <v>2007</v>
      </c>
      <c r="C61" s="234" t="s">
        <v>405</v>
      </c>
      <c r="D61" s="234">
        <v>116</v>
      </c>
      <c r="E61" s="234" t="s">
        <v>1338</v>
      </c>
      <c r="F61" s="234" t="s">
        <v>422</v>
      </c>
      <c r="G61" s="234">
        <v>2.42</v>
      </c>
      <c r="H61" s="234">
        <v>20130421</v>
      </c>
      <c r="I61" s="234" t="s">
        <v>1338</v>
      </c>
    </row>
    <row r="62" spans="1:9" x14ac:dyDescent="0.25">
      <c r="A62" s="234" t="s">
        <v>2008</v>
      </c>
      <c r="B62" s="234" t="s">
        <v>2009</v>
      </c>
      <c r="C62" s="234" t="s">
        <v>405</v>
      </c>
      <c r="D62" s="234">
        <v>118</v>
      </c>
      <c r="E62" s="234" t="s">
        <v>1339</v>
      </c>
      <c r="F62" s="234" t="s">
        <v>422</v>
      </c>
      <c r="G62" s="234">
        <v>2.42</v>
      </c>
      <c r="H62" s="234">
        <v>20130421</v>
      </c>
      <c r="I62" s="234" t="s">
        <v>1339</v>
      </c>
    </row>
    <row r="63" spans="1:9" x14ac:dyDescent="0.25">
      <c r="A63" s="234" t="s">
        <v>2010</v>
      </c>
      <c r="B63" s="234" t="s">
        <v>2011</v>
      </c>
      <c r="C63" s="234" t="s">
        <v>405</v>
      </c>
      <c r="D63" s="234">
        <v>120</v>
      </c>
      <c r="E63" s="234" t="s">
        <v>1340</v>
      </c>
      <c r="F63" s="234" t="s">
        <v>422</v>
      </c>
      <c r="G63" s="234">
        <v>2.42</v>
      </c>
      <c r="H63" s="234">
        <v>20130421</v>
      </c>
      <c r="I63" s="234" t="s">
        <v>1340</v>
      </c>
    </row>
    <row r="64" spans="1:9" x14ac:dyDescent="0.25">
      <c r="A64" s="234" t="s">
        <v>1341</v>
      </c>
      <c r="B64" s="234" t="s">
        <v>2012</v>
      </c>
      <c r="C64" s="234" t="s">
        <v>405</v>
      </c>
      <c r="D64" s="234">
        <v>122</v>
      </c>
      <c r="E64" s="234" t="s">
        <v>1342</v>
      </c>
      <c r="F64" s="234" t="s">
        <v>422</v>
      </c>
      <c r="G64" s="234">
        <v>2.42</v>
      </c>
      <c r="H64" s="234">
        <v>20130421</v>
      </c>
      <c r="I64" s="234" t="s">
        <v>1342</v>
      </c>
    </row>
    <row r="65" spans="1:9" x14ac:dyDescent="0.25">
      <c r="A65" s="234" t="s">
        <v>1343</v>
      </c>
      <c r="B65" s="234" t="s">
        <v>2013</v>
      </c>
      <c r="C65" s="234" t="s">
        <v>405</v>
      </c>
      <c r="D65" s="234">
        <v>124</v>
      </c>
      <c r="E65" s="234" t="s">
        <v>1344</v>
      </c>
      <c r="F65" s="234" t="s">
        <v>422</v>
      </c>
      <c r="G65" s="234">
        <v>2.42</v>
      </c>
      <c r="H65" s="234">
        <v>20130421</v>
      </c>
      <c r="I65" s="234" t="s">
        <v>1344</v>
      </c>
    </row>
    <row r="66" spans="1:9" x14ac:dyDescent="0.25">
      <c r="A66" s="234" t="s">
        <v>1345</v>
      </c>
      <c r="B66" s="234" t="s">
        <v>2014</v>
      </c>
      <c r="C66" s="234" t="s">
        <v>405</v>
      </c>
      <c r="D66" s="234">
        <v>126</v>
      </c>
      <c r="E66" s="234" t="s">
        <v>1346</v>
      </c>
      <c r="F66" s="234" t="s">
        <v>422</v>
      </c>
      <c r="G66" s="234">
        <v>2.42</v>
      </c>
      <c r="H66" s="234">
        <v>20130421</v>
      </c>
      <c r="I66" s="234" t="s">
        <v>1346</v>
      </c>
    </row>
    <row r="67" spans="1:9" x14ac:dyDescent="0.25">
      <c r="A67" s="234" t="s">
        <v>1347</v>
      </c>
      <c r="B67" s="234" t="s">
        <v>2015</v>
      </c>
      <c r="C67" s="234" t="s">
        <v>405</v>
      </c>
      <c r="D67" s="234">
        <v>128</v>
      </c>
      <c r="E67" s="234" t="s">
        <v>1348</v>
      </c>
      <c r="F67" s="234" t="s">
        <v>422</v>
      </c>
      <c r="G67" s="234">
        <v>2.42</v>
      </c>
      <c r="H67" s="234">
        <v>20130421</v>
      </c>
      <c r="I67" s="234" t="s">
        <v>1348</v>
      </c>
    </row>
    <row r="68" spans="1:9" x14ac:dyDescent="0.25">
      <c r="A68" s="234" t="s">
        <v>1349</v>
      </c>
      <c r="B68" s="234" t="s">
        <v>1353</v>
      </c>
      <c r="C68" s="234" t="s">
        <v>405</v>
      </c>
      <c r="D68" s="234">
        <v>130</v>
      </c>
      <c r="E68" s="234" t="s">
        <v>1351</v>
      </c>
      <c r="F68" s="234" t="s">
        <v>422</v>
      </c>
      <c r="G68" s="234">
        <v>2.42</v>
      </c>
      <c r="H68" s="234">
        <v>20130421</v>
      </c>
      <c r="I68" s="234" t="s">
        <v>1351</v>
      </c>
    </row>
    <row r="69" spans="1:9" x14ac:dyDescent="0.25">
      <c r="A69" s="234" t="s">
        <v>1350</v>
      </c>
      <c r="B69" s="234" t="s">
        <v>1354</v>
      </c>
      <c r="C69" s="234" t="s">
        <v>405</v>
      </c>
      <c r="D69" s="234">
        <v>132</v>
      </c>
      <c r="E69" s="234" t="s">
        <v>1357</v>
      </c>
      <c r="F69" s="234" t="s">
        <v>422</v>
      </c>
      <c r="G69" s="234">
        <v>2.42</v>
      </c>
      <c r="H69" s="234">
        <v>20130421</v>
      </c>
      <c r="I69" s="234" t="s">
        <v>1357</v>
      </c>
    </row>
    <row r="70" spans="1:9" x14ac:dyDescent="0.25">
      <c r="A70" s="234" t="s">
        <v>1352</v>
      </c>
      <c r="B70" s="234" t="s">
        <v>1355</v>
      </c>
      <c r="C70" s="234" t="s">
        <v>405</v>
      </c>
      <c r="D70" s="234">
        <v>134</v>
      </c>
      <c r="E70" s="234" t="s">
        <v>1356</v>
      </c>
      <c r="F70" s="234" t="s">
        <v>422</v>
      </c>
      <c r="G70" s="234">
        <v>2.42</v>
      </c>
      <c r="H70" s="234">
        <v>20130421</v>
      </c>
      <c r="I70" s="234" t="s">
        <v>1356</v>
      </c>
    </row>
    <row r="71" spans="1:9" x14ac:dyDescent="0.25">
      <c r="A71" s="234" t="s">
        <v>1358</v>
      </c>
      <c r="B71" s="234" t="s">
        <v>1359</v>
      </c>
      <c r="C71" s="234" t="s">
        <v>405</v>
      </c>
      <c r="D71" s="234">
        <v>136</v>
      </c>
      <c r="E71" s="234" t="s">
        <v>1360</v>
      </c>
      <c r="F71" s="234" t="s">
        <v>422</v>
      </c>
      <c r="G71" s="234">
        <v>2.42</v>
      </c>
      <c r="H71" s="234">
        <v>20130421</v>
      </c>
      <c r="I71" s="234" t="s">
        <v>1360</v>
      </c>
    </row>
    <row r="72" spans="1:9" x14ac:dyDescent="0.25">
      <c r="A72" s="234" t="s">
        <v>1361</v>
      </c>
      <c r="B72" s="234" t="s">
        <v>1362</v>
      </c>
      <c r="C72" s="234" t="s">
        <v>405</v>
      </c>
      <c r="D72" s="234">
        <v>138</v>
      </c>
      <c r="E72" s="234" t="s">
        <v>1363</v>
      </c>
      <c r="F72" s="234" t="s">
        <v>422</v>
      </c>
      <c r="G72" s="234">
        <v>2.42</v>
      </c>
      <c r="H72" s="234">
        <v>20130421</v>
      </c>
      <c r="I72" s="234" t="s">
        <v>1363</v>
      </c>
    </row>
    <row r="73" spans="1:9" x14ac:dyDescent="0.25">
      <c r="A73" s="234" t="s">
        <v>770</v>
      </c>
      <c r="B73" s="234" t="s">
        <v>771</v>
      </c>
      <c r="C73" s="234" t="s">
        <v>405</v>
      </c>
      <c r="D73" s="234">
        <v>140</v>
      </c>
      <c r="E73" s="234" t="s">
        <v>769</v>
      </c>
      <c r="F73" s="234" t="s">
        <v>422</v>
      </c>
      <c r="G73" s="234">
        <v>2.42</v>
      </c>
      <c r="H73" s="234">
        <v>20130421</v>
      </c>
      <c r="I73" s="234" t="s">
        <v>769</v>
      </c>
    </row>
    <row r="74" spans="1:9" x14ac:dyDescent="0.25">
      <c r="A74" s="234" t="s">
        <v>1057</v>
      </c>
      <c r="B74" s="234" t="s">
        <v>1058</v>
      </c>
      <c r="C74" s="234" t="s">
        <v>405</v>
      </c>
      <c r="D74" s="234">
        <v>402</v>
      </c>
      <c r="E74" s="234" t="s">
        <v>1063</v>
      </c>
      <c r="F74" s="234" t="s">
        <v>422</v>
      </c>
    </row>
    <row r="75" spans="1:9" x14ac:dyDescent="0.25">
      <c r="A75" s="234" t="s">
        <v>1059</v>
      </c>
      <c r="B75" s="234" t="s">
        <v>1060</v>
      </c>
      <c r="C75" s="234" t="s">
        <v>405</v>
      </c>
      <c r="D75" s="234">
        <v>404</v>
      </c>
      <c r="E75" s="234" t="s">
        <v>1061</v>
      </c>
      <c r="F75" s="234" t="s">
        <v>422</v>
      </c>
    </row>
    <row r="76" spans="1:9" x14ac:dyDescent="0.25">
      <c r="A76" s="234" t="s">
        <v>1064</v>
      </c>
      <c r="B76" s="234" t="s">
        <v>1065</v>
      </c>
      <c r="C76" s="234" t="s">
        <v>405</v>
      </c>
      <c r="D76" s="234">
        <v>406</v>
      </c>
      <c r="E76" s="234" t="s">
        <v>1062</v>
      </c>
      <c r="F76" s="234" t="s">
        <v>422</v>
      </c>
    </row>
    <row r="77" spans="1:9" x14ac:dyDescent="0.25">
      <c r="A77" s="234" t="s">
        <v>1057</v>
      </c>
      <c r="B77" s="234" t="s">
        <v>1058</v>
      </c>
      <c r="C77" s="234" t="s">
        <v>405</v>
      </c>
      <c r="D77" s="234">
        <v>408</v>
      </c>
      <c r="E77" s="234" t="s">
        <v>1066</v>
      </c>
      <c r="F77" s="234" t="s">
        <v>422</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C29" sqref="C29"/>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7.6" x14ac:dyDescent="0.3">
      <c r="A1" s="28" t="s">
        <v>0</v>
      </c>
      <c r="B1" s="28" t="s">
        <v>263</v>
      </c>
      <c r="C1" s="28" t="s">
        <v>273</v>
      </c>
      <c r="D1" s="28" t="s">
        <v>264</v>
      </c>
      <c r="E1" s="28" t="s">
        <v>265</v>
      </c>
      <c r="F1" s="29" t="s">
        <v>266</v>
      </c>
      <c r="G1" s="29" t="s">
        <v>267</v>
      </c>
      <c r="H1" s="28" t="s">
        <v>268</v>
      </c>
      <c r="I1" s="28" t="s">
        <v>269</v>
      </c>
      <c r="J1" s="28" t="s">
        <v>48</v>
      </c>
      <c r="K1" s="29" t="s">
        <v>54</v>
      </c>
    </row>
    <row r="2" spans="1:11" s="156" customFormat="1" ht="14.45" x14ac:dyDescent="0.3">
      <c r="A2" s="189"/>
      <c r="B2" s="189"/>
      <c r="C2" s="189"/>
      <c r="D2" s="189"/>
      <c r="E2" s="189"/>
      <c r="F2" s="190"/>
      <c r="G2" s="190"/>
      <c r="H2" s="189"/>
      <c r="I2" s="189"/>
      <c r="J2" s="189"/>
      <c r="K2" s="190"/>
    </row>
    <row r="3" spans="1:11" ht="14.45" x14ac:dyDescent="0.3">
      <c r="A3" s="188" t="s">
        <v>1016</v>
      </c>
      <c r="B3" s="191" t="s">
        <v>272</v>
      </c>
      <c r="C3" s="191" t="s">
        <v>270</v>
      </c>
      <c r="D3" s="192" t="s">
        <v>271</v>
      </c>
      <c r="E3" s="188" t="s">
        <v>274</v>
      </c>
      <c r="F3" s="193"/>
      <c r="G3" s="194" t="s">
        <v>272</v>
      </c>
      <c r="H3" s="188" t="s">
        <v>1038</v>
      </c>
      <c r="I3" s="193"/>
      <c r="J3" s="195" t="s">
        <v>272</v>
      </c>
      <c r="K3" s="194" t="s">
        <v>272</v>
      </c>
    </row>
    <row r="4" spans="1:11" s="30" customFormat="1" ht="14.45" x14ac:dyDescent="0.3">
      <c r="A4" s="188" t="s">
        <v>931</v>
      </c>
      <c r="B4" s="191" t="s">
        <v>272</v>
      </c>
      <c r="C4" s="191" t="s">
        <v>270</v>
      </c>
      <c r="D4" s="192" t="s">
        <v>271</v>
      </c>
      <c r="E4" s="188" t="s">
        <v>274</v>
      </c>
      <c r="F4" s="188" t="s">
        <v>934</v>
      </c>
      <c r="G4" s="194" t="s">
        <v>272</v>
      </c>
      <c r="H4" s="188" t="s">
        <v>1039</v>
      </c>
      <c r="I4" s="188" t="s">
        <v>934</v>
      </c>
      <c r="J4" s="195" t="s">
        <v>272</v>
      </c>
      <c r="K4" s="194" t="s">
        <v>272</v>
      </c>
    </row>
    <row r="5" spans="1:11" s="30" customFormat="1" ht="14.45" x14ac:dyDescent="0.3">
      <c r="A5" s="188" t="s">
        <v>1017</v>
      </c>
      <c r="B5" s="191" t="s">
        <v>272</v>
      </c>
      <c r="C5" s="191" t="s">
        <v>270</v>
      </c>
      <c r="D5" s="192" t="s">
        <v>271</v>
      </c>
      <c r="E5" s="188" t="s">
        <v>274</v>
      </c>
      <c r="F5" s="188" t="s">
        <v>936</v>
      </c>
      <c r="G5" s="194" t="s">
        <v>272</v>
      </c>
      <c r="H5" s="188" t="s">
        <v>1040</v>
      </c>
      <c r="I5" s="188" t="s">
        <v>936</v>
      </c>
      <c r="J5" s="195" t="s">
        <v>272</v>
      </c>
      <c r="K5" s="194" t="s">
        <v>272</v>
      </c>
    </row>
    <row r="6" spans="1:11" x14ac:dyDescent="0.25">
      <c r="A6" s="379" t="s">
        <v>2897</v>
      </c>
      <c r="B6" s="380" t="s">
        <v>272</v>
      </c>
      <c r="C6" s="380" t="s">
        <v>270</v>
      </c>
      <c r="D6" s="381" t="s">
        <v>271</v>
      </c>
      <c r="E6" s="379" t="s">
        <v>274</v>
      </c>
      <c r="F6" s="379" t="s">
        <v>1021</v>
      </c>
      <c r="G6" s="382" t="s">
        <v>272</v>
      </c>
      <c r="H6" s="379" t="s">
        <v>1041</v>
      </c>
      <c r="I6" s="379" t="s">
        <v>1021</v>
      </c>
      <c r="J6" s="383" t="s">
        <v>272</v>
      </c>
      <c r="K6" s="382" t="s">
        <v>272</v>
      </c>
    </row>
    <row r="7" spans="1:11" ht="14.45" x14ac:dyDescent="0.3">
      <c r="A7" s="188" t="s">
        <v>1019</v>
      </c>
      <c r="B7" s="191" t="s">
        <v>272</v>
      </c>
      <c r="C7" s="191" t="s">
        <v>270</v>
      </c>
      <c r="D7" s="192" t="s">
        <v>271</v>
      </c>
      <c r="E7" s="188" t="s">
        <v>274</v>
      </c>
      <c r="F7" s="188" t="s">
        <v>937</v>
      </c>
      <c r="G7" s="194" t="s">
        <v>272</v>
      </c>
      <c r="H7" s="188" t="s">
        <v>1042</v>
      </c>
      <c r="I7" s="188" t="s">
        <v>937</v>
      </c>
      <c r="J7" s="195" t="s">
        <v>272</v>
      </c>
      <c r="K7" s="194" t="s">
        <v>272</v>
      </c>
    </row>
    <row r="8" spans="1:11" x14ac:dyDescent="0.25">
      <c r="A8" s="379" t="s">
        <v>2898</v>
      </c>
      <c r="B8" s="380" t="s">
        <v>272</v>
      </c>
      <c r="C8" s="380" t="s">
        <v>270</v>
      </c>
      <c r="D8" s="381" t="s">
        <v>271</v>
      </c>
      <c r="E8" s="379" t="s">
        <v>274</v>
      </c>
      <c r="F8" s="379" t="s">
        <v>938</v>
      </c>
      <c r="G8" s="382" t="s">
        <v>272</v>
      </c>
      <c r="H8" s="379" t="s">
        <v>1043</v>
      </c>
      <c r="I8" s="379" t="s">
        <v>938</v>
      </c>
      <c r="J8" s="383" t="s">
        <v>272</v>
      </c>
      <c r="K8" s="382" t="s">
        <v>272</v>
      </c>
    </row>
    <row r="9" spans="1:11" ht="14.45" x14ac:dyDescent="0.3">
      <c r="A9" s="188" t="s">
        <v>1018</v>
      </c>
      <c r="B9" s="191" t="s">
        <v>272</v>
      </c>
      <c r="C9" s="191" t="s">
        <v>270</v>
      </c>
      <c r="D9" s="192" t="s">
        <v>271</v>
      </c>
      <c r="E9" s="188" t="s">
        <v>274</v>
      </c>
      <c r="F9" s="188" t="s">
        <v>1020</v>
      </c>
      <c r="G9" s="194" t="s">
        <v>272</v>
      </c>
      <c r="H9" s="188" t="s">
        <v>1041</v>
      </c>
      <c r="I9" s="188" t="s">
        <v>1020</v>
      </c>
      <c r="J9" s="195" t="s">
        <v>272</v>
      </c>
      <c r="K9" s="194" t="s">
        <v>272</v>
      </c>
    </row>
    <row r="10" spans="1:11" ht="14.45" x14ac:dyDescent="0.3">
      <c r="A10" s="188" t="s">
        <v>1022</v>
      </c>
      <c r="B10" s="191" t="s">
        <v>272</v>
      </c>
      <c r="C10" s="191" t="s">
        <v>270</v>
      </c>
      <c r="D10" s="192" t="s">
        <v>271</v>
      </c>
      <c r="E10" s="188" t="s">
        <v>275</v>
      </c>
      <c r="F10" s="188"/>
      <c r="G10" s="194" t="s">
        <v>272</v>
      </c>
      <c r="H10" s="188" t="s">
        <v>1044</v>
      </c>
      <c r="I10" s="188"/>
      <c r="J10" s="195" t="s">
        <v>272</v>
      </c>
      <c r="K10" s="194" t="s">
        <v>272</v>
      </c>
    </row>
    <row r="11" spans="1:11" ht="14.45" x14ac:dyDescent="0.3">
      <c r="A11" s="188" t="s">
        <v>932</v>
      </c>
      <c r="B11" s="191" t="s">
        <v>272</v>
      </c>
      <c r="C11" s="191" t="s">
        <v>270</v>
      </c>
      <c r="D11" s="192" t="s">
        <v>271</v>
      </c>
      <c r="E11" s="188" t="s">
        <v>275</v>
      </c>
      <c r="F11" s="188" t="s">
        <v>588</v>
      </c>
      <c r="G11" s="194" t="s">
        <v>272</v>
      </c>
      <c r="H11" s="188" t="s">
        <v>1045</v>
      </c>
      <c r="I11" s="188" t="s">
        <v>588</v>
      </c>
      <c r="J11" s="195" t="s">
        <v>272</v>
      </c>
      <c r="K11" s="194" t="s">
        <v>272</v>
      </c>
    </row>
    <row r="12" spans="1:11" ht="14.45" x14ac:dyDescent="0.3">
      <c r="A12" s="188" t="s">
        <v>1023</v>
      </c>
      <c r="B12" s="191" t="s">
        <v>272</v>
      </c>
      <c r="C12" s="191" t="s">
        <v>270</v>
      </c>
      <c r="D12" s="192" t="s">
        <v>271</v>
      </c>
      <c r="E12" s="188" t="s">
        <v>275</v>
      </c>
      <c r="F12" s="188" t="s">
        <v>1024</v>
      </c>
      <c r="G12" s="194" t="s">
        <v>272</v>
      </c>
      <c r="H12" s="188" t="s">
        <v>1046</v>
      </c>
      <c r="I12" s="188" t="s">
        <v>1024</v>
      </c>
      <c r="J12" s="195" t="s">
        <v>272</v>
      </c>
      <c r="K12" s="194" t="s">
        <v>272</v>
      </c>
    </row>
    <row r="13" spans="1:11" x14ac:dyDescent="0.25">
      <c r="A13" s="379" t="s">
        <v>2886</v>
      </c>
      <c r="B13" s="380" t="s">
        <v>272</v>
      </c>
      <c r="C13" s="380" t="s">
        <v>270</v>
      </c>
      <c r="D13" s="381" t="s">
        <v>271</v>
      </c>
      <c r="E13" s="379" t="s">
        <v>275</v>
      </c>
      <c r="F13" s="379" t="s">
        <v>1029</v>
      </c>
      <c r="G13" s="382" t="s">
        <v>272</v>
      </c>
      <c r="H13" s="379" t="s">
        <v>1047</v>
      </c>
      <c r="I13" s="379" t="s">
        <v>1029</v>
      </c>
      <c r="J13" s="383" t="s">
        <v>272</v>
      </c>
      <c r="K13" s="382" t="s">
        <v>272</v>
      </c>
    </row>
    <row r="14" spans="1:11" ht="14.45" x14ac:dyDescent="0.3">
      <c r="A14" s="188" t="s">
        <v>1026</v>
      </c>
      <c r="B14" s="191" t="s">
        <v>272</v>
      </c>
      <c r="C14" s="191" t="s">
        <v>270</v>
      </c>
      <c r="D14" s="192" t="s">
        <v>271</v>
      </c>
      <c r="E14" s="188" t="s">
        <v>275</v>
      </c>
      <c r="F14" s="188" t="s">
        <v>768</v>
      </c>
      <c r="G14" s="194" t="s">
        <v>272</v>
      </c>
      <c r="H14" s="188" t="s">
        <v>1048</v>
      </c>
      <c r="I14" s="188" t="s">
        <v>768</v>
      </c>
      <c r="J14" s="195" t="s">
        <v>272</v>
      </c>
      <c r="K14" s="194" t="s">
        <v>272</v>
      </c>
    </row>
    <row r="15" spans="1:11" x14ac:dyDescent="0.25">
      <c r="A15" s="379" t="s">
        <v>2885</v>
      </c>
      <c r="B15" s="380" t="s">
        <v>272</v>
      </c>
      <c r="C15" s="380" t="s">
        <v>270</v>
      </c>
      <c r="D15" s="381" t="s">
        <v>271</v>
      </c>
      <c r="E15" s="379" t="s">
        <v>275</v>
      </c>
      <c r="F15" s="379" t="s">
        <v>772</v>
      </c>
      <c r="G15" s="382" t="s">
        <v>272</v>
      </c>
      <c r="H15" s="379" t="s">
        <v>1049</v>
      </c>
      <c r="I15" s="379" t="s">
        <v>772</v>
      </c>
      <c r="J15" s="383" t="s">
        <v>272</v>
      </c>
      <c r="K15" s="382" t="s">
        <v>272</v>
      </c>
    </row>
    <row r="16" spans="1:11" ht="14.45" x14ac:dyDescent="0.3">
      <c r="A16" s="188" t="s">
        <v>1025</v>
      </c>
      <c r="B16" s="191" t="s">
        <v>272</v>
      </c>
      <c r="C16" s="191" t="s">
        <v>270</v>
      </c>
      <c r="D16" s="192" t="s">
        <v>271</v>
      </c>
      <c r="E16" s="188" t="s">
        <v>275</v>
      </c>
      <c r="F16" s="188" t="s">
        <v>1027</v>
      </c>
      <c r="G16" s="194" t="s">
        <v>272</v>
      </c>
      <c r="H16" s="188" t="s">
        <v>1047</v>
      </c>
      <c r="I16" s="188" t="s">
        <v>1027</v>
      </c>
      <c r="J16" s="195" t="s">
        <v>272</v>
      </c>
      <c r="K16" s="194" t="s">
        <v>272</v>
      </c>
    </row>
    <row r="17" spans="1:11" ht="14.45" x14ac:dyDescent="0.3">
      <c r="A17" s="188" t="s">
        <v>1036</v>
      </c>
      <c r="B17" s="191" t="s">
        <v>272</v>
      </c>
      <c r="C17" s="191" t="s">
        <v>270</v>
      </c>
      <c r="D17" s="192" t="s">
        <v>271</v>
      </c>
      <c r="E17" s="188" t="s">
        <v>276</v>
      </c>
      <c r="F17" s="188"/>
      <c r="G17" s="194" t="s">
        <v>272</v>
      </c>
      <c r="H17" s="188" t="s">
        <v>1050</v>
      </c>
      <c r="I17" s="188"/>
      <c r="J17" s="195" t="s">
        <v>272</v>
      </c>
      <c r="K17" s="194" t="s">
        <v>272</v>
      </c>
    </row>
    <row r="18" spans="1:11" ht="14.45" x14ac:dyDescent="0.3">
      <c r="A18" s="188" t="s">
        <v>933</v>
      </c>
      <c r="B18" s="191" t="s">
        <v>272</v>
      </c>
      <c r="C18" s="191" t="s">
        <v>270</v>
      </c>
      <c r="D18" s="192" t="s">
        <v>271</v>
      </c>
      <c r="E18" s="188" t="s">
        <v>276</v>
      </c>
      <c r="F18" s="188" t="s">
        <v>935</v>
      </c>
      <c r="G18" s="194" t="s">
        <v>272</v>
      </c>
      <c r="H18" s="188" t="s">
        <v>1051</v>
      </c>
      <c r="I18" s="188" t="s">
        <v>935</v>
      </c>
      <c r="J18" s="195" t="s">
        <v>272</v>
      </c>
      <c r="K18" s="194" t="s">
        <v>272</v>
      </c>
    </row>
    <row r="19" spans="1:11" ht="14.45" x14ac:dyDescent="0.3">
      <c r="A19" s="188" t="s">
        <v>2535</v>
      </c>
      <c r="B19" s="191" t="s">
        <v>272</v>
      </c>
      <c r="C19" s="191" t="s">
        <v>270</v>
      </c>
      <c r="D19" s="192" t="s">
        <v>271</v>
      </c>
      <c r="E19" s="188" t="s">
        <v>276</v>
      </c>
      <c r="F19" s="188" t="s">
        <v>1030</v>
      </c>
      <c r="G19" s="194" t="s">
        <v>272</v>
      </c>
      <c r="H19" s="188" t="s">
        <v>2534</v>
      </c>
      <c r="I19" s="188" t="s">
        <v>1030</v>
      </c>
      <c r="J19" s="195" t="s">
        <v>272</v>
      </c>
      <c r="K19" s="194" t="s">
        <v>272</v>
      </c>
    </row>
    <row r="20" spans="1:11" x14ac:dyDescent="0.25">
      <c r="A20" s="379" t="s">
        <v>2899</v>
      </c>
      <c r="B20" s="380" t="s">
        <v>272</v>
      </c>
      <c r="C20" s="380" t="s">
        <v>270</v>
      </c>
      <c r="D20" s="381" t="s">
        <v>271</v>
      </c>
      <c r="E20" s="379" t="s">
        <v>276</v>
      </c>
      <c r="F20" s="379" t="s">
        <v>1035</v>
      </c>
      <c r="G20" s="382" t="s">
        <v>272</v>
      </c>
      <c r="H20" s="379" t="s">
        <v>1052</v>
      </c>
      <c r="I20" s="379" t="s">
        <v>1035</v>
      </c>
      <c r="J20" s="383" t="s">
        <v>272</v>
      </c>
      <c r="K20" s="382" t="s">
        <v>272</v>
      </c>
    </row>
    <row r="21" spans="1:11" ht="14.45" x14ac:dyDescent="0.3">
      <c r="A21" s="188" t="s">
        <v>1032</v>
      </c>
      <c r="B21" s="191" t="s">
        <v>272</v>
      </c>
      <c r="C21" s="191" t="s">
        <v>270</v>
      </c>
      <c r="D21" s="192" t="s">
        <v>271</v>
      </c>
      <c r="E21" s="188" t="s">
        <v>276</v>
      </c>
      <c r="F21" s="188" t="s">
        <v>748</v>
      </c>
      <c r="G21" s="194" t="s">
        <v>272</v>
      </c>
      <c r="H21" s="188" t="s">
        <v>1053</v>
      </c>
      <c r="I21" s="188" t="s">
        <v>748</v>
      </c>
      <c r="J21" s="195" t="s">
        <v>272</v>
      </c>
      <c r="K21" s="194" t="s">
        <v>272</v>
      </c>
    </row>
    <row r="22" spans="1:11" ht="14.45" x14ac:dyDescent="0.3">
      <c r="A22" s="379" t="s">
        <v>2900</v>
      </c>
      <c r="B22" s="380" t="s">
        <v>272</v>
      </c>
      <c r="C22" s="380" t="s">
        <v>270</v>
      </c>
      <c r="D22" s="381" t="s">
        <v>271</v>
      </c>
      <c r="E22" s="379" t="s">
        <v>276</v>
      </c>
      <c r="F22" s="379" t="s">
        <v>1033</v>
      </c>
      <c r="G22" s="382" t="s">
        <v>272</v>
      </c>
      <c r="H22" s="379" t="s">
        <v>1054</v>
      </c>
      <c r="I22" s="379" t="s">
        <v>1033</v>
      </c>
      <c r="J22" s="383" t="s">
        <v>272</v>
      </c>
      <c r="K22" s="382" t="s">
        <v>272</v>
      </c>
    </row>
    <row r="23" spans="1:11" ht="14.45" x14ac:dyDescent="0.3">
      <c r="A23" s="188" t="s">
        <v>1031</v>
      </c>
      <c r="B23" s="191" t="s">
        <v>272</v>
      </c>
      <c r="C23" s="191" t="s">
        <v>270</v>
      </c>
      <c r="D23" s="192" t="s">
        <v>271</v>
      </c>
      <c r="E23" s="188" t="s">
        <v>276</v>
      </c>
      <c r="F23" s="188" t="s">
        <v>1034</v>
      </c>
      <c r="G23" s="194" t="s">
        <v>272</v>
      </c>
      <c r="H23" s="188" t="s">
        <v>1052</v>
      </c>
      <c r="I23" s="188" t="s">
        <v>1034</v>
      </c>
      <c r="J23" s="195" t="s">
        <v>272</v>
      </c>
      <c r="K23" s="194" t="s">
        <v>272</v>
      </c>
    </row>
    <row r="26" spans="1:11" ht="14.45" x14ac:dyDescent="0.3">
      <c r="B26" s="156"/>
    </row>
    <row r="29" spans="1:11" ht="14.45" x14ac:dyDescent="0.3">
      <c r="C29" s="156"/>
      <c r="D29" s="156"/>
      <c r="E29" s="156"/>
    </row>
    <row r="33" spans="2:2" ht="14.45" x14ac:dyDescent="0.3">
      <c r="B33" s="156"/>
    </row>
    <row r="40" spans="2:2" ht="14.45" x14ac:dyDescent="0.3">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8"/>
  <sheetViews>
    <sheetView topLeftCell="A23" zoomScaleNormal="100" workbookViewId="0">
      <pane ySplit="1" topLeftCell="A105" activePane="bottomLeft" state="frozen"/>
      <selection activeCell="A23" sqref="A23"/>
      <selection pane="bottomLeft" activeCell="C110" sqref="C110"/>
    </sheetView>
  </sheetViews>
  <sheetFormatPr defaultRowHeight="15" x14ac:dyDescent="0.25"/>
  <cols>
    <col min="1" max="1" width="7.5703125" style="108" customWidth="1"/>
    <col min="2" max="2" width="20.140625" style="206" customWidth="1"/>
    <col min="3" max="3" width="24.5703125" style="206" customWidth="1"/>
    <col min="4" max="4" width="19.5703125" customWidth="1"/>
    <col min="5" max="5" width="11" customWidth="1"/>
    <col min="6" max="6" width="34.7109375" customWidth="1"/>
    <col min="7" max="12" width="5.7109375" customWidth="1"/>
    <col min="13" max="13" width="5.7109375" style="358" customWidth="1"/>
    <col min="14" max="14" width="12" customWidth="1"/>
    <col min="15" max="15" width="22.140625" customWidth="1"/>
    <col min="16" max="16" width="22.42578125" customWidth="1"/>
    <col min="17" max="17" width="75.42578125" customWidth="1"/>
  </cols>
  <sheetData>
    <row r="1" spans="1:16" s="111" customFormat="1" thickBot="1" x14ac:dyDescent="0.35">
      <c r="A1" s="394" t="s">
        <v>1911</v>
      </c>
      <c r="B1" s="395"/>
      <c r="C1" s="395"/>
      <c r="D1" s="395"/>
      <c r="E1" s="395"/>
      <c r="F1" s="395"/>
      <c r="G1" s="395"/>
      <c r="H1" s="395"/>
      <c r="I1" s="395"/>
      <c r="J1" s="395"/>
      <c r="K1" s="395"/>
      <c r="L1" s="395"/>
      <c r="M1" s="395"/>
      <c r="N1" s="395"/>
      <c r="O1" s="395"/>
      <c r="P1" s="396"/>
    </row>
    <row r="2" spans="1:16" ht="14.45" x14ac:dyDescent="0.3">
      <c r="A2" s="219" t="s">
        <v>1912</v>
      </c>
      <c r="B2" s="224" t="s">
        <v>1913</v>
      </c>
      <c r="C2" s="224" t="s">
        <v>1914</v>
      </c>
      <c r="D2" s="224" t="s">
        <v>1915</v>
      </c>
      <c r="E2" s="223"/>
      <c r="F2" s="223"/>
      <c r="G2" s="223"/>
      <c r="H2" s="223"/>
      <c r="I2" s="223"/>
      <c r="J2" s="223"/>
      <c r="K2" s="223"/>
      <c r="L2" s="223"/>
      <c r="M2" s="223"/>
      <c r="N2" s="222"/>
      <c r="O2" s="222"/>
      <c r="P2" s="219"/>
    </row>
    <row r="3" spans="1:16" ht="14.45" x14ac:dyDescent="0.3">
      <c r="A3" s="219">
        <v>1</v>
      </c>
      <c r="B3" s="207">
        <v>1</v>
      </c>
      <c r="C3" s="207">
        <v>1</v>
      </c>
      <c r="D3" s="229" t="s">
        <v>1916</v>
      </c>
      <c r="E3" s="219"/>
      <c r="F3" s="219"/>
      <c r="G3" s="219"/>
      <c r="H3" s="219"/>
      <c r="I3" s="219"/>
      <c r="J3" s="219"/>
      <c r="K3" s="219"/>
      <c r="L3" s="219"/>
      <c r="N3" s="219"/>
      <c r="O3" s="219"/>
      <c r="P3" s="219"/>
    </row>
    <row r="4" spans="1:16" ht="14.45" x14ac:dyDescent="0.3">
      <c r="A4" s="219">
        <v>2</v>
      </c>
      <c r="B4" s="207">
        <v>2</v>
      </c>
      <c r="C4" s="207">
        <v>2</v>
      </c>
      <c r="D4" s="229" t="s">
        <v>1917</v>
      </c>
      <c r="E4" s="219"/>
      <c r="F4" s="219"/>
      <c r="G4" s="219"/>
      <c r="H4" s="219"/>
      <c r="I4" s="219"/>
      <c r="J4" s="219"/>
      <c r="K4" s="219"/>
      <c r="L4" s="219"/>
      <c r="N4" s="219"/>
      <c r="O4" s="219"/>
      <c r="P4" s="219"/>
    </row>
    <row r="5" spans="1:16" ht="14.45" x14ac:dyDescent="0.3">
      <c r="A5" s="219">
        <v>3</v>
      </c>
      <c r="B5" s="207">
        <v>3</v>
      </c>
      <c r="C5" s="207">
        <v>3</v>
      </c>
      <c r="D5" s="229" t="s">
        <v>1918</v>
      </c>
      <c r="E5" s="219"/>
      <c r="F5" s="219"/>
      <c r="G5" s="219"/>
      <c r="H5" s="219"/>
      <c r="I5" s="219"/>
      <c r="J5" s="219"/>
      <c r="K5" s="219"/>
      <c r="L5" s="219"/>
      <c r="N5" s="219"/>
      <c r="O5" s="219"/>
      <c r="P5" s="219"/>
    </row>
    <row r="6" spans="1:16" ht="14.45" x14ac:dyDescent="0.3">
      <c r="A6" s="219">
        <v>4</v>
      </c>
      <c r="B6" s="207">
        <v>1</v>
      </c>
      <c r="C6" s="207">
        <v>6</v>
      </c>
      <c r="D6" s="229" t="s">
        <v>698</v>
      </c>
      <c r="E6" s="219"/>
      <c r="F6" s="219"/>
      <c r="G6" s="219"/>
      <c r="H6" s="219"/>
      <c r="I6" s="219"/>
      <c r="J6" s="219"/>
      <c r="K6" s="219"/>
      <c r="L6" s="219"/>
      <c r="N6" s="219"/>
      <c r="O6" s="219"/>
      <c r="P6" s="219"/>
    </row>
    <row r="7" spans="1:16" ht="14.45" x14ac:dyDescent="0.3">
      <c r="A7" s="226">
        <v>5</v>
      </c>
      <c r="B7" s="207">
        <v>2</v>
      </c>
      <c r="C7" s="207">
        <v>13</v>
      </c>
      <c r="D7" s="229" t="s">
        <v>1919</v>
      </c>
      <c r="E7" s="219"/>
      <c r="F7" s="219"/>
      <c r="G7" s="219"/>
      <c r="H7" s="219"/>
      <c r="I7" s="219"/>
      <c r="J7" s="219"/>
      <c r="K7" s="219"/>
      <c r="L7" s="219"/>
      <c r="N7" s="219"/>
      <c r="O7" s="219"/>
      <c r="P7" s="219"/>
    </row>
    <row r="8" spans="1:16" ht="14.45" x14ac:dyDescent="0.3">
      <c r="A8" s="226">
        <v>6</v>
      </c>
      <c r="B8" s="207">
        <v>3</v>
      </c>
      <c r="C8" s="207">
        <v>12</v>
      </c>
      <c r="D8" s="229" t="s">
        <v>750</v>
      </c>
      <c r="E8" s="219"/>
      <c r="F8" s="219"/>
      <c r="G8" s="219"/>
      <c r="H8" s="219"/>
      <c r="I8" s="219"/>
      <c r="J8" s="219"/>
      <c r="K8" s="219"/>
      <c r="L8" s="219"/>
      <c r="N8" s="219"/>
      <c r="O8" s="219"/>
      <c r="P8" s="219"/>
    </row>
    <row r="9" spans="1:16" ht="14.45" x14ac:dyDescent="0.3">
      <c r="A9" s="226">
        <v>7</v>
      </c>
      <c r="B9" s="211">
        <v>10</v>
      </c>
      <c r="C9" s="211">
        <v>10</v>
      </c>
      <c r="D9" s="231" t="s">
        <v>1946</v>
      </c>
      <c r="E9" s="219"/>
      <c r="F9" s="219"/>
      <c r="G9" s="219"/>
      <c r="H9" s="219"/>
      <c r="I9" s="219"/>
      <c r="J9" s="219"/>
      <c r="K9" s="219"/>
      <c r="L9" s="219"/>
      <c r="N9" s="219"/>
      <c r="O9" s="219"/>
      <c r="P9" s="219"/>
    </row>
    <row r="10" spans="1:16" ht="14.45" x14ac:dyDescent="0.3">
      <c r="A10" s="226"/>
      <c r="B10" s="227"/>
      <c r="C10" s="227"/>
      <c r="D10" s="232"/>
      <c r="E10" s="219"/>
      <c r="F10" s="219"/>
      <c r="G10" s="219"/>
      <c r="H10" s="219"/>
      <c r="I10" s="219"/>
      <c r="J10" s="219"/>
      <c r="K10" s="219"/>
      <c r="L10" s="219"/>
      <c r="N10" s="219"/>
      <c r="O10" s="219"/>
      <c r="P10" s="219"/>
    </row>
    <row r="11" spans="1:16" ht="14.45" x14ac:dyDescent="0.3">
      <c r="A11" s="226"/>
      <c r="B11" s="227"/>
      <c r="C11" s="227"/>
      <c r="D11" s="232"/>
      <c r="E11" s="219"/>
      <c r="F11" s="219"/>
      <c r="G11" s="219"/>
      <c r="H11" s="219"/>
      <c r="I11" s="219"/>
      <c r="J11" s="219"/>
      <c r="K11" s="219"/>
      <c r="L11" s="219"/>
      <c r="N11" s="219"/>
      <c r="O11" s="219"/>
      <c r="P11" s="219"/>
    </row>
    <row r="12" spans="1:16" thickBot="1" x14ac:dyDescent="0.35">
      <c r="A12" s="226"/>
      <c r="B12" s="227"/>
      <c r="C12" s="227"/>
      <c r="D12" s="232"/>
      <c r="E12" s="219"/>
      <c r="F12" s="219"/>
      <c r="G12" s="219"/>
      <c r="H12" s="219"/>
      <c r="I12" s="219"/>
      <c r="J12" s="219"/>
      <c r="K12" s="219"/>
      <c r="L12" s="219"/>
      <c r="N12" s="219"/>
      <c r="O12" s="219"/>
      <c r="P12" s="219"/>
    </row>
    <row r="13" spans="1:16" thickBot="1" x14ac:dyDescent="0.35">
      <c r="A13" s="394" t="s">
        <v>1920</v>
      </c>
      <c r="B13" s="395"/>
      <c r="C13" s="395"/>
      <c r="D13" s="395"/>
      <c r="E13" s="395"/>
      <c r="F13" s="395"/>
      <c r="G13" s="395"/>
      <c r="H13" s="395"/>
      <c r="I13" s="395"/>
      <c r="J13" s="395"/>
      <c r="K13" s="395"/>
      <c r="L13" s="395"/>
      <c r="M13" s="395"/>
      <c r="N13" s="395"/>
      <c r="O13" s="395"/>
      <c r="P13" s="396"/>
    </row>
    <row r="14" spans="1:16" ht="14.45" x14ac:dyDescent="0.3">
      <c r="A14" s="219" t="s">
        <v>1912</v>
      </c>
      <c r="B14" s="224" t="s">
        <v>1921</v>
      </c>
      <c r="C14" s="224" t="s">
        <v>1922</v>
      </c>
      <c r="D14" s="223"/>
      <c r="E14" s="223"/>
      <c r="F14" s="222"/>
      <c r="G14" s="222"/>
      <c r="H14" s="222"/>
      <c r="I14" s="222"/>
      <c r="J14" s="222"/>
      <c r="K14" s="222"/>
      <c r="L14" s="222"/>
      <c r="M14" s="222"/>
      <c r="N14" s="222"/>
      <c r="O14" s="219"/>
      <c r="P14" s="219"/>
    </row>
    <row r="15" spans="1:16" ht="14.45" x14ac:dyDescent="0.3">
      <c r="A15" s="219">
        <v>1</v>
      </c>
      <c r="B15" s="230">
        <v>1</v>
      </c>
      <c r="C15" s="229" t="s">
        <v>1923</v>
      </c>
      <c r="D15" s="219"/>
      <c r="E15" s="219"/>
      <c r="F15" s="219"/>
      <c r="G15" s="219"/>
      <c r="H15" s="219"/>
      <c r="I15" s="219"/>
      <c r="J15" s="219"/>
      <c r="K15" s="219"/>
      <c r="L15" s="219"/>
      <c r="N15" s="219"/>
      <c r="O15" s="219"/>
      <c r="P15" s="219"/>
    </row>
    <row r="16" spans="1:16" ht="14.45" x14ac:dyDescent="0.3">
      <c r="A16" s="219">
        <v>2</v>
      </c>
      <c r="B16" s="230">
        <v>2</v>
      </c>
      <c r="C16" s="229" t="s">
        <v>1924</v>
      </c>
      <c r="D16" s="219"/>
      <c r="E16" s="219"/>
      <c r="F16" s="219"/>
      <c r="G16" s="219"/>
      <c r="H16" s="219"/>
      <c r="I16" s="219"/>
      <c r="J16" s="219"/>
      <c r="K16" s="219"/>
      <c r="L16" s="219"/>
      <c r="N16" s="219"/>
      <c r="O16" s="219"/>
      <c r="P16" s="219"/>
    </row>
    <row r="17" spans="1:16" ht="14.45" x14ac:dyDescent="0.3">
      <c r="A17" s="219">
        <v>3</v>
      </c>
      <c r="B17" s="230">
        <v>4</v>
      </c>
      <c r="C17" s="229" t="s">
        <v>692</v>
      </c>
      <c r="D17" s="219"/>
      <c r="E17" s="219"/>
      <c r="F17" s="219"/>
      <c r="G17" s="219"/>
      <c r="H17" s="219"/>
      <c r="I17" s="219"/>
      <c r="J17" s="219"/>
      <c r="K17" s="219"/>
      <c r="L17" s="219"/>
      <c r="N17" s="219"/>
      <c r="O17" s="219"/>
      <c r="P17" s="219"/>
    </row>
    <row r="18" spans="1:16" ht="14.45" x14ac:dyDescent="0.3">
      <c r="A18" s="226">
        <v>4</v>
      </c>
      <c r="B18" s="225">
        <v>11</v>
      </c>
      <c r="C18" s="226" t="s">
        <v>1947</v>
      </c>
      <c r="D18" s="219"/>
      <c r="E18" s="219"/>
      <c r="F18" s="219"/>
      <c r="G18" s="219"/>
      <c r="H18" s="219"/>
      <c r="I18" s="219"/>
      <c r="J18" s="219"/>
      <c r="K18" s="219"/>
      <c r="L18" s="219"/>
      <c r="N18" s="219"/>
      <c r="O18" s="219"/>
      <c r="P18" s="219"/>
    </row>
    <row r="19" spans="1:16" ht="14.45" x14ac:dyDescent="0.3">
      <c r="A19" s="219"/>
      <c r="B19" s="219"/>
      <c r="C19" s="219"/>
      <c r="D19" s="219"/>
      <c r="E19" s="219"/>
      <c r="F19" s="219"/>
      <c r="G19" s="219"/>
      <c r="H19" s="219"/>
      <c r="I19" s="219"/>
      <c r="J19" s="219"/>
      <c r="K19" s="219"/>
      <c r="L19" s="219"/>
      <c r="N19" s="219"/>
      <c r="O19" s="219"/>
      <c r="P19" s="219"/>
    </row>
    <row r="20" spans="1:16" thickBot="1" x14ac:dyDescent="0.35">
      <c r="A20" s="219"/>
      <c r="B20" s="219"/>
      <c r="C20" s="219"/>
      <c r="D20" s="219"/>
      <c r="E20" s="219"/>
      <c r="F20" s="219"/>
      <c r="G20" s="219"/>
      <c r="H20" s="219"/>
      <c r="I20" s="219"/>
      <c r="J20" s="219"/>
      <c r="K20" s="219"/>
      <c r="L20" s="219"/>
      <c r="N20" s="219"/>
      <c r="O20" s="219"/>
      <c r="P20" s="219"/>
    </row>
    <row r="21" spans="1:16" ht="14.45" x14ac:dyDescent="0.3">
      <c r="A21" s="398" t="s">
        <v>1925</v>
      </c>
      <c r="B21" s="399"/>
      <c r="C21" s="399"/>
      <c r="D21" s="399"/>
      <c r="E21" s="399"/>
      <c r="F21" s="399"/>
      <c r="G21" s="399"/>
      <c r="H21" s="399"/>
      <c r="I21" s="399"/>
      <c r="J21" s="399"/>
      <c r="K21" s="399"/>
      <c r="L21" s="399"/>
      <c r="M21" s="399"/>
      <c r="N21" s="399"/>
      <c r="O21" s="399"/>
      <c r="P21" s="400"/>
    </row>
    <row r="22" spans="1:16" ht="14.45" x14ac:dyDescent="0.3">
      <c r="A22" s="214"/>
      <c r="B22" s="214"/>
      <c r="C22" s="214"/>
      <c r="D22" s="214"/>
      <c r="E22" s="214"/>
      <c r="F22" s="214"/>
      <c r="G22" s="397" t="s">
        <v>1948</v>
      </c>
      <c r="H22" s="397"/>
      <c r="I22" s="397"/>
      <c r="J22" s="397"/>
      <c r="K22" s="397"/>
      <c r="L22" s="397"/>
      <c r="M22" s="377"/>
      <c r="N22" s="214"/>
      <c r="O22" s="214"/>
      <c r="P22" s="214"/>
    </row>
    <row r="23" spans="1:16" ht="14.45" x14ac:dyDescent="0.3">
      <c r="A23" s="209" t="s">
        <v>1912</v>
      </c>
      <c r="B23" s="215" t="s">
        <v>1926</v>
      </c>
      <c r="C23" s="208" t="s">
        <v>1927</v>
      </c>
      <c r="D23" s="215" t="s">
        <v>1915</v>
      </c>
      <c r="E23" s="213" t="s">
        <v>1068</v>
      </c>
      <c r="F23" s="213" t="s">
        <v>1067</v>
      </c>
      <c r="G23" s="213" t="s">
        <v>82</v>
      </c>
      <c r="H23" s="213" t="s">
        <v>92</v>
      </c>
      <c r="I23" s="213" t="s">
        <v>123</v>
      </c>
      <c r="J23" s="213" t="s">
        <v>125</v>
      </c>
      <c r="K23" s="213" t="s">
        <v>344</v>
      </c>
      <c r="L23" s="213" t="s">
        <v>130</v>
      </c>
      <c r="M23" s="378" t="s">
        <v>127</v>
      </c>
      <c r="N23" s="212" t="s">
        <v>1502</v>
      </c>
      <c r="O23" s="212" t="s">
        <v>1904</v>
      </c>
      <c r="P23" s="209" t="s">
        <v>633</v>
      </c>
    </row>
    <row r="24" spans="1:16" ht="14.45" x14ac:dyDescent="0.3">
      <c r="A24" s="219">
        <v>1</v>
      </c>
      <c r="B24" s="221">
        <v>1</v>
      </c>
      <c r="C24" s="228">
        <v>500</v>
      </c>
      <c r="D24" s="221" t="s">
        <v>1928</v>
      </c>
      <c r="E24" s="219"/>
      <c r="F24" s="219" t="s">
        <v>1069</v>
      </c>
      <c r="G24" s="219" t="s">
        <v>234</v>
      </c>
      <c r="H24" s="219" t="s">
        <v>234</v>
      </c>
      <c r="I24" s="219" t="s">
        <v>234</v>
      </c>
      <c r="J24" s="223"/>
      <c r="K24" s="223"/>
      <c r="L24" s="219" t="s">
        <v>234</v>
      </c>
      <c r="N24" s="219" t="s">
        <v>2721</v>
      </c>
      <c r="O24" s="219" t="s">
        <v>555</v>
      </c>
      <c r="P24" s="219"/>
    </row>
    <row r="25" spans="1:16" ht="14.45" x14ac:dyDescent="0.3">
      <c r="A25" s="219"/>
      <c r="B25" s="221">
        <v>7</v>
      </c>
      <c r="C25" s="228">
        <v>500.2</v>
      </c>
      <c r="D25" s="221" t="s">
        <v>1929</v>
      </c>
      <c r="E25" s="219"/>
      <c r="F25" s="219" t="s">
        <v>1069</v>
      </c>
      <c r="G25" s="219" t="s">
        <v>234</v>
      </c>
      <c r="H25" s="219" t="s">
        <v>234</v>
      </c>
      <c r="I25" s="219" t="s">
        <v>234</v>
      </c>
      <c r="J25" s="223"/>
      <c r="K25" s="223"/>
      <c r="L25" s="219" t="s">
        <v>234</v>
      </c>
      <c r="N25" s="219" t="s">
        <v>1949</v>
      </c>
      <c r="O25" s="219"/>
      <c r="P25" s="219"/>
    </row>
    <row r="26" spans="1:16" ht="14.45" x14ac:dyDescent="0.3">
      <c r="A26" s="219"/>
      <c r="B26" s="221">
        <v>8</v>
      </c>
      <c r="C26" s="228">
        <v>500.4</v>
      </c>
      <c r="D26" s="221" t="s">
        <v>2849</v>
      </c>
      <c r="E26" s="219"/>
      <c r="F26" s="219" t="s">
        <v>1069</v>
      </c>
      <c r="G26" s="219" t="s">
        <v>234</v>
      </c>
      <c r="H26" s="219" t="s">
        <v>234</v>
      </c>
      <c r="I26" s="219" t="s">
        <v>234</v>
      </c>
      <c r="J26" s="223"/>
      <c r="K26" s="223"/>
      <c r="L26" s="219" t="s">
        <v>234</v>
      </c>
      <c r="N26" s="219"/>
      <c r="O26" s="219"/>
      <c r="P26" s="219"/>
    </row>
    <row r="27" spans="1:16" ht="14.45" x14ac:dyDescent="0.3">
      <c r="A27" s="219"/>
      <c r="B27" s="372">
        <v>10</v>
      </c>
      <c r="C27" s="373">
        <v>500.6</v>
      </c>
      <c r="D27" s="374" t="s">
        <v>1950</v>
      </c>
      <c r="E27" s="357"/>
      <c r="F27" s="357" t="s">
        <v>1069</v>
      </c>
      <c r="G27" s="375" t="s">
        <v>234</v>
      </c>
      <c r="H27" s="375" t="s">
        <v>234</v>
      </c>
      <c r="I27" s="375" t="s">
        <v>234</v>
      </c>
      <c r="J27" s="376"/>
      <c r="K27" s="376"/>
      <c r="L27" s="375" t="s">
        <v>234</v>
      </c>
      <c r="M27" s="375"/>
      <c r="N27" s="357"/>
      <c r="O27" s="357"/>
      <c r="P27" s="357"/>
    </row>
    <row r="28" spans="1:16" ht="14.45" x14ac:dyDescent="0.3">
      <c r="A28" s="219"/>
      <c r="B28" s="221"/>
      <c r="C28" s="228"/>
      <c r="D28" s="221"/>
      <c r="E28" s="219"/>
      <c r="F28" s="219"/>
      <c r="G28" s="219"/>
      <c r="H28" s="219"/>
      <c r="I28" s="219"/>
      <c r="J28" s="219"/>
      <c r="K28" s="223"/>
      <c r="L28" s="219"/>
      <c r="N28" s="219"/>
      <c r="O28" s="219"/>
      <c r="P28" s="219"/>
    </row>
    <row r="29" spans="1:16" ht="14.45" x14ac:dyDescent="0.3">
      <c r="A29" s="219">
        <v>2</v>
      </c>
      <c r="B29" s="221">
        <v>11</v>
      </c>
      <c r="C29" s="228">
        <v>600</v>
      </c>
      <c r="D29" s="221" t="s">
        <v>1928</v>
      </c>
      <c r="E29" s="219"/>
      <c r="F29" s="219" t="s">
        <v>1070</v>
      </c>
      <c r="G29" s="219" t="s">
        <v>234</v>
      </c>
      <c r="H29" s="219" t="s">
        <v>234</v>
      </c>
      <c r="I29" s="223"/>
      <c r="J29" s="219" t="s">
        <v>234</v>
      </c>
      <c r="K29" s="223"/>
      <c r="L29" s="242" t="s">
        <v>341</v>
      </c>
      <c r="N29" s="219" t="s">
        <v>92</v>
      </c>
      <c r="O29" s="219" t="s">
        <v>555</v>
      </c>
      <c r="P29" s="219" t="s">
        <v>2716</v>
      </c>
    </row>
    <row r="30" spans="1:16" s="358" customFormat="1" ht="14.45" x14ac:dyDescent="0.3">
      <c r="B30" s="221"/>
      <c r="C30" s="228">
        <v>600.1</v>
      </c>
      <c r="D30" s="221" t="s">
        <v>2849</v>
      </c>
      <c r="F30" s="358" t="s">
        <v>2879</v>
      </c>
      <c r="G30" s="358" t="s">
        <v>234</v>
      </c>
      <c r="H30" s="223"/>
      <c r="I30" s="223"/>
      <c r="J30" s="223"/>
      <c r="K30" s="223"/>
      <c r="L30" s="242" t="s">
        <v>341</v>
      </c>
      <c r="N30" s="358" t="s">
        <v>130</v>
      </c>
      <c r="O30" s="358" t="s">
        <v>555</v>
      </c>
    </row>
    <row r="31" spans="1:16" ht="14.45" x14ac:dyDescent="0.3">
      <c r="A31" s="219">
        <v>3</v>
      </c>
      <c r="B31" s="221">
        <v>22</v>
      </c>
      <c r="C31" s="228">
        <v>700</v>
      </c>
      <c r="D31" s="221" t="s">
        <v>1928</v>
      </c>
      <c r="E31" s="219"/>
      <c r="F31" s="219" t="s">
        <v>655</v>
      </c>
      <c r="G31" s="219"/>
      <c r="H31" s="219"/>
      <c r="I31" s="219" t="s">
        <v>234</v>
      </c>
      <c r="J31" s="223"/>
      <c r="K31" s="219" t="s">
        <v>234</v>
      </c>
      <c r="L31" s="219"/>
      <c r="N31" s="219" t="s">
        <v>2722</v>
      </c>
      <c r="O31" s="219" t="s">
        <v>555</v>
      </c>
      <c r="P31" s="219"/>
    </row>
    <row r="32" spans="1:16" s="219" customFormat="1" ht="14.45" x14ac:dyDescent="0.3">
      <c r="B32" s="221"/>
      <c r="C32" s="267">
        <v>800</v>
      </c>
      <c r="D32" s="268" t="s">
        <v>1928</v>
      </c>
      <c r="E32" s="242"/>
      <c r="F32" s="242" t="s">
        <v>2436</v>
      </c>
      <c r="J32" s="223"/>
      <c r="M32" s="358"/>
    </row>
    <row r="33" spans="1:16" ht="14.45" x14ac:dyDescent="0.3">
      <c r="A33" s="219"/>
      <c r="B33" s="219"/>
      <c r="C33" s="220"/>
      <c r="D33" s="219"/>
      <c r="E33" s="219"/>
      <c r="F33" s="219"/>
      <c r="G33" s="219"/>
      <c r="H33" s="219"/>
      <c r="I33" s="219"/>
      <c r="J33" s="219"/>
      <c r="K33" s="219"/>
      <c r="L33" s="219"/>
      <c r="N33" s="219"/>
      <c r="O33" s="219"/>
      <c r="P33" s="219"/>
    </row>
    <row r="34" spans="1:16" ht="14.45" x14ac:dyDescent="0.3">
      <c r="A34" s="219">
        <v>4</v>
      </c>
      <c r="B34" s="264"/>
      <c r="C34" s="228">
        <v>104</v>
      </c>
      <c r="D34" s="221" t="s">
        <v>1928</v>
      </c>
      <c r="E34" s="219" t="s">
        <v>596</v>
      </c>
      <c r="F34" s="219" t="s">
        <v>644</v>
      </c>
      <c r="G34" s="219" t="s">
        <v>234</v>
      </c>
      <c r="H34" s="219"/>
      <c r="I34" s="219" t="s">
        <v>234</v>
      </c>
      <c r="J34" s="219"/>
      <c r="K34" s="219" t="s">
        <v>234</v>
      </c>
      <c r="L34" s="219"/>
      <c r="N34" s="219" t="s">
        <v>92</v>
      </c>
      <c r="O34" s="219" t="s">
        <v>555</v>
      </c>
      <c r="P34" s="219"/>
    </row>
    <row r="35" spans="1:16" ht="14.45" x14ac:dyDescent="0.3">
      <c r="A35" s="219">
        <v>5</v>
      </c>
      <c r="B35" s="264"/>
      <c r="C35" s="228">
        <v>106</v>
      </c>
      <c r="D35" s="221" t="s">
        <v>1928</v>
      </c>
      <c r="E35" s="219" t="s">
        <v>596</v>
      </c>
      <c r="F35" s="219" t="s">
        <v>646</v>
      </c>
      <c r="G35" s="219" t="s">
        <v>234</v>
      </c>
      <c r="H35" s="219"/>
      <c r="I35" s="219" t="s">
        <v>234</v>
      </c>
      <c r="J35" s="223"/>
      <c r="K35" s="219" t="s">
        <v>234</v>
      </c>
      <c r="L35" s="219"/>
      <c r="N35" s="219" t="s">
        <v>92</v>
      </c>
      <c r="O35" s="219" t="s">
        <v>555</v>
      </c>
      <c r="P35" s="217"/>
    </row>
    <row r="36" spans="1:16" s="219" customFormat="1" ht="14.45" x14ac:dyDescent="0.3">
      <c r="A36" s="219">
        <v>78</v>
      </c>
      <c r="B36" s="264"/>
      <c r="C36" s="228">
        <v>102</v>
      </c>
      <c r="D36" s="221" t="s">
        <v>1928</v>
      </c>
      <c r="E36" s="219" t="s">
        <v>596</v>
      </c>
      <c r="F36" s="219" t="s">
        <v>645</v>
      </c>
      <c r="G36" s="10" t="s">
        <v>234</v>
      </c>
      <c r="I36" s="10" t="s">
        <v>234</v>
      </c>
      <c r="J36" s="223"/>
      <c r="K36" s="10" t="s">
        <v>234</v>
      </c>
      <c r="L36" s="10"/>
      <c r="M36" s="10"/>
      <c r="N36" s="219" t="s">
        <v>92</v>
      </c>
      <c r="O36" s="219" t="s">
        <v>555</v>
      </c>
    </row>
    <row r="37" spans="1:16" ht="14.45" x14ac:dyDescent="0.3">
      <c r="A37" s="219">
        <v>6</v>
      </c>
      <c r="B37" s="264"/>
      <c r="C37" s="228">
        <v>108</v>
      </c>
      <c r="D37" s="221" t="s">
        <v>1928</v>
      </c>
      <c r="E37" s="219" t="s">
        <v>596</v>
      </c>
      <c r="F37" s="219" t="s">
        <v>647</v>
      </c>
      <c r="G37" s="10" t="s">
        <v>234</v>
      </c>
      <c r="H37" s="219"/>
      <c r="I37" s="10" t="s">
        <v>234</v>
      </c>
      <c r="J37" s="223"/>
      <c r="K37" s="219" t="s">
        <v>234</v>
      </c>
      <c r="L37" s="223"/>
      <c r="M37" s="223"/>
      <c r="N37" s="219" t="s">
        <v>92</v>
      </c>
      <c r="O37" s="219" t="s">
        <v>971</v>
      </c>
      <c r="P37" s="217"/>
    </row>
    <row r="38" spans="1:16" ht="14.45" x14ac:dyDescent="0.3">
      <c r="A38" s="219">
        <v>7</v>
      </c>
      <c r="B38" s="264"/>
      <c r="C38" s="228">
        <v>110</v>
      </c>
      <c r="D38" s="221" t="s">
        <v>1928</v>
      </c>
      <c r="E38" s="219" t="s">
        <v>596</v>
      </c>
      <c r="F38" s="219" t="s">
        <v>1499</v>
      </c>
      <c r="G38" s="10" t="s">
        <v>234</v>
      </c>
      <c r="H38" s="219"/>
      <c r="I38" s="10" t="s">
        <v>234</v>
      </c>
      <c r="J38" s="223"/>
      <c r="K38" s="219" t="s">
        <v>234</v>
      </c>
      <c r="L38" s="223"/>
      <c r="M38" s="223"/>
      <c r="N38" s="219" t="s">
        <v>92</v>
      </c>
      <c r="O38" s="219" t="s">
        <v>971</v>
      </c>
      <c r="P38" s="217"/>
    </row>
    <row r="39" spans="1:16" ht="14.45" x14ac:dyDescent="0.3">
      <c r="A39" s="219">
        <v>8</v>
      </c>
      <c r="B39" s="264"/>
      <c r="C39" s="228">
        <v>112</v>
      </c>
      <c r="D39" s="221" t="s">
        <v>1928</v>
      </c>
      <c r="E39" s="219" t="s">
        <v>596</v>
      </c>
      <c r="F39" s="219" t="s">
        <v>1334</v>
      </c>
      <c r="G39" s="219" t="s">
        <v>234</v>
      </c>
      <c r="H39" s="219"/>
      <c r="I39" s="219" t="s">
        <v>234</v>
      </c>
      <c r="J39" s="223"/>
      <c r="K39" s="219" t="s">
        <v>234</v>
      </c>
      <c r="L39" s="219" t="s">
        <v>234</v>
      </c>
      <c r="N39" s="219" t="s">
        <v>92</v>
      </c>
      <c r="O39" s="219" t="s">
        <v>555</v>
      </c>
      <c r="P39" s="217"/>
    </row>
    <row r="40" spans="1:16" ht="14.45" x14ac:dyDescent="0.3">
      <c r="A40" s="219">
        <v>9</v>
      </c>
      <c r="B40" s="264"/>
      <c r="C40" s="228">
        <v>114</v>
      </c>
      <c r="D40" s="221" t="s">
        <v>1928</v>
      </c>
      <c r="E40" s="219" t="s">
        <v>596</v>
      </c>
      <c r="F40" s="219" t="s">
        <v>1336</v>
      </c>
      <c r="G40" s="219" t="s">
        <v>234</v>
      </c>
      <c r="H40" s="219"/>
      <c r="I40" s="219" t="s">
        <v>234</v>
      </c>
      <c r="J40" s="223"/>
      <c r="K40" s="219" t="s">
        <v>234</v>
      </c>
      <c r="L40" s="219" t="s">
        <v>234</v>
      </c>
      <c r="N40" s="219" t="s">
        <v>92</v>
      </c>
      <c r="O40" s="219" t="s">
        <v>555</v>
      </c>
      <c r="P40" s="217"/>
    </row>
    <row r="41" spans="1:16" ht="14.45" x14ac:dyDescent="0.3">
      <c r="A41" s="219">
        <v>10</v>
      </c>
      <c r="B41" s="264"/>
      <c r="C41" s="228">
        <v>116</v>
      </c>
      <c r="D41" s="221" t="s">
        <v>1928</v>
      </c>
      <c r="E41" s="219" t="s">
        <v>596</v>
      </c>
      <c r="F41" s="219" t="s">
        <v>1338</v>
      </c>
      <c r="G41" s="219" t="s">
        <v>234</v>
      </c>
      <c r="H41" s="219"/>
      <c r="I41" s="219" t="s">
        <v>234</v>
      </c>
      <c r="J41" s="223"/>
      <c r="K41" s="219" t="s">
        <v>234</v>
      </c>
      <c r="L41" s="219" t="s">
        <v>234</v>
      </c>
      <c r="N41" s="219" t="s">
        <v>92</v>
      </c>
      <c r="O41" s="219" t="s">
        <v>555</v>
      </c>
      <c r="P41" s="217"/>
    </row>
    <row r="42" spans="1:16" ht="14.45" x14ac:dyDescent="0.3">
      <c r="A42" s="219">
        <v>11</v>
      </c>
      <c r="B42" s="264"/>
      <c r="C42" s="228">
        <v>118</v>
      </c>
      <c r="D42" s="221" t="s">
        <v>1928</v>
      </c>
      <c r="E42" s="219" t="s">
        <v>596</v>
      </c>
      <c r="F42" s="219" t="s">
        <v>1339</v>
      </c>
      <c r="G42" s="219" t="s">
        <v>234</v>
      </c>
      <c r="H42" s="219"/>
      <c r="I42" s="219" t="s">
        <v>234</v>
      </c>
      <c r="J42" s="223"/>
      <c r="K42" s="219" t="s">
        <v>234</v>
      </c>
      <c r="L42" s="223"/>
      <c r="M42" s="223"/>
      <c r="N42" s="219" t="s">
        <v>92</v>
      </c>
      <c r="O42" s="219" t="s">
        <v>971</v>
      </c>
      <c r="P42" s="217"/>
    </row>
    <row r="43" spans="1:16" ht="14.45" x14ac:dyDescent="0.3">
      <c r="A43" s="219">
        <v>12</v>
      </c>
      <c r="B43" s="264"/>
      <c r="C43" s="228">
        <v>120</v>
      </c>
      <c r="D43" s="221" t="s">
        <v>1928</v>
      </c>
      <c r="E43" s="219" t="s">
        <v>596</v>
      </c>
      <c r="F43" s="219" t="s">
        <v>1340</v>
      </c>
      <c r="G43" s="219" t="s">
        <v>234</v>
      </c>
      <c r="H43" s="219"/>
      <c r="I43" s="219" t="s">
        <v>234</v>
      </c>
      <c r="J43" s="223"/>
      <c r="K43" s="219" t="s">
        <v>234</v>
      </c>
      <c r="L43" s="223"/>
      <c r="M43" s="223"/>
      <c r="N43" s="219" t="s">
        <v>92</v>
      </c>
      <c r="O43" s="219" t="s">
        <v>971</v>
      </c>
      <c r="P43" s="217"/>
    </row>
    <row r="44" spans="1:16" ht="14.45" x14ac:dyDescent="0.3">
      <c r="A44" s="219">
        <v>13</v>
      </c>
      <c r="B44" s="264"/>
      <c r="C44" s="228">
        <v>122</v>
      </c>
      <c r="D44" s="221" t="s">
        <v>1928</v>
      </c>
      <c r="E44" s="219" t="s">
        <v>596</v>
      </c>
      <c r="F44" s="219" t="s">
        <v>1342</v>
      </c>
      <c r="G44" s="219" t="s">
        <v>234</v>
      </c>
      <c r="H44" s="219"/>
      <c r="I44" s="219" t="s">
        <v>234</v>
      </c>
      <c r="J44" s="223"/>
      <c r="K44" s="219" t="s">
        <v>234</v>
      </c>
      <c r="L44" s="219" t="s">
        <v>234</v>
      </c>
      <c r="N44" s="219" t="s">
        <v>92</v>
      </c>
      <c r="O44" s="219" t="s">
        <v>555</v>
      </c>
      <c r="P44" s="217"/>
    </row>
    <row r="45" spans="1:16" ht="14.45" x14ac:dyDescent="0.3">
      <c r="A45" s="219">
        <v>14</v>
      </c>
      <c r="B45" s="264"/>
      <c r="C45" s="228">
        <v>124</v>
      </c>
      <c r="D45" s="221" t="s">
        <v>1928</v>
      </c>
      <c r="E45" s="219" t="s">
        <v>596</v>
      </c>
      <c r="F45" s="219" t="s">
        <v>1344</v>
      </c>
      <c r="G45" s="219" t="s">
        <v>234</v>
      </c>
      <c r="H45" s="219"/>
      <c r="I45" s="219" t="s">
        <v>234</v>
      </c>
      <c r="J45" s="223"/>
      <c r="K45" s="219" t="s">
        <v>234</v>
      </c>
      <c r="L45" s="219" t="s">
        <v>234</v>
      </c>
      <c r="N45" s="219" t="s">
        <v>92</v>
      </c>
      <c r="O45" s="219" t="s">
        <v>555</v>
      </c>
      <c r="P45" s="217"/>
    </row>
    <row r="46" spans="1:16" ht="14.45" x14ac:dyDescent="0.3">
      <c r="A46" s="219">
        <v>15</v>
      </c>
      <c r="B46" s="264"/>
      <c r="C46" s="228">
        <v>126</v>
      </c>
      <c r="D46" s="221" t="s">
        <v>1928</v>
      </c>
      <c r="E46" s="219" t="s">
        <v>596</v>
      </c>
      <c r="F46" s="219" t="s">
        <v>1346</v>
      </c>
      <c r="G46" s="219" t="s">
        <v>234</v>
      </c>
      <c r="H46" s="219"/>
      <c r="I46" s="219" t="s">
        <v>234</v>
      </c>
      <c r="J46" s="223"/>
      <c r="K46" s="219" t="s">
        <v>234</v>
      </c>
      <c r="L46" s="219" t="s">
        <v>234</v>
      </c>
      <c r="N46" s="219" t="s">
        <v>92</v>
      </c>
      <c r="O46" s="219" t="s">
        <v>555</v>
      </c>
      <c r="P46" s="217"/>
    </row>
    <row r="47" spans="1:16" ht="14.45" x14ac:dyDescent="0.3">
      <c r="A47" s="219">
        <v>16</v>
      </c>
      <c r="B47" s="264"/>
      <c r="C47" s="228">
        <v>128</v>
      </c>
      <c r="D47" s="221" t="s">
        <v>1928</v>
      </c>
      <c r="E47" s="219" t="s">
        <v>596</v>
      </c>
      <c r="F47" s="219" t="s">
        <v>1348</v>
      </c>
      <c r="G47" s="219" t="s">
        <v>234</v>
      </c>
      <c r="H47" s="219"/>
      <c r="I47" s="219" t="s">
        <v>234</v>
      </c>
      <c r="J47" s="223"/>
      <c r="K47" s="219" t="s">
        <v>234</v>
      </c>
      <c r="L47" s="219" t="s">
        <v>234</v>
      </c>
      <c r="N47" s="219" t="s">
        <v>92</v>
      </c>
      <c r="O47" s="219" t="s">
        <v>555</v>
      </c>
      <c r="P47" s="217"/>
    </row>
    <row r="48" spans="1:16" ht="14.45" x14ac:dyDescent="0.3">
      <c r="A48" s="219">
        <v>17</v>
      </c>
      <c r="B48" s="264"/>
      <c r="C48" s="228">
        <v>130</v>
      </c>
      <c r="D48" s="221" t="s">
        <v>1928</v>
      </c>
      <c r="E48" s="219" t="s">
        <v>596</v>
      </c>
      <c r="F48" s="219" t="s">
        <v>1351</v>
      </c>
      <c r="G48" s="219" t="s">
        <v>234</v>
      </c>
      <c r="H48" s="219"/>
      <c r="I48" s="219" t="s">
        <v>234</v>
      </c>
      <c r="J48" s="223"/>
      <c r="K48" s="219" t="s">
        <v>234</v>
      </c>
      <c r="L48" s="219" t="s">
        <v>234</v>
      </c>
      <c r="N48" s="219" t="s">
        <v>92</v>
      </c>
      <c r="O48" s="219" t="s">
        <v>555</v>
      </c>
      <c r="P48" s="217"/>
    </row>
    <row r="49" spans="1:16" ht="14.45" x14ac:dyDescent="0.3">
      <c r="A49" s="219">
        <v>18</v>
      </c>
      <c r="B49" s="264"/>
      <c r="C49" s="228">
        <v>132</v>
      </c>
      <c r="D49" s="221" t="s">
        <v>1928</v>
      </c>
      <c r="E49" s="219" t="s">
        <v>596</v>
      </c>
      <c r="F49" s="219" t="s">
        <v>1357</v>
      </c>
      <c r="G49" s="219" t="s">
        <v>234</v>
      </c>
      <c r="H49" s="219"/>
      <c r="I49" s="219" t="s">
        <v>234</v>
      </c>
      <c r="J49" s="223"/>
      <c r="K49" s="219" t="s">
        <v>234</v>
      </c>
      <c r="L49" s="219" t="s">
        <v>234</v>
      </c>
      <c r="N49" s="219" t="s">
        <v>92</v>
      </c>
      <c r="O49" s="219" t="s">
        <v>555</v>
      </c>
      <c r="P49" s="217"/>
    </row>
    <row r="50" spans="1:16" ht="14.45" x14ac:dyDescent="0.3">
      <c r="A50" s="219">
        <v>19</v>
      </c>
      <c r="B50" s="264"/>
      <c r="C50" s="228">
        <v>134</v>
      </c>
      <c r="D50" s="221" t="s">
        <v>1928</v>
      </c>
      <c r="E50" s="219" t="s">
        <v>596</v>
      </c>
      <c r="F50" s="219" t="s">
        <v>1356</v>
      </c>
      <c r="G50" s="219" t="s">
        <v>234</v>
      </c>
      <c r="H50" s="219"/>
      <c r="I50" s="219" t="s">
        <v>234</v>
      </c>
      <c r="J50" s="223"/>
      <c r="K50" s="219" t="s">
        <v>234</v>
      </c>
      <c r="L50" s="219" t="s">
        <v>234</v>
      </c>
      <c r="N50" s="219" t="s">
        <v>92</v>
      </c>
      <c r="O50" s="219" t="s">
        <v>555</v>
      </c>
      <c r="P50" s="217"/>
    </row>
    <row r="51" spans="1:16" ht="14.45" x14ac:dyDescent="0.3">
      <c r="A51" s="219">
        <v>20</v>
      </c>
      <c r="B51" s="264"/>
      <c r="C51" s="228">
        <v>136</v>
      </c>
      <c r="D51" s="221" t="s">
        <v>1928</v>
      </c>
      <c r="E51" s="219" t="s">
        <v>596</v>
      </c>
      <c r="F51" s="219" t="s">
        <v>1360</v>
      </c>
      <c r="G51" s="219" t="s">
        <v>234</v>
      </c>
      <c r="H51" s="219"/>
      <c r="I51" s="219" t="s">
        <v>234</v>
      </c>
      <c r="J51" s="223"/>
      <c r="K51" s="219" t="s">
        <v>234</v>
      </c>
      <c r="L51" s="219" t="s">
        <v>234</v>
      </c>
      <c r="N51" s="219" t="s">
        <v>92</v>
      </c>
      <c r="O51" s="219" t="s">
        <v>555</v>
      </c>
      <c r="P51" s="217"/>
    </row>
    <row r="52" spans="1:16" ht="14.45" x14ac:dyDescent="0.3">
      <c r="A52" s="219">
        <v>21</v>
      </c>
      <c r="B52" s="264"/>
      <c r="C52" s="228">
        <v>138</v>
      </c>
      <c r="D52" s="221" t="s">
        <v>1928</v>
      </c>
      <c r="E52" s="219" t="s">
        <v>596</v>
      </c>
      <c r="F52" s="219" t="s">
        <v>1363</v>
      </c>
      <c r="G52" s="219" t="s">
        <v>234</v>
      </c>
      <c r="H52" s="219"/>
      <c r="I52" s="219" t="s">
        <v>234</v>
      </c>
      <c r="J52" s="223"/>
      <c r="K52" s="219" t="s">
        <v>234</v>
      </c>
      <c r="L52" s="223"/>
      <c r="M52" s="223"/>
      <c r="N52" s="219" t="s">
        <v>92</v>
      </c>
      <c r="O52" s="219" t="s">
        <v>971</v>
      </c>
      <c r="P52" s="217"/>
    </row>
    <row r="53" spans="1:16" ht="14.45" x14ac:dyDescent="0.3">
      <c r="A53" s="219">
        <v>77</v>
      </c>
      <c r="B53" s="264">
        <v>18</v>
      </c>
      <c r="C53" s="228">
        <v>140</v>
      </c>
      <c r="D53" s="221" t="s">
        <v>1928</v>
      </c>
      <c r="E53" s="219" t="s">
        <v>596</v>
      </c>
      <c r="F53" s="219" t="s">
        <v>1931</v>
      </c>
      <c r="G53" s="219" t="s">
        <v>234</v>
      </c>
      <c r="H53" s="219"/>
      <c r="I53" s="219" t="s">
        <v>234</v>
      </c>
      <c r="J53" s="223"/>
      <c r="K53" s="219" t="s">
        <v>234</v>
      </c>
      <c r="L53" s="219" t="s">
        <v>234</v>
      </c>
      <c r="N53" s="219" t="s">
        <v>92</v>
      </c>
      <c r="O53" s="219" t="s">
        <v>555</v>
      </c>
      <c r="P53" s="217"/>
    </row>
    <row r="54" spans="1:16" ht="14.45" x14ac:dyDescent="0.3">
      <c r="A54" s="219"/>
      <c r="B54" s="221"/>
      <c r="C54" s="228"/>
      <c r="D54" s="221"/>
      <c r="E54" s="219"/>
      <c r="F54" s="219"/>
      <c r="G54" s="219"/>
      <c r="H54" s="219"/>
      <c r="I54" s="219"/>
      <c r="J54" s="219"/>
      <c r="K54" s="219"/>
      <c r="L54" s="219"/>
      <c r="N54" s="219"/>
      <c r="O54" s="219"/>
      <c r="P54" s="217"/>
    </row>
    <row r="55" spans="1:16" ht="14.45" x14ac:dyDescent="0.3">
      <c r="A55" s="219">
        <v>22</v>
      </c>
      <c r="B55" s="221"/>
      <c r="C55" s="228">
        <v>202</v>
      </c>
      <c r="D55" s="221" t="s">
        <v>1928</v>
      </c>
      <c r="E55" s="219" t="s">
        <v>651</v>
      </c>
      <c r="F55" s="219" t="s">
        <v>1417</v>
      </c>
      <c r="G55" s="219" t="s">
        <v>234</v>
      </c>
      <c r="H55" s="219"/>
      <c r="I55" s="219" t="s">
        <v>234</v>
      </c>
      <c r="J55" s="223"/>
      <c r="K55" s="219" t="s">
        <v>234</v>
      </c>
      <c r="L55" s="219" t="s">
        <v>234</v>
      </c>
      <c r="N55" s="219" t="s">
        <v>92</v>
      </c>
      <c r="O55" s="219" t="s">
        <v>555</v>
      </c>
      <c r="P55" s="217" t="s">
        <v>2551</v>
      </c>
    </row>
    <row r="56" spans="1:16" ht="14.45" x14ac:dyDescent="0.3">
      <c r="A56" s="219">
        <v>23</v>
      </c>
      <c r="B56" s="221"/>
      <c r="C56" s="228">
        <v>204</v>
      </c>
      <c r="D56" s="221" t="s">
        <v>1928</v>
      </c>
      <c r="E56" s="219" t="s">
        <v>651</v>
      </c>
      <c r="F56" s="219" t="s">
        <v>1423</v>
      </c>
      <c r="G56" s="219" t="s">
        <v>234</v>
      </c>
      <c r="H56" s="219"/>
      <c r="I56" s="219" t="s">
        <v>234</v>
      </c>
      <c r="J56" s="219"/>
      <c r="K56" s="219" t="s">
        <v>234</v>
      </c>
      <c r="L56" s="219" t="s">
        <v>234</v>
      </c>
      <c r="N56" s="219" t="s">
        <v>92</v>
      </c>
      <c r="O56" s="219" t="s">
        <v>555</v>
      </c>
      <c r="P56" s="219"/>
    </row>
    <row r="57" spans="1:16" ht="14.45" x14ac:dyDescent="0.3">
      <c r="A57" s="219">
        <v>24</v>
      </c>
      <c r="B57" s="221"/>
      <c r="C57" s="228">
        <v>206</v>
      </c>
      <c r="D57" s="221" t="s">
        <v>1928</v>
      </c>
      <c r="E57" s="219" t="s">
        <v>651</v>
      </c>
      <c r="F57" s="219" t="s">
        <v>1426</v>
      </c>
      <c r="G57" s="219" t="s">
        <v>234</v>
      </c>
      <c r="H57" s="219"/>
      <c r="I57" s="219" t="s">
        <v>234</v>
      </c>
      <c r="J57" s="223"/>
      <c r="K57" s="219" t="s">
        <v>234</v>
      </c>
      <c r="L57" s="219" t="s">
        <v>234</v>
      </c>
      <c r="N57" s="219" t="s">
        <v>92</v>
      </c>
      <c r="O57" s="219" t="s">
        <v>555</v>
      </c>
      <c r="P57" s="219" t="s">
        <v>2552</v>
      </c>
    </row>
    <row r="58" spans="1:16" ht="14.45" x14ac:dyDescent="0.3">
      <c r="A58" s="219">
        <v>25</v>
      </c>
      <c r="B58" s="221"/>
      <c r="C58" s="228">
        <v>208</v>
      </c>
      <c r="D58" s="221" t="s">
        <v>1928</v>
      </c>
      <c r="E58" s="219" t="s">
        <v>651</v>
      </c>
      <c r="F58" s="219" t="s">
        <v>1429</v>
      </c>
      <c r="G58" s="219" t="s">
        <v>234</v>
      </c>
      <c r="H58" s="219"/>
      <c r="I58" s="219" t="s">
        <v>234</v>
      </c>
      <c r="J58" s="223"/>
      <c r="K58" s="219" t="s">
        <v>234</v>
      </c>
      <c r="L58" s="219" t="s">
        <v>234</v>
      </c>
      <c r="N58" s="219" t="s">
        <v>92</v>
      </c>
      <c r="O58" s="219" t="s">
        <v>555</v>
      </c>
      <c r="P58" s="219" t="s">
        <v>2553</v>
      </c>
    </row>
    <row r="59" spans="1:16" ht="14.45" x14ac:dyDescent="0.3">
      <c r="A59" s="219">
        <v>26</v>
      </c>
      <c r="B59" s="221"/>
      <c r="C59" s="228">
        <v>210</v>
      </c>
      <c r="D59" s="221" t="s">
        <v>1928</v>
      </c>
      <c r="E59" s="219" t="s">
        <v>651</v>
      </c>
      <c r="F59" s="219" t="s">
        <v>1432</v>
      </c>
      <c r="G59" s="219" t="s">
        <v>234</v>
      </c>
      <c r="H59" s="219"/>
      <c r="I59" s="219" t="s">
        <v>234</v>
      </c>
      <c r="J59" s="223"/>
      <c r="K59" s="219" t="s">
        <v>234</v>
      </c>
      <c r="L59" s="223"/>
      <c r="M59" s="223"/>
      <c r="N59" s="219" t="s">
        <v>92</v>
      </c>
      <c r="O59" s="219" t="s">
        <v>971</v>
      </c>
      <c r="P59" s="219"/>
    </row>
    <row r="60" spans="1:16" ht="14.45" x14ac:dyDescent="0.3">
      <c r="A60" s="219">
        <v>27</v>
      </c>
      <c r="B60" s="221"/>
      <c r="C60" s="228">
        <v>212</v>
      </c>
      <c r="D60" s="221" t="s">
        <v>1928</v>
      </c>
      <c r="E60" s="219" t="s">
        <v>651</v>
      </c>
      <c r="F60" s="219" t="s">
        <v>1437</v>
      </c>
      <c r="G60" s="219" t="s">
        <v>234</v>
      </c>
      <c r="H60" s="219"/>
      <c r="I60" s="219" t="s">
        <v>234</v>
      </c>
      <c r="J60" s="223"/>
      <c r="K60" s="219" t="s">
        <v>234</v>
      </c>
      <c r="L60" s="223"/>
      <c r="M60" s="223"/>
      <c r="N60" s="219" t="s">
        <v>92</v>
      </c>
      <c r="O60" s="219" t="s">
        <v>971</v>
      </c>
      <c r="P60" s="219"/>
    </row>
    <row r="61" spans="1:16" ht="14.45" x14ac:dyDescent="0.3">
      <c r="A61" s="219">
        <v>28</v>
      </c>
      <c r="B61" s="221"/>
      <c r="C61" s="228">
        <v>214</v>
      </c>
      <c r="D61" s="221" t="s">
        <v>1928</v>
      </c>
      <c r="E61" s="219" t="s">
        <v>651</v>
      </c>
      <c r="F61" s="219" t="s">
        <v>2121</v>
      </c>
      <c r="G61" s="219" t="s">
        <v>234</v>
      </c>
      <c r="H61" s="219"/>
      <c r="I61" s="219" t="s">
        <v>234</v>
      </c>
      <c r="J61" s="223"/>
      <c r="K61" s="219" t="s">
        <v>234</v>
      </c>
      <c r="L61" s="223"/>
      <c r="M61" s="223"/>
      <c r="N61" s="219" t="s">
        <v>92</v>
      </c>
      <c r="O61" s="219" t="s">
        <v>971</v>
      </c>
      <c r="P61" s="219" t="s">
        <v>2554</v>
      </c>
    </row>
    <row r="62" spans="1:16" ht="14.45" x14ac:dyDescent="0.3">
      <c r="A62" s="219">
        <v>29</v>
      </c>
      <c r="B62" s="221"/>
      <c r="C62" s="228">
        <v>216</v>
      </c>
      <c r="D62" s="221" t="s">
        <v>1928</v>
      </c>
      <c r="E62" s="219" t="s">
        <v>651</v>
      </c>
      <c r="F62" s="219" t="s">
        <v>1440</v>
      </c>
      <c r="G62" s="219" t="s">
        <v>234</v>
      </c>
      <c r="H62" s="219"/>
      <c r="I62" s="219" t="s">
        <v>234</v>
      </c>
      <c r="J62" s="223"/>
      <c r="K62" s="219" t="s">
        <v>234</v>
      </c>
      <c r="L62" s="223"/>
      <c r="M62" s="223"/>
      <c r="N62" s="219" t="s">
        <v>92</v>
      </c>
      <c r="O62" s="219" t="s">
        <v>971</v>
      </c>
      <c r="P62" s="219"/>
    </row>
    <row r="63" spans="1:16" ht="14.45" x14ac:dyDescent="0.3">
      <c r="A63" s="219">
        <v>30</v>
      </c>
      <c r="B63" s="221"/>
      <c r="C63" s="228">
        <v>218</v>
      </c>
      <c r="D63" s="221" t="s">
        <v>1928</v>
      </c>
      <c r="E63" s="219" t="s">
        <v>651</v>
      </c>
      <c r="F63" s="219" t="s">
        <v>1443</v>
      </c>
      <c r="G63" s="219" t="s">
        <v>234</v>
      </c>
      <c r="H63" s="219"/>
      <c r="I63" s="219" t="s">
        <v>234</v>
      </c>
      <c r="J63" s="223"/>
      <c r="K63" s="219" t="s">
        <v>234</v>
      </c>
      <c r="L63" s="223"/>
      <c r="M63" s="223"/>
      <c r="N63" s="219" t="s">
        <v>92</v>
      </c>
      <c r="O63" s="219" t="s">
        <v>971</v>
      </c>
      <c r="P63" s="219" t="s">
        <v>2550</v>
      </c>
    </row>
    <row r="64" spans="1:16" ht="14.45" x14ac:dyDescent="0.3">
      <c r="A64" s="219">
        <v>31</v>
      </c>
      <c r="B64" s="221"/>
      <c r="C64" s="228">
        <v>220</v>
      </c>
      <c r="D64" s="221" t="s">
        <v>1928</v>
      </c>
      <c r="E64" s="219" t="s">
        <v>651</v>
      </c>
      <c r="F64" s="219" t="s">
        <v>1446</v>
      </c>
      <c r="G64" s="219" t="s">
        <v>234</v>
      </c>
      <c r="H64" s="219"/>
      <c r="I64" s="219" t="s">
        <v>234</v>
      </c>
      <c r="J64" s="223"/>
      <c r="K64" s="219" t="s">
        <v>234</v>
      </c>
      <c r="L64" s="223"/>
      <c r="M64" s="223"/>
      <c r="N64" s="219" t="s">
        <v>92</v>
      </c>
      <c r="O64" s="219" t="s">
        <v>971</v>
      </c>
      <c r="P64" s="217"/>
    </row>
    <row r="65" spans="1:16" ht="14.45" x14ac:dyDescent="0.3">
      <c r="A65" s="219">
        <v>32</v>
      </c>
      <c r="B65" s="221"/>
      <c r="C65" s="228">
        <v>222</v>
      </c>
      <c r="D65" s="221" t="s">
        <v>1928</v>
      </c>
      <c r="E65" s="219" t="s">
        <v>651</v>
      </c>
      <c r="F65" s="219" t="s">
        <v>1449</v>
      </c>
      <c r="G65" s="219" t="s">
        <v>234</v>
      </c>
      <c r="H65" s="219"/>
      <c r="I65" s="219" t="s">
        <v>234</v>
      </c>
      <c r="J65" s="223"/>
      <c r="K65" s="219" t="s">
        <v>234</v>
      </c>
      <c r="L65" s="223"/>
      <c r="M65" s="223"/>
      <c r="N65" s="219" t="s">
        <v>92</v>
      </c>
      <c r="O65" s="219" t="s">
        <v>971</v>
      </c>
      <c r="P65" s="219" t="s">
        <v>2550</v>
      </c>
    </row>
    <row r="66" spans="1:16" ht="14.45" x14ac:dyDescent="0.3">
      <c r="A66" s="219">
        <v>33</v>
      </c>
      <c r="B66" s="221"/>
      <c r="C66" s="228">
        <v>224</v>
      </c>
      <c r="D66" s="221" t="s">
        <v>1928</v>
      </c>
      <c r="E66" s="219" t="s">
        <v>651</v>
      </c>
      <c r="F66" s="219" t="s">
        <v>1452</v>
      </c>
      <c r="G66" s="219" t="s">
        <v>234</v>
      </c>
      <c r="H66" s="219"/>
      <c r="I66" s="219" t="s">
        <v>234</v>
      </c>
      <c r="J66" s="223"/>
      <c r="K66" s="219" t="s">
        <v>234</v>
      </c>
      <c r="L66" s="223"/>
      <c r="M66" s="223"/>
      <c r="N66" s="219" t="s">
        <v>92</v>
      </c>
      <c r="O66" s="219" t="s">
        <v>971</v>
      </c>
      <c r="P66" s="217"/>
    </row>
    <row r="67" spans="1:16" ht="14.45" x14ac:dyDescent="0.3">
      <c r="A67" s="219">
        <v>34</v>
      </c>
      <c r="B67" s="221"/>
      <c r="C67" s="228">
        <v>226</v>
      </c>
      <c r="D67" s="221" t="s">
        <v>1928</v>
      </c>
      <c r="E67" s="219" t="s">
        <v>651</v>
      </c>
      <c r="F67" s="219" t="s">
        <v>1455</v>
      </c>
      <c r="G67" s="219" t="s">
        <v>234</v>
      </c>
      <c r="H67" s="219"/>
      <c r="I67" s="219" t="s">
        <v>234</v>
      </c>
      <c r="J67" s="223"/>
      <c r="K67" s="219" t="s">
        <v>234</v>
      </c>
      <c r="L67" s="223"/>
      <c r="M67" s="223"/>
      <c r="N67" s="219" t="s">
        <v>92</v>
      </c>
      <c r="O67" s="219" t="s">
        <v>971</v>
      </c>
      <c r="P67" s="219" t="s">
        <v>2550</v>
      </c>
    </row>
    <row r="68" spans="1:16" ht="14.45" x14ac:dyDescent="0.3">
      <c r="A68" s="219">
        <v>35</v>
      </c>
      <c r="B68" s="221"/>
      <c r="C68" s="228">
        <v>228</v>
      </c>
      <c r="D68" s="221" t="s">
        <v>1928</v>
      </c>
      <c r="E68" s="219" t="s">
        <v>651</v>
      </c>
      <c r="F68" s="219" t="s">
        <v>1458</v>
      </c>
      <c r="G68" s="219" t="s">
        <v>234</v>
      </c>
      <c r="H68" s="219"/>
      <c r="I68" s="219" t="s">
        <v>234</v>
      </c>
      <c r="J68" s="223"/>
      <c r="K68" s="219" t="s">
        <v>234</v>
      </c>
      <c r="L68" s="223"/>
      <c r="M68" s="223"/>
      <c r="N68" s="219" t="s">
        <v>92</v>
      </c>
      <c r="O68" s="219" t="s">
        <v>971</v>
      </c>
      <c r="P68" s="217"/>
    </row>
    <row r="69" spans="1:16" ht="14.45" x14ac:dyDescent="0.3">
      <c r="A69" s="219">
        <v>36</v>
      </c>
      <c r="B69" s="221"/>
      <c r="C69" s="228">
        <v>230</v>
      </c>
      <c r="D69" s="221" t="s">
        <v>1928</v>
      </c>
      <c r="E69" s="219" t="s">
        <v>651</v>
      </c>
      <c r="F69" s="219" t="s">
        <v>1461</v>
      </c>
      <c r="G69" s="219" t="s">
        <v>234</v>
      </c>
      <c r="H69" s="219"/>
      <c r="I69" s="219" t="s">
        <v>234</v>
      </c>
      <c r="J69" s="223"/>
      <c r="K69" s="219" t="s">
        <v>234</v>
      </c>
      <c r="L69" s="223"/>
      <c r="M69" s="223"/>
      <c r="N69" s="219" t="s">
        <v>92</v>
      </c>
      <c r="O69" s="219" t="s">
        <v>971</v>
      </c>
      <c r="P69" s="219" t="s">
        <v>2550</v>
      </c>
    </row>
    <row r="70" spans="1:16" ht="14.45" x14ac:dyDescent="0.3">
      <c r="A70" s="219">
        <v>37</v>
      </c>
      <c r="B70" s="221"/>
      <c r="C70" s="228">
        <v>232</v>
      </c>
      <c r="D70" s="221" t="s">
        <v>1928</v>
      </c>
      <c r="E70" s="219" t="s">
        <v>651</v>
      </c>
      <c r="F70" s="219" t="s">
        <v>1464</v>
      </c>
      <c r="G70" s="219" t="s">
        <v>234</v>
      </c>
      <c r="H70" s="219"/>
      <c r="I70" s="219" t="s">
        <v>234</v>
      </c>
      <c r="J70" s="223"/>
      <c r="K70" s="219" t="s">
        <v>234</v>
      </c>
      <c r="L70" s="223"/>
      <c r="M70" s="223"/>
      <c r="N70" s="219" t="s">
        <v>92</v>
      </c>
      <c r="O70" s="219" t="s">
        <v>971</v>
      </c>
      <c r="P70" s="217"/>
    </row>
    <row r="71" spans="1:16" ht="14.45" x14ac:dyDescent="0.3">
      <c r="A71" s="219">
        <v>38</v>
      </c>
      <c r="B71" s="221"/>
      <c r="C71" s="228">
        <v>234</v>
      </c>
      <c r="D71" s="221" t="s">
        <v>1928</v>
      </c>
      <c r="E71" s="219" t="s">
        <v>651</v>
      </c>
      <c r="F71" s="219" t="s">
        <v>1467</v>
      </c>
      <c r="G71" s="219" t="s">
        <v>234</v>
      </c>
      <c r="H71" s="219"/>
      <c r="I71" s="219" t="s">
        <v>234</v>
      </c>
      <c r="J71" s="223"/>
      <c r="K71" s="219" t="s">
        <v>234</v>
      </c>
      <c r="L71" s="223"/>
      <c r="M71" s="223"/>
      <c r="N71" s="219" t="s">
        <v>92</v>
      </c>
      <c r="O71" s="219" t="s">
        <v>971</v>
      </c>
      <c r="P71" s="219" t="s">
        <v>2550</v>
      </c>
    </row>
    <row r="72" spans="1:16" ht="14.45" x14ac:dyDescent="0.3">
      <c r="A72" s="219">
        <v>39</v>
      </c>
      <c r="B72" s="221"/>
      <c r="C72" s="228">
        <v>236</v>
      </c>
      <c r="D72" s="221" t="s">
        <v>1928</v>
      </c>
      <c r="E72" s="219" t="s">
        <v>651</v>
      </c>
      <c r="F72" s="219" t="s">
        <v>1470</v>
      </c>
      <c r="G72" s="219" t="s">
        <v>234</v>
      </c>
      <c r="H72" s="219"/>
      <c r="I72" s="219" t="s">
        <v>234</v>
      </c>
      <c r="J72" s="223"/>
      <c r="K72" s="219" t="s">
        <v>234</v>
      </c>
      <c r="L72" s="223"/>
      <c r="M72" s="223"/>
      <c r="N72" s="219" t="s">
        <v>92</v>
      </c>
      <c r="O72" s="219" t="s">
        <v>971</v>
      </c>
      <c r="P72" s="217"/>
    </row>
    <row r="73" spans="1:16" ht="14.45" x14ac:dyDescent="0.3">
      <c r="A73" s="219">
        <v>40</v>
      </c>
      <c r="B73" s="221"/>
      <c r="C73" s="228">
        <v>238</v>
      </c>
      <c r="D73" s="221" t="s">
        <v>1928</v>
      </c>
      <c r="E73" s="219" t="s">
        <v>651</v>
      </c>
      <c r="F73" s="219" t="s">
        <v>1473</v>
      </c>
      <c r="G73" s="219" t="s">
        <v>234</v>
      </c>
      <c r="H73" s="219"/>
      <c r="I73" s="223"/>
      <c r="J73" s="219" t="s">
        <v>234</v>
      </c>
      <c r="K73" s="219" t="s">
        <v>234</v>
      </c>
      <c r="L73" s="223"/>
      <c r="M73" s="223"/>
      <c r="N73" s="219" t="s">
        <v>92</v>
      </c>
      <c r="O73" s="219" t="s">
        <v>971</v>
      </c>
      <c r="P73" s="217"/>
    </row>
    <row r="74" spans="1:16" ht="14.45" x14ac:dyDescent="0.3">
      <c r="A74" s="219">
        <v>41</v>
      </c>
      <c r="B74" s="221"/>
      <c r="C74" s="228">
        <v>240</v>
      </c>
      <c r="D74" s="221" t="s">
        <v>1928</v>
      </c>
      <c r="E74" s="219" t="s">
        <v>651</v>
      </c>
      <c r="F74" s="219" t="s">
        <v>1476</v>
      </c>
      <c r="G74" s="219" t="s">
        <v>234</v>
      </c>
      <c r="H74" s="219"/>
      <c r="I74" s="223"/>
      <c r="J74" s="219" t="s">
        <v>234</v>
      </c>
      <c r="K74" s="219" t="s">
        <v>234</v>
      </c>
      <c r="L74" s="223"/>
      <c r="M74" s="223"/>
      <c r="N74" s="219" t="s">
        <v>92</v>
      </c>
      <c r="O74" s="219" t="s">
        <v>971</v>
      </c>
      <c r="P74" s="217"/>
    </row>
    <row r="75" spans="1:16" ht="14.45" x14ac:dyDescent="0.3">
      <c r="A75" s="219">
        <v>42</v>
      </c>
      <c r="B75" s="221"/>
      <c r="C75" s="228">
        <v>242</v>
      </c>
      <c r="D75" s="221" t="s">
        <v>1928</v>
      </c>
      <c r="E75" s="219" t="s">
        <v>651</v>
      </c>
      <c r="F75" s="219" t="s">
        <v>1479</v>
      </c>
      <c r="G75" s="219" t="s">
        <v>234</v>
      </c>
      <c r="H75" s="219"/>
      <c r="I75" s="223"/>
      <c r="J75" s="219" t="s">
        <v>234</v>
      </c>
      <c r="K75" s="219" t="s">
        <v>234</v>
      </c>
      <c r="L75" s="223"/>
      <c r="M75" s="223"/>
      <c r="N75" s="219" t="s">
        <v>92</v>
      </c>
      <c r="O75" s="219" t="s">
        <v>971</v>
      </c>
      <c r="P75" s="217"/>
    </row>
    <row r="76" spans="1:16" ht="14.45" x14ac:dyDescent="0.3">
      <c r="A76" s="219">
        <v>43</v>
      </c>
      <c r="B76" s="221"/>
      <c r="C76" s="228">
        <v>244</v>
      </c>
      <c r="D76" s="221" t="s">
        <v>1928</v>
      </c>
      <c r="E76" s="219" t="s">
        <v>651</v>
      </c>
      <c r="F76" s="219" t="s">
        <v>1482</v>
      </c>
      <c r="G76" s="219" t="s">
        <v>234</v>
      </c>
      <c r="H76" s="219"/>
      <c r="I76" s="223"/>
      <c r="J76" s="219" t="s">
        <v>234</v>
      </c>
      <c r="K76" s="219" t="s">
        <v>234</v>
      </c>
      <c r="L76" s="223"/>
      <c r="M76" s="223"/>
      <c r="N76" s="219" t="s">
        <v>92</v>
      </c>
      <c r="O76" s="219" t="s">
        <v>971</v>
      </c>
      <c r="P76" s="217"/>
    </row>
    <row r="77" spans="1:16" ht="14.45" x14ac:dyDescent="0.3">
      <c r="A77" s="219">
        <v>44</v>
      </c>
      <c r="B77" s="221"/>
      <c r="C77" s="228">
        <v>246</v>
      </c>
      <c r="D77" s="221" t="s">
        <v>1928</v>
      </c>
      <c r="E77" s="219" t="s">
        <v>651</v>
      </c>
      <c r="F77" s="219" t="s">
        <v>1485</v>
      </c>
      <c r="G77" s="219" t="s">
        <v>234</v>
      </c>
      <c r="H77" s="219"/>
      <c r="I77" s="223"/>
      <c r="J77" s="219" t="s">
        <v>234</v>
      </c>
      <c r="K77" s="219" t="s">
        <v>234</v>
      </c>
      <c r="L77" s="223"/>
      <c r="M77" s="223"/>
      <c r="N77" s="219" t="s">
        <v>92</v>
      </c>
      <c r="O77" s="219" t="s">
        <v>971</v>
      </c>
      <c r="P77" s="217"/>
    </row>
    <row r="78" spans="1:16" ht="14.45" x14ac:dyDescent="0.3">
      <c r="A78" s="219">
        <v>45</v>
      </c>
      <c r="B78" s="221"/>
      <c r="C78" s="228">
        <v>248</v>
      </c>
      <c r="D78" s="221" t="s">
        <v>1928</v>
      </c>
      <c r="E78" s="219" t="s">
        <v>651</v>
      </c>
      <c r="F78" s="219" t="s">
        <v>1488</v>
      </c>
      <c r="G78" s="219" t="s">
        <v>234</v>
      </c>
      <c r="H78" s="219"/>
      <c r="I78" s="223"/>
      <c r="J78" s="219" t="s">
        <v>234</v>
      </c>
      <c r="K78" s="219" t="s">
        <v>234</v>
      </c>
      <c r="L78" s="223"/>
      <c r="M78" s="223"/>
      <c r="N78" s="219" t="s">
        <v>92</v>
      </c>
      <c r="O78" s="219" t="s">
        <v>971</v>
      </c>
      <c r="P78" s="217"/>
    </row>
    <row r="79" spans="1:16" ht="14.45" x14ac:dyDescent="0.3">
      <c r="A79" s="219">
        <v>46</v>
      </c>
      <c r="B79" s="221"/>
      <c r="C79" s="228">
        <v>250</v>
      </c>
      <c r="D79" s="221" t="s">
        <v>1928</v>
      </c>
      <c r="E79" s="219" t="s">
        <v>651</v>
      </c>
      <c r="F79" s="219" t="s">
        <v>1491</v>
      </c>
      <c r="G79" s="219" t="s">
        <v>234</v>
      </c>
      <c r="H79" s="219"/>
      <c r="I79" s="223"/>
      <c r="J79" s="219" t="s">
        <v>234</v>
      </c>
      <c r="K79" s="219" t="s">
        <v>234</v>
      </c>
      <c r="L79" s="223"/>
      <c r="M79" s="223"/>
      <c r="N79" s="219" t="s">
        <v>92</v>
      </c>
      <c r="O79" s="219" t="s">
        <v>971</v>
      </c>
      <c r="P79" s="217"/>
    </row>
    <row r="80" spans="1:16" ht="14.45" x14ac:dyDescent="0.3">
      <c r="A80" s="219">
        <v>47</v>
      </c>
      <c r="B80" s="221"/>
      <c r="C80" s="228">
        <v>252</v>
      </c>
      <c r="D80" s="221" t="s">
        <v>1928</v>
      </c>
      <c r="E80" s="219" t="s">
        <v>651</v>
      </c>
      <c r="F80" s="219" t="s">
        <v>1494</v>
      </c>
      <c r="G80" s="219" t="s">
        <v>234</v>
      </c>
      <c r="H80" s="219"/>
      <c r="I80" s="223"/>
      <c r="J80" s="219" t="s">
        <v>234</v>
      </c>
      <c r="K80" s="219" t="s">
        <v>234</v>
      </c>
      <c r="L80" s="223"/>
      <c r="M80" s="223"/>
      <c r="N80" s="219" t="s">
        <v>92</v>
      </c>
      <c r="O80" s="219" t="s">
        <v>971</v>
      </c>
      <c r="P80" s="217"/>
    </row>
    <row r="81" spans="1:16" ht="14.45" x14ac:dyDescent="0.3">
      <c r="A81" s="219">
        <v>48</v>
      </c>
      <c r="B81" s="221"/>
      <c r="C81" s="228">
        <v>254</v>
      </c>
      <c r="D81" s="221" t="s">
        <v>1928</v>
      </c>
      <c r="E81" s="219" t="s">
        <v>651</v>
      </c>
      <c r="F81" s="219" t="s">
        <v>1497</v>
      </c>
      <c r="G81" s="219" t="s">
        <v>234</v>
      </c>
      <c r="H81" s="219"/>
      <c r="I81" s="223"/>
      <c r="J81" s="219" t="s">
        <v>234</v>
      </c>
      <c r="K81" s="219" t="s">
        <v>234</v>
      </c>
      <c r="L81" s="223"/>
      <c r="M81" s="223"/>
      <c r="N81" s="219" t="s">
        <v>92</v>
      </c>
      <c r="O81" s="219" t="s">
        <v>971</v>
      </c>
      <c r="P81" s="217"/>
    </row>
    <row r="82" spans="1:16" ht="14.45" x14ac:dyDescent="0.3">
      <c r="A82" s="219">
        <v>49</v>
      </c>
      <c r="B82" s="221"/>
      <c r="C82" s="228">
        <v>256</v>
      </c>
      <c r="D82" s="221" t="s">
        <v>1928</v>
      </c>
      <c r="E82" s="219" t="s">
        <v>651</v>
      </c>
      <c r="F82" s="219" t="s">
        <v>1951</v>
      </c>
      <c r="G82" s="219" t="s">
        <v>234</v>
      </c>
      <c r="H82" s="219" t="s">
        <v>234</v>
      </c>
      <c r="I82" s="219" t="s">
        <v>234</v>
      </c>
      <c r="J82" s="223"/>
      <c r="K82" s="219" t="s">
        <v>234</v>
      </c>
      <c r="L82" s="223"/>
      <c r="M82" s="223"/>
      <c r="N82" s="219"/>
      <c r="O82" s="219" t="s">
        <v>971</v>
      </c>
      <c r="P82" s="219" t="s">
        <v>2555</v>
      </c>
    </row>
    <row r="83" spans="1:16" ht="14.45" x14ac:dyDescent="0.3">
      <c r="A83" s="219"/>
      <c r="B83" s="221"/>
      <c r="C83" s="228"/>
      <c r="D83" s="221"/>
      <c r="E83" s="219"/>
      <c r="F83" s="219"/>
      <c r="G83" s="219" t="s">
        <v>234</v>
      </c>
      <c r="H83" s="219"/>
      <c r="I83" s="219"/>
      <c r="J83" s="219"/>
      <c r="K83" s="219" t="s">
        <v>234</v>
      </c>
      <c r="L83" s="219"/>
      <c r="N83" s="219"/>
      <c r="O83" s="219"/>
      <c r="P83" s="217"/>
    </row>
    <row r="84" spans="1:16" ht="14.45" x14ac:dyDescent="0.3">
      <c r="A84" s="219">
        <v>50</v>
      </c>
      <c r="B84" s="221"/>
      <c r="C84" s="228">
        <v>302</v>
      </c>
      <c r="D84" s="221" t="s">
        <v>1928</v>
      </c>
      <c r="E84" s="219" t="s">
        <v>1011</v>
      </c>
      <c r="F84" s="219" t="s">
        <v>1366</v>
      </c>
      <c r="G84" s="219" t="s">
        <v>234</v>
      </c>
      <c r="H84" s="219" t="s">
        <v>234</v>
      </c>
      <c r="I84" s="219" t="s">
        <v>234</v>
      </c>
      <c r="J84" s="223"/>
      <c r="K84" s="219" t="s">
        <v>234</v>
      </c>
      <c r="L84" s="223"/>
      <c r="M84" s="223"/>
      <c r="N84" s="219"/>
      <c r="O84" s="219" t="s">
        <v>971</v>
      </c>
      <c r="P84" s="217"/>
    </row>
    <row r="85" spans="1:16" ht="14.45" x14ac:dyDescent="0.3">
      <c r="A85" s="219">
        <v>51</v>
      </c>
      <c r="B85" s="221"/>
      <c r="C85" s="228">
        <v>304</v>
      </c>
      <c r="D85" s="221" t="s">
        <v>1928</v>
      </c>
      <c r="E85" s="219" t="s">
        <v>1011</v>
      </c>
      <c r="F85" s="219" t="s">
        <v>1367</v>
      </c>
      <c r="G85" s="219" t="s">
        <v>234</v>
      </c>
      <c r="H85" s="219" t="s">
        <v>234</v>
      </c>
      <c r="I85" s="219" t="s">
        <v>234</v>
      </c>
      <c r="J85" s="223"/>
      <c r="K85" s="219" t="s">
        <v>234</v>
      </c>
      <c r="L85" s="223"/>
      <c r="M85" s="223"/>
      <c r="N85" s="219"/>
      <c r="O85" s="219" t="s">
        <v>971</v>
      </c>
      <c r="P85" s="217"/>
    </row>
    <row r="86" spans="1:16" ht="14.45" x14ac:dyDescent="0.3">
      <c r="A86" s="219">
        <v>52</v>
      </c>
      <c r="B86" s="221"/>
      <c r="C86" s="228">
        <v>306</v>
      </c>
      <c r="D86" s="221" t="s">
        <v>1928</v>
      </c>
      <c r="E86" s="219" t="s">
        <v>1011</v>
      </c>
      <c r="F86" s="219" t="s">
        <v>1368</v>
      </c>
      <c r="G86" s="219" t="s">
        <v>234</v>
      </c>
      <c r="H86" s="219" t="s">
        <v>234</v>
      </c>
      <c r="I86" s="219" t="s">
        <v>234</v>
      </c>
      <c r="J86" s="223"/>
      <c r="K86" s="219" t="s">
        <v>234</v>
      </c>
      <c r="L86" s="223"/>
      <c r="M86" s="223"/>
      <c r="N86" s="219"/>
      <c r="O86" s="219" t="s">
        <v>971</v>
      </c>
      <c r="P86" s="217"/>
    </row>
    <row r="87" spans="1:16" ht="14.45" x14ac:dyDescent="0.3">
      <c r="A87" s="219">
        <v>53</v>
      </c>
      <c r="B87" s="221"/>
      <c r="C87" s="228">
        <v>308</v>
      </c>
      <c r="D87" s="221" t="s">
        <v>1928</v>
      </c>
      <c r="E87" s="219" t="s">
        <v>1011</v>
      </c>
      <c r="F87" s="219" t="s">
        <v>2393</v>
      </c>
      <c r="G87" s="219" t="s">
        <v>234</v>
      </c>
      <c r="H87" s="219" t="s">
        <v>234</v>
      </c>
      <c r="I87" s="219" t="s">
        <v>234</v>
      </c>
      <c r="J87" s="223"/>
      <c r="K87" s="219" t="s">
        <v>234</v>
      </c>
      <c r="L87" s="223"/>
      <c r="M87" s="223"/>
      <c r="N87" s="219"/>
      <c r="O87" s="219" t="s">
        <v>971</v>
      </c>
      <c r="P87" s="217"/>
    </row>
    <row r="88" spans="1:16" ht="14.45" x14ac:dyDescent="0.3">
      <c r="A88" s="219">
        <v>54</v>
      </c>
      <c r="B88" s="221"/>
      <c r="C88" s="228">
        <v>310</v>
      </c>
      <c r="D88" s="221" t="s">
        <v>1928</v>
      </c>
      <c r="E88" s="219" t="s">
        <v>1011</v>
      </c>
      <c r="F88" s="219" t="s">
        <v>2394</v>
      </c>
      <c r="G88" s="219" t="s">
        <v>234</v>
      </c>
      <c r="H88" s="219" t="s">
        <v>234</v>
      </c>
      <c r="I88" s="219" t="s">
        <v>234</v>
      </c>
      <c r="J88" s="223"/>
      <c r="K88" s="219" t="s">
        <v>234</v>
      </c>
      <c r="L88" s="223"/>
      <c r="M88" s="223"/>
      <c r="N88" s="219"/>
      <c r="O88" s="219" t="s">
        <v>971</v>
      </c>
      <c r="P88" s="217"/>
    </row>
    <row r="89" spans="1:16" ht="14.45" x14ac:dyDescent="0.3">
      <c r="A89" s="219">
        <v>55</v>
      </c>
      <c r="B89" s="221"/>
      <c r="C89" s="228">
        <v>312</v>
      </c>
      <c r="D89" s="221" t="s">
        <v>1928</v>
      </c>
      <c r="E89" s="219" t="s">
        <v>1011</v>
      </c>
      <c r="F89" s="219" t="s">
        <v>1372</v>
      </c>
      <c r="G89" s="219" t="s">
        <v>234</v>
      </c>
      <c r="H89" s="219" t="s">
        <v>234</v>
      </c>
      <c r="I89" s="219" t="s">
        <v>234</v>
      </c>
      <c r="J89" s="223"/>
      <c r="K89" s="219" t="s">
        <v>234</v>
      </c>
      <c r="L89" s="223"/>
      <c r="M89" s="223"/>
      <c r="N89" s="219"/>
      <c r="O89" s="219" t="s">
        <v>971</v>
      </c>
      <c r="P89" s="217"/>
    </row>
    <row r="90" spans="1:16" ht="14.45" x14ac:dyDescent="0.3">
      <c r="A90" s="219">
        <v>56</v>
      </c>
      <c r="B90" s="221"/>
      <c r="C90" s="228">
        <v>314</v>
      </c>
      <c r="D90" s="221" t="s">
        <v>1928</v>
      </c>
      <c r="E90" s="219" t="s">
        <v>1011</v>
      </c>
      <c r="F90" s="219" t="s">
        <v>1371</v>
      </c>
      <c r="G90" s="219" t="s">
        <v>234</v>
      </c>
      <c r="H90" s="219" t="s">
        <v>234</v>
      </c>
      <c r="I90" s="219" t="s">
        <v>234</v>
      </c>
      <c r="J90" s="223"/>
      <c r="K90" s="219" t="s">
        <v>234</v>
      </c>
      <c r="L90" s="223"/>
      <c r="M90" s="223"/>
      <c r="N90" s="219"/>
      <c r="O90" s="219" t="s">
        <v>971</v>
      </c>
    </row>
    <row r="91" spans="1:16" ht="14.45" x14ac:dyDescent="0.3">
      <c r="A91" s="219">
        <v>57</v>
      </c>
      <c r="B91" s="221"/>
      <c r="C91" s="228">
        <v>316</v>
      </c>
      <c r="D91" s="221" t="s">
        <v>1928</v>
      </c>
      <c r="E91" s="219" t="s">
        <v>1011</v>
      </c>
      <c r="F91" s="219" t="s">
        <v>1373</v>
      </c>
      <c r="G91" s="219" t="s">
        <v>234</v>
      </c>
      <c r="H91" s="219" t="s">
        <v>234</v>
      </c>
      <c r="I91" s="219" t="s">
        <v>234</v>
      </c>
      <c r="J91" s="223"/>
      <c r="K91" s="219" t="s">
        <v>234</v>
      </c>
      <c r="L91" s="223"/>
      <c r="M91" s="223"/>
      <c r="N91" s="219"/>
      <c r="O91" s="219" t="s">
        <v>971</v>
      </c>
    </row>
    <row r="92" spans="1:16" ht="14.45" x14ac:dyDescent="0.3">
      <c r="A92" s="219">
        <v>58</v>
      </c>
      <c r="B92" s="221"/>
      <c r="C92" s="228">
        <v>318</v>
      </c>
      <c r="D92" s="221" t="s">
        <v>1928</v>
      </c>
      <c r="E92" s="219" t="s">
        <v>1011</v>
      </c>
      <c r="F92" s="219" t="s">
        <v>1374</v>
      </c>
      <c r="G92" s="219" t="s">
        <v>234</v>
      </c>
      <c r="H92" s="219" t="s">
        <v>234</v>
      </c>
      <c r="I92" s="219" t="s">
        <v>234</v>
      </c>
      <c r="J92" s="223"/>
      <c r="K92" s="219" t="s">
        <v>234</v>
      </c>
      <c r="L92" s="223"/>
      <c r="M92" s="223"/>
      <c r="N92" s="219"/>
      <c r="O92" s="219" t="s">
        <v>971</v>
      </c>
    </row>
    <row r="93" spans="1:16" ht="14.45" x14ac:dyDescent="0.3">
      <c r="A93" s="219">
        <v>59</v>
      </c>
      <c r="B93" s="221"/>
      <c r="C93" s="228">
        <v>320</v>
      </c>
      <c r="D93" s="221" t="s">
        <v>1928</v>
      </c>
      <c r="E93" s="219" t="s">
        <v>1011</v>
      </c>
      <c r="F93" s="219" t="s">
        <v>1375</v>
      </c>
      <c r="G93" s="219" t="s">
        <v>234</v>
      </c>
      <c r="H93" s="219" t="s">
        <v>234</v>
      </c>
      <c r="I93" s="219" t="s">
        <v>234</v>
      </c>
      <c r="J93" s="223"/>
      <c r="K93" s="219" t="s">
        <v>234</v>
      </c>
      <c r="L93" s="223"/>
      <c r="M93" s="223"/>
      <c r="N93" s="219"/>
      <c r="O93" s="219" t="s">
        <v>971</v>
      </c>
    </row>
    <row r="94" spans="1:16" ht="14.45" x14ac:dyDescent="0.3">
      <c r="A94" s="219">
        <v>60</v>
      </c>
      <c r="B94" s="221"/>
      <c r="C94" s="228">
        <v>322</v>
      </c>
      <c r="D94" s="221" t="s">
        <v>1928</v>
      </c>
      <c r="E94" s="219" t="s">
        <v>1011</v>
      </c>
      <c r="F94" s="219" t="s">
        <v>1376</v>
      </c>
      <c r="G94" s="219" t="s">
        <v>234</v>
      </c>
      <c r="H94" s="219" t="s">
        <v>234</v>
      </c>
      <c r="I94" s="219" t="s">
        <v>234</v>
      </c>
      <c r="J94" s="223"/>
      <c r="K94" s="219" t="s">
        <v>234</v>
      </c>
      <c r="L94" s="223"/>
      <c r="M94" s="223"/>
      <c r="N94" s="219"/>
      <c r="O94" s="219" t="s">
        <v>971</v>
      </c>
    </row>
    <row r="95" spans="1:16" ht="14.45" x14ac:dyDescent="0.3">
      <c r="A95" s="219">
        <v>61</v>
      </c>
      <c r="B95" s="221"/>
      <c r="C95" s="228">
        <v>324</v>
      </c>
      <c r="D95" s="221" t="s">
        <v>1928</v>
      </c>
      <c r="E95" s="219" t="s">
        <v>1011</v>
      </c>
      <c r="F95" s="219" t="s">
        <v>1379</v>
      </c>
      <c r="G95" s="219" t="s">
        <v>234</v>
      </c>
      <c r="H95" s="219" t="s">
        <v>234</v>
      </c>
      <c r="I95" s="223"/>
      <c r="J95" s="242" t="s">
        <v>234</v>
      </c>
      <c r="K95" s="219" t="s">
        <v>234</v>
      </c>
      <c r="L95" s="223"/>
      <c r="M95" s="223"/>
      <c r="N95" s="219"/>
      <c r="O95" s="219" t="s">
        <v>971</v>
      </c>
    </row>
    <row r="96" spans="1:16" ht="14.45" x14ac:dyDescent="0.3">
      <c r="A96" s="219">
        <v>62</v>
      </c>
      <c r="B96" s="221">
        <v>4</v>
      </c>
      <c r="C96" s="228">
        <v>326</v>
      </c>
      <c r="D96" s="221" t="s">
        <v>1928</v>
      </c>
      <c r="E96" s="219" t="s">
        <v>1011</v>
      </c>
      <c r="F96" s="219" t="s">
        <v>1382</v>
      </c>
      <c r="G96" s="219" t="s">
        <v>234</v>
      </c>
      <c r="H96" s="219" t="s">
        <v>234</v>
      </c>
      <c r="I96" s="10" t="s">
        <v>234</v>
      </c>
      <c r="J96" s="223"/>
      <c r="K96" s="219" t="s">
        <v>234</v>
      </c>
      <c r="L96" s="219" t="s">
        <v>234</v>
      </c>
      <c r="N96" s="219"/>
      <c r="O96" s="219" t="s">
        <v>555</v>
      </c>
    </row>
    <row r="97" spans="1:16" ht="14.45" x14ac:dyDescent="0.3">
      <c r="A97" s="219">
        <v>63</v>
      </c>
      <c r="B97" s="221"/>
      <c r="C97" s="228">
        <v>328</v>
      </c>
      <c r="D97" s="221" t="s">
        <v>1928</v>
      </c>
      <c r="E97" s="219" t="s">
        <v>1011</v>
      </c>
      <c r="F97" s="219" t="s">
        <v>1385</v>
      </c>
      <c r="G97" s="219" t="s">
        <v>234</v>
      </c>
      <c r="H97" s="219" t="s">
        <v>234</v>
      </c>
      <c r="I97" s="223"/>
      <c r="J97" s="242" t="s">
        <v>234</v>
      </c>
      <c r="K97" s="219" t="s">
        <v>234</v>
      </c>
      <c r="L97" s="219" t="s">
        <v>234</v>
      </c>
      <c r="N97" s="219"/>
      <c r="O97" s="219" t="s">
        <v>555</v>
      </c>
    </row>
    <row r="98" spans="1:16" ht="14.45" x14ac:dyDescent="0.3">
      <c r="A98" s="219">
        <v>64</v>
      </c>
      <c r="B98" s="221"/>
      <c r="C98" s="228">
        <v>330</v>
      </c>
      <c r="D98" s="221" t="s">
        <v>1928</v>
      </c>
      <c r="E98" s="219" t="s">
        <v>1011</v>
      </c>
      <c r="F98" s="219" t="s">
        <v>1388</v>
      </c>
      <c r="G98" s="219" t="s">
        <v>234</v>
      </c>
      <c r="H98" s="219" t="s">
        <v>234</v>
      </c>
      <c r="I98" s="223"/>
      <c r="J98" s="242" t="s">
        <v>234</v>
      </c>
      <c r="K98" s="219" t="s">
        <v>234</v>
      </c>
      <c r="L98" s="223"/>
      <c r="M98" s="223"/>
      <c r="N98" s="219"/>
      <c r="O98" s="219" t="s">
        <v>971</v>
      </c>
    </row>
    <row r="99" spans="1:16" ht="14.45" x14ac:dyDescent="0.3">
      <c r="A99" s="219">
        <v>65</v>
      </c>
      <c r="B99" s="221"/>
      <c r="C99" s="228">
        <v>332</v>
      </c>
      <c r="D99" s="221" t="s">
        <v>1928</v>
      </c>
      <c r="E99" s="219" t="s">
        <v>1011</v>
      </c>
      <c r="F99" s="219" t="s">
        <v>1391</v>
      </c>
      <c r="G99" s="219" t="s">
        <v>234</v>
      </c>
      <c r="H99" s="219" t="s">
        <v>234</v>
      </c>
      <c r="I99" s="223"/>
      <c r="J99" s="10" t="s">
        <v>234</v>
      </c>
      <c r="K99" s="219" t="s">
        <v>234</v>
      </c>
      <c r="L99" s="223"/>
      <c r="M99" s="223"/>
      <c r="N99" s="219"/>
      <c r="O99" s="219" t="s">
        <v>971</v>
      </c>
    </row>
    <row r="100" spans="1:16" ht="14.45" x14ac:dyDescent="0.3">
      <c r="A100" s="219">
        <v>66</v>
      </c>
      <c r="B100" s="221"/>
      <c r="C100" s="228">
        <v>334</v>
      </c>
      <c r="D100" s="221" t="s">
        <v>1928</v>
      </c>
      <c r="E100" s="219" t="s">
        <v>1011</v>
      </c>
      <c r="F100" s="219" t="s">
        <v>1394</v>
      </c>
      <c r="G100" s="219" t="s">
        <v>234</v>
      </c>
      <c r="H100" s="219" t="s">
        <v>234</v>
      </c>
      <c r="I100" s="223"/>
      <c r="J100" s="10" t="s">
        <v>234</v>
      </c>
      <c r="K100" s="219" t="s">
        <v>234</v>
      </c>
      <c r="L100" s="223"/>
      <c r="M100" s="223"/>
      <c r="N100" s="219"/>
      <c r="O100" s="219" t="s">
        <v>971</v>
      </c>
    </row>
    <row r="101" spans="1:16" ht="14.45" x14ac:dyDescent="0.3">
      <c r="A101" s="219">
        <v>67</v>
      </c>
      <c r="B101" s="221"/>
      <c r="C101" s="228">
        <v>336</v>
      </c>
      <c r="D101" s="221" t="s">
        <v>1928</v>
      </c>
      <c r="E101" s="219" t="s">
        <v>1011</v>
      </c>
      <c r="F101" s="219" t="s">
        <v>1397</v>
      </c>
      <c r="G101" s="219" t="s">
        <v>234</v>
      </c>
      <c r="H101" s="219" t="s">
        <v>234</v>
      </c>
      <c r="I101" s="219" t="s">
        <v>234</v>
      </c>
      <c r="J101" s="223"/>
      <c r="K101" s="219" t="s">
        <v>234</v>
      </c>
      <c r="L101" s="219" t="s">
        <v>234</v>
      </c>
      <c r="N101" s="219"/>
      <c r="O101" s="219" t="s">
        <v>555</v>
      </c>
      <c r="P101" t="s">
        <v>2504</v>
      </c>
    </row>
    <row r="102" spans="1:16" ht="14.45" x14ac:dyDescent="0.3">
      <c r="A102" s="219">
        <v>68</v>
      </c>
      <c r="B102" s="221"/>
      <c r="C102" s="228">
        <v>338</v>
      </c>
      <c r="D102" s="221" t="s">
        <v>1928</v>
      </c>
      <c r="E102" s="219" t="s">
        <v>1011</v>
      </c>
      <c r="F102" s="219" t="s">
        <v>1400</v>
      </c>
      <c r="G102" s="219" t="s">
        <v>234</v>
      </c>
      <c r="H102" s="219" t="s">
        <v>234</v>
      </c>
      <c r="I102" s="10" t="s">
        <v>234</v>
      </c>
      <c r="J102" s="223"/>
      <c r="K102" s="219" t="s">
        <v>234</v>
      </c>
      <c r="L102" s="219" t="s">
        <v>234</v>
      </c>
      <c r="N102" s="219"/>
      <c r="O102" s="219" t="s">
        <v>555</v>
      </c>
      <c r="P102" s="219" t="s">
        <v>2504</v>
      </c>
    </row>
    <row r="103" spans="1:16" ht="14.45" x14ac:dyDescent="0.3">
      <c r="A103" s="219">
        <v>69</v>
      </c>
      <c r="B103" s="221"/>
      <c r="C103" s="228">
        <v>340</v>
      </c>
      <c r="D103" s="221" t="s">
        <v>1928</v>
      </c>
      <c r="E103" s="219" t="s">
        <v>1011</v>
      </c>
      <c r="F103" s="219" t="s">
        <v>1403</v>
      </c>
      <c r="G103" s="219" t="s">
        <v>234</v>
      </c>
      <c r="H103" s="219" t="s">
        <v>234</v>
      </c>
      <c r="I103" s="219" t="s">
        <v>234</v>
      </c>
      <c r="J103" s="223"/>
      <c r="K103" s="219" t="s">
        <v>234</v>
      </c>
      <c r="L103" s="223"/>
      <c r="M103" s="223"/>
      <c r="N103" s="219"/>
      <c r="O103" s="219" t="s">
        <v>971</v>
      </c>
    </row>
    <row r="104" spans="1:16" ht="14.45" x14ac:dyDescent="0.3">
      <c r="A104" s="219">
        <v>70</v>
      </c>
      <c r="B104" s="221"/>
      <c r="C104" s="228">
        <v>342</v>
      </c>
      <c r="D104" s="221" t="s">
        <v>1928</v>
      </c>
      <c r="E104" s="219" t="s">
        <v>1011</v>
      </c>
      <c r="F104" s="219" t="s">
        <v>1406</v>
      </c>
      <c r="G104" s="219" t="s">
        <v>234</v>
      </c>
      <c r="H104" s="219" t="s">
        <v>234</v>
      </c>
      <c r="I104" s="219" t="s">
        <v>234</v>
      </c>
      <c r="J104" s="223"/>
      <c r="K104" s="219" t="s">
        <v>234</v>
      </c>
      <c r="L104" s="219" t="s">
        <v>234</v>
      </c>
      <c r="N104" s="219"/>
      <c r="O104" s="219" t="s">
        <v>555</v>
      </c>
      <c r="P104" s="219" t="s">
        <v>2504</v>
      </c>
    </row>
    <row r="105" spans="1:16" ht="14.45" x14ac:dyDescent="0.3">
      <c r="A105" s="219">
        <v>71</v>
      </c>
      <c r="B105" s="221"/>
      <c r="C105" s="228">
        <v>344</v>
      </c>
      <c r="D105" s="221" t="s">
        <v>1928</v>
      </c>
      <c r="E105" s="219" t="s">
        <v>1011</v>
      </c>
      <c r="F105" s="219" t="s">
        <v>1408</v>
      </c>
      <c r="G105" s="219" t="s">
        <v>234</v>
      </c>
      <c r="H105" s="219" t="s">
        <v>234</v>
      </c>
      <c r="I105" s="223"/>
      <c r="J105" s="219" t="s">
        <v>234</v>
      </c>
      <c r="K105" s="219" t="s">
        <v>234</v>
      </c>
      <c r="L105" s="223"/>
      <c r="M105" s="223"/>
      <c r="N105" s="219"/>
      <c r="O105" s="219" t="s">
        <v>971</v>
      </c>
      <c r="P105" s="217"/>
    </row>
    <row r="106" spans="1:16" ht="14.45" x14ac:dyDescent="0.3">
      <c r="A106" s="219">
        <v>72</v>
      </c>
      <c r="B106" s="221"/>
      <c r="C106" s="228">
        <v>346</v>
      </c>
      <c r="D106" s="221" t="s">
        <v>1928</v>
      </c>
      <c r="E106" s="219" t="s">
        <v>1011</v>
      </c>
      <c r="F106" s="219" t="s">
        <v>1410</v>
      </c>
      <c r="G106" s="219" t="s">
        <v>234</v>
      </c>
      <c r="H106" s="219" t="s">
        <v>234</v>
      </c>
      <c r="I106" s="223"/>
      <c r="J106" s="219" t="s">
        <v>234</v>
      </c>
      <c r="K106" s="219" t="s">
        <v>234</v>
      </c>
      <c r="L106" s="223"/>
      <c r="M106" s="223"/>
      <c r="N106" s="219"/>
      <c r="O106" s="219" t="s">
        <v>971</v>
      </c>
      <c r="P106" s="217"/>
    </row>
    <row r="107" spans="1:16" ht="14.45" x14ac:dyDescent="0.3">
      <c r="A107" s="219"/>
      <c r="B107" s="221"/>
      <c r="C107" s="228"/>
      <c r="D107" s="221"/>
      <c r="E107" s="219"/>
      <c r="F107" s="219"/>
      <c r="G107" s="219"/>
      <c r="H107" s="219"/>
      <c r="I107" s="219"/>
      <c r="J107" s="219"/>
      <c r="K107" s="219"/>
      <c r="L107" s="219"/>
      <c r="N107" s="219"/>
      <c r="O107" s="219"/>
      <c r="P107" s="217"/>
    </row>
    <row r="108" spans="1:16" ht="14.45" x14ac:dyDescent="0.3">
      <c r="A108" s="219">
        <v>73</v>
      </c>
      <c r="B108" s="221"/>
      <c r="C108" s="228">
        <v>402</v>
      </c>
      <c r="D108" s="221" t="s">
        <v>2849</v>
      </c>
      <c r="E108" s="219" t="s">
        <v>1071</v>
      </c>
      <c r="F108" s="219" t="s">
        <v>1063</v>
      </c>
      <c r="G108" s="219" t="s">
        <v>234</v>
      </c>
      <c r="H108" s="219" t="s">
        <v>234</v>
      </c>
      <c r="I108" s="219" t="s">
        <v>234</v>
      </c>
      <c r="J108" s="223"/>
      <c r="K108" s="219" t="s">
        <v>234</v>
      </c>
      <c r="L108" s="223"/>
      <c r="M108" s="223"/>
      <c r="N108" s="219"/>
      <c r="O108" s="219" t="s">
        <v>971</v>
      </c>
      <c r="P108" s="217"/>
    </row>
    <row r="109" spans="1:16" ht="14.45" x14ac:dyDescent="0.3">
      <c r="A109" s="219">
        <v>74</v>
      </c>
      <c r="B109" s="221"/>
      <c r="C109" s="228">
        <v>404</v>
      </c>
      <c r="D109" s="221" t="s">
        <v>2849</v>
      </c>
      <c r="E109" s="219" t="s">
        <v>1071</v>
      </c>
      <c r="F109" s="219" t="s">
        <v>1061</v>
      </c>
      <c r="G109" s="219" t="s">
        <v>234</v>
      </c>
      <c r="H109" s="219" t="s">
        <v>234</v>
      </c>
      <c r="I109" s="219" t="s">
        <v>234</v>
      </c>
      <c r="J109" s="223"/>
      <c r="K109" s="219" t="s">
        <v>234</v>
      </c>
      <c r="L109" s="223"/>
      <c r="M109" s="223"/>
      <c r="N109" s="219"/>
      <c r="O109" s="219" t="s">
        <v>971</v>
      </c>
      <c r="P109" s="217"/>
    </row>
    <row r="110" spans="1:16" ht="14.45" x14ac:dyDescent="0.3">
      <c r="A110" s="219">
        <v>75</v>
      </c>
      <c r="B110" s="221"/>
      <c r="C110" s="228">
        <v>406</v>
      </c>
      <c r="D110" s="221" t="s">
        <v>2849</v>
      </c>
      <c r="E110" s="219" t="s">
        <v>1071</v>
      </c>
      <c r="F110" s="219" t="s">
        <v>1062</v>
      </c>
      <c r="G110" s="219" t="s">
        <v>234</v>
      </c>
      <c r="H110" s="219" t="s">
        <v>234</v>
      </c>
      <c r="I110" s="219" t="s">
        <v>234</v>
      </c>
      <c r="J110" s="223"/>
      <c r="K110" s="219" t="s">
        <v>234</v>
      </c>
      <c r="L110" s="223"/>
      <c r="M110" s="223"/>
      <c r="N110" s="219"/>
      <c r="O110" s="219" t="s">
        <v>971</v>
      </c>
      <c r="P110" s="217"/>
    </row>
    <row r="111" spans="1:16" ht="14.45" x14ac:dyDescent="0.3">
      <c r="A111" s="219">
        <v>76</v>
      </c>
      <c r="B111" s="221"/>
      <c r="C111" s="228">
        <v>408</v>
      </c>
      <c r="D111" s="221" t="s">
        <v>2849</v>
      </c>
      <c r="E111" s="219" t="s">
        <v>1071</v>
      </c>
      <c r="F111" s="219" t="s">
        <v>1066</v>
      </c>
      <c r="G111" s="219" t="s">
        <v>234</v>
      </c>
      <c r="H111" s="219" t="s">
        <v>234</v>
      </c>
      <c r="I111" s="219" t="s">
        <v>234</v>
      </c>
      <c r="J111" s="223"/>
      <c r="K111" s="219" t="s">
        <v>234</v>
      </c>
      <c r="L111" s="223"/>
      <c r="M111" s="223"/>
      <c r="N111" s="219"/>
      <c r="O111" s="219" t="s">
        <v>971</v>
      </c>
      <c r="P111" s="217"/>
    </row>
    <row r="112" spans="1:16" s="358" customFormat="1" ht="14.45" x14ac:dyDescent="0.3">
      <c r="B112" s="221"/>
      <c r="C112" s="228"/>
      <c r="D112" s="221"/>
      <c r="J112" s="223"/>
      <c r="L112" s="223"/>
      <c r="M112" s="223"/>
    </row>
    <row r="113" spans="1:17" s="358" customFormat="1" ht="14.45" x14ac:dyDescent="0.3">
      <c r="A113" s="358">
        <v>77</v>
      </c>
      <c r="B113" s="221"/>
      <c r="C113" s="228">
        <v>410</v>
      </c>
      <c r="D113" s="221" t="s">
        <v>1928</v>
      </c>
      <c r="E113" s="358" t="s">
        <v>1071</v>
      </c>
      <c r="F113" s="242" t="s">
        <v>2850</v>
      </c>
      <c r="J113" s="223"/>
      <c r="K113" s="358" t="s">
        <v>234</v>
      </c>
      <c r="L113" s="358" t="s">
        <v>234</v>
      </c>
      <c r="N113" s="358" t="s">
        <v>2864</v>
      </c>
      <c r="O113" s="358" t="s">
        <v>555</v>
      </c>
    </row>
    <row r="114" spans="1:17" s="358" customFormat="1" ht="14.45" x14ac:dyDescent="0.3">
      <c r="A114" s="358">
        <v>78</v>
      </c>
      <c r="B114" s="221"/>
      <c r="C114" s="228">
        <v>412</v>
      </c>
      <c r="D114" s="221" t="s">
        <v>1930</v>
      </c>
      <c r="E114" s="358" t="s">
        <v>1071</v>
      </c>
      <c r="F114" s="358" t="s">
        <v>1063</v>
      </c>
      <c r="G114" s="358" t="s">
        <v>234</v>
      </c>
      <c r="H114" s="242"/>
      <c r="I114" s="242"/>
      <c r="J114" s="223"/>
      <c r="K114" s="358" t="s">
        <v>234</v>
      </c>
      <c r="L114" s="358" t="s">
        <v>234</v>
      </c>
      <c r="N114" s="358" t="s">
        <v>2864</v>
      </c>
      <c r="O114" s="358" t="s">
        <v>555</v>
      </c>
    </row>
    <row r="115" spans="1:17" s="358" customFormat="1" ht="14.45" x14ac:dyDescent="0.3">
      <c r="A115" s="358">
        <v>79</v>
      </c>
      <c r="B115" s="221"/>
      <c r="C115" s="228">
        <v>414</v>
      </c>
      <c r="D115" s="221" t="s">
        <v>1930</v>
      </c>
      <c r="E115" s="358" t="s">
        <v>1071</v>
      </c>
      <c r="F115" s="358" t="s">
        <v>1061</v>
      </c>
      <c r="G115" s="358" t="s">
        <v>234</v>
      </c>
      <c r="H115" s="242"/>
      <c r="I115" s="242"/>
      <c r="J115" s="223"/>
      <c r="K115" s="358" t="s">
        <v>234</v>
      </c>
      <c r="L115" s="358" t="s">
        <v>234</v>
      </c>
      <c r="N115" s="358" t="s">
        <v>2864</v>
      </c>
      <c r="O115" s="358" t="s">
        <v>555</v>
      </c>
    </row>
    <row r="116" spans="1:17" s="358" customFormat="1" ht="14.45" x14ac:dyDescent="0.3">
      <c r="A116" s="358">
        <v>80</v>
      </c>
      <c r="B116" s="221"/>
      <c r="C116" s="228">
        <v>418</v>
      </c>
      <c r="D116" s="221" t="s">
        <v>1930</v>
      </c>
      <c r="E116" s="358" t="s">
        <v>1071</v>
      </c>
      <c r="F116" s="358" t="s">
        <v>1066</v>
      </c>
      <c r="G116" s="358" t="s">
        <v>234</v>
      </c>
      <c r="H116" s="242"/>
      <c r="I116" s="242"/>
      <c r="J116" s="223"/>
      <c r="K116" s="358" t="s">
        <v>234</v>
      </c>
      <c r="L116" s="358" t="s">
        <v>234</v>
      </c>
      <c r="N116" s="358" t="s">
        <v>2864</v>
      </c>
      <c r="O116" s="358" t="s">
        <v>555</v>
      </c>
    </row>
    <row r="117" spans="1:17" thickBot="1" x14ac:dyDescent="0.35">
      <c r="A117" s="219"/>
      <c r="B117" s="221"/>
      <c r="C117" s="221"/>
      <c r="D117" s="221"/>
      <c r="E117" s="219"/>
      <c r="F117" s="219"/>
      <c r="G117" s="219"/>
      <c r="H117" s="219"/>
      <c r="I117" s="219"/>
      <c r="J117" s="219"/>
      <c r="K117" s="219"/>
      <c r="L117" s="219"/>
      <c r="N117" s="219"/>
      <c r="O117" s="219"/>
      <c r="P117" s="217"/>
      <c r="Q117" s="219"/>
    </row>
    <row r="118" spans="1:17" thickBot="1" x14ac:dyDescent="0.35">
      <c r="A118" s="394" t="s">
        <v>1932</v>
      </c>
      <c r="B118" s="395"/>
      <c r="C118" s="395"/>
      <c r="D118" s="395"/>
      <c r="E118" s="395"/>
      <c r="F118" s="395"/>
      <c r="G118" s="395"/>
      <c r="H118" s="395"/>
      <c r="I118" s="395"/>
      <c r="J118" s="395"/>
      <c r="K118" s="395"/>
      <c r="L118" s="395"/>
      <c r="M118" s="395"/>
      <c r="N118" s="395"/>
      <c r="O118" s="395"/>
      <c r="P118" s="217"/>
      <c r="Q118" s="219"/>
    </row>
    <row r="119" spans="1:17" ht="14.45" x14ac:dyDescent="0.3">
      <c r="A119" s="219">
        <v>1</v>
      </c>
      <c r="B119" s="221">
        <v>5</v>
      </c>
      <c r="C119" s="221">
        <v>800</v>
      </c>
      <c r="D119" s="221" t="s">
        <v>1928</v>
      </c>
      <c r="E119" s="219" t="s">
        <v>1910</v>
      </c>
      <c r="F119" s="219"/>
      <c r="G119" s="226" t="s">
        <v>234</v>
      </c>
      <c r="H119" s="226" t="s">
        <v>234</v>
      </c>
      <c r="I119" s="223"/>
      <c r="J119" s="223"/>
      <c r="K119" s="223"/>
      <c r="L119" s="223"/>
      <c r="M119" s="242" t="s">
        <v>234</v>
      </c>
      <c r="N119" s="358" t="s">
        <v>2878</v>
      </c>
      <c r="O119" s="219" t="s">
        <v>971</v>
      </c>
      <c r="P119" s="217"/>
      <c r="Q119" s="219"/>
    </row>
    <row r="120" spans="1:17" ht="14.45" x14ac:dyDescent="0.3">
      <c r="A120" s="219"/>
      <c r="B120" s="221">
        <v>14</v>
      </c>
      <c r="C120" s="221">
        <v>800.2</v>
      </c>
      <c r="D120" s="221" t="s">
        <v>1929</v>
      </c>
      <c r="E120" s="219" t="s">
        <v>1910</v>
      </c>
      <c r="F120" s="219"/>
      <c r="G120" s="226" t="s">
        <v>234</v>
      </c>
      <c r="H120" s="226" t="s">
        <v>234</v>
      </c>
      <c r="I120" s="223"/>
      <c r="J120" s="223"/>
      <c r="K120" s="223"/>
      <c r="L120" s="223"/>
      <c r="M120" s="242" t="s">
        <v>234</v>
      </c>
      <c r="N120" s="358" t="s">
        <v>2878</v>
      </c>
      <c r="O120" s="219" t="s">
        <v>971</v>
      </c>
      <c r="P120" s="217"/>
    </row>
    <row r="121" spans="1:17" ht="14.45" x14ac:dyDescent="0.3">
      <c r="A121" s="219"/>
      <c r="B121" s="221">
        <v>15</v>
      </c>
      <c r="C121" s="221">
        <v>800.6</v>
      </c>
      <c r="D121" s="221" t="s">
        <v>2849</v>
      </c>
      <c r="E121" s="219" t="s">
        <v>1910</v>
      </c>
      <c r="F121" s="358" t="s">
        <v>2875</v>
      </c>
      <c r="G121" s="226" t="s">
        <v>234</v>
      </c>
      <c r="H121" s="226" t="s">
        <v>234</v>
      </c>
      <c r="I121" s="223"/>
      <c r="J121" s="223"/>
      <c r="K121" s="242"/>
      <c r="L121" s="242"/>
      <c r="M121" s="242"/>
      <c r="N121" s="219"/>
      <c r="O121" s="219" t="s">
        <v>971</v>
      </c>
      <c r="P121" s="217"/>
    </row>
    <row r="122" spans="1:17" ht="14.45" x14ac:dyDescent="0.3">
      <c r="A122" s="219">
        <v>2</v>
      </c>
      <c r="B122" s="268">
        <v>17</v>
      </c>
      <c r="C122" s="268">
        <v>900</v>
      </c>
      <c r="D122" s="268" t="s">
        <v>1928</v>
      </c>
      <c r="E122" s="242" t="s">
        <v>1933</v>
      </c>
      <c r="F122" s="242" t="s">
        <v>1934</v>
      </c>
      <c r="G122" s="226" t="s">
        <v>341</v>
      </c>
      <c r="H122" s="226" t="s">
        <v>234</v>
      </c>
      <c r="I122" s="223"/>
      <c r="J122" s="223"/>
      <c r="K122" s="219" t="s">
        <v>341</v>
      </c>
      <c r="L122" s="219" t="s">
        <v>234</v>
      </c>
      <c r="M122" s="358" t="s">
        <v>234</v>
      </c>
      <c r="N122" s="219"/>
      <c r="O122" s="219" t="s">
        <v>555</v>
      </c>
      <c r="P122" s="217"/>
    </row>
    <row r="123" spans="1:17" ht="14.45" x14ac:dyDescent="0.3">
      <c r="A123" s="219">
        <v>3</v>
      </c>
      <c r="B123" s="221">
        <v>23</v>
      </c>
      <c r="C123" s="221">
        <v>100</v>
      </c>
      <c r="D123" s="221" t="s">
        <v>1928</v>
      </c>
      <c r="E123" s="219" t="s">
        <v>596</v>
      </c>
      <c r="F123" s="219"/>
      <c r="G123" s="226" t="s">
        <v>234</v>
      </c>
      <c r="H123" s="226" t="s">
        <v>234</v>
      </c>
      <c r="I123" s="223"/>
      <c r="J123" s="223"/>
      <c r="K123" s="219" t="s">
        <v>234</v>
      </c>
      <c r="L123" s="219" t="s">
        <v>234</v>
      </c>
      <c r="M123" s="358" t="s">
        <v>234</v>
      </c>
      <c r="N123" s="219"/>
      <c r="O123" s="219" t="s">
        <v>555</v>
      </c>
      <c r="P123" s="217"/>
    </row>
    <row r="124" spans="1:17" ht="14.45" x14ac:dyDescent="0.3">
      <c r="A124" s="219"/>
      <c r="B124" s="221">
        <v>16</v>
      </c>
      <c r="C124" s="221">
        <v>100.4</v>
      </c>
      <c r="D124" s="221" t="s">
        <v>2849</v>
      </c>
      <c r="E124" s="219" t="s">
        <v>596</v>
      </c>
      <c r="F124" s="358" t="s">
        <v>2876</v>
      </c>
      <c r="G124" s="226" t="s">
        <v>234</v>
      </c>
      <c r="H124" s="226" t="s">
        <v>234</v>
      </c>
      <c r="I124" s="223"/>
      <c r="J124" s="223"/>
      <c r="K124" s="219" t="s">
        <v>234</v>
      </c>
      <c r="L124" s="219" t="s">
        <v>234</v>
      </c>
      <c r="M124" s="242" t="s">
        <v>234</v>
      </c>
      <c r="N124" s="358" t="s">
        <v>2878</v>
      </c>
      <c r="O124" s="219" t="s">
        <v>555</v>
      </c>
      <c r="P124" s="217"/>
    </row>
    <row r="125" spans="1:17" ht="14.45" x14ac:dyDescent="0.3">
      <c r="A125" s="219">
        <v>4</v>
      </c>
      <c r="B125" s="221">
        <v>20</v>
      </c>
      <c r="C125" s="221">
        <v>300</v>
      </c>
      <c r="D125" s="221" t="s">
        <v>1928</v>
      </c>
      <c r="E125" s="219" t="s">
        <v>1011</v>
      </c>
      <c r="F125" s="219"/>
      <c r="G125" s="226" t="s">
        <v>234</v>
      </c>
      <c r="H125" s="226" t="s">
        <v>234</v>
      </c>
      <c r="I125" s="223"/>
      <c r="J125" s="223"/>
      <c r="K125" s="219" t="s">
        <v>234</v>
      </c>
      <c r="L125" s="219" t="s">
        <v>234</v>
      </c>
      <c r="M125" s="358" t="s">
        <v>234</v>
      </c>
      <c r="N125" s="219"/>
      <c r="O125" s="219" t="s">
        <v>555</v>
      </c>
      <c r="P125" s="217"/>
    </row>
    <row r="126" spans="1:17" ht="14.45" x14ac:dyDescent="0.3">
      <c r="A126" s="219">
        <v>5</v>
      </c>
      <c r="B126" s="221">
        <v>21</v>
      </c>
      <c r="C126" s="221">
        <v>200</v>
      </c>
      <c r="D126" s="221" t="s">
        <v>1928</v>
      </c>
      <c r="E126" s="219" t="s">
        <v>651</v>
      </c>
      <c r="F126" s="219"/>
      <c r="G126" s="226" t="s">
        <v>234</v>
      </c>
      <c r="H126" s="226" t="s">
        <v>234</v>
      </c>
      <c r="I126" s="223"/>
      <c r="J126" s="223"/>
      <c r="K126" s="219" t="s">
        <v>234</v>
      </c>
      <c r="L126" s="219" t="s">
        <v>234</v>
      </c>
      <c r="M126" s="358" t="s">
        <v>234</v>
      </c>
      <c r="N126" s="219"/>
      <c r="O126" s="219" t="s">
        <v>555</v>
      </c>
      <c r="P126" s="217"/>
    </row>
    <row r="127" spans="1:17" ht="14.45" x14ac:dyDescent="0.3">
      <c r="A127" s="219">
        <v>6</v>
      </c>
      <c r="B127" s="221">
        <v>19</v>
      </c>
      <c r="C127" s="221">
        <v>400</v>
      </c>
      <c r="D127" s="221" t="s">
        <v>2849</v>
      </c>
      <c r="E127" s="219" t="s">
        <v>1071</v>
      </c>
      <c r="F127" s="358" t="s">
        <v>2877</v>
      </c>
      <c r="G127" s="226" t="s">
        <v>234</v>
      </c>
      <c r="H127" s="226" t="s">
        <v>234</v>
      </c>
      <c r="I127" s="223"/>
      <c r="J127" s="223"/>
      <c r="K127" s="10" t="s">
        <v>234</v>
      </c>
      <c r="L127" s="219" t="s">
        <v>234</v>
      </c>
      <c r="M127" s="242"/>
      <c r="N127" s="219" t="s">
        <v>127</v>
      </c>
      <c r="O127" s="219" t="s">
        <v>555</v>
      </c>
      <c r="P127" s="217"/>
    </row>
    <row r="128" spans="1:17" s="358" customFormat="1" ht="14.45" x14ac:dyDescent="0.3">
      <c r="A128" s="358">
        <v>6</v>
      </c>
      <c r="B128" s="221"/>
      <c r="C128" s="221">
        <v>400.1</v>
      </c>
      <c r="D128" s="221" t="s">
        <v>1930</v>
      </c>
      <c r="E128" s="358" t="s">
        <v>1071</v>
      </c>
      <c r="F128" s="242" t="s">
        <v>2874</v>
      </c>
      <c r="G128" s="226" t="s">
        <v>234</v>
      </c>
      <c r="H128" s="226" t="s">
        <v>234</v>
      </c>
      <c r="I128" s="223"/>
      <c r="J128" s="223"/>
      <c r="K128" s="10" t="s">
        <v>234</v>
      </c>
      <c r="L128" s="358" t="s">
        <v>234</v>
      </c>
      <c r="M128" s="242"/>
      <c r="N128" s="358" t="s">
        <v>127</v>
      </c>
      <c r="O128" s="358" t="s">
        <v>555</v>
      </c>
    </row>
  </sheetData>
  <autoFilter ref="C34:O111"/>
  <mergeCells count="5">
    <mergeCell ref="A118:O118"/>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zoomScale="90" zoomScaleNormal="90" workbookViewId="0">
      <pane xSplit="1" topLeftCell="C1" activePane="topRight" state="frozen"/>
      <selection pane="topRight" activeCell="I28" sqref="I28"/>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404" t="s">
        <v>1</v>
      </c>
      <c r="B1" s="405" t="s">
        <v>2</v>
      </c>
      <c r="C1" s="406" t="s">
        <v>3</v>
      </c>
      <c r="D1" s="406" t="s">
        <v>139</v>
      </c>
      <c r="E1" s="406" t="s">
        <v>140</v>
      </c>
      <c r="F1" s="406" t="s">
        <v>5</v>
      </c>
      <c r="G1" s="406" t="s">
        <v>6</v>
      </c>
      <c r="H1" s="406" t="s">
        <v>335</v>
      </c>
      <c r="I1" s="406" t="s">
        <v>7</v>
      </c>
      <c r="J1" s="406"/>
      <c r="K1" s="401"/>
      <c r="L1" s="401"/>
      <c r="M1" s="401"/>
      <c r="N1" s="401"/>
      <c r="O1" s="402" t="s">
        <v>350</v>
      </c>
      <c r="P1" s="402"/>
      <c r="Q1" s="402"/>
      <c r="R1" s="402" t="s">
        <v>587</v>
      </c>
      <c r="S1" s="402"/>
      <c r="T1" s="402"/>
      <c r="U1" s="402" t="s">
        <v>588</v>
      </c>
      <c r="V1" s="402"/>
      <c r="W1" s="402"/>
      <c r="X1" s="402" t="s">
        <v>939</v>
      </c>
      <c r="Y1" s="402"/>
      <c r="Z1" s="402"/>
    </row>
    <row r="2" spans="1:26" x14ac:dyDescent="0.2">
      <c r="A2" s="404"/>
      <c r="B2" s="405"/>
      <c r="C2" s="407"/>
      <c r="D2" s="407"/>
      <c r="E2" s="407"/>
      <c r="F2" s="407"/>
      <c r="G2" s="407"/>
      <c r="H2" s="407"/>
      <c r="I2" s="407"/>
      <c r="J2" s="407"/>
      <c r="K2" s="401"/>
      <c r="L2" s="401"/>
      <c r="M2" s="401"/>
      <c r="N2" s="401"/>
      <c r="O2" s="403">
        <v>1</v>
      </c>
      <c r="P2" s="403"/>
      <c r="Q2" s="403"/>
      <c r="R2" s="403">
        <v>3</v>
      </c>
      <c r="S2" s="403"/>
      <c r="T2" s="403"/>
      <c r="U2" s="403">
        <v>2</v>
      </c>
      <c r="V2" s="403"/>
      <c r="W2" s="403"/>
      <c r="X2" s="403">
        <v>10</v>
      </c>
      <c r="Y2" s="403"/>
      <c r="Z2" s="403"/>
    </row>
    <row r="3" spans="1:26" ht="63.75" x14ac:dyDescent="0.2">
      <c r="A3" s="127" t="s">
        <v>8</v>
      </c>
      <c r="B3" s="12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row>
    <row r="4" spans="1:26" ht="13.9" x14ac:dyDescent="0.3">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row>
    <row r="5" spans="1:26" ht="13.9" x14ac:dyDescent="0.3">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row>
    <row r="6" spans="1:26" ht="13.9" x14ac:dyDescent="0.3">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row>
    <row r="7" spans="1:26" ht="13.9" outlineLevel="1" x14ac:dyDescent="0.3">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row>
    <row r="8" spans="1:26" ht="13.9" outlineLevel="1" x14ac:dyDescent="0.3">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row>
    <row r="9" spans="1:26" ht="13.9" outlineLevel="1" x14ac:dyDescent="0.3">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row>
    <row r="10" spans="1:26" ht="13.9" x14ac:dyDescent="0.3">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row>
    <row r="11" spans="1:26" ht="13.9" outlineLevel="1" x14ac:dyDescent="0.3">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row>
    <row r="12" spans="1:26" ht="13.9" outlineLevel="1" x14ac:dyDescent="0.3">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row>
    <row r="13" spans="1:26" ht="13.9" outlineLevel="1" x14ac:dyDescent="0.3">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row>
    <row r="14" spans="1:26" ht="13.9" x14ac:dyDescent="0.3">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row>
    <row r="15" spans="1:26" ht="13.9" outlineLevel="1" x14ac:dyDescent="0.3">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row>
    <row r="16" spans="1:26" ht="13.9" outlineLevel="1" x14ac:dyDescent="0.3">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row>
    <row r="17" spans="1:26" ht="13.9" outlineLevel="1" x14ac:dyDescent="0.3">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row>
    <row r="18" spans="1:26" ht="13.9" x14ac:dyDescent="0.3">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ht="13.9" outlineLevel="1" x14ac:dyDescent="0.3">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row>
    <row r="20" spans="1:26" ht="13.9" x14ac:dyDescent="0.3">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ht="13.9" outlineLevel="1" x14ac:dyDescent="0.3">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row>
    <row r="22" spans="1:26" ht="13.9" outlineLevel="1" x14ac:dyDescent="0.3">
      <c r="A22" s="26" t="s">
        <v>52</v>
      </c>
      <c r="B22" s="105" t="s">
        <v>202</v>
      </c>
      <c r="C22" s="105" t="s">
        <v>30</v>
      </c>
      <c r="D22" s="105" t="s">
        <v>16</v>
      </c>
      <c r="E22" s="105" t="s">
        <v>16</v>
      </c>
      <c r="F22" s="105"/>
      <c r="G22" s="105"/>
      <c r="H22" s="105"/>
      <c r="I22" s="105" t="s">
        <v>2785</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row>
    <row r="23" spans="1:26" ht="13.9" outlineLevel="1" x14ac:dyDescent="0.3">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row>
    <row r="24" spans="1:26" ht="13.9" x14ac:dyDescent="0.3">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row>
    <row r="25" spans="1:26" ht="13.9" x14ac:dyDescent="0.3">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ht="13.9" outlineLevel="1" x14ac:dyDescent="0.3">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row>
    <row r="27" spans="1:26" ht="13.9" x14ac:dyDescent="0.3">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ht="13.9" outlineLevel="1" x14ac:dyDescent="0.3">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row>
    <row r="29" spans="1:26" ht="13.9" x14ac:dyDescent="0.3">
      <c r="A29" s="26" t="s">
        <v>67</v>
      </c>
      <c r="B29" s="105" t="s">
        <v>68</v>
      </c>
      <c r="C29" s="105" t="s">
        <v>30</v>
      </c>
      <c r="D29" s="105" t="s">
        <v>16</v>
      </c>
      <c r="E29" s="105" t="s">
        <v>16</v>
      </c>
      <c r="F29" s="105" t="s">
        <v>17</v>
      </c>
      <c r="G29" s="105"/>
      <c r="H29" s="105"/>
      <c r="I29" s="163" t="s">
        <v>940</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row>
    <row r="30" spans="1:26" ht="13.9" x14ac:dyDescent="0.3">
      <c r="A30" s="26" t="s">
        <v>942</v>
      </c>
      <c r="B30" s="128" t="s">
        <v>943</v>
      </c>
      <c r="C30" s="128" t="s">
        <v>30</v>
      </c>
      <c r="D30" s="128" t="s">
        <v>16</v>
      </c>
      <c r="E30" s="128" t="s">
        <v>16</v>
      </c>
      <c r="F30" s="128" t="s">
        <v>17</v>
      </c>
      <c r="G30" s="128"/>
      <c r="H30" s="128"/>
      <c r="I30" s="128" t="s">
        <v>940</v>
      </c>
      <c r="J30" s="129"/>
      <c r="K30" s="129"/>
      <c r="L30" s="129"/>
      <c r="M30" s="129"/>
      <c r="N30" s="129"/>
      <c r="O30" s="131" t="s">
        <v>941</v>
      </c>
      <c r="P30" s="131" t="s">
        <v>360</v>
      </c>
      <c r="Q30" s="131" t="s">
        <v>90</v>
      </c>
      <c r="R30" s="131" t="s">
        <v>941</v>
      </c>
      <c r="S30" s="131" t="s">
        <v>360</v>
      </c>
      <c r="T30" s="131" t="s">
        <v>90</v>
      </c>
      <c r="U30" s="131" t="s">
        <v>941</v>
      </c>
      <c r="V30" s="131" t="s">
        <v>360</v>
      </c>
      <c r="W30" s="131" t="s">
        <v>90</v>
      </c>
      <c r="X30" s="171" t="s">
        <v>941</v>
      </c>
      <c r="Y30" s="171" t="s">
        <v>360</v>
      </c>
      <c r="Z30" s="171" t="s">
        <v>90</v>
      </c>
    </row>
    <row r="31" spans="1:26" ht="13.9" x14ac:dyDescent="0.3">
      <c r="A31" s="26" t="s">
        <v>947</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ht="27.6" outlineLevel="1" x14ac:dyDescent="0.3">
      <c r="A32" s="26" t="s">
        <v>353</v>
      </c>
      <c r="B32" s="105" t="s">
        <v>72</v>
      </c>
      <c r="C32" s="105" t="s">
        <v>15</v>
      </c>
      <c r="D32" s="105" t="s">
        <v>16</v>
      </c>
      <c r="E32" s="105" t="s">
        <v>16</v>
      </c>
      <c r="F32" s="105"/>
      <c r="G32" s="105"/>
      <c r="H32" s="105"/>
      <c r="I32" s="105"/>
      <c r="J32" s="105"/>
      <c r="K32" s="105"/>
      <c r="L32" s="105"/>
      <c r="M32" s="105"/>
      <c r="N32" s="105"/>
      <c r="O32" s="105" t="s">
        <v>803</v>
      </c>
      <c r="P32" s="105" t="s">
        <v>354</v>
      </c>
      <c r="Q32" s="105" t="s">
        <v>394</v>
      </c>
      <c r="R32" s="105" t="s">
        <v>803</v>
      </c>
      <c r="S32" s="105" t="s">
        <v>354</v>
      </c>
      <c r="T32" s="105" t="s">
        <v>394</v>
      </c>
      <c r="U32" s="105" t="s">
        <v>803</v>
      </c>
      <c r="V32" s="105" t="s">
        <v>354</v>
      </c>
      <c r="W32" s="105" t="s">
        <v>394</v>
      </c>
      <c r="X32" s="105" t="s">
        <v>965</v>
      </c>
      <c r="Y32" s="105" t="s">
        <v>354</v>
      </c>
      <c r="Z32" s="105" t="s">
        <v>394</v>
      </c>
    </row>
    <row r="33" spans="1:26" ht="13.9" outlineLevel="1" x14ac:dyDescent="0.3">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row>
    <row r="34" spans="1:26" ht="15.6" outlineLevel="1" x14ac:dyDescent="0.3">
      <c r="A34" s="26" t="s">
        <v>357</v>
      </c>
      <c r="B34" s="97" t="s">
        <v>27</v>
      </c>
      <c r="C34" s="97" t="s">
        <v>15</v>
      </c>
      <c r="D34" s="97" t="s">
        <v>16</v>
      </c>
      <c r="E34" s="97" t="s">
        <v>145</v>
      </c>
      <c r="F34" s="97"/>
      <c r="G34" s="97"/>
      <c r="H34" s="97"/>
      <c r="I34" s="97"/>
      <c r="J34" s="97"/>
      <c r="K34" s="98"/>
      <c r="L34" s="98"/>
      <c r="M34" s="98"/>
      <c r="N34" s="98"/>
      <c r="O34" s="126" t="s">
        <v>944</v>
      </c>
      <c r="P34" s="98" t="s">
        <v>354</v>
      </c>
      <c r="Q34" s="98" t="s">
        <v>394</v>
      </c>
      <c r="R34" s="126" t="s">
        <v>944</v>
      </c>
      <c r="S34" s="98" t="s">
        <v>354</v>
      </c>
      <c r="T34" s="98" t="s">
        <v>394</v>
      </c>
      <c r="U34" s="126" t="s">
        <v>944</v>
      </c>
      <c r="V34" s="98" t="s">
        <v>354</v>
      </c>
      <c r="W34" s="98" t="s">
        <v>394</v>
      </c>
      <c r="X34" s="105" t="s">
        <v>964</v>
      </c>
      <c r="Y34" s="98" t="s">
        <v>354</v>
      </c>
      <c r="Z34" s="98" t="s">
        <v>394</v>
      </c>
    </row>
    <row r="35" spans="1:26" ht="13.9" outlineLevel="1" x14ac:dyDescent="0.3">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row>
    <row r="36" spans="1:26" ht="13.9" x14ac:dyDescent="0.3">
      <c r="A36" s="26" t="s">
        <v>946</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ht="13.9" outlineLevel="1" x14ac:dyDescent="0.3">
      <c r="A37" s="26" t="s">
        <v>361</v>
      </c>
      <c r="B37" s="97" t="s">
        <v>72</v>
      </c>
      <c r="C37" s="97" t="s">
        <v>15</v>
      </c>
      <c r="D37" s="97" t="s">
        <v>16</v>
      </c>
      <c r="E37" s="97" t="s">
        <v>16</v>
      </c>
      <c r="F37" s="97"/>
      <c r="G37" s="97"/>
      <c r="H37" s="97"/>
      <c r="I37" s="97"/>
      <c r="J37" s="97"/>
      <c r="K37" s="98"/>
      <c r="L37" s="98"/>
      <c r="M37" s="98"/>
      <c r="N37" s="98"/>
      <c r="O37" s="133" t="s">
        <v>804</v>
      </c>
      <c r="P37" s="98" t="s">
        <v>354</v>
      </c>
      <c r="Q37" s="98" t="s">
        <v>394</v>
      </c>
      <c r="R37" s="133" t="s">
        <v>804</v>
      </c>
      <c r="S37" s="98" t="s">
        <v>354</v>
      </c>
      <c r="T37" s="98" t="s">
        <v>394</v>
      </c>
      <c r="U37" s="133" t="s">
        <v>804</v>
      </c>
      <c r="V37" s="98" t="s">
        <v>354</v>
      </c>
      <c r="W37" s="98" t="s">
        <v>394</v>
      </c>
      <c r="X37" s="98"/>
      <c r="Y37" s="103"/>
      <c r="Z37" s="103" t="s">
        <v>34</v>
      </c>
    </row>
    <row r="38" spans="1:26" ht="13.9" outlineLevel="1" x14ac:dyDescent="0.3">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row>
    <row r="39" spans="1:26" ht="13.9" outlineLevel="1" x14ac:dyDescent="0.3">
      <c r="A39" s="26" t="s">
        <v>363</v>
      </c>
      <c r="B39" s="97" t="s">
        <v>27</v>
      </c>
      <c r="C39" s="97" t="s">
        <v>15</v>
      </c>
      <c r="D39" s="97" t="s">
        <v>16</v>
      </c>
      <c r="E39" s="97" t="s">
        <v>145</v>
      </c>
      <c r="F39" s="97"/>
      <c r="G39" s="97"/>
      <c r="H39" s="97"/>
      <c r="I39" s="97"/>
      <c r="J39" s="97"/>
      <c r="K39" s="98"/>
      <c r="L39" s="98"/>
      <c r="M39" s="98"/>
      <c r="N39" s="98"/>
      <c r="O39" s="126" t="s">
        <v>945</v>
      </c>
      <c r="P39" s="98" t="s">
        <v>354</v>
      </c>
      <c r="Q39" s="98" t="s">
        <v>394</v>
      </c>
      <c r="R39" s="126" t="s">
        <v>945</v>
      </c>
      <c r="S39" s="98" t="s">
        <v>354</v>
      </c>
      <c r="T39" s="98" t="s">
        <v>394</v>
      </c>
      <c r="U39" s="126" t="s">
        <v>945</v>
      </c>
      <c r="V39" s="98" t="s">
        <v>354</v>
      </c>
      <c r="W39" s="98" t="s">
        <v>394</v>
      </c>
      <c r="X39" s="98"/>
      <c r="Y39" s="103"/>
      <c r="Z39" s="103" t="s">
        <v>34</v>
      </c>
    </row>
    <row r="40" spans="1:26" ht="13.9" outlineLevel="1" x14ac:dyDescent="0.3">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row>
  </sheetData>
  <autoFilter ref="A1:I40"/>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404" t="s">
        <v>73</v>
      </c>
      <c r="B1" s="405" t="s">
        <v>74</v>
      </c>
      <c r="C1" s="406" t="s">
        <v>3</v>
      </c>
      <c r="D1" s="406" t="s">
        <v>81</v>
      </c>
      <c r="E1" s="406" t="s">
        <v>4</v>
      </c>
      <c r="F1" s="406" t="s">
        <v>5</v>
      </c>
      <c r="G1" s="406" t="s">
        <v>6</v>
      </c>
      <c r="H1" s="406" t="s">
        <v>335</v>
      </c>
      <c r="I1" s="406" t="s">
        <v>7</v>
      </c>
      <c r="J1" s="406"/>
      <c r="K1" s="401"/>
      <c r="L1" s="401"/>
      <c r="M1" s="401"/>
      <c r="N1" s="401"/>
      <c r="O1" s="402" t="s">
        <v>350</v>
      </c>
      <c r="P1" s="402"/>
      <c r="Q1" s="402"/>
      <c r="R1" s="402" t="s">
        <v>587</v>
      </c>
      <c r="S1" s="402"/>
      <c r="T1" s="402"/>
      <c r="U1" s="402" t="s">
        <v>760</v>
      </c>
      <c r="V1" s="402"/>
      <c r="W1" s="402"/>
      <c r="X1" s="402" t="s">
        <v>588</v>
      </c>
      <c r="Y1" s="402"/>
      <c r="Z1" s="402"/>
      <c r="AA1" s="402" t="s">
        <v>761</v>
      </c>
      <c r="AB1" s="402"/>
      <c r="AC1" s="402"/>
      <c r="AD1" s="402" t="s">
        <v>693</v>
      </c>
      <c r="AE1" s="402"/>
      <c r="AF1" s="402"/>
      <c r="AG1" s="402" t="s">
        <v>708</v>
      </c>
      <c r="AH1" s="402"/>
      <c r="AI1" s="402"/>
    </row>
    <row r="2" spans="1:35" x14ac:dyDescent="0.2">
      <c r="A2" s="404"/>
      <c r="B2" s="405"/>
      <c r="C2" s="407"/>
      <c r="D2" s="407"/>
      <c r="E2" s="407"/>
      <c r="F2" s="407"/>
      <c r="G2" s="407"/>
      <c r="H2" s="407"/>
      <c r="I2" s="407"/>
      <c r="J2" s="407"/>
      <c r="K2" s="401"/>
      <c r="L2" s="401"/>
      <c r="M2" s="401"/>
      <c r="N2" s="401"/>
      <c r="O2" s="403">
        <v>1</v>
      </c>
      <c r="P2" s="403"/>
      <c r="Q2" s="403"/>
      <c r="R2" s="403">
        <v>3</v>
      </c>
      <c r="S2" s="403"/>
      <c r="T2" s="403"/>
      <c r="U2" s="403">
        <v>12</v>
      </c>
      <c r="V2" s="403"/>
      <c r="W2" s="403"/>
      <c r="X2" s="403">
        <v>2</v>
      </c>
      <c r="Y2" s="403"/>
      <c r="Z2" s="403"/>
      <c r="AA2" s="403">
        <v>13</v>
      </c>
      <c r="AB2" s="403"/>
      <c r="AC2" s="403"/>
      <c r="AD2" s="403">
        <v>6</v>
      </c>
      <c r="AE2" s="403"/>
      <c r="AF2" s="403"/>
      <c r="AG2" s="403">
        <v>10</v>
      </c>
      <c r="AH2" s="403"/>
      <c r="AI2" s="403"/>
    </row>
    <row r="3" spans="1:35" ht="63.75" x14ac:dyDescent="0.2">
      <c r="A3" s="157" t="s">
        <v>8</v>
      </c>
      <c r="B3" s="15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ht="27.6" x14ac:dyDescent="0.3">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ht="13.9" outlineLevel="1" x14ac:dyDescent="0.3">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row>
    <row r="6" spans="1:35" ht="31.5" customHeight="1" outlineLevel="1" x14ac:dyDescent="0.3">
      <c r="A6" s="79" t="s">
        <v>243</v>
      </c>
      <c r="B6" s="105" t="s">
        <v>169</v>
      </c>
      <c r="C6" s="105" t="s">
        <v>15</v>
      </c>
      <c r="D6" s="105" t="s">
        <v>170</v>
      </c>
      <c r="E6" s="105"/>
      <c r="F6" s="105"/>
      <c r="G6" s="105"/>
      <c r="H6" s="105"/>
      <c r="I6" s="105"/>
      <c r="J6" s="105"/>
      <c r="K6" s="105"/>
      <c r="L6" s="105"/>
      <c r="M6" s="105"/>
      <c r="N6" s="105"/>
      <c r="O6" s="105" t="s">
        <v>805</v>
      </c>
      <c r="P6" s="103" t="s">
        <v>356</v>
      </c>
      <c r="Q6" s="103" t="s">
        <v>16</v>
      </c>
      <c r="R6" s="105" t="s">
        <v>806</v>
      </c>
      <c r="S6" s="103" t="s">
        <v>356</v>
      </c>
      <c r="T6" s="103" t="s">
        <v>16</v>
      </c>
      <c r="U6" s="105" t="s">
        <v>806</v>
      </c>
      <c r="V6" s="103" t="s">
        <v>356</v>
      </c>
      <c r="W6" s="103" t="s">
        <v>16</v>
      </c>
      <c r="X6" s="105" t="s">
        <v>590</v>
      </c>
      <c r="Y6" s="103" t="s">
        <v>356</v>
      </c>
      <c r="Z6" s="103" t="s">
        <v>16</v>
      </c>
      <c r="AA6" s="105" t="s">
        <v>590</v>
      </c>
      <c r="AB6" s="103" t="s">
        <v>356</v>
      </c>
      <c r="AC6" s="103" t="s">
        <v>16</v>
      </c>
      <c r="AD6" s="105" t="s">
        <v>805</v>
      </c>
      <c r="AE6" s="103" t="s">
        <v>356</v>
      </c>
      <c r="AF6" s="103" t="s">
        <v>16</v>
      </c>
      <c r="AG6" s="105" t="s">
        <v>805</v>
      </c>
      <c r="AH6" s="103" t="s">
        <v>356</v>
      </c>
      <c r="AI6" s="103" t="s">
        <v>16</v>
      </c>
    </row>
    <row r="7" spans="1:35" ht="27.6" outlineLevel="1" x14ac:dyDescent="0.3">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row>
    <row r="8" spans="1:35" ht="13.9" outlineLevel="1" x14ac:dyDescent="0.3">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t="s">
        <v>378</v>
      </c>
      <c r="AH8" s="103" t="s">
        <v>354</v>
      </c>
      <c r="AI8" s="103" t="s">
        <v>394</v>
      </c>
    </row>
    <row r="9" spans="1:35" ht="13.9" outlineLevel="1" x14ac:dyDescent="0.3">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ht="27.6" x14ac:dyDescent="0.3">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694</v>
      </c>
      <c r="AH10" s="103" t="s">
        <v>354</v>
      </c>
      <c r="AI10" s="103" t="s">
        <v>394</v>
      </c>
    </row>
    <row r="11" spans="1:35" ht="27.6" x14ac:dyDescent="0.3">
      <c r="A11" s="79" t="s">
        <v>77</v>
      </c>
      <c r="B11" s="105" t="s">
        <v>262</v>
      </c>
      <c r="C11" s="105" t="s">
        <v>30</v>
      </c>
      <c r="D11" s="105" t="s">
        <v>16</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399</v>
      </c>
      <c r="AH11" s="103" t="s">
        <v>354</v>
      </c>
      <c r="AI11" s="103" t="s">
        <v>394</v>
      </c>
    </row>
  </sheetData>
  <autoFilter ref="A1:I11"/>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KM18"/>
  <sheetViews>
    <sheetView zoomScale="90" zoomScaleNormal="90" workbookViewId="0">
      <pane xSplit="1" topLeftCell="V1" activePane="topRight" state="frozen"/>
      <selection pane="topRight" activeCell="X7" sqref="X7"/>
    </sheetView>
  </sheetViews>
  <sheetFormatPr defaultColWidth="22.42578125" defaultRowHeight="12.75" outlineLevelRow="1" outlineLevelCol="1" x14ac:dyDescent="0.2"/>
  <cols>
    <col min="1" max="1" width="12.5703125" style="164" customWidth="1"/>
    <col min="2" max="2" width="29" style="164" bestFit="1" customWidth="1"/>
    <col min="3" max="3" width="8.4257812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297" width="30.42578125" style="164" customWidth="1"/>
    <col min="298" max="298" width="17.28515625" style="164" bestFit="1" customWidth="1"/>
    <col min="299" max="299" width="3" style="164" bestFit="1" customWidth="1"/>
    <col min="300" max="16384" width="22.42578125" style="164"/>
  </cols>
  <sheetData>
    <row r="1" spans="1:299" x14ac:dyDescent="0.2">
      <c r="A1" s="404" t="s">
        <v>82</v>
      </c>
      <c r="B1" s="405" t="s">
        <v>83</v>
      </c>
      <c r="C1" s="406" t="s">
        <v>3</v>
      </c>
      <c r="D1" s="406" t="s">
        <v>81</v>
      </c>
      <c r="E1" s="406" t="s">
        <v>4</v>
      </c>
      <c r="F1" s="406" t="s">
        <v>5</v>
      </c>
      <c r="G1" s="406" t="s">
        <v>6</v>
      </c>
      <c r="H1" s="406" t="s">
        <v>335</v>
      </c>
      <c r="I1" s="406" t="s">
        <v>7</v>
      </c>
      <c r="J1" s="406"/>
      <c r="K1" s="401"/>
      <c r="L1" s="401"/>
      <c r="M1" s="401"/>
      <c r="N1" s="401"/>
      <c r="O1" s="412" t="s">
        <v>1411</v>
      </c>
      <c r="P1" s="412"/>
      <c r="Q1" s="412"/>
      <c r="R1" s="412" t="s">
        <v>1364</v>
      </c>
      <c r="S1" s="412"/>
      <c r="T1" s="412"/>
      <c r="U1" s="412" t="s">
        <v>1905</v>
      </c>
      <c r="V1" s="412"/>
      <c r="W1" s="412"/>
      <c r="X1" s="412" t="s">
        <v>2889</v>
      </c>
      <c r="Y1" s="412"/>
      <c r="Z1" s="412"/>
      <c r="AA1" s="412" t="s">
        <v>2430</v>
      </c>
      <c r="AB1" s="412"/>
      <c r="AC1" s="412"/>
      <c r="AD1" s="412" t="s">
        <v>2431</v>
      </c>
      <c r="AE1" s="412"/>
      <c r="AF1" s="412"/>
      <c r="AG1" s="412" t="s">
        <v>634</v>
      </c>
      <c r="AH1" s="412"/>
      <c r="AI1" s="412"/>
      <c r="AJ1" s="412" t="s">
        <v>982</v>
      </c>
      <c r="AK1" s="412"/>
      <c r="AL1" s="412"/>
      <c r="AM1" s="412" t="s">
        <v>989</v>
      </c>
      <c r="AN1" s="412"/>
      <c r="AO1" s="412"/>
      <c r="AP1" s="412" t="s">
        <v>988</v>
      </c>
      <c r="AQ1" s="412"/>
      <c r="AR1" s="412"/>
      <c r="AS1" s="412" t="s">
        <v>763</v>
      </c>
      <c r="AT1" s="412"/>
      <c r="AU1" s="412"/>
      <c r="AV1" s="416" t="s">
        <v>764</v>
      </c>
      <c r="AW1" s="416"/>
      <c r="AX1" s="416"/>
      <c r="AY1" s="412" t="s">
        <v>2432</v>
      </c>
      <c r="AZ1" s="412"/>
      <c r="BA1" s="412"/>
      <c r="BB1" s="412" t="s">
        <v>2433</v>
      </c>
      <c r="BC1" s="412"/>
      <c r="BD1" s="412"/>
      <c r="BE1" s="412" t="s">
        <v>2434</v>
      </c>
      <c r="BF1" s="412"/>
      <c r="BG1" s="412"/>
      <c r="BH1" s="412" t="s">
        <v>2435</v>
      </c>
      <c r="BI1" s="412"/>
      <c r="BJ1" s="412"/>
      <c r="BK1" s="412" t="s">
        <v>1992</v>
      </c>
      <c r="BL1" s="412"/>
      <c r="BM1" s="412"/>
      <c r="BN1" s="416" t="s">
        <v>2016</v>
      </c>
      <c r="BO1" s="416"/>
      <c r="BP1" s="416"/>
      <c r="BQ1" s="412" t="s">
        <v>2017</v>
      </c>
      <c r="BR1" s="412"/>
      <c r="BS1" s="412"/>
      <c r="BT1" s="412" t="s">
        <v>2018</v>
      </c>
      <c r="BU1" s="412"/>
      <c r="BV1" s="412"/>
      <c r="BW1" s="412" t="s">
        <v>2019</v>
      </c>
      <c r="BX1" s="412"/>
      <c r="BY1" s="412"/>
      <c r="BZ1" s="412" t="s">
        <v>2020</v>
      </c>
      <c r="CA1" s="412"/>
      <c r="CB1" s="412"/>
      <c r="CC1" s="412" t="s">
        <v>2021</v>
      </c>
      <c r="CD1" s="412"/>
      <c r="CE1" s="412"/>
      <c r="CF1" s="412" t="s">
        <v>2122</v>
      </c>
      <c r="CG1" s="412"/>
      <c r="CH1" s="412"/>
      <c r="CI1" s="412" t="s">
        <v>2022</v>
      </c>
      <c r="CJ1" s="412"/>
      <c r="CK1" s="412"/>
      <c r="CL1" s="412" t="s">
        <v>2023</v>
      </c>
      <c r="CM1" s="412"/>
      <c r="CN1" s="412"/>
      <c r="CO1" s="412" t="s">
        <v>2024</v>
      </c>
      <c r="CP1" s="412"/>
      <c r="CQ1" s="412"/>
      <c r="CR1" s="412" t="s">
        <v>2025</v>
      </c>
      <c r="CS1" s="412"/>
      <c r="CT1" s="412"/>
      <c r="CU1" s="412" t="s">
        <v>2026</v>
      </c>
      <c r="CV1" s="412"/>
      <c r="CW1" s="412"/>
      <c r="CX1" s="412" t="s">
        <v>2027</v>
      </c>
      <c r="CY1" s="412"/>
      <c r="CZ1" s="412"/>
      <c r="DA1" s="412" t="s">
        <v>2028</v>
      </c>
      <c r="DB1" s="412"/>
      <c r="DC1" s="412"/>
      <c r="DD1" s="412" t="s">
        <v>2029</v>
      </c>
      <c r="DE1" s="412"/>
      <c r="DF1" s="412"/>
      <c r="DG1" s="412" t="s">
        <v>2030</v>
      </c>
      <c r="DH1" s="412"/>
      <c r="DI1" s="412"/>
      <c r="DJ1" s="412" t="s">
        <v>2031</v>
      </c>
      <c r="DK1" s="412"/>
      <c r="DL1" s="412"/>
      <c r="DM1" s="412" t="s">
        <v>2032</v>
      </c>
      <c r="DN1" s="412"/>
      <c r="DO1" s="412"/>
      <c r="DP1" s="412" t="s">
        <v>2033</v>
      </c>
      <c r="DQ1" s="412"/>
      <c r="DR1" s="412"/>
      <c r="DS1" s="412" t="s">
        <v>2034</v>
      </c>
      <c r="DT1" s="412"/>
      <c r="DU1" s="412"/>
      <c r="DV1" s="412" t="s">
        <v>2035</v>
      </c>
      <c r="DW1" s="412"/>
      <c r="DX1" s="412"/>
      <c r="DY1" s="412" t="s">
        <v>2036</v>
      </c>
      <c r="DZ1" s="412"/>
      <c r="EA1" s="412"/>
      <c r="EB1" s="412" t="s">
        <v>2037</v>
      </c>
      <c r="EC1" s="412"/>
      <c r="ED1" s="412"/>
      <c r="EE1" s="412" t="s">
        <v>2038</v>
      </c>
      <c r="EF1" s="412"/>
      <c r="EG1" s="412"/>
      <c r="EH1" s="412" t="s">
        <v>2039</v>
      </c>
      <c r="EI1" s="412"/>
      <c r="EJ1" s="412"/>
      <c r="EK1" s="412" t="s">
        <v>2040</v>
      </c>
      <c r="EL1" s="412"/>
      <c r="EM1" s="412"/>
      <c r="EN1" s="412" t="s">
        <v>2041</v>
      </c>
      <c r="EO1" s="412"/>
      <c r="EP1" s="412"/>
      <c r="EQ1" s="412" t="s">
        <v>2042</v>
      </c>
      <c r="ER1" s="412"/>
      <c r="ES1" s="412"/>
      <c r="ET1" s="412" t="s">
        <v>2043</v>
      </c>
      <c r="EU1" s="412"/>
      <c r="EV1" s="412"/>
      <c r="EW1" s="412" t="s">
        <v>2044</v>
      </c>
      <c r="EX1" s="412"/>
      <c r="EY1" s="412"/>
      <c r="EZ1" s="412" t="s">
        <v>2045</v>
      </c>
      <c r="FA1" s="412"/>
      <c r="FB1" s="412"/>
      <c r="FC1" s="412" t="s">
        <v>2046</v>
      </c>
      <c r="FD1" s="412"/>
      <c r="FE1" s="412"/>
      <c r="FF1" s="412" t="s">
        <v>2047</v>
      </c>
      <c r="FG1" s="412"/>
      <c r="FH1" s="412"/>
      <c r="FI1" s="412" t="s">
        <v>2048</v>
      </c>
      <c r="FJ1" s="412"/>
      <c r="FK1" s="412"/>
      <c r="FL1" s="412" t="s">
        <v>2049</v>
      </c>
      <c r="FM1" s="412"/>
      <c r="FN1" s="412"/>
      <c r="FO1" s="412" t="s">
        <v>2050</v>
      </c>
      <c r="FP1" s="412"/>
      <c r="FQ1" s="412"/>
      <c r="FR1" s="412" t="s">
        <v>2051</v>
      </c>
      <c r="FS1" s="412"/>
      <c r="FT1" s="412"/>
      <c r="FU1" s="412" t="s">
        <v>2052</v>
      </c>
      <c r="FV1" s="412"/>
      <c r="FW1" s="412"/>
      <c r="FX1" s="412" t="s">
        <v>2053</v>
      </c>
      <c r="FY1" s="412"/>
      <c r="FZ1" s="412"/>
      <c r="GA1" s="412" t="s">
        <v>2054</v>
      </c>
      <c r="GB1" s="412"/>
      <c r="GC1" s="412"/>
      <c r="GD1" s="412" t="s">
        <v>2055</v>
      </c>
      <c r="GE1" s="412"/>
      <c r="GF1" s="412"/>
      <c r="GG1" s="412" t="s">
        <v>2056</v>
      </c>
      <c r="GH1" s="412"/>
      <c r="GI1" s="412"/>
      <c r="GJ1" s="413" t="s">
        <v>2057</v>
      </c>
      <c r="GK1" s="414"/>
      <c r="GL1" s="415"/>
      <c r="GM1" s="412" t="s">
        <v>2058</v>
      </c>
      <c r="GN1" s="412"/>
      <c r="GO1" s="412"/>
      <c r="GP1" s="412" t="s">
        <v>2059</v>
      </c>
      <c r="GQ1" s="412"/>
      <c r="GR1" s="412"/>
      <c r="GS1" s="412" t="s">
        <v>2060</v>
      </c>
      <c r="GT1" s="412"/>
      <c r="GU1" s="412"/>
      <c r="GV1" s="412" t="s">
        <v>2061</v>
      </c>
      <c r="GW1" s="412"/>
      <c r="GX1" s="412"/>
      <c r="GY1" s="412" t="s">
        <v>2062</v>
      </c>
      <c r="GZ1" s="412"/>
      <c r="HA1" s="412"/>
      <c r="HB1" s="412" t="s">
        <v>2063</v>
      </c>
      <c r="HC1" s="412"/>
      <c r="HD1" s="412"/>
      <c r="HE1" s="412" t="s">
        <v>2064</v>
      </c>
      <c r="HF1" s="412"/>
      <c r="HG1" s="412"/>
      <c r="HH1" s="412" t="s">
        <v>2065</v>
      </c>
      <c r="HI1" s="412"/>
      <c r="HJ1" s="412"/>
      <c r="HK1" s="412" t="s">
        <v>2066</v>
      </c>
      <c r="HL1" s="412"/>
      <c r="HM1" s="412"/>
      <c r="HN1" s="412" t="s">
        <v>2067</v>
      </c>
      <c r="HO1" s="412"/>
      <c r="HP1" s="412"/>
      <c r="HQ1" s="412" t="s">
        <v>2068</v>
      </c>
      <c r="HR1" s="412"/>
      <c r="HS1" s="412"/>
      <c r="HT1" s="412" t="s">
        <v>2069</v>
      </c>
      <c r="HU1" s="412"/>
      <c r="HV1" s="412"/>
      <c r="HW1" s="412" t="s">
        <v>2070</v>
      </c>
      <c r="HX1" s="412"/>
      <c r="HY1" s="412"/>
      <c r="HZ1" s="412" t="s">
        <v>2071</v>
      </c>
      <c r="IA1" s="412"/>
      <c r="IB1" s="412"/>
      <c r="IC1" s="412" t="s">
        <v>2072</v>
      </c>
      <c r="ID1" s="412"/>
      <c r="IE1" s="412"/>
      <c r="IF1" s="412" t="s">
        <v>2073</v>
      </c>
      <c r="IG1" s="412"/>
      <c r="IH1" s="412"/>
      <c r="II1" s="412" t="s">
        <v>2074</v>
      </c>
      <c r="IJ1" s="412"/>
      <c r="IK1" s="412"/>
      <c r="IL1" s="412" t="s">
        <v>2075</v>
      </c>
      <c r="IM1" s="412"/>
      <c r="IN1" s="412"/>
      <c r="IO1" s="412" t="s">
        <v>2076</v>
      </c>
      <c r="IP1" s="412"/>
      <c r="IQ1" s="412"/>
      <c r="IR1" s="412" t="s">
        <v>2077</v>
      </c>
      <c r="IS1" s="412"/>
      <c r="IT1" s="412"/>
      <c r="IU1" s="412" t="s">
        <v>2078</v>
      </c>
      <c r="IV1" s="412"/>
      <c r="IW1" s="412"/>
      <c r="IX1" s="412" t="s">
        <v>2079</v>
      </c>
      <c r="IY1" s="412"/>
      <c r="IZ1" s="412"/>
      <c r="JA1" s="412" t="s">
        <v>2080</v>
      </c>
      <c r="JB1" s="412"/>
      <c r="JC1" s="412"/>
      <c r="JD1" s="412" t="s">
        <v>2081</v>
      </c>
      <c r="JE1" s="412"/>
      <c r="JF1" s="412"/>
      <c r="JG1" s="412" t="s">
        <v>2082</v>
      </c>
      <c r="JH1" s="412"/>
      <c r="JI1" s="412"/>
      <c r="JJ1" s="412" t="s">
        <v>2083</v>
      </c>
      <c r="JK1" s="412"/>
      <c r="JL1" s="412"/>
      <c r="JM1" s="412" t="s">
        <v>2084</v>
      </c>
      <c r="JN1" s="412"/>
      <c r="JO1" s="412"/>
      <c r="JP1" s="412" t="s">
        <v>2085</v>
      </c>
      <c r="JQ1" s="412"/>
      <c r="JR1" s="412"/>
      <c r="JS1" s="412" t="s">
        <v>2086</v>
      </c>
      <c r="JT1" s="412"/>
      <c r="JU1" s="412"/>
      <c r="JV1" s="412" t="s">
        <v>2087</v>
      </c>
      <c r="JW1" s="412"/>
      <c r="JX1" s="412"/>
      <c r="JY1" s="412" t="s">
        <v>2088</v>
      </c>
      <c r="JZ1" s="412"/>
      <c r="KA1" s="412"/>
      <c r="KB1" s="412" t="s">
        <v>2089</v>
      </c>
      <c r="KC1" s="412"/>
      <c r="KD1" s="412"/>
      <c r="KE1" s="412" t="s">
        <v>2086</v>
      </c>
      <c r="KF1" s="412"/>
      <c r="KG1" s="412"/>
      <c r="KH1" s="412" t="s">
        <v>2090</v>
      </c>
      <c r="KI1" s="412"/>
      <c r="KJ1" s="412"/>
      <c r="KK1" s="412" t="s">
        <v>2090</v>
      </c>
      <c r="KL1" s="412"/>
      <c r="KM1" s="412"/>
    </row>
    <row r="2" spans="1:299" x14ac:dyDescent="0.2">
      <c r="A2" s="404"/>
      <c r="B2" s="405"/>
      <c r="C2" s="407"/>
      <c r="D2" s="407"/>
      <c r="E2" s="407"/>
      <c r="F2" s="407"/>
      <c r="G2" s="407"/>
      <c r="H2" s="407"/>
      <c r="I2" s="407"/>
      <c r="J2" s="407"/>
      <c r="K2" s="401"/>
      <c r="L2" s="401"/>
      <c r="M2" s="401"/>
      <c r="N2" s="401"/>
      <c r="O2" s="403">
        <v>200</v>
      </c>
      <c r="P2" s="403"/>
      <c r="Q2" s="403"/>
      <c r="R2" s="403">
        <v>300</v>
      </c>
      <c r="S2" s="403"/>
      <c r="T2" s="403"/>
      <c r="U2" s="403">
        <v>400</v>
      </c>
      <c r="V2" s="403"/>
      <c r="W2" s="403"/>
      <c r="X2" s="403">
        <v>400.1</v>
      </c>
      <c r="Y2" s="403"/>
      <c r="Z2" s="403"/>
      <c r="AA2" s="403">
        <v>500</v>
      </c>
      <c r="AB2" s="403"/>
      <c r="AC2" s="403"/>
      <c r="AD2" s="403">
        <v>326</v>
      </c>
      <c r="AE2" s="403"/>
      <c r="AF2" s="403"/>
      <c r="AG2" s="403">
        <v>100</v>
      </c>
      <c r="AH2" s="403"/>
      <c r="AI2" s="403"/>
      <c r="AJ2" s="403">
        <v>800</v>
      </c>
      <c r="AK2" s="403"/>
      <c r="AL2" s="403"/>
      <c r="AM2" s="403">
        <v>800.2</v>
      </c>
      <c r="AN2" s="403"/>
      <c r="AO2" s="403"/>
      <c r="AP2" s="403">
        <v>800.6</v>
      </c>
      <c r="AQ2" s="403"/>
      <c r="AR2" s="403"/>
      <c r="AS2" s="403">
        <v>100.4</v>
      </c>
      <c r="AT2" s="403"/>
      <c r="AU2" s="403"/>
      <c r="AV2" s="403">
        <v>900</v>
      </c>
      <c r="AW2" s="403"/>
      <c r="AX2" s="403"/>
      <c r="AY2" s="403">
        <v>500.2</v>
      </c>
      <c r="AZ2" s="403"/>
      <c r="BA2" s="403"/>
      <c r="BB2" s="403">
        <v>500.4</v>
      </c>
      <c r="BC2" s="403"/>
      <c r="BD2" s="403"/>
      <c r="BE2" s="403">
        <v>500.6</v>
      </c>
      <c r="BF2" s="403"/>
      <c r="BG2" s="403"/>
      <c r="BH2" s="403">
        <v>600</v>
      </c>
      <c r="BI2" s="403"/>
      <c r="BJ2" s="403"/>
      <c r="BK2" s="403">
        <v>202</v>
      </c>
      <c r="BL2" s="403"/>
      <c r="BM2" s="403"/>
      <c r="BN2" s="403" t="s">
        <v>2537</v>
      </c>
      <c r="BO2" s="403"/>
      <c r="BP2" s="403"/>
      <c r="BQ2" s="403">
        <v>204</v>
      </c>
      <c r="BR2" s="403"/>
      <c r="BS2" s="403"/>
      <c r="BT2" s="403">
        <v>206</v>
      </c>
      <c r="BU2" s="403"/>
      <c r="BV2" s="403"/>
      <c r="BW2" s="403">
        <v>208</v>
      </c>
      <c r="BX2" s="403"/>
      <c r="BY2" s="403"/>
      <c r="BZ2" s="403">
        <v>210</v>
      </c>
      <c r="CA2" s="403"/>
      <c r="CB2" s="403"/>
      <c r="CC2" s="403">
        <v>212</v>
      </c>
      <c r="CD2" s="403"/>
      <c r="CE2" s="403"/>
      <c r="CF2" s="403">
        <v>214</v>
      </c>
      <c r="CG2" s="403"/>
      <c r="CH2" s="403"/>
      <c r="CI2" s="403">
        <v>216</v>
      </c>
      <c r="CJ2" s="403"/>
      <c r="CK2" s="403"/>
      <c r="CL2" s="403">
        <v>218</v>
      </c>
      <c r="CM2" s="403"/>
      <c r="CN2" s="403"/>
      <c r="CO2" s="403">
        <v>220</v>
      </c>
      <c r="CP2" s="403"/>
      <c r="CQ2" s="403"/>
      <c r="CR2" s="403">
        <v>222</v>
      </c>
      <c r="CS2" s="403"/>
      <c r="CT2" s="403"/>
      <c r="CU2" s="403">
        <v>224</v>
      </c>
      <c r="CV2" s="403"/>
      <c r="CW2" s="403"/>
      <c r="CX2" s="403">
        <v>226</v>
      </c>
      <c r="CY2" s="403"/>
      <c r="CZ2" s="403"/>
      <c r="DA2" s="403">
        <v>228</v>
      </c>
      <c r="DB2" s="403"/>
      <c r="DC2" s="403"/>
      <c r="DD2" s="403">
        <v>230</v>
      </c>
      <c r="DE2" s="403"/>
      <c r="DF2" s="403"/>
      <c r="DG2" s="403">
        <v>232</v>
      </c>
      <c r="DH2" s="403"/>
      <c r="DI2" s="403"/>
      <c r="DJ2" s="403">
        <v>234</v>
      </c>
      <c r="DK2" s="403"/>
      <c r="DL2" s="403"/>
      <c r="DM2" s="403">
        <v>236</v>
      </c>
      <c r="DN2" s="403"/>
      <c r="DO2" s="403"/>
      <c r="DP2" s="403">
        <v>238</v>
      </c>
      <c r="DQ2" s="403"/>
      <c r="DR2" s="403"/>
      <c r="DS2" s="403">
        <v>240</v>
      </c>
      <c r="DT2" s="403"/>
      <c r="DU2" s="403"/>
      <c r="DV2" s="403">
        <v>242</v>
      </c>
      <c r="DW2" s="403"/>
      <c r="DX2" s="403"/>
      <c r="DY2" s="403">
        <v>244</v>
      </c>
      <c r="DZ2" s="403"/>
      <c r="EA2" s="403"/>
      <c r="EB2" s="403">
        <v>246</v>
      </c>
      <c r="EC2" s="403"/>
      <c r="ED2" s="403"/>
      <c r="EE2" s="403">
        <v>248</v>
      </c>
      <c r="EF2" s="403"/>
      <c r="EG2" s="403"/>
      <c r="EH2" s="403">
        <v>250</v>
      </c>
      <c r="EI2" s="403"/>
      <c r="EJ2" s="403"/>
      <c r="EK2" s="403">
        <v>252</v>
      </c>
      <c r="EL2" s="403"/>
      <c r="EM2" s="403"/>
      <c r="EN2" s="403">
        <v>254</v>
      </c>
      <c r="EO2" s="403"/>
      <c r="EP2" s="403"/>
      <c r="EQ2" s="403">
        <v>256</v>
      </c>
      <c r="ER2" s="403"/>
      <c r="ES2" s="403"/>
      <c r="ET2" s="403">
        <v>344</v>
      </c>
      <c r="EU2" s="403"/>
      <c r="EV2" s="403"/>
      <c r="EW2" s="403">
        <v>346</v>
      </c>
      <c r="EX2" s="403"/>
      <c r="EY2" s="403"/>
      <c r="EZ2" s="403">
        <v>302</v>
      </c>
      <c r="FA2" s="403"/>
      <c r="FB2" s="403"/>
      <c r="FC2" s="403">
        <v>304</v>
      </c>
      <c r="FD2" s="403"/>
      <c r="FE2" s="403"/>
      <c r="FF2" s="403">
        <v>306</v>
      </c>
      <c r="FG2" s="403"/>
      <c r="FH2" s="403"/>
      <c r="FI2" s="403">
        <v>308</v>
      </c>
      <c r="FJ2" s="403"/>
      <c r="FK2" s="403"/>
      <c r="FL2" s="403">
        <v>310</v>
      </c>
      <c r="FM2" s="403"/>
      <c r="FN2" s="403"/>
      <c r="FO2" s="403">
        <v>314</v>
      </c>
      <c r="FP2" s="403"/>
      <c r="FQ2" s="403"/>
      <c r="FR2" s="403">
        <v>312</v>
      </c>
      <c r="FS2" s="403"/>
      <c r="FT2" s="403"/>
      <c r="FU2" s="403">
        <v>316</v>
      </c>
      <c r="FV2" s="403"/>
      <c r="FW2" s="403"/>
      <c r="FX2" s="403">
        <v>318</v>
      </c>
      <c r="FY2" s="403"/>
      <c r="FZ2" s="403"/>
      <c r="GA2" s="403">
        <v>320</v>
      </c>
      <c r="GB2" s="403"/>
      <c r="GC2" s="403"/>
      <c r="GD2" s="403">
        <v>322</v>
      </c>
      <c r="GE2" s="403"/>
      <c r="GF2" s="403"/>
      <c r="GG2" s="403">
        <v>324</v>
      </c>
      <c r="GH2" s="403"/>
      <c r="GI2" s="403"/>
      <c r="GJ2" s="409" t="s">
        <v>2538</v>
      </c>
      <c r="GK2" s="410"/>
      <c r="GL2" s="411"/>
      <c r="GM2" s="403">
        <v>328</v>
      </c>
      <c r="GN2" s="403"/>
      <c r="GO2" s="403"/>
      <c r="GP2" s="403">
        <v>330</v>
      </c>
      <c r="GQ2" s="403"/>
      <c r="GR2" s="403"/>
      <c r="GS2" s="403">
        <v>332</v>
      </c>
      <c r="GT2" s="403"/>
      <c r="GU2" s="403"/>
      <c r="GV2" s="403">
        <v>334</v>
      </c>
      <c r="GW2" s="403"/>
      <c r="GX2" s="403"/>
      <c r="GY2" s="403">
        <v>336</v>
      </c>
      <c r="GZ2" s="403"/>
      <c r="HA2" s="403"/>
      <c r="HB2" s="403">
        <v>338</v>
      </c>
      <c r="HC2" s="403"/>
      <c r="HD2" s="403"/>
      <c r="HE2" s="403">
        <v>340</v>
      </c>
      <c r="HF2" s="403"/>
      <c r="HG2" s="403"/>
      <c r="HH2" s="403">
        <v>342</v>
      </c>
      <c r="HI2" s="403"/>
      <c r="HJ2" s="403"/>
      <c r="HK2" s="403">
        <v>104</v>
      </c>
      <c r="HL2" s="403"/>
      <c r="HM2" s="403"/>
      <c r="HN2" s="403">
        <v>106</v>
      </c>
      <c r="HO2" s="403"/>
      <c r="HP2" s="403"/>
      <c r="HQ2" s="403">
        <v>102</v>
      </c>
      <c r="HR2" s="403"/>
      <c r="HS2" s="403"/>
      <c r="HT2" s="403">
        <v>108</v>
      </c>
      <c r="HU2" s="403"/>
      <c r="HV2" s="403"/>
      <c r="HW2" s="403">
        <v>110</v>
      </c>
      <c r="HX2" s="403"/>
      <c r="HY2" s="403"/>
      <c r="HZ2" s="403">
        <v>112</v>
      </c>
      <c r="IA2" s="403"/>
      <c r="IB2" s="403"/>
      <c r="IC2" s="403">
        <v>114</v>
      </c>
      <c r="ID2" s="403"/>
      <c r="IE2" s="403"/>
      <c r="IF2" s="403">
        <v>116</v>
      </c>
      <c r="IG2" s="403"/>
      <c r="IH2" s="403"/>
      <c r="II2" s="403">
        <v>118</v>
      </c>
      <c r="IJ2" s="403"/>
      <c r="IK2" s="403"/>
      <c r="IL2" s="403">
        <v>120</v>
      </c>
      <c r="IM2" s="403"/>
      <c r="IN2" s="403"/>
      <c r="IO2" s="403">
        <v>122</v>
      </c>
      <c r="IP2" s="403"/>
      <c r="IQ2" s="403"/>
      <c r="IR2" s="403">
        <v>124</v>
      </c>
      <c r="IS2" s="403"/>
      <c r="IT2" s="403"/>
      <c r="IU2" s="403">
        <v>126</v>
      </c>
      <c r="IV2" s="403"/>
      <c r="IW2" s="403"/>
      <c r="IX2" s="403">
        <v>128</v>
      </c>
      <c r="IY2" s="403"/>
      <c r="IZ2" s="403"/>
      <c r="JA2" s="403">
        <v>130</v>
      </c>
      <c r="JB2" s="403"/>
      <c r="JC2" s="403"/>
      <c r="JD2" s="403">
        <v>132</v>
      </c>
      <c r="JE2" s="403"/>
      <c r="JF2" s="403"/>
      <c r="JG2" s="403">
        <v>134</v>
      </c>
      <c r="JH2" s="403"/>
      <c r="JI2" s="403"/>
      <c r="JJ2" s="403">
        <v>136</v>
      </c>
      <c r="JK2" s="403"/>
      <c r="JL2" s="403"/>
      <c r="JM2" s="403">
        <v>138</v>
      </c>
      <c r="JN2" s="403"/>
      <c r="JO2" s="403"/>
      <c r="JP2" s="403">
        <v>140</v>
      </c>
      <c r="JQ2" s="403"/>
      <c r="JR2" s="403"/>
      <c r="JS2" s="403">
        <v>402</v>
      </c>
      <c r="JT2" s="403"/>
      <c r="JU2" s="403"/>
      <c r="JV2" s="403">
        <v>404</v>
      </c>
      <c r="JW2" s="403"/>
      <c r="JX2" s="403"/>
      <c r="JY2" s="403">
        <v>406</v>
      </c>
      <c r="JZ2" s="403"/>
      <c r="KA2" s="403"/>
      <c r="KB2" s="403">
        <v>408</v>
      </c>
      <c r="KC2" s="403"/>
      <c r="KD2" s="403"/>
      <c r="KE2" s="403">
        <v>400</v>
      </c>
      <c r="KF2" s="403"/>
      <c r="KG2" s="403"/>
      <c r="KH2" s="403"/>
      <c r="KI2" s="403"/>
      <c r="KJ2" s="403"/>
      <c r="KK2" s="403"/>
      <c r="KL2" s="403"/>
      <c r="KM2" s="403"/>
    </row>
    <row r="3" spans="1:299" ht="63.75" x14ac:dyDescent="0.2">
      <c r="A3" s="157" t="s">
        <v>8</v>
      </c>
      <c r="B3" s="15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101" t="s">
        <v>10</v>
      </c>
      <c r="AT3" s="102" t="s">
        <v>11</v>
      </c>
      <c r="AU3" s="101" t="s">
        <v>12</v>
      </c>
      <c r="AV3" s="99" t="s">
        <v>10</v>
      </c>
      <c r="AW3" s="216" t="s">
        <v>11</v>
      </c>
      <c r="AX3" s="99" t="s">
        <v>12</v>
      </c>
      <c r="AY3" s="101" t="s">
        <v>10</v>
      </c>
      <c r="AZ3" s="102" t="s">
        <v>11</v>
      </c>
      <c r="BA3" s="101" t="s">
        <v>12</v>
      </c>
      <c r="BB3" s="101" t="s">
        <v>10</v>
      </c>
      <c r="BC3" s="102" t="s">
        <v>11</v>
      </c>
      <c r="BD3" s="101" t="s">
        <v>12</v>
      </c>
      <c r="BE3" s="101" t="s">
        <v>10</v>
      </c>
      <c r="BF3" s="102" t="s">
        <v>11</v>
      </c>
      <c r="BG3" s="101" t="s">
        <v>12</v>
      </c>
      <c r="BH3" s="101" t="s">
        <v>10</v>
      </c>
      <c r="BI3" s="102" t="s">
        <v>11</v>
      </c>
      <c r="BJ3" s="101" t="s">
        <v>12</v>
      </c>
      <c r="BK3" s="101" t="s">
        <v>2094</v>
      </c>
      <c r="BL3" s="102" t="s">
        <v>11</v>
      </c>
      <c r="BM3" s="101" t="s">
        <v>12</v>
      </c>
      <c r="BN3" s="99" t="s">
        <v>2094</v>
      </c>
      <c r="BO3" s="216" t="s">
        <v>11</v>
      </c>
      <c r="BP3" s="99" t="s">
        <v>12</v>
      </c>
      <c r="BQ3" s="101" t="s">
        <v>2094</v>
      </c>
      <c r="BR3" s="102" t="s">
        <v>11</v>
      </c>
      <c r="BS3" s="101" t="s">
        <v>12</v>
      </c>
      <c r="BT3" s="101" t="s">
        <v>2094</v>
      </c>
      <c r="BU3" s="102" t="s">
        <v>11</v>
      </c>
      <c r="BV3" s="101" t="s">
        <v>12</v>
      </c>
      <c r="BW3" s="101" t="s">
        <v>2094</v>
      </c>
      <c r="BX3" s="102" t="s">
        <v>11</v>
      </c>
      <c r="BY3" s="101" t="s">
        <v>12</v>
      </c>
      <c r="BZ3" s="101" t="s">
        <v>2094</v>
      </c>
      <c r="CA3" s="102" t="s">
        <v>11</v>
      </c>
      <c r="CB3" s="101" t="s">
        <v>12</v>
      </c>
      <c r="CC3" s="101" t="s">
        <v>2094</v>
      </c>
      <c r="CD3" s="102" t="s">
        <v>11</v>
      </c>
      <c r="CE3" s="101" t="s">
        <v>12</v>
      </c>
      <c r="CF3" s="101" t="s">
        <v>2094</v>
      </c>
      <c r="CG3" s="102" t="s">
        <v>11</v>
      </c>
      <c r="CH3" s="101" t="s">
        <v>12</v>
      </c>
      <c r="CI3" s="101" t="s">
        <v>2094</v>
      </c>
      <c r="CJ3" s="102" t="s">
        <v>11</v>
      </c>
      <c r="CK3" s="101" t="s">
        <v>12</v>
      </c>
      <c r="CL3" s="101" t="s">
        <v>2094</v>
      </c>
      <c r="CM3" s="102" t="s">
        <v>11</v>
      </c>
      <c r="CN3" s="101" t="s">
        <v>12</v>
      </c>
      <c r="CO3" s="101" t="s">
        <v>2094</v>
      </c>
      <c r="CP3" s="102" t="s">
        <v>11</v>
      </c>
      <c r="CQ3" s="101" t="s">
        <v>12</v>
      </c>
      <c r="CR3" s="101" t="s">
        <v>2094</v>
      </c>
      <c r="CS3" s="102" t="s">
        <v>11</v>
      </c>
      <c r="CT3" s="101" t="s">
        <v>12</v>
      </c>
      <c r="CU3" s="101" t="s">
        <v>2094</v>
      </c>
      <c r="CV3" s="102" t="s">
        <v>11</v>
      </c>
      <c r="CW3" s="101" t="s">
        <v>12</v>
      </c>
      <c r="CX3" s="101" t="s">
        <v>2094</v>
      </c>
      <c r="CY3" s="102" t="s">
        <v>11</v>
      </c>
      <c r="CZ3" s="101" t="s">
        <v>12</v>
      </c>
      <c r="DA3" s="101" t="s">
        <v>2094</v>
      </c>
      <c r="DB3" s="102" t="s">
        <v>11</v>
      </c>
      <c r="DC3" s="101" t="s">
        <v>12</v>
      </c>
      <c r="DD3" s="101" t="s">
        <v>2094</v>
      </c>
      <c r="DE3" s="102" t="s">
        <v>11</v>
      </c>
      <c r="DF3" s="101" t="s">
        <v>12</v>
      </c>
      <c r="DG3" s="101" t="s">
        <v>2094</v>
      </c>
      <c r="DH3" s="102" t="s">
        <v>11</v>
      </c>
      <c r="DI3" s="101" t="s">
        <v>12</v>
      </c>
      <c r="DJ3" s="101" t="s">
        <v>2094</v>
      </c>
      <c r="DK3" s="102" t="s">
        <v>11</v>
      </c>
      <c r="DL3" s="101" t="s">
        <v>12</v>
      </c>
      <c r="DM3" s="101" t="s">
        <v>2094</v>
      </c>
      <c r="DN3" s="102" t="s">
        <v>11</v>
      </c>
      <c r="DO3" s="101" t="s">
        <v>12</v>
      </c>
      <c r="DP3" s="101" t="s">
        <v>2094</v>
      </c>
      <c r="DQ3" s="102" t="s">
        <v>11</v>
      </c>
      <c r="DR3" s="101" t="s">
        <v>12</v>
      </c>
      <c r="DS3" s="101" t="s">
        <v>2094</v>
      </c>
      <c r="DT3" s="102" t="s">
        <v>11</v>
      </c>
      <c r="DU3" s="101" t="s">
        <v>12</v>
      </c>
      <c r="DV3" s="101" t="s">
        <v>2094</v>
      </c>
      <c r="DW3" s="102" t="s">
        <v>11</v>
      </c>
      <c r="DX3" s="101" t="s">
        <v>12</v>
      </c>
      <c r="DY3" s="101" t="s">
        <v>2094</v>
      </c>
      <c r="DZ3" s="102" t="s">
        <v>11</v>
      </c>
      <c r="EA3" s="101" t="s">
        <v>12</v>
      </c>
      <c r="EB3" s="101" t="s">
        <v>2094</v>
      </c>
      <c r="EC3" s="102" t="s">
        <v>11</v>
      </c>
      <c r="ED3" s="101" t="s">
        <v>12</v>
      </c>
      <c r="EE3" s="101" t="s">
        <v>2094</v>
      </c>
      <c r="EF3" s="102" t="s">
        <v>11</v>
      </c>
      <c r="EG3" s="101" t="s">
        <v>12</v>
      </c>
      <c r="EH3" s="101" t="s">
        <v>2094</v>
      </c>
      <c r="EI3" s="102" t="s">
        <v>11</v>
      </c>
      <c r="EJ3" s="101" t="s">
        <v>12</v>
      </c>
      <c r="EK3" s="101" t="s">
        <v>2094</v>
      </c>
      <c r="EL3" s="102" t="s">
        <v>11</v>
      </c>
      <c r="EM3" s="101" t="s">
        <v>12</v>
      </c>
      <c r="EN3" s="101" t="s">
        <v>2094</v>
      </c>
      <c r="EO3" s="102" t="s">
        <v>11</v>
      </c>
      <c r="EP3" s="101" t="s">
        <v>12</v>
      </c>
      <c r="EQ3" s="101" t="s">
        <v>2094</v>
      </c>
      <c r="ER3" s="102" t="s">
        <v>11</v>
      </c>
      <c r="ES3" s="101" t="s">
        <v>12</v>
      </c>
      <c r="ET3" s="101" t="s">
        <v>2094</v>
      </c>
      <c r="EU3" s="102" t="s">
        <v>11</v>
      </c>
      <c r="EV3" s="101" t="s">
        <v>12</v>
      </c>
      <c r="EW3" s="101" t="s">
        <v>2094</v>
      </c>
      <c r="EX3" s="102" t="s">
        <v>11</v>
      </c>
      <c r="EY3" s="101" t="s">
        <v>12</v>
      </c>
      <c r="EZ3" s="101" t="s">
        <v>2094</v>
      </c>
      <c r="FA3" s="102" t="s">
        <v>11</v>
      </c>
      <c r="FB3" s="101" t="s">
        <v>12</v>
      </c>
      <c r="FC3" s="101" t="s">
        <v>2094</v>
      </c>
      <c r="FD3" s="102" t="s">
        <v>11</v>
      </c>
      <c r="FE3" s="101" t="s">
        <v>12</v>
      </c>
      <c r="FF3" s="101" t="s">
        <v>2094</v>
      </c>
      <c r="FG3" s="102" t="s">
        <v>11</v>
      </c>
      <c r="FH3" s="101" t="s">
        <v>12</v>
      </c>
      <c r="FI3" s="101" t="s">
        <v>2094</v>
      </c>
      <c r="FJ3" s="102" t="s">
        <v>11</v>
      </c>
      <c r="FK3" s="101" t="s">
        <v>12</v>
      </c>
      <c r="FL3" s="101" t="s">
        <v>2094</v>
      </c>
      <c r="FM3" s="102" t="s">
        <v>11</v>
      </c>
      <c r="FN3" s="101" t="s">
        <v>12</v>
      </c>
      <c r="FO3" s="101" t="s">
        <v>2094</v>
      </c>
      <c r="FP3" s="102" t="s">
        <v>11</v>
      </c>
      <c r="FQ3" s="101" t="s">
        <v>12</v>
      </c>
      <c r="FR3" s="101" t="s">
        <v>2094</v>
      </c>
      <c r="FS3" s="102" t="s">
        <v>11</v>
      </c>
      <c r="FT3" s="101" t="s">
        <v>12</v>
      </c>
      <c r="FU3" s="101" t="s">
        <v>2094</v>
      </c>
      <c r="FV3" s="102" t="s">
        <v>11</v>
      </c>
      <c r="FW3" s="101" t="s">
        <v>12</v>
      </c>
      <c r="FX3" s="101" t="s">
        <v>2094</v>
      </c>
      <c r="FY3" s="102" t="s">
        <v>11</v>
      </c>
      <c r="FZ3" s="101" t="s">
        <v>12</v>
      </c>
      <c r="GA3" s="101" t="s">
        <v>2094</v>
      </c>
      <c r="GB3" s="102" t="s">
        <v>11</v>
      </c>
      <c r="GC3" s="101" t="s">
        <v>12</v>
      </c>
      <c r="GD3" s="101" t="s">
        <v>2094</v>
      </c>
      <c r="GE3" s="102" t="s">
        <v>11</v>
      </c>
      <c r="GF3" s="101" t="s">
        <v>12</v>
      </c>
      <c r="GG3" s="101" t="s">
        <v>2094</v>
      </c>
      <c r="GH3" s="102" t="s">
        <v>11</v>
      </c>
      <c r="GI3" s="101" t="s">
        <v>12</v>
      </c>
      <c r="GJ3" s="99" t="s">
        <v>2094</v>
      </c>
      <c r="GK3" s="216" t="s">
        <v>11</v>
      </c>
      <c r="GL3" s="99" t="s">
        <v>12</v>
      </c>
      <c r="GM3" s="101" t="s">
        <v>2094</v>
      </c>
      <c r="GN3" s="102" t="s">
        <v>11</v>
      </c>
      <c r="GO3" s="101" t="s">
        <v>12</v>
      </c>
      <c r="GP3" s="101" t="s">
        <v>2094</v>
      </c>
      <c r="GQ3" s="102" t="s">
        <v>11</v>
      </c>
      <c r="GR3" s="101" t="s">
        <v>12</v>
      </c>
      <c r="GS3" s="101" t="s">
        <v>2094</v>
      </c>
      <c r="GT3" s="102" t="s">
        <v>11</v>
      </c>
      <c r="GU3" s="101" t="s">
        <v>12</v>
      </c>
      <c r="GV3" s="101" t="s">
        <v>2094</v>
      </c>
      <c r="GW3" s="102" t="s">
        <v>11</v>
      </c>
      <c r="GX3" s="101" t="s">
        <v>12</v>
      </c>
      <c r="GY3" s="101" t="s">
        <v>2094</v>
      </c>
      <c r="GZ3" s="102" t="s">
        <v>11</v>
      </c>
      <c r="HA3" s="101" t="s">
        <v>12</v>
      </c>
      <c r="HB3" s="101" t="s">
        <v>2094</v>
      </c>
      <c r="HC3" s="102" t="s">
        <v>11</v>
      </c>
      <c r="HD3" s="101" t="s">
        <v>12</v>
      </c>
      <c r="HE3" s="101" t="s">
        <v>2094</v>
      </c>
      <c r="HF3" s="102" t="s">
        <v>11</v>
      </c>
      <c r="HG3" s="101" t="s">
        <v>12</v>
      </c>
      <c r="HH3" s="101" t="s">
        <v>2094</v>
      </c>
      <c r="HI3" s="102" t="s">
        <v>11</v>
      </c>
      <c r="HJ3" s="101" t="s">
        <v>12</v>
      </c>
      <c r="HK3" s="101" t="s">
        <v>2094</v>
      </c>
      <c r="HL3" s="102" t="s">
        <v>11</v>
      </c>
      <c r="HM3" s="101" t="s">
        <v>12</v>
      </c>
      <c r="HN3" s="101" t="s">
        <v>2094</v>
      </c>
      <c r="HO3" s="102" t="s">
        <v>11</v>
      </c>
      <c r="HP3" s="101" t="s">
        <v>12</v>
      </c>
      <c r="HQ3" s="101" t="s">
        <v>2094</v>
      </c>
      <c r="HR3" s="102" t="s">
        <v>11</v>
      </c>
      <c r="HS3" s="101" t="s">
        <v>12</v>
      </c>
      <c r="HT3" s="101" t="s">
        <v>2094</v>
      </c>
      <c r="HU3" s="102" t="s">
        <v>11</v>
      </c>
      <c r="HV3" s="101" t="s">
        <v>12</v>
      </c>
      <c r="HW3" s="101" t="s">
        <v>2094</v>
      </c>
      <c r="HX3" s="102" t="s">
        <v>11</v>
      </c>
      <c r="HY3" s="101" t="s">
        <v>12</v>
      </c>
      <c r="HZ3" s="101" t="s">
        <v>2094</v>
      </c>
      <c r="IA3" s="102" t="s">
        <v>11</v>
      </c>
      <c r="IB3" s="101" t="s">
        <v>12</v>
      </c>
      <c r="IC3" s="101" t="s">
        <v>2094</v>
      </c>
      <c r="ID3" s="102" t="s">
        <v>11</v>
      </c>
      <c r="IE3" s="101" t="s">
        <v>12</v>
      </c>
      <c r="IF3" s="101" t="s">
        <v>2094</v>
      </c>
      <c r="IG3" s="102" t="s">
        <v>11</v>
      </c>
      <c r="IH3" s="101" t="s">
        <v>12</v>
      </c>
      <c r="II3" s="101" t="s">
        <v>2094</v>
      </c>
      <c r="IJ3" s="102" t="s">
        <v>11</v>
      </c>
      <c r="IK3" s="101" t="s">
        <v>2091</v>
      </c>
      <c r="IL3" s="101" t="s">
        <v>2094</v>
      </c>
      <c r="IM3" s="102" t="s">
        <v>11</v>
      </c>
      <c r="IN3" s="101" t="s">
        <v>2091</v>
      </c>
      <c r="IO3" s="101" t="s">
        <v>2094</v>
      </c>
      <c r="IP3" s="102" t="s">
        <v>11</v>
      </c>
      <c r="IQ3" s="101" t="s">
        <v>2091</v>
      </c>
      <c r="IR3" s="101" t="s">
        <v>2094</v>
      </c>
      <c r="IS3" s="102" t="s">
        <v>11</v>
      </c>
      <c r="IT3" s="101" t="s">
        <v>2091</v>
      </c>
      <c r="IU3" s="101" t="s">
        <v>2094</v>
      </c>
      <c r="IV3" s="102" t="s">
        <v>11</v>
      </c>
      <c r="IW3" s="101" t="s">
        <v>2091</v>
      </c>
      <c r="IX3" s="101" t="s">
        <v>2094</v>
      </c>
      <c r="IY3" s="102" t="s">
        <v>11</v>
      </c>
      <c r="IZ3" s="101" t="s">
        <v>2091</v>
      </c>
      <c r="JA3" s="101" t="s">
        <v>2094</v>
      </c>
      <c r="JB3" s="102" t="s">
        <v>11</v>
      </c>
      <c r="JC3" s="101" t="s">
        <v>2091</v>
      </c>
      <c r="JD3" s="101" t="s">
        <v>2094</v>
      </c>
      <c r="JE3" s="102" t="s">
        <v>11</v>
      </c>
      <c r="JF3" s="101" t="s">
        <v>2091</v>
      </c>
      <c r="JG3" s="101" t="s">
        <v>2094</v>
      </c>
      <c r="JH3" s="102" t="s">
        <v>11</v>
      </c>
      <c r="JI3" s="101" t="s">
        <v>2091</v>
      </c>
      <c r="JJ3" s="101" t="s">
        <v>2094</v>
      </c>
      <c r="JK3" s="102" t="s">
        <v>11</v>
      </c>
      <c r="JL3" s="101" t="s">
        <v>2091</v>
      </c>
      <c r="JM3" s="101" t="s">
        <v>2094</v>
      </c>
      <c r="JN3" s="102" t="s">
        <v>11</v>
      </c>
      <c r="JO3" s="101" t="s">
        <v>2091</v>
      </c>
      <c r="JP3" s="101" t="s">
        <v>2094</v>
      </c>
      <c r="JQ3" s="102" t="s">
        <v>11</v>
      </c>
      <c r="JR3" s="101" t="s">
        <v>2091</v>
      </c>
      <c r="JS3" s="101" t="s">
        <v>2094</v>
      </c>
      <c r="JT3" s="102" t="s">
        <v>11</v>
      </c>
      <c r="JU3" s="101" t="s">
        <v>2091</v>
      </c>
      <c r="JV3" s="101" t="s">
        <v>2094</v>
      </c>
      <c r="JW3" s="102" t="s">
        <v>11</v>
      </c>
      <c r="JX3" s="101" t="s">
        <v>2091</v>
      </c>
      <c r="JY3" s="101" t="s">
        <v>2094</v>
      </c>
      <c r="JZ3" s="102" t="s">
        <v>11</v>
      </c>
      <c r="KA3" s="101" t="s">
        <v>2091</v>
      </c>
      <c r="KB3" s="101" t="s">
        <v>2094</v>
      </c>
      <c r="KC3" s="102" t="s">
        <v>11</v>
      </c>
      <c r="KD3" s="101" t="s">
        <v>2091</v>
      </c>
      <c r="KE3" s="101" t="s">
        <v>2094</v>
      </c>
      <c r="KF3" s="102" t="s">
        <v>11</v>
      </c>
      <c r="KG3" s="101" t="s">
        <v>2091</v>
      </c>
      <c r="KH3" s="101" t="s">
        <v>2094</v>
      </c>
      <c r="KI3" s="102" t="s">
        <v>11</v>
      </c>
      <c r="KJ3" s="101" t="s">
        <v>2091</v>
      </c>
      <c r="KK3" s="101" t="s">
        <v>2094</v>
      </c>
      <c r="KL3" s="102" t="s">
        <v>11</v>
      </c>
      <c r="KM3" s="101" t="s">
        <v>2091</v>
      </c>
    </row>
    <row r="4" spans="1:299" ht="13.9" x14ac:dyDescent="0.3">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701</v>
      </c>
      <c r="Y4" s="103" t="s">
        <v>354</v>
      </c>
      <c r="Z4" s="103" t="s">
        <v>394</v>
      </c>
      <c r="AA4" s="105" t="s">
        <v>404</v>
      </c>
      <c r="AB4" s="103" t="s">
        <v>354</v>
      </c>
      <c r="AC4" s="103" t="s">
        <v>394</v>
      </c>
      <c r="AD4" s="105" t="s">
        <v>404</v>
      </c>
      <c r="AE4" s="103" t="s">
        <v>354</v>
      </c>
      <c r="AF4" s="103" t="s">
        <v>394</v>
      </c>
      <c r="AG4" s="105" t="s">
        <v>404</v>
      </c>
      <c r="AH4" s="103" t="s">
        <v>354</v>
      </c>
      <c r="AI4" s="103" t="s">
        <v>394</v>
      </c>
      <c r="AJ4" s="105" t="s">
        <v>404</v>
      </c>
      <c r="AK4" s="103" t="s">
        <v>354</v>
      </c>
      <c r="AL4" s="103" t="s">
        <v>394</v>
      </c>
      <c r="AM4" s="80" t="s">
        <v>695</v>
      </c>
      <c r="AN4" s="103" t="s">
        <v>354</v>
      </c>
      <c r="AO4" s="103" t="s">
        <v>394</v>
      </c>
      <c r="AP4" s="80" t="s">
        <v>710</v>
      </c>
      <c r="AQ4" s="103" t="s">
        <v>354</v>
      </c>
      <c r="AR4" s="103" t="s">
        <v>394</v>
      </c>
      <c r="AS4" s="80" t="s">
        <v>701</v>
      </c>
      <c r="AT4" s="103" t="s">
        <v>354</v>
      </c>
      <c r="AU4" s="103" t="s">
        <v>394</v>
      </c>
      <c r="AV4" s="106" t="s">
        <v>404</v>
      </c>
      <c r="AW4" s="99" t="s">
        <v>354</v>
      </c>
      <c r="AX4" s="99" t="s">
        <v>394</v>
      </c>
      <c r="AY4" s="80" t="s">
        <v>695</v>
      </c>
      <c r="AZ4" s="103" t="s">
        <v>354</v>
      </c>
      <c r="BA4" s="103" t="s">
        <v>394</v>
      </c>
      <c r="BB4" s="80" t="s">
        <v>701</v>
      </c>
      <c r="BC4" s="103" t="s">
        <v>354</v>
      </c>
      <c r="BD4" s="103" t="s">
        <v>394</v>
      </c>
      <c r="BE4" s="80" t="s">
        <v>710</v>
      </c>
      <c r="BF4" s="103" t="s">
        <v>354</v>
      </c>
      <c r="BG4" s="103" t="s">
        <v>394</v>
      </c>
      <c r="BH4" s="80" t="s">
        <v>404</v>
      </c>
      <c r="BI4" s="103" t="s">
        <v>354</v>
      </c>
      <c r="BJ4" s="103" t="s">
        <v>394</v>
      </c>
      <c r="BK4" s="80" t="s">
        <v>404</v>
      </c>
      <c r="BL4" s="103" t="s">
        <v>354</v>
      </c>
      <c r="BM4" s="103" t="s">
        <v>394</v>
      </c>
      <c r="BN4" s="106" t="s">
        <v>404</v>
      </c>
      <c r="BO4" s="99" t="s">
        <v>354</v>
      </c>
      <c r="BP4" s="99" t="s">
        <v>394</v>
      </c>
      <c r="BQ4" s="80" t="s">
        <v>404</v>
      </c>
      <c r="BR4" s="103" t="s">
        <v>354</v>
      </c>
      <c r="BS4" s="103" t="s">
        <v>394</v>
      </c>
      <c r="BT4" s="80" t="s">
        <v>404</v>
      </c>
      <c r="BU4" s="103" t="s">
        <v>354</v>
      </c>
      <c r="BV4" s="103" t="s">
        <v>394</v>
      </c>
      <c r="BW4" s="80" t="s">
        <v>404</v>
      </c>
      <c r="BX4" s="103" t="s">
        <v>354</v>
      </c>
      <c r="BY4" s="103"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80" t="s">
        <v>404</v>
      </c>
      <c r="GH4" s="103" t="s">
        <v>354</v>
      </c>
      <c r="GI4" s="103" t="s">
        <v>394</v>
      </c>
      <c r="GJ4" s="106" t="s">
        <v>404</v>
      </c>
      <c r="GK4" s="99" t="s">
        <v>354</v>
      </c>
      <c r="GL4" s="99" t="s">
        <v>394</v>
      </c>
      <c r="GM4" s="80" t="s">
        <v>404</v>
      </c>
      <c r="GN4" s="103" t="s">
        <v>354</v>
      </c>
      <c r="GO4" s="103" t="s">
        <v>394</v>
      </c>
      <c r="GP4" s="80" t="s">
        <v>404</v>
      </c>
      <c r="GQ4" s="103" t="s">
        <v>354</v>
      </c>
      <c r="GR4" s="103" t="s">
        <v>394</v>
      </c>
      <c r="GS4" s="80" t="s">
        <v>404</v>
      </c>
      <c r="GT4" s="103" t="s">
        <v>354</v>
      </c>
      <c r="GU4" s="103"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c r="KK4" s="80" t="s">
        <v>404</v>
      </c>
      <c r="KL4" s="103" t="s">
        <v>354</v>
      </c>
      <c r="KM4" s="103" t="s">
        <v>394</v>
      </c>
    </row>
    <row r="5" spans="1:299" ht="13.9" x14ac:dyDescent="0.3">
      <c r="A5" s="26" t="s">
        <v>85</v>
      </c>
      <c r="B5" s="80" t="s">
        <v>87</v>
      </c>
      <c r="C5" s="105" t="s">
        <v>15</v>
      </c>
      <c r="D5" s="80" t="s">
        <v>145</v>
      </c>
      <c r="E5" s="105"/>
      <c r="F5" s="105" t="s">
        <v>70</v>
      </c>
      <c r="G5" s="105">
        <v>20</v>
      </c>
      <c r="H5" s="105"/>
      <c r="I5" s="105"/>
      <c r="J5" s="105"/>
      <c r="K5" s="105"/>
      <c r="L5" s="105"/>
      <c r="M5" s="105"/>
      <c r="N5" s="105"/>
      <c r="O5" s="105">
        <v>3</v>
      </c>
      <c r="P5" s="103" t="s">
        <v>356</v>
      </c>
      <c r="Q5" s="103" t="s">
        <v>16</v>
      </c>
      <c r="R5" s="105">
        <v>2</v>
      </c>
      <c r="S5" s="103" t="s">
        <v>356</v>
      </c>
      <c r="T5" s="103" t="s">
        <v>16</v>
      </c>
      <c r="U5" s="105">
        <v>1</v>
      </c>
      <c r="V5" s="103" t="s">
        <v>356</v>
      </c>
      <c r="W5" s="103" t="s">
        <v>16</v>
      </c>
      <c r="X5" s="105">
        <v>1</v>
      </c>
      <c r="Y5" s="103" t="s">
        <v>356</v>
      </c>
      <c r="Z5" s="103" t="s">
        <v>16</v>
      </c>
      <c r="AA5" s="105">
        <v>1</v>
      </c>
      <c r="AB5" s="103" t="s">
        <v>356</v>
      </c>
      <c r="AC5" s="103" t="s">
        <v>16</v>
      </c>
      <c r="AD5" s="105">
        <v>2</v>
      </c>
      <c r="AE5" s="103" t="s">
        <v>356</v>
      </c>
      <c r="AF5" s="103" t="s">
        <v>16</v>
      </c>
      <c r="AG5" s="105">
        <v>1</v>
      </c>
      <c r="AH5" s="103" t="s">
        <v>356</v>
      </c>
      <c r="AI5" s="103" t="s">
        <v>16</v>
      </c>
      <c r="AJ5" s="105">
        <v>4</v>
      </c>
      <c r="AK5" s="103" t="s">
        <v>356</v>
      </c>
      <c r="AL5" s="103" t="s">
        <v>16</v>
      </c>
      <c r="AM5" s="105">
        <v>1</v>
      </c>
      <c r="AN5" s="103" t="s">
        <v>356</v>
      </c>
      <c r="AO5" s="103" t="s">
        <v>16</v>
      </c>
      <c r="AP5" s="105">
        <v>1</v>
      </c>
      <c r="AQ5" s="103" t="s">
        <v>356</v>
      </c>
      <c r="AR5" s="103" t="s">
        <v>16</v>
      </c>
      <c r="AS5" s="105">
        <v>1</v>
      </c>
      <c r="AT5" s="103" t="s">
        <v>356</v>
      </c>
      <c r="AU5" s="103" t="s">
        <v>16</v>
      </c>
      <c r="AV5" s="106">
        <v>1</v>
      </c>
      <c r="AW5" s="99" t="s">
        <v>356</v>
      </c>
      <c r="AX5" s="99" t="s">
        <v>16</v>
      </c>
      <c r="AY5" s="105">
        <v>1</v>
      </c>
      <c r="AZ5" s="103" t="s">
        <v>356</v>
      </c>
      <c r="BA5" s="103" t="s">
        <v>16</v>
      </c>
      <c r="BB5" s="105">
        <v>1</v>
      </c>
      <c r="BC5" s="103" t="s">
        <v>356</v>
      </c>
      <c r="BD5" s="103" t="s">
        <v>16</v>
      </c>
      <c r="BE5" s="105">
        <v>1</v>
      </c>
      <c r="BF5" s="103" t="s">
        <v>356</v>
      </c>
      <c r="BG5" s="103" t="s">
        <v>16</v>
      </c>
      <c r="BH5" s="105">
        <v>1</v>
      </c>
      <c r="BI5" s="103" t="s">
        <v>356</v>
      </c>
      <c r="BJ5" s="103" t="s">
        <v>16</v>
      </c>
      <c r="BK5" s="105">
        <v>3</v>
      </c>
      <c r="BL5" s="103" t="s">
        <v>356</v>
      </c>
      <c r="BM5" s="103" t="s">
        <v>16</v>
      </c>
      <c r="BN5" s="106">
        <v>4</v>
      </c>
      <c r="BO5" s="99" t="s">
        <v>356</v>
      </c>
      <c r="BP5" s="99" t="s">
        <v>16</v>
      </c>
      <c r="BQ5" s="105">
        <v>5</v>
      </c>
      <c r="BR5" s="103" t="s">
        <v>356</v>
      </c>
      <c r="BS5" s="103" t="s">
        <v>16</v>
      </c>
      <c r="BT5" s="105">
        <v>6</v>
      </c>
      <c r="BU5" s="103" t="s">
        <v>356</v>
      </c>
      <c r="BV5" s="103" t="s">
        <v>16</v>
      </c>
      <c r="BW5" s="105">
        <v>7</v>
      </c>
      <c r="BX5" s="103" t="s">
        <v>356</v>
      </c>
      <c r="BY5" s="103" t="s">
        <v>16</v>
      </c>
      <c r="BZ5" s="105">
        <v>8</v>
      </c>
      <c r="CA5" s="103" t="s">
        <v>356</v>
      </c>
      <c r="CB5" s="103" t="s">
        <v>16</v>
      </c>
      <c r="CC5" s="105">
        <v>9</v>
      </c>
      <c r="CD5" s="103" t="s">
        <v>356</v>
      </c>
      <c r="CE5" s="103" t="s">
        <v>16</v>
      </c>
      <c r="CF5" s="105">
        <v>10</v>
      </c>
      <c r="CG5" s="103" t="s">
        <v>356</v>
      </c>
      <c r="CH5" s="103" t="s">
        <v>16</v>
      </c>
      <c r="CI5" s="105">
        <v>11</v>
      </c>
      <c r="CJ5" s="103" t="s">
        <v>356</v>
      </c>
      <c r="CK5" s="103" t="s">
        <v>16</v>
      </c>
      <c r="CL5" s="105">
        <v>12</v>
      </c>
      <c r="CM5" s="103" t="s">
        <v>356</v>
      </c>
      <c r="CN5" s="103" t="s">
        <v>16</v>
      </c>
      <c r="CO5" s="105">
        <v>13</v>
      </c>
      <c r="CP5" s="103" t="s">
        <v>356</v>
      </c>
      <c r="CQ5" s="103" t="s">
        <v>16</v>
      </c>
      <c r="CR5" s="105">
        <v>14</v>
      </c>
      <c r="CS5" s="103" t="s">
        <v>356</v>
      </c>
      <c r="CT5" s="103" t="s">
        <v>16</v>
      </c>
      <c r="CU5" s="105">
        <v>15</v>
      </c>
      <c r="CV5" s="103" t="s">
        <v>356</v>
      </c>
      <c r="CW5" s="103" t="s">
        <v>16</v>
      </c>
      <c r="CX5" s="105">
        <v>16</v>
      </c>
      <c r="CY5" s="103" t="s">
        <v>356</v>
      </c>
      <c r="CZ5" s="103" t="s">
        <v>16</v>
      </c>
      <c r="DA5" s="105">
        <v>17</v>
      </c>
      <c r="DB5" s="103" t="s">
        <v>356</v>
      </c>
      <c r="DC5" s="103" t="s">
        <v>16</v>
      </c>
      <c r="DD5" s="105">
        <v>18</v>
      </c>
      <c r="DE5" s="103" t="s">
        <v>356</v>
      </c>
      <c r="DF5" s="103" t="s">
        <v>16</v>
      </c>
      <c r="DG5" s="105">
        <v>19</v>
      </c>
      <c r="DH5" s="103" t="s">
        <v>356</v>
      </c>
      <c r="DI5" s="103" t="s">
        <v>16</v>
      </c>
      <c r="DJ5" s="105">
        <v>20</v>
      </c>
      <c r="DK5" s="103" t="s">
        <v>356</v>
      </c>
      <c r="DL5" s="103" t="s">
        <v>16</v>
      </c>
      <c r="DM5" s="105">
        <v>21</v>
      </c>
      <c r="DN5" s="103" t="s">
        <v>356</v>
      </c>
      <c r="DO5" s="103" t="s">
        <v>16</v>
      </c>
      <c r="DP5" s="105">
        <v>22</v>
      </c>
      <c r="DQ5" s="103" t="s">
        <v>356</v>
      </c>
      <c r="DR5" s="103" t="s">
        <v>16</v>
      </c>
      <c r="DS5" s="105">
        <v>23</v>
      </c>
      <c r="DT5" s="103" t="s">
        <v>356</v>
      </c>
      <c r="DU5" s="103" t="s">
        <v>16</v>
      </c>
      <c r="DV5" s="105">
        <v>24</v>
      </c>
      <c r="DW5" s="103" t="s">
        <v>356</v>
      </c>
      <c r="DX5" s="103" t="s">
        <v>16</v>
      </c>
      <c r="DY5" s="105">
        <v>25</v>
      </c>
      <c r="DZ5" s="103" t="s">
        <v>356</v>
      </c>
      <c r="EA5" s="103" t="s">
        <v>16</v>
      </c>
      <c r="EB5" s="105">
        <v>26</v>
      </c>
      <c r="EC5" s="103" t="s">
        <v>356</v>
      </c>
      <c r="ED5" s="103" t="s">
        <v>16</v>
      </c>
      <c r="EE5" s="105">
        <v>27</v>
      </c>
      <c r="EF5" s="103" t="s">
        <v>356</v>
      </c>
      <c r="EG5" s="103" t="s">
        <v>16</v>
      </c>
      <c r="EH5" s="105">
        <v>28</v>
      </c>
      <c r="EI5" s="103" t="s">
        <v>356</v>
      </c>
      <c r="EJ5" s="103" t="s">
        <v>16</v>
      </c>
      <c r="EK5" s="105">
        <v>29</v>
      </c>
      <c r="EL5" s="103" t="s">
        <v>356</v>
      </c>
      <c r="EM5" s="103" t="s">
        <v>16</v>
      </c>
      <c r="EN5" s="105">
        <v>30</v>
      </c>
      <c r="EO5" s="103" t="s">
        <v>356</v>
      </c>
      <c r="EP5" s="103" t="s">
        <v>16</v>
      </c>
      <c r="EQ5" s="105">
        <v>31</v>
      </c>
      <c r="ER5" s="103" t="s">
        <v>356</v>
      </c>
      <c r="ES5" s="103" t="s">
        <v>16</v>
      </c>
      <c r="ET5" s="105">
        <v>32</v>
      </c>
      <c r="EU5" s="103" t="s">
        <v>356</v>
      </c>
      <c r="EV5" s="103" t="s">
        <v>16</v>
      </c>
      <c r="EW5" s="105">
        <v>33</v>
      </c>
      <c r="EX5" s="103" t="s">
        <v>356</v>
      </c>
      <c r="EY5" s="103" t="s">
        <v>16</v>
      </c>
      <c r="EZ5" s="105">
        <v>34</v>
      </c>
      <c r="FA5" s="103" t="s">
        <v>356</v>
      </c>
      <c r="FB5" s="103" t="s">
        <v>16</v>
      </c>
      <c r="FC5" s="105">
        <v>35</v>
      </c>
      <c r="FD5" s="103" t="s">
        <v>356</v>
      </c>
      <c r="FE5" s="103" t="s">
        <v>16</v>
      </c>
      <c r="FF5" s="105">
        <v>36</v>
      </c>
      <c r="FG5" s="103" t="s">
        <v>356</v>
      </c>
      <c r="FH5" s="103" t="s">
        <v>16</v>
      </c>
      <c r="FI5" s="105">
        <v>37</v>
      </c>
      <c r="FJ5" s="103" t="s">
        <v>356</v>
      </c>
      <c r="FK5" s="103" t="s">
        <v>16</v>
      </c>
      <c r="FL5" s="105">
        <v>38</v>
      </c>
      <c r="FM5" s="103" t="s">
        <v>356</v>
      </c>
      <c r="FN5" s="103" t="s">
        <v>16</v>
      </c>
      <c r="FO5" s="105">
        <v>39</v>
      </c>
      <c r="FP5" s="103" t="s">
        <v>356</v>
      </c>
      <c r="FQ5" s="103" t="s">
        <v>16</v>
      </c>
      <c r="FR5" s="105">
        <v>40</v>
      </c>
      <c r="FS5" s="103" t="s">
        <v>356</v>
      </c>
      <c r="FT5" s="103" t="s">
        <v>16</v>
      </c>
      <c r="FU5" s="105">
        <v>41</v>
      </c>
      <c r="FV5" s="103" t="s">
        <v>356</v>
      </c>
      <c r="FW5" s="103" t="s">
        <v>16</v>
      </c>
      <c r="FX5" s="105">
        <v>42</v>
      </c>
      <c r="FY5" s="103" t="s">
        <v>356</v>
      </c>
      <c r="FZ5" s="103" t="s">
        <v>16</v>
      </c>
      <c r="GA5" s="105">
        <v>43</v>
      </c>
      <c r="GB5" s="103" t="s">
        <v>356</v>
      </c>
      <c r="GC5" s="103" t="s">
        <v>16</v>
      </c>
      <c r="GD5" s="105">
        <v>44</v>
      </c>
      <c r="GE5" s="103" t="s">
        <v>356</v>
      </c>
      <c r="GF5" s="103" t="s">
        <v>16</v>
      </c>
      <c r="GG5" s="105">
        <v>45</v>
      </c>
      <c r="GH5" s="103" t="s">
        <v>356</v>
      </c>
      <c r="GI5" s="103" t="s">
        <v>16</v>
      </c>
      <c r="GJ5" s="106">
        <v>46</v>
      </c>
      <c r="GK5" s="99" t="s">
        <v>356</v>
      </c>
      <c r="GL5" s="99" t="s">
        <v>16</v>
      </c>
      <c r="GM5" s="105">
        <v>47</v>
      </c>
      <c r="GN5" s="103" t="s">
        <v>356</v>
      </c>
      <c r="GO5" s="103" t="s">
        <v>16</v>
      </c>
      <c r="GP5" s="105">
        <v>48</v>
      </c>
      <c r="GQ5" s="103" t="s">
        <v>356</v>
      </c>
      <c r="GR5" s="103" t="s">
        <v>16</v>
      </c>
      <c r="GS5" s="105">
        <v>49</v>
      </c>
      <c r="GT5" s="103" t="s">
        <v>356</v>
      </c>
      <c r="GU5" s="103" t="s">
        <v>16</v>
      </c>
      <c r="GV5" s="105">
        <v>50</v>
      </c>
      <c r="GW5" s="103" t="s">
        <v>356</v>
      </c>
      <c r="GX5" s="103" t="s">
        <v>16</v>
      </c>
      <c r="GY5" s="105">
        <v>51</v>
      </c>
      <c r="GZ5" s="103" t="s">
        <v>356</v>
      </c>
      <c r="HA5" s="103" t="s">
        <v>16</v>
      </c>
      <c r="HB5" s="105">
        <v>52</v>
      </c>
      <c r="HC5" s="103" t="s">
        <v>356</v>
      </c>
      <c r="HD5" s="103" t="s">
        <v>16</v>
      </c>
      <c r="HE5" s="105">
        <v>53</v>
      </c>
      <c r="HF5" s="103" t="s">
        <v>356</v>
      </c>
      <c r="HG5" s="103" t="s">
        <v>16</v>
      </c>
      <c r="HH5" s="105">
        <v>54</v>
      </c>
      <c r="HI5" s="103" t="s">
        <v>356</v>
      </c>
      <c r="HJ5" s="103" t="s">
        <v>16</v>
      </c>
      <c r="HK5" s="105">
        <v>55</v>
      </c>
      <c r="HL5" s="103" t="s">
        <v>356</v>
      </c>
      <c r="HM5" s="103" t="s">
        <v>16</v>
      </c>
      <c r="HN5" s="105">
        <v>56</v>
      </c>
      <c r="HO5" s="103" t="s">
        <v>356</v>
      </c>
      <c r="HP5" s="103" t="s">
        <v>16</v>
      </c>
      <c r="HQ5" s="105">
        <v>57</v>
      </c>
      <c r="HR5" s="103" t="s">
        <v>356</v>
      </c>
      <c r="HS5" s="103" t="s">
        <v>16</v>
      </c>
      <c r="HT5" s="105">
        <v>58</v>
      </c>
      <c r="HU5" s="103" t="s">
        <v>356</v>
      </c>
      <c r="HV5" s="103" t="s">
        <v>16</v>
      </c>
      <c r="HW5" s="105">
        <v>59</v>
      </c>
      <c r="HX5" s="103" t="s">
        <v>356</v>
      </c>
      <c r="HY5" s="103" t="s">
        <v>16</v>
      </c>
      <c r="HZ5" s="105">
        <v>60</v>
      </c>
      <c r="IA5" s="103" t="s">
        <v>356</v>
      </c>
      <c r="IB5" s="103" t="s">
        <v>16</v>
      </c>
      <c r="IC5" s="105">
        <v>61</v>
      </c>
      <c r="ID5" s="103" t="s">
        <v>356</v>
      </c>
      <c r="IE5" s="103" t="s">
        <v>16</v>
      </c>
      <c r="IF5" s="105">
        <v>62</v>
      </c>
      <c r="IG5" s="103" t="s">
        <v>356</v>
      </c>
      <c r="IH5" s="103" t="s">
        <v>16</v>
      </c>
      <c r="II5" s="105">
        <v>63</v>
      </c>
      <c r="IJ5" s="103" t="s">
        <v>356</v>
      </c>
      <c r="IK5" s="103" t="s">
        <v>16</v>
      </c>
      <c r="IL5" s="105">
        <v>64</v>
      </c>
      <c r="IM5" s="103" t="s">
        <v>356</v>
      </c>
      <c r="IN5" s="103" t="s">
        <v>16</v>
      </c>
      <c r="IO5" s="105">
        <v>65</v>
      </c>
      <c r="IP5" s="103" t="s">
        <v>356</v>
      </c>
      <c r="IQ5" s="103" t="s">
        <v>16</v>
      </c>
      <c r="IR5" s="105">
        <v>66</v>
      </c>
      <c r="IS5" s="103" t="s">
        <v>356</v>
      </c>
      <c r="IT5" s="103" t="s">
        <v>16</v>
      </c>
      <c r="IU5" s="105">
        <v>67</v>
      </c>
      <c r="IV5" s="103" t="s">
        <v>356</v>
      </c>
      <c r="IW5" s="103" t="s">
        <v>16</v>
      </c>
      <c r="IX5" s="105">
        <v>68</v>
      </c>
      <c r="IY5" s="103" t="s">
        <v>356</v>
      </c>
      <c r="IZ5" s="103" t="s">
        <v>16</v>
      </c>
      <c r="JA5" s="105">
        <v>69</v>
      </c>
      <c r="JB5" s="103" t="s">
        <v>356</v>
      </c>
      <c r="JC5" s="103" t="s">
        <v>16</v>
      </c>
      <c r="JD5" s="105">
        <v>70</v>
      </c>
      <c r="JE5" s="103" t="s">
        <v>356</v>
      </c>
      <c r="JF5" s="103" t="s">
        <v>16</v>
      </c>
      <c r="JG5" s="105">
        <v>71</v>
      </c>
      <c r="JH5" s="103" t="s">
        <v>356</v>
      </c>
      <c r="JI5" s="103" t="s">
        <v>16</v>
      </c>
      <c r="JJ5" s="105">
        <v>72</v>
      </c>
      <c r="JK5" s="103" t="s">
        <v>356</v>
      </c>
      <c r="JL5" s="103" t="s">
        <v>16</v>
      </c>
      <c r="JM5" s="105">
        <v>73</v>
      </c>
      <c r="JN5" s="103" t="s">
        <v>356</v>
      </c>
      <c r="JO5" s="103" t="s">
        <v>16</v>
      </c>
      <c r="JP5" s="105">
        <v>74</v>
      </c>
      <c r="JQ5" s="103" t="s">
        <v>356</v>
      </c>
      <c r="JR5" s="103" t="s">
        <v>16</v>
      </c>
      <c r="JS5" s="105">
        <v>75</v>
      </c>
      <c r="JT5" s="103" t="s">
        <v>356</v>
      </c>
      <c r="JU5" s="103" t="s">
        <v>16</v>
      </c>
      <c r="JV5" s="105">
        <v>76</v>
      </c>
      <c r="JW5" s="103" t="s">
        <v>356</v>
      </c>
      <c r="JX5" s="103" t="s">
        <v>16</v>
      </c>
      <c r="JY5" s="105">
        <v>77</v>
      </c>
      <c r="JZ5" s="103" t="s">
        <v>356</v>
      </c>
      <c r="KA5" s="103" t="s">
        <v>16</v>
      </c>
      <c r="KB5" s="105">
        <v>78</v>
      </c>
      <c r="KC5" s="103" t="s">
        <v>356</v>
      </c>
      <c r="KD5" s="103" t="s">
        <v>16</v>
      </c>
      <c r="KE5" s="105">
        <v>75</v>
      </c>
      <c r="KF5" s="103" t="s">
        <v>356</v>
      </c>
      <c r="KG5" s="103" t="s">
        <v>16</v>
      </c>
      <c r="KH5" s="105"/>
      <c r="KI5" s="103" t="s">
        <v>356</v>
      </c>
      <c r="KJ5" s="103" t="s">
        <v>16</v>
      </c>
      <c r="KK5" s="105">
        <v>80</v>
      </c>
      <c r="KL5" s="103" t="s">
        <v>356</v>
      </c>
      <c r="KM5" s="103" t="s">
        <v>16</v>
      </c>
    </row>
    <row r="6" spans="1:299" ht="13.9" x14ac:dyDescent="0.3">
      <c r="A6" s="26" t="s">
        <v>412</v>
      </c>
      <c r="B6" s="106" t="s">
        <v>88</v>
      </c>
      <c r="C6" s="106" t="s">
        <v>80</v>
      </c>
      <c r="D6" s="106" t="s">
        <v>16</v>
      </c>
      <c r="E6" s="106"/>
      <c r="F6" s="106" t="s">
        <v>71</v>
      </c>
      <c r="G6" s="106"/>
      <c r="H6" s="106"/>
      <c r="I6" s="80" t="s">
        <v>339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c r="KK6" s="106"/>
      <c r="KL6" s="106"/>
      <c r="KM6" s="106"/>
    </row>
    <row r="7" spans="1:299" ht="13.9" outlineLevel="1" x14ac:dyDescent="0.3">
      <c r="A7" s="26" t="s">
        <v>413</v>
      </c>
      <c r="B7" s="105" t="s">
        <v>168</v>
      </c>
      <c r="C7" s="105" t="s">
        <v>15</v>
      </c>
      <c r="D7" s="105" t="s">
        <v>145</v>
      </c>
      <c r="E7" s="105"/>
      <c r="F7" s="105"/>
      <c r="G7" s="105">
        <v>20</v>
      </c>
      <c r="H7" s="105"/>
      <c r="I7" s="105"/>
      <c r="J7" s="105"/>
      <c r="K7" s="105"/>
      <c r="L7" s="105"/>
      <c r="M7" s="105"/>
      <c r="N7" s="105"/>
      <c r="O7" s="104" t="s">
        <v>1939</v>
      </c>
      <c r="P7" s="103" t="s">
        <v>356</v>
      </c>
      <c r="Q7" s="103" t="s">
        <v>16</v>
      </c>
      <c r="R7" s="104" t="s">
        <v>1940</v>
      </c>
      <c r="S7" s="103" t="s">
        <v>356</v>
      </c>
      <c r="T7" s="103" t="s">
        <v>16</v>
      </c>
      <c r="U7" s="104" t="s">
        <v>1941</v>
      </c>
      <c r="V7" s="103" t="s">
        <v>356</v>
      </c>
      <c r="W7" s="103" t="s">
        <v>16</v>
      </c>
      <c r="X7" s="104" t="s">
        <v>1941</v>
      </c>
      <c r="Y7" s="103" t="s">
        <v>356</v>
      </c>
      <c r="Z7" s="103" t="s">
        <v>16</v>
      </c>
      <c r="AA7" s="104" t="s">
        <v>1938</v>
      </c>
      <c r="AB7" s="103" t="s">
        <v>356</v>
      </c>
      <c r="AC7" s="103" t="s">
        <v>16</v>
      </c>
      <c r="AD7" s="104" t="s">
        <v>1937</v>
      </c>
      <c r="AE7" s="103" t="s">
        <v>356</v>
      </c>
      <c r="AF7" s="103" t="s">
        <v>16</v>
      </c>
      <c r="AG7" s="100" t="s">
        <v>1942</v>
      </c>
      <c r="AH7" s="103" t="s">
        <v>356</v>
      </c>
      <c r="AI7" s="103" t="s">
        <v>16</v>
      </c>
      <c r="AJ7" s="100" t="s">
        <v>1943</v>
      </c>
      <c r="AK7" s="103" t="s">
        <v>356</v>
      </c>
      <c r="AL7" s="103" t="s">
        <v>16</v>
      </c>
      <c r="AM7" s="100" t="s">
        <v>1943</v>
      </c>
      <c r="AN7" s="103" t="s">
        <v>356</v>
      </c>
      <c r="AO7" s="103" t="s">
        <v>16</v>
      </c>
      <c r="AP7" s="100" t="s">
        <v>1943</v>
      </c>
      <c r="AQ7" s="103" t="s">
        <v>356</v>
      </c>
      <c r="AR7" s="103" t="s">
        <v>16</v>
      </c>
      <c r="AS7" s="100" t="s">
        <v>1942</v>
      </c>
      <c r="AT7" s="103" t="s">
        <v>356</v>
      </c>
      <c r="AU7" s="103" t="s">
        <v>16</v>
      </c>
      <c r="AV7" s="210" t="s">
        <v>1944</v>
      </c>
      <c r="AW7" s="99" t="s">
        <v>356</v>
      </c>
      <c r="AX7" s="99" t="s">
        <v>16</v>
      </c>
      <c r="AY7" s="104" t="s">
        <v>1938</v>
      </c>
      <c r="AZ7" s="103" t="s">
        <v>356</v>
      </c>
      <c r="BA7" s="103" t="s">
        <v>16</v>
      </c>
      <c r="BB7" s="104" t="s">
        <v>1938</v>
      </c>
      <c r="BC7" s="103" t="s">
        <v>356</v>
      </c>
      <c r="BD7" s="103" t="s">
        <v>16</v>
      </c>
      <c r="BE7" s="104" t="s">
        <v>1938</v>
      </c>
      <c r="BF7" s="103" t="s">
        <v>356</v>
      </c>
      <c r="BG7" s="103" t="s">
        <v>16</v>
      </c>
      <c r="BH7" s="278" t="s">
        <v>1945</v>
      </c>
      <c r="BI7" s="103" t="s">
        <v>356</v>
      </c>
      <c r="BJ7" s="103" t="s">
        <v>16</v>
      </c>
      <c r="BK7" s="278" t="s">
        <v>2556</v>
      </c>
      <c r="BL7" s="103" t="s">
        <v>356</v>
      </c>
      <c r="BM7" s="103" t="s">
        <v>16</v>
      </c>
      <c r="BN7" s="106">
        <v>256</v>
      </c>
      <c r="BO7" s="99" t="s">
        <v>356</v>
      </c>
      <c r="BP7" s="99" t="s">
        <v>16</v>
      </c>
      <c r="BQ7" s="278" t="s">
        <v>2558</v>
      </c>
      <c r="BR7" s="103" t="s">
        <v>356</v>
      </c>
      <c r="BS7" s="103" t="s">
        <v>16</v>
      </c>
      <c r="BT7" s="278" t="s">
        <v>2559</v>
      </c>
      <c r="BU7" s="103" t="s">
        <v>356</v>
      </c>
      <c r="BV7" s="103" t="s">
        <v>16</v>
      </c>
      <c r="BW7" s="278" t="s">
        <v>2560</v>
      </c>
      <c r="BX7" s="103" t="s">
        <v>356</v>
      </c>
      <c r="BY7" s="103" t="s">
        <v>16</v>
      </c>
      <c r="BZ7" s="278" t="s">
        <v>2561</v>
      </c>
      <c r="CA7" s="103" t="s">
        <v>356</v>
      </c>
      <c r="CB7" s="103" t="s">
        <v>16</v>
      </c>
      <c r="CC7" s="278" t="s">
        <v>2562</v>
      </c>
      <c r="CD7" s="103" t="s">
        <v>356</v>
      </c>
      <c r="CE7" s="103" t="s">
        <v>16</v>
      </c>
      <c r="CF7" s="278" t="s">
        <v>2563</v>
      </c>
      <c r="CG7" s="103" t="s">
        <v>356</v>
      </c>
      <c r="CH7" s="103" t="s">
        <v>16</v>
      </c>
      <c r="CI7" s="278" t="s">
        <v>2564</v>
      </c>
      <c r="CJ7" s="279" t="s">
        <v>356</v>
      </c>
      <c r="CK7" s="279" t="s">
        <v>16</v>
      </c>
      <c r="CL7" s="278" t="s">
        <v>2565</v>
      </c>
      <c r="CM7" s="279" t="s">
        <v>356</v>
      </c>
      <c r="CN7" s="279" t="s">
        <v>16</v>
      </c>
      <c r="CO7" s="278" t="s">
        <v>2566</v>
      </c>
      <c r="CP7" s="279" t="s">
        <v>356</v>
      </c>
      <c r="CQ7" s="279" t="s">
        <v>16</v>
      </c>
      <c r="CR7" s="278" t="s">
        <v>2567</v>
      </c>
      <c r="CS7" s="279" t="s">
        <v>356</v>
      </c>
      <c r="CT7" s="279" t="s">
        <v>16</v>
      </c>
      <c r="CU7" s="278" t="s">
        <v>2568</v>
      </c>
      <c r="CV7" s="279" t="s">
        <v>356</v>
      </c>
      <c r="CW7" s="279" t="s">
        <v>16</v>
      </c>
      <c r="CX7" s="278" t="s">
        <v>2569</v>
      </c>
      <c r="CY7" s="279" t="s">
        <v>356</v>
      </c>
      <c r="CZ7" s="279" t="s">
        <v>16</v>
      </c>
      <c r="DA7" s="278" t="s">
        <v>2570</v>
      </c>
      <c r="DB7" s="279" t="s">
        <v>356</v>
      </c>
      <c r="DC7" s="279" t="s">
        <v>16</v>
      </c>
      <c r="DD7" s="278" t="s">
        <v>2571</v>
      </c>
      <c r="DE7" s="279" t="s">
        <v>356</v>
      </c>
      <c r="DF7" s="279" t="s">
        <v>16</v>
      </c>
      <c r="DG7" s="278" t="s">
        <v>2572</v>
      </c>
      <c r="DH7" s="279" t="s">
        <v>356</v>
      </c>
      <c r="DI7" s="279" t="s">
        <v>16</v>
      </c>
      <c r="DJ7" s="278" t="s">
        <v>2573</v>
      </c>
      <c r="DK7" s="279" t="s">
        <v>356</v>
      </c>
      <c r="DL7" s="279" t="s">
        <v>16</v>
      </c>
      <c r="DM7" s="278" t="s">
        <v>2574</v>
      </c>
      <c r="DN7" s="279" t="s">
        <v>356</v>
      </c>
      <c r="DO7" s="279" t="s">
        <v>16</v>
      </c>
      <c r="DP7" s="278" t="s">
        <v>2575</v>
      </c>
      <c r="DQ7" s="279" t="s">
        <v>356</v>
      </c>
      <c r="DR7" s="279" t="s">
        <v>16</v>
      </c>
      <c r="DS7" s="278" t="s">
        <v>2576</v>
      </c>
      <c r="DT7" s="279" t="s">
        <v>356</v>
      </c>
      <c r="DU7" s="279" t="s">
        <v>16</v>
      </c>
      <c r="DV7" s="278" t="s">
        <v>2577</v>
      </c>
      <c r="DW7" s="279" t="s">
        <v>356</v>
      </c>
      <c r="DX7" s="279" t="s">
        <v>16</v>
      </c>
      <c r="DY7" s="278" t="s">
        <v>2578</v>
      </c>
      <c r="DZ7" s="279" t="s">
        <v>356</v>
      </c>
      <c r="EA7" s="279" t="s">
        <v>16</v>
      </c>
      <c r="EB7" s="278" t="s">
        <v>2579</v>
      </c>
      <c r="EC7" s="279" t="s">
        <v>356</v>
      </c>
      <c r="ED7" s="279" t="s">
        <v>16</v>
      </c>
      <c r="EE7" s="278" t="s">
        <v>2580</v>
      </c>
      <c r="EF7" s="279" t="s">
        <v>356</v>
      </c>
      <c r="EG7" s="279" t="s">
        <v>16</v>
      </c>
      <c r="EH7" s="278" t="s">
        <v>2581</v>
      </c>
      <c r="EI7" s="279" t="s">
        <v>356</v>
      </c>
      <c r="EJ7" s="279" t="s">
        <v>16</v>
      </c>
      <c r="EK7" s="278" t="s">
        <v>2582</v>
      </c>
      <c r="EL7" s="279" t="s">
        <v>356</v>
      </c>
      <c r="EM7" s="279" t="s">
        <v>16</v>
      </c>
      <c r="EN7" s="278" t="s">
        <v>2583</v>
      </c>
      <c r="EO7" s="279" t="s">
        <v>356</v>
      </c>
      <c r="EP7" s="279" t="s">
        <v>16</v>
      </c>
      <c r="EQ7" s="278" t="s">
        <v>2557</v>
      </c>
      <c r="ER7" s="279" t="s">
        <v>356</v>
      </c>
      <c r="ES7" s="279" t="s">
        <v>16</v>
      </c>
      <c r="ET7" s="278" t="s">
        <v>2584</v>
      </c>
      <c r="EU7" s="279" t="s">
        <v>356</v>
      </c>
      <c r="EV7" s="279" t="s">
        <v>16</v>
      </c>
      <c r="EW7" s="278" t="s">
        <v>2585</v>
      </c>
      <c r="EX7" s="279" t="s">
        <v>356</v>
      </c>
      <c r="EY7" s="279" t="s">
        <v>16</v>
      </c>
      <c r="EZ7" s="278" t="s">
        <v>2586</v>
      </c>
      <c r="FA7" s="279" t="s">
        <v>356</v>
      </c>
      <c r="FB7" s="279" t="s">
        <v>16</v>
      </c>
      <c r="FC7" s="278" t="s">
        <v>2587</v>
      </c>
      <c r="FD7" s="279" t="s">
        <v>356</v>
      </c>
      <c r="FE7" s="279" t="s">
        <v>16</v>
      </c>
      <c r="FF7" s="278" t="s">
        <v>2588</v>
      </c>
      <c r="FG7" s="279" t="s">
        <v>356</v>
      </c>
      <c r="FH7" s="279" t="s">
        <v>16</v>
      </c>
      <c r="FI7" s="278" t="s">
        <v>2589</v>
      </c>
      <c r="FJ7" s="279" t="s">
        <v>356</v>
      </c>
      <c r="FK7" s="279" t="s">
        <v>16</v>
      </c>
      <c r="FL7" s="278" t="s">
        <v>2590</v>
      </c>
      <c r="FM7" s="279" t="s">
        <v>356</v>
      </c>
      <c r="FN7" s="279" t="s">
        <v>16</v>
      </c>
      <c r="FO7" s="278" t="s">
        <v>2591</v>
      </c>
      <c r="FP7" s="279" t="s">
        <v>356</v>
      </c>
      <c r="FQ7" s="279" t="s">
        <v>16</v>
      </c>
      <c r="FR7" s="278" t="s">
        <v>2592</v>
      </c>
      <c r="FS7" s="279" t="s">
        <v>356</v>
      </c>
      <c r="FT7" s="279" t="s">
        <v>16</v>
      </c>
      <c r="FU7" s="278" t="s">
        <v>2593</v>
      </c>
      <c r="FV7" s="279" t="s">
        <v>356</v>
      </c>
      <c r="FW7" s="279" t="s">
        <v>16</v>
      </c>
      <c r="FX7" s="278" t="s">
        <v>2594</v>
      </c>
      <c r="FY7" s="279" t="s">
        <v>356</v>
      </c>
      <c r="FZ7" s="279" t="s">
        <v>16</v>
      </c>
      <c r="GA7" s="278" t="s">
        <v>2595</v>
      </c>
      <c r="GB7" s="279" t="s">
        <v>356</v>
      </c>
      <c r="GC7" s="279" t="s">
        <v>16</v>
      </c>
      <c r="GD7" s="278" t="s">
        <v>2596</v>
      </c>
      <c r="GE7" s="279" t="s">
        <v>356</v>
      </c>
      <c r="GF7" s="279" t="s">
        <v>16</v>
      </c>
      <c r="GG7" s="278" t="s">
        <v>2597</v>
      </c>
      <c r="GH7" s="279" t="s">
        <v>356</v>
      </c>
      <c r="GI7" s="279" t="s">
        <v>16</v>
      </c>
      <c r="GJ7" s="280" t="s">
        <v>1937</v>
      </c>
      <c r="GK7" s="272" t="s">
        <v>356</v>
      </c>
      <c r="GL7" s="272" t="s">
        <v>16</v>
      </c>
      <c r="GM7" s="278" t="s">
        <v>2598</v>
      </c>
      <c r="GN7" s="279" t="s">
        <v>356</v>
      </c>
      <c r="GO7" s="279" t="s">
        <v>16</v>
      </c>
      <c r="GP7" s="278" t="s">
        <v>2599</v>
      </c>
      <c r="GQ7" s="279" t="s">
        <v>356</v>
      </c>
      <c r="GR7" s="279" t="s">
        <v>16</v>
      </c>
      <c r="GS7" s="278" t="s">
        <v>2600</v>
      </c>
      <c r="GT7" s="279" t="s">
        <v>356</v>
      </c>
      <c r="GU7" s="279" t="s">
        <v>16</v>
      </c>
      <c r="GV7" s="278" t="s">
        <v>2601</v>
      </c>
      <c r="GW7" s="279" t="s">
        <v>356</v>
      </c>
      <c r="GX7" s="279" t="s">
        <v>16</v>
      </c>
      <c r="GY7" s="278" t="s">
        <v>2602</v>
      </c>
      <c r="GZ7" s="279" t="s">
        <v>356</v>
      </c>
      <c r="HA7" s="279" t="s">
        <v>16</v>
      </c>
      <c r="HB7" s="278" t="s">
        <v>2603</v>
      </c>
      <c r="HC7" s="279" t="s">
        <v>356</v>
      </c>
      <c r="HD7" s="279" t="s">
        <v>16</v>
      </c>
      <c r="HE7" s="278" t="s">
        <v>2604</v>
      </c>
      <c r="HF7" s="279" t="s">
        <v>356</v>
      </c>
      <c r="HG7" s="279" t="s">
        <v>16</v>
      </c>
      <c r="HH7" s="278" t="s">
        <v>2605</v>
      </c>
      <c r="HI7" s="279" t="s">
        <v>356</v>
      </c>
      <c r="HJ7" s="279" t="s">
        <v>16</v>
      </c>
      <c r="HK7" s="278" t="s">
        <v>2606</v>
      </c>
      <c r="HL7" s="279" t="s">
        <v>356</v>
      </c>
      <c r="HM7" s="279" t="s">
        <v>16</v>
      </c>
      <c r="HN7" s="278" t="s">
        <v>2607</v>
      </c>
      <c r="HO7" s="279" t="s">
        <v>356</v>
      </c>
      <c r="HP7" s="279" t="s">
        <v>16</v>
      </c>
      <c r="HQ7" s="278" t="s">
        <v>2608</v>
      </c>
      <c r="HR7" s="279" t="s">
        <v>356</v>
      </c>
      <c r="HS7" s="279" t="s">
        <v>16</v>
      </c>
      <c r="HT7" s="278" t="s">
        <v>2609</v>
      </c>
      <c r="HU7" s="279" t="s">
        <v>356</v>
      </c>
      <c r="HV7" s="279" t="s">
        <v>16</v>
      </c>
      <c r="HW7" s="278" t="s">
        <v>2163</v>
      </c>
      <c r="HX7" s="279" t="s">
        <v>356</v>
      </c>
      <c r="HY7" s="279" t="s">
        <v>16</v>
      </c>
      <c r="HZ7" s="278" t="s">
        <v>2610</v>
      </c>
      <c r="IA7" s="279" t="s">
        <v>356</v>
      </c>
      <c r="IB7" s="279" t="s">
        <v>16</v>
      </c>
      <c r="IC7" s="278" t="s">
        <v>2611</v>
      </c>
      <c r="ID7" s="279" t="s">
        <v>356</v>
      </c>
      <c r="IE7" s="279" t="s">
        <v>16</v>
      </c>
      <c r="IF7" s="278" t="s">
        <v>2612</v>
      </c>
      <c r="IG7" s="279" t="s">
        <v>356</v>
      </c>
      <c r="IH7" s="279" t="s">
        <v>16</v>
      </c>
      <c r="II7" s="278" t="s">
        <v>2613</v>
      </c>
      <c r="IJ7" s="279" t="s">
        <v>356</v>
      </c>
      <c r="IK7" s="279" t="s">
        <v>16</v>
      </c>
      <c r="IL7" s="278" t="s">
        <v>2145</v>
      </c>
      <c r="IM7" s="279" t="s">
        <v>356</v>
      </c>
      <c r="IN7" s="279" t="s">
        <v>16</v>
      </c>
      <c r="IO7" s="278" t="s">
        <v>2614</v>
      </c>
      <c r="IP7" s="279" t="s">
        <v>356</v>
      </c>
      <c r="IQ7" s="279" t="s">
        <v>16</v>
      </c>
      <c r="IR7" s="278" t="s">
        <v>2615</v>
      </c>
      <c r="IS7" s="279" t="s">
        <v>356</v>
      </c>
      <c r="IT7" s="279" t="s">
        <v>16</v>
      </c>
      <c r="IU7" s="278" t="s">
        <v>2616</v>
      </c>
      <c r="IV7" s="279" t="s">
        <v>356</v>
      </c>
      <c r="IW7" s="279" t="s">
        <v>16</v>
      </c>
      <c r="IX7" s="278" t="s">
        <v>2617</v>
      </c>
      <c r="IY7" s="279" t="s">
        <v>356</v>
      </c>
      <c r="IZ7" s="279" t="s">
        <v>16</v>
      </c>
      <c r="JA7" s="278" t="s">
        <v>2618</v>
      </c>
      <c r="JB7" s="279" t="s">
        <v>356</v>
      </c>
      <c r="JC7" s="279" t="s">
        <v>16</v>
      </c>
      <c r="JD7" s="278" t="s">
        <v>2619</v>
      </c>
      <c r="JE7" s="279" t="s">
        <v>356</v>
      </c>
      <c r="JF7" s="279" t="s">
        <v>16</v>
      </c>
      <c r="JG7" s="278" t="s">
        <v>2620</v>
      </c>
      <c r="JH7" s="279" t="s">
        <v>356</v>
      </c>
      <c r="JI7" s="279" t="s">
        <v>16</v>
      </c>
      <c r="JJ7" s="278" t="s">
        <v>2621</v>
      </c>
      <c r="JK7" s="279" t="s">
        <v>356</v>
      </c>
      <c r="JL7" s="279" t="s">
        <v>16</v>
      </c>
      <c r="JM7" s="278" t="s">
        <v>2622</v>
      </c>
      <c r="JN7" s="279" t="s">
        <v>356</v>
      </c>
      <c r="JO7" s="279" t="s">
        <v>16</v>
      </c>
      <c r="JP7" s="278" t="s">
        <v>2623</v>
      </c>
      <c r="JQ7" s="279" t="s">
        <v>356</v>
      </c>
      <c r="JR7" s="279" t="s">
        <v>16</v>
      </c>
      <c r="JS7" s="278" t="s">
        <v>2624</v>
      </c>
      <c r="JT7" s="279" t="s">
        <v>356</v>
      </c>
      <c r="JU7" s="279" t="s">
        <v>16</v>
      </c>
      <c r="JV7" s="278" t="s">
        <v>2625</v>
      </c>
      <c r="JW7" s="279" t="s">
        <v>356</v>
      </c>
      <c r="JX7" s="279" t="s">
        <v>16</v>
      </c>
      <c r="JY7" s="278" t="s">
        <v>2626</v>
      </c>
      <c r="JZ7" s="279" t="s">
        <v>356</v>
      </c>
      <c r="KA7" s="279" t="s">
        <v>16</v>
      </c>
      <c r="KB7" s="278" t="s">
        <v>2627</v>
      </c>
      <c r="KC7" s="279" t="s">
        <v>356</v>
      </c>
      <c r="KD7" s="279" t="s">
        <v>16</v>
      </c>
      <c r="KE7" s="173" t="s">
        <v>1941</v>
      </c>
      <c r="KF7" s="279" t="s">
        <v>356</v>
      </c>
      <c r="KG7" s="279" t="s">
        <v>16</v>
      </c>
      <c r="KH7" s="173"/>
      <c r="KI7" s="103" t="s">
        <v>356</v>
      </c>
      <c r="KJ7" s="103" t="s">
        <v>16</v>
      </c>
      <c r="KK7" s="105"/>
      <c r="KL7" s="103" t="s">
        <v>356</v>
      </c>
      <c r="KM7" s="103" t="s">
        <v>16</v>
      </c>
    </row>
    <row r="8" spans="1:299" ht="27.6" outlineLevel="1" x14ac:dyDescent="0.3">
      <c r="A8" s="26" t="s">
        <v>414</v>
      </c>
      <c r="B8" s="105" t="s">
        <v>169</v>
      </c>
      <c r="C8" s="105" t="s">
        <v>15</v>
      </c>
      <c r="D8" s="105" t="s">
        <v>170</v>
      </c>
      <c r="E8" s="105"/>
      <c r="F8" s="105"/>
      <c r="G8" s="105"/>
      <c r="H8" s="105"/>
      <c r="I8" s="105"/>
      <c r="J8" s="105"/>
      <c r="K8" s="105"/>
      <c r="L8" s="105"/>
      <c r="M8" s="105"/>
      <c r="N8" s="105"/>
      <c r="O8" s="104" t="s">
        <v>651</v>
      </c>
      <c r="P8" s="103" t="s">
        <v>354</v>
      </c>
      <c r="Q8" s="103" t="s">
        <v>394</v>
      </c>
      <c r="R8" s="104" t="s">
        <v>679</v>
      </c>
      <c r="S8" s="103" t="s">
        <v>354</v>
      </c>
      <c r="T8" s="103" t="s">
        <v>394</v>
      </c>
      <c r="U8" s="104" t="s">
        <v>658</v>
      </c>
      <c r="V8" s="103" t="s">
        <v>354</v>
      </c>
      <c r="W8" s="103" t="s">
        <v>394</v>
      </c>
      <c r="X8" s="104" t="s">
        <v>658</v>
      </c>
      <c r="Y8" s="103" t="s">
        <v>354</v>
      </c>
      <c r="Z8" s="103" t="s">
        <v>394</v>
      </c>
      <c r="AA8" s="104" t="s">
        <v>420</v>
      </c>
      <c r="AB8" s="103" t="s">
        <v>354</v>
      </c>
      <c r="AC8" s="103" t="s">
        <v>394</v>
      </c>
      <c r="AD8" s="104" t="s">
        <v>1382</v>
      </c>
      <c r="AE8" s="103" t="s">
        <v>354</v>
      </c>
      <c r="AF8" s="103" t="s">
        <v>394</v>
      </c>
      <c r="AG8" s="110" t="s">
        <v>596</v>
      </c>
      <c r="AH8" s="103" t="s">
        <v>354</v>
      </c>
      <c r="AI8" s="103" t="s">
        <v>394</v>
      </c>
      <c r="AJ8" s="110" t="s">
        <v>981</v>
      </c>
      <c r="AK8" s="103" t="s">
        <v>354</v>
      </c>
      <c r="AL8" s="103" t="s">
        <v>394</v>
      </c>
      <c r="AM8" s="110" t="s">
        <v>981</v>
      </c>
      <c r="AN8" s="103" t="s">
        <v>354</v>
      </c>
      <c r="AO8" s="103" t="s">
        <v>394</v>
      </c>
      <c r="AP8" s="110" t="s">
        <v>981</v>
      </c>
      <c r="AQ8" s="103" t="s">
        <v>354</v>
      </c>
      <c r="AR8" s="103" t="s">
        <v>394</v>
      </c>
      <c r="AS8" s="110" t="s">
        <v>596</v>
      </c>
      <c r="AT8" s="103" t="s">
        <v>354</v>
      </c>
      <c r="AU8" s="103" t="s">
        <v>394</v>
      </c>
      <c r="AV8" s="210" t="s">
        <v>765</v>
      </c>
      <c r="AW8" s="99" t="s">
        <v>354</v>
      </c>
      <c r="AX8" s="99" t="s">
        <v>394</v>
      </c>
      <c r="AY8" s="104" t="s">
        <v>420</v>
      </c>
      <c r="AZ8" s="103" t="s">
        <v>354</v>
      </c>
      <c r="BA8" s="103" t="s">
        <v>394</v>
      </c>
      <c r="BB8" s="104" t="s">
        <v>420</v>
      </c>
      <c r="BC8" s="103" t="s">
        <v>354</v>
      </c>
      <c r="BD8" s="103" t="s">
        <v>394</v>
      </c>
      <c r="BE8" s="104" t="s">
        <v>420</v>
      </c>
      <c r="BF8" s="103" t="s">
        <v>354</v>
      </c>
      <c r="BG8" s="103" t="s">
        <v>394</v>
      </c>
      <c r="BH8" s="105" t="s">
        <v>755</v>
      </c>
      <c r="BI8" s="103" t="s">
        <v>354</v>
      </c>
      <c r="BJ8" s="103" t="s">
        <v>394</v>
      </c>
      <c r="BK8" s="105" t="s">
        <v>1417</v>
      </c>
      <c r="BL8" s="103" t="s">
        <v>354</v>
      </c>
      <c r="BM8" s="103" t="s">
        <v>394</v>
      </c>
      <c r="BN8" s="106" t="s">
        <v>1951</v>
      </c>
      <c r="BO8" s="99" t="s">
        <v>354</v>
      </c>
      <c r="BP8" s="99" t="s">
        <v>394</v>
      </c>
      <c r="BQ8" s="105" t="s">
        <v>1423</v>
      </c>
      <c r="BR8" s="103" t="s">
        <v>354</v>
      </c>
      <c r="BS8" s="103" t="s">
        <v>394</v>
      </c>
      <c r="BT8" s="105" t="s">
        <v>1426</v>
      </c>
      <c r="BU8" s="103" t="s">
        <v>354</v>
      </c>
      <c r="BV8" s="103" t="s">
        <v>394</v>
      </c>
      <c r="BW8" s="105" t="s">
        <v>1429</v>
      </c>
      <c r="BX8" s="103" t="s">
        <v>354</v>
      </c>
      <c r="BY8" s="103" t="s">
        <v>394</v>
      </c>
      <c r="BZ8" s="105" t="s">
        <v>1432</v>
      </c>
      <c r="CA8" s="103" t="s">
        <v>354</v>
      </c>
      <c r="CB8" s="103" t="s">
        <v>394</v>
      </c>
      <c r="CC8" s="105" t="s">
        <v>1437</v>
      </c>
      <c r="CD8" s="103" t="s">
        <v>354</v>
      </c>
      <c r="CE8" s="103" t="s">
        <v>394</v>
      </c>
      <c r="CF8" s="105" t="s">
        <v>2121</v>
      </c>
      <c r="CG8" s="103" t="s">
        <v>354</v>
      </c>
      <c r="CH8" s="103" t="s">
        <v>394</v>
      </c>
      <c r="CI8" s="105" t="s">
        <v>1440</v>
      </c>
      <c r="CJ8" s="103" t="s">
        <v>354</v>
      </c>
      <c r="CK8" s="103" t="s">
        <v>394</v>
      </c>
      <c r="CL8" s="105" t="s">
        <v>1443</v>
      </c>
      <c r="CM8" s="103" t="s">
        <v>354</v>
      </c>
      <c r="CN8" s="103" t="s">
        <v>394</v>
      </c>
      <c r="CO8" s="105" t="s">
        <v>1446</v>
      </c>
      <c r="CP8" s="103" t="s">
        <v>354</v>
      </c>
      <c r="CQ8" s="103" t="s">
        <v>394</v>
      </c>
      <c r="CR8" s="105" t="s">
        <v>1449</v>
      </c>
      <c r="CS8" s="103" t="s">
        <v>354</v>
      </c>
      <c r="CT8" s="103" t="s">
        <v>394</v>
      </c>
      <c r="CU8" s="105" t="s">
        <v>1452</v>
      </c>
      <c r="CV8" s="103" t="s">
        <v>354</v>
      </c>
      <c r="CW8" s="103" t="s">
        <v>394</v>
      </c>
      <c r="CX8" s="105" t="s">
        <v>1455</v>
      </c>
      <c r="CY8" s="103" t="s">
        <v>354</v>
      </c>
      <c r="CZ8" s="103" t="s">
        <v>394</v>
      </c>
      <c r="DA8" s="105" t="s">
        <v>1458</v>
      </c>
      <c r="DB8" s="103" t="s">
        <v>354</v>
      </c>
      <c r="DC8" s="103" t="s">
        <v>394</v>
      </c>
      <c r="DD8" s="105" t="s">
        <v>1461</v>
      </c>
      <c r="DE8" s="103" t="s">
        <v>354</v>
      </c>
      <c r="DF8" s="103" t="s">
        <v>394</v>
      </c>
      <c r="DG8" s="105" t="s">
        <v>1464</v>
      </c>
      <c r="DH8" s="103" t="s">
        <v>354</v>
      </c>
      <c r="DI8" s="103" t="s">
        <v>394</v>
      </c>
      <c r="DJ8" s="105" t="s">
        <v>1467</v>
      </c>
      <c r="DK8" s="103" t="s">
        <v>354</v>
      </c>
      <c r="DL8" s="103" t="s">
        <v>394</v>
      </c>
      <c r="DM8" s="105" t="s">
        <v>1470</v>
      </c>
      <c r="DN8" s="103" t="s">
        <v>354</v>
      </c>
      <c r="DO8" s="103" t="s">
        <v>394</v>
      </c>
      <c r="DP8" s="105" t="s">
        <v>1473</v>
      </c>
      <c r="DQ8" s="103" t="s">
        <v>354</v>
      </c>
      <c r="DR8" s="103" t="s">
        <v>394</v>
      </c>
      <c r="DS8" s="105" t="s">
        <v>1476</v>
      </c>
      <c r="DT8" s="103" t="s">
        <v>354</v>
      </c>
      <c r="DU8" s="103" t="s">
        <v>394</v>
      </c>
      <c r="DV8" s="105" t="s">
        <v>1479</v>
      </c>
      <c r="DW8" s="103" t="s">
        <v>354</v>
      </c>
      <c r="DX8" s="103" t="s">
        <v>394</v>
      </c>
      <c r="DY8" s="105" t="s">
        <v>1482</v>
      </c>
      <c r="DZ8" s="103" t="s">
        <v>354</v>
      </c>
      <c r="EA8" s="103" t="s">
        <v>394</v>
      </c>
      <c r="EB8" s="105" t="s">
        <v>1485</v>
      </c>
      <c r="EC8" s="103" t="s">
        <v>354</v>
      </c>
      <c r="ED8" s="103" t="s">
        <v>394</v>
      </c>
      <c r="EE8" s="105" t="s">
        <v>1488</v>
      </c>
      <c r="EF8" s="103" t="s">
        <v>354</v>
      </c>
      <c r="EG8" s="103" t="s">
        <v>394</v>
      </c>
      <c r="EH8" s="105" t="s">
        <v>1491</v>
      </c>
      <c r="EI8" s="103" t="s">
        <v>354</v>
      </c>
      <c r="EJ8" s="103" t="s">
        <v>394</v>
      </c>
      <c r="EK8" s="105" t="s">
        <v>1494</v>
      </c>
      <c r="EL8" s="103" t="s">
        <v>354</v>
      </c>
      <c r="EM8" s="103" t="s">
        <v>394</v>
      </c>
      <c r="EN8" s="105" t="s">
        <v>1497</v>
      </c>
      <c r="EO8" s="103" t="s">
        <v>354</v>
      </c>
      <c r="EP8" s="103" t="s">
        <v>394</v>
      </c>
      <c r="EQ8" s="105" t="s">
        <v>1498</v>
      </c>
      <c r="ER8" s="103" t="s">
        <v>354</v>
      </c>
      <c r="ES8" s="103" t="s">
        <v>394</v>
      </c>
      <c r="ET8" s="105" t="s">
        <v>1408</v>
      </c>
      <c r="EU8" s="103" t="s">
        <v>354</v>
      </c>
      <c r="EV8" s="103" t="s">
        <v>394</v>
      </c>
      <c r="EW8" s="105" t="s">
        <v>1410</v>
      </c>
      <c r="EX8" s="103" t="s">
        <v>354</v>
      </c>
      <c r="EY8" s="103" t="s">
        <v>394</v>
      </c>
      <c r="EZ8" s="105" t="s">
        <v>1366</v>
      </c>
      <c r="FA8" s="103" t="s">
        <v>354</v>
      </c>
      <c r="FB8" s="103" t="s">
        <v>394</v>
      </c>
      <c r="FC8" s="105" t="s">
        <v>1367</v>
      </c>
      <c r="FD8" s="103" t="s">
        <v>354</v>
      </c>
      <c r="FE8" s="103" t="s">
        <v>394</v>
      </c>
      <c r="FF8" s="105" t="s">
        <v>1368</v>
      </c>
      <c r="FG8" s="103" t="s">
        <v>354</v>
      </c>
      <c r="FH8" s="103" t="s">
        <v>394</v>
      </c>
      <c r="FI8" s="105" t="s">
        <v>1369</v>
      </c>
      <c r="FJ8" s="103" t="s">
        <v>354</v>
      </c>
      <c r="FK8" s="103" t="s">
        <v>394</v>
      </c>
      <c r="FL8" s="105" t="s">
        <v>1370</v>
      </c>
      <c r="FM8" s="103" t="s">
        <v>354</v>
      </c>
      <c r="FN8" s="103" t="s">
        <v>394</v>
      </c>
      <c r="FO8" s="105" t="s">
        <v>1371</v>
      </c>
      <c r="FP8" s="103" t="s">
        <v>354</v>
      </c>
      <c r="FQ8" s="103" t="s">
        <v>394</v>
      </c>
      <c r="FR8" s="105" t="s">
        <v>1372</v>
      </c>
      <c r="FS8" s="103" t="s">
        <v>354</v>
      </c>
      <c r="FT8" s="103" t="s">
        <v>394</v>
      </c>
      <c r="FU8" s="105" t="s">
        <v>1373</v>
      </c>
      <c r="FV8" s="103" t="s">
        <v>354</v>
      </c>
      <c r="FW8" s="103" t="s">
        <v>394</v>
      </c>
      <c r="FX8" s="105" t="s">
        <v>1374</v>
      </c>
      <c r="FY8" s="103" t="s">
        <v>354</v>
      </c>
      <c r="FZ8" s="103" t="s">
        <v>394</v>
      </c>
      <c r="GA8" s="105" t="s">
        <v>1375</v>
      </c>
      <c r="GB8" s="103" t="s">
        <v>354</v>
      </c>
      <c r="GC8" s="103" t="s">
        <v>394</v>
      </c>
      <c r="GD8" s="105" t="s">
        <v>1376</v>
      </c>
      <c r="GE8" s="103" t="s">
        <v>354</v>
      </c>
      <c r="GF8" s="103" t="s">
        <v>394</v>
      </c>
      <c r="GG8" s="105" t="s">
        <v>2542</v>
      </c>
      <c r="GH8" s="103" t="s">
        <v>354</v>
      </c>
      <c r="GI8" s="103" t="s">
        <v>394</v>
      </c>
      <c r="GJ8" s="106" t="s">
        <v>1382</v>
      </c>
      <c r="GK8" s="99" t="s">
        <v>354</v>
      </c>
      <c r="GL8" s="99" t="s">
        <v>394</v>
      </c>
      <c r="GM8" s="105" t="s">
        <v>1385</v>
      </c>
      <c r="GN8" s="103" t="s">
        <v>354</v>
      </c>
      <c r="GO8" s="103" t="s">
        <v>394</v>
      </c>
      <c r="GP8" s="105" t="s">
        <v>1388</v>
      </c>
      <c r="GQ8" s="103" t="s">
        <v>354</v>
      </c>
      <c r="GR8" s="103" t="s">
        <v>394</v>
      </c>
      <c r="GS8" s="105" t="s">
        <v>1391</v>
      </c>
      <c r="GT8" s="103" t="s">
        <v>354</v>
      </c>
      <c r="GU8" s="103" t="s">
        <v>394</v>
      </c>
      <c r="GV8" s="105" t="s">
        <v>1394</v>
      </c>
      <c r="GW8" s="103" t="s">
        <v>354</v>
      </c>
      <c r="GX8" s="103" t="s">
        <v>394</v>
      </c>
      <c r="GY8" s="105" t="s">
        <v>1397</v>
      </c>
      <c r="GZ8" s="103" t="s">
        <v>354</v>
      </c>
      <c r="HA8" s="103" t="s">
        <v>394</v>
      </c>
      <c r="HB8" s="105" t="s">
        <v>2543</v>
      </c>
      <c r="HC8" s="103" t="s">
        <v>354</v>
      </c>
      <c r="HD8" s="103" t="s">
        <v>394</v>
      </c>
      <c r="HE8" s="105" t="s">
        <v>1403</v>
      </c>
      <c r="HF8" s="103" t="s">
        <v>354</v>
      </c>
      <c r="HG8" s="103" t="s">
        <v>394</v>
      </c>
      <c r="HH8" s="105" t="s">
        <v>2544</v>
      </c>
      <c r="HI8" s="103" t="s">
        <v>354</v>
      </c>
      <c r="HJ8" s="103" t="s">
        <v>394</v>
      </c>
      <c r="HK8" s="105" t="s">
        <v>644</v>
      </c>
      <c r="HL8" s="103" t="s">
        <v>354</v>
      </c>
      <c r="HM8" s="103" t="s">
        <v>394</v>
      </c>
      <c r="HN8" s="105" t="s">
        <v>1977</v>
      </c>
      <c r="HO8" s="103" t="s">
        <v>354</v>
      </c>
      <c r="HP8" s="103" t="s">
        <v>394</v>
      </c>
      <c r="HQ8" s="105" t="s">
        <v>645</v>
      </c>
      <c r="HR8" s="103" t="s">
        <v>354</v>
      </c>
      <c r="HS8" s="103" t="s">
        <v>394</v>
      </c>
      <c r="HT8" s="105" t="s">
        <v>647</v>
      </c>
      <c r="HU8" s="103" t="s">
        <v>354</v>
      </c>
      <c r="HV8" s="103" t="s">
        <v>394</v>
      </c>
      <c r="HW8" s="105" t="s">
        <v>1333</v>
      </c>
      <c r="HX8" s="103" t="s">
        <v>354</v>
      </c>
      <c r="HY8" s="103" t="s">
        <v>394</v>
      </c>
      <c r="HZ8" s="105" t="s">
        <v>1334</v>
      </c>
      <c r="IA8" s="103" t="s">
        <v>354</v>
      </c>
      <c r="IB8" s="103" t="s">
        <v>394</v>
      </c>
      <c r="IC8" s="105" t="s">
        <v>1336</v>
      </c>
      <c r="ID8" s="103" t="s">
        <v>354</v>
      </c>
      <c r="IE8" s="103" t="s">
        <v>394</v>
      </c>
      <c r="IF8" s="105" t="s">
        <v>1338</v>
      </c>
      <c r="IG8" s="103" t="s">
        <v>354</v>
      </c>
      <c r="IH8" s="103" t="s">
        <v>394</v>
      </c>
      <c r="II8" s="105" t="s">
        <v>1339</v>
      </c>
      <c r="IJ8" s="103" t="s">
        <v>354</v>
      </c>
      <c r="IK8" s="103" t="s">
        <v>394</v>
      </c>
      <c r="IL8" s="105" t="s">
        <v>1340</v>
      </c>
      <c r="IM8" s="103" t="s">
        <v>354</v>
      </c>
      <c r="IN8" s="103" t="s">
        <v>394</v>
      </c>
      <c r="IO8" s="105" t="s">
        <v>1342</v>
      </c>
      <c r="IP8" s="103" t="s">
        <v>354</v>
      </c>
      <c r="IQ8" s="103" t="s">
        <v>394</v>
      </c>
      <c r="IR8" s="105" t="s">
        <v>1344</v>
      </c>
      <c r="IS8" s="103" t="s">
        <v>354</v>
      </c>
      <c r="IT8" s="103" t="s">
        <v>394</v>
      </c>
      <c r="IU8" s="105" t="s">
        <v>1346</v>
      </c>
      <c r="IV8" s="103" t="s">
        <v>354</v>
      </c>
      <c r="IW8" s="103" t="s">
        <v>394</v>
      </c>
      <c r="IX8" s="105" t="s">
        <v>1348</v>
      </c>
      <c r="IY8" s="103" t="s">
        <v>354</v>
      </c>
      <c r="IZ8" s="103" t="s">
        <v>394</v>
      </c>
      <c r="JA8" s="105" t="s">
        <v>1351</v>
      </c>
      <c r="JB8" s="103" t="s">
        <v>354</v>
      </c>
      <c r="JC8" s="103" t="s">
        <v>394</v>
      </c>
      <c r="JD8" s="105" t="s">
        <v>1357</v>
      </c>
      <c r="JE8" s="103" t="s">
        <v>354</v>
      </c>
      <c r="JF8" s="103" t="s">
        <v>394</v>
      </c>
      <c r="JG8" s="105" t="s">
        <v>1356</v>
      </c>
      <c r="JH8" s="103" t="s">
        <v>354</v>
      </c>
      <c r="JI8" s="103" t="s">
        <v>394</v>
      </c>
      <c r="JJ8" s="105" t="s">
        <v>1360</v>
      </c>
      <c r="JK8" s="103" t="s">
        <v>354</v>
      </c>
      <c r="JL8" s="103" t="s">
        <v>394</v>
      </c>
      <c r="JM8" s="105" t="s">
        <v>1363</v>
      </c>
      <c r="JN8" s="103" t="s">
        <v>354</v>
      </c>
      <c r="JO8" s="103" t="s">
        <v>394</v>
      </c>
      <c r="JP8" s="105" t="s">
        <v>769</v>
      </c>
      <c r="JQ8" s="103" t="s">
        <v>354</v>
      </c>
      <c r="JR8" s="103" t="s">
        <v>394</v>
      </c>
      <c r="JS8" s="105" t="s">
        <v>1063</v>
      </c>
      <c r="JT8" s="103" t="s">
        <v>354</v>
      </c>
      <c r="JU8" s="103" t="s">
        <v>394</v>
      </c>
      <c r="JV8" s="105" t="s">
        <v>1061</v>
      </c>
      <c r="JW8" s="103" t="s">
        <v>354</v>
      </c>
      <c r="JX8" s="103" t="s">
        <v>394</v>
      </c>
      <c r="JY8" s="105" t="s">
        <v>1062</v>
      </c>
      <c r="JZ8" s="103" t="s">
        <v>354</v>
      </c>
      <c r="KA8" s="103" t="s">
        <v>394</v>
      </c>
      <c r="KB8" s="105" t="s">
        <v>1066</v>
      </c>
      <c r="KC8" s="103" t="s">
        <v>354</v>
      </c>
      <c r="KD8" s="103" t="s">
        <v>394</v>
      </c>
      <c r="KE8" s="173" t="s">
        <v>658</v>
      </c>
      <c r="KF8" s="103" t="s">
        <v>354</v>
      </c>
      <c r="KG8" s="103" t="s">
        <v>394</v>
      </c>
      <c r="KH8" s="173"/>
      <c r="KI8" s="103" t="s">
        <v>354</v>
      </c>
      <c r="KJ8" s="103" t="s">
        <v>394</v>
      </c>
      <c r="KK8" s="105"/>
      <c r="KL8" s="103" t="s">
        <v>354</v>
      </c>
      <c r="KM8" s="103" t="s">
        <v>394</v>
      </c>
    </row>
    <row r="9" spans="1:299" ht="13.9" outlineLevel="1" x14ac:dyDescent="0.3">
      <c r="A9" s="26" t="s">
        <v>415</v>
      </c>
      <c r="B9" s="105" t="s">
        <v>171</v>
      </c>
      <c r="C9" s="105" t="s">
        <v>30</v>
      </c>
      <c r="D9" s="105" t="s">
        <v>172</v>
      </c>
      <c r="E9" s="105"/>
      <c r="F9" s="105"/>
      <c r="G9" s="105"/>
      <c r="H9" s="105"/>
      <c r="I9" s="105" t="s">
        <v>173</v>
      </c>
      <c r="J9" s="105"/>
      <c r="K9" s="105"/>
      <c r="L9" s="105"/>
      <c r="M9" s="105"/>
      <c r="N9" s="105"/>
      <c r="O9" s="104" t="s">
        <v>422</v>
      </c>
      <c r="P9" s="103" t="s">
        <v>354</v>
      </c>
      <c r="Q9" s="103" t="s">
        <v>394</v>
      </c>
      <c r="R9" s="104" t="s">
        <v>422</v>
      </c>
      <c r="S9" s="103" t="s">
        <v>354</v>
      </c>
      <c r="T9" s="103" t="s">
        <v>394</v>
      </c>
      <c r="U9" s="104" t="s">
        <v>422</v>
      </c>
      <c r="V9" s="103" t="s">
        <v>354</v>
      </c>
      <c r="W9" s="103" t="s">
        <v>394</v>
      </c>
      <c r="X9" s="104" t="s">
        <v>422</v>
      </c>
      <c r="Y9" s="103" t="s">
        <v>354</v>
      </c>
      <c r="Z9" s="103" t="s">
        <v>394</v>
      </c>
      <c r="AA9" s="104" t="s">
        <v>422</v>
      </c>
      <c r="AB9" s="103" t="s">
        <v>354</v>
      </c>
      <c r="AC9" s="103" t="s">
        <v>394</v>
      </c>
      <c r="AD9" s="104" t="s">
        <v>422</v>
      </c>
      <c r="AE9" s="103" t="s">
        <v>354</v>
      </c>
      <c r="AF9" s="103" t="s">
        <v>394</v>
      </c>
      <c r="AG9" s="110" t="s">
        <v>422</v>
      </c>
      <c r="AH9" s="103" t="s">
        <v>354</v>
      </c>
      <c r="AI9" s="103" t="s">
        <v>394</v>
      </c>
      <c r="AJ9" s="110" t="s">
        <v>422</v>
      </c>
      <c r="AK9" s="103" t="s">
        <v>354</v>
      </c>
      <c r="AL9" s="103" t="s">
        <v>394</v>
      </c>
      <c r="AM9" s="110" t="s">
        <v>422</v>
      </c>
      <c r="AN9" s="103" t="s">
        <v>354</v>
      </c>
      <c r="AO9" s="103" t="s">
        <v>394</v>
      </c>
      <c r="AP9" s="110" t="s">
        <v>422</v>
      </c>
      <c r="AQ9" s="103" t="s">
        <v>354</v>
      </c>
      <c r="AR9" s="103" t="s">
        <v>394</v>
      </c>
      <c r="AS9" s="110" t="s">
        <v>422</v>
      </c>
      <c r="AT9" s="103" t="s">
        <v>354</v>
      </c>
      <c r="AU9" s="103" t="s">
        <v>394</v>
      </c>
      <c r="AV9" s="210" t="s">
        <v>422</v>
      </c>
      <c r="AW9" s="99" t="s">
        <v>354</v>
      </c>
      <c r="AX9" s="99" t="s">
        <v>394</v>
      </c>
      <c r="AY9" s="104" t="s">
        <v>422</v>
      </c>
      <c r="AZ9" s="103" t="s">
        <v>354</v>
      </c>
      <c r="BA9" s="103" t="s">
        <v>394</v>
      </c>
      <c r="BB9" s="104" t="s">
        <v>422</v>
      </c>
      <c r="BC9" s="103" t="s">
        <v>354</v>
      </c>
      <c r="BD9" s="103" t="s">
        <v>394</v>
      </c>
      <c r="BE9" s="104" t="s">
        <v>422</v>
      </c>
      <c r="BF9" s="103" t="s">
        <v>354</v>
      </c>
      <c r="BG9" s="103" t="s">
        <v>394</v>
      </c>
      <c r="BH9" s="104" t="s">
        <v>422</v>
      </c>
      <c r="BI9" s="103" t="s">
        <v>354</v>
      </c>
      <c r="BJ9" s="103" t="s">
        <v>394</v>
      </c>
      <c r="BK9" s="104" t="s">
        <v>422</v>
      </c>
      <c r="BL9" s="103" t="s">
        <v>354</v>
      </c>
      <c r="BM9" s="103" t="s">
        <v>394</v>
      </c>
      <c r="BN9" s="272" t="s">
        <v>422</v>
      </c>
      <c r="BO9" s="99" t="s">
        <v>354</v>
      </c>
      <c r="BP9" s="99" t="s">
        <v>394</v>
      </c>
      <c r="BQ9" s="104" t="s">
        <v>422</v>
      </c>
      <c r="BR9" s="103" t="s">
        <v>354</v>
      </c>
      <c r="BS9" s="103" t="s">
        <v>394</v>
      </c>
      <c r="BT9" s="104" t="s">
        <v>422</v>
      </c>
      <c r="BU9" s="103" t="s">
        <v>354</v>
      </c>
      <c r="BV9" s="103" t="s">
        <v>394</v>
      </c>
      <c r="BW9" s="104" t="s">
        <v>422</v>
      </c>
      <c r="BX9" s="103" t="s">
        <v>354</v>
      </c>
      <c r="BY9" s="103" t="s">
        <v>394</v>
      </c>
      <c r="BZ9" s="104" t="s">
        <v>422</v>
      </c>
      <c r="CA9" s="103" t="s">
        <v>354</v>
      </c>
      <c r="CB9" s="103" t="s">
        <v>394</v>
      </c>
      <c r="CC9" s="104" t="s">
        <v>422</v>
      </c>
      <c r="CD9" s="103" t="s">
        <v>354</v>
      </c>
      <c r="CE9" s="103" t="s">
        <v>394</v>
      </c>
      <c r="CF9" s="104" t="s">
        <v>422</v>
      </c>
      <c r="CG9" s="103" t="s">
        <v>354</v>
      </c>
      <c r="CH9" s="103" t="s">
        <v>394</v>
      </c>
      <c r="CI9" s="104" t="s">
        <v>422</v>
      </c>
      <c r="CJ9" s="103" t="s">
        <v>354</v>
      </c>
      <c r="CK9" s="103" t="s">
        <v>394</v>
      </c>
      <c r="CL9" s="104" t="s">
        <v>422</v>
      </c>
      <c r="CM9" s="103" t="s">
        <v>354</v>
      </c>
      <c r="CN9" s="103" t="s">
        <v>394</v>
      </c>
      <c r="CO9" s="104" t="s">
        <v>422</v>
      </c>
      <c r="CP9" s="103" t="s">
        <v>354</v>
      </c>
      <c r="CQ9" s="103" t="s">
        <v>394</v>
      </c>
      <c r="CR9" s="104" t="s">
        <v>422</v>
      </c>
      <c r="CS9" s="103" t="s">
        <v>354</v>
      </c>
      <c r="CT9" s="103" t="s">
        <v>394</v>
      </c>
      <c r="CU9" s="104" t="s">
        <v>422</v>
      </c>
      <c r="CV9" s="103" t="s">
        <v>354</v>
      </c>
      <c r="CW9" s="103" t="s">
        <v>394</v>
      </c>
      <c r="CX9" s="104" t="s">
        <v>422</v>
      </c>
      <c r="CY9" s="103" t="s">
        <v>354</v>
      </c>
      <c r="CZ9" s="103" t="s">
        <v>394</v>
      </c>
      <c r="DA9" s="104" t="s">
        <v>422</v>
      </c>
      <c r="DB9" s="103" t="s">
        <v>354</v>
      </c>
      <c r="DC9" s="103" t="s">
        <v>394</v>
      </c>
      <c r="DD9" s="104" t="s">
        <v>422</v>
      </c>
      <c r="DE9" s="103" t="s">
        <v>354</v>
      </c>
      <c r="DF9" s="103" t="s">
        <v>394</v>
      </c>
      <c r="DG9" s="104" t="s">
        <v>422</v>
      </c>
      <c r="DH9" s="103" t="s">
        <v>354</v>
      </c>
      <c r="DI9" s="103" t="s">
        <v>394</v>
      </c>
      <c r="DJ9" s="104" t="s">
        <v>422</v>
      </c>
      <c r="DK9" s="103" t="s">
        <v>354</v>
      </c>
      <c r="DL9" s="103" t="s">
        <v>394</v>
      </c>
      <c r="DM9" s="104" t="s">
        <v>422</v>
      </c>
      <c r="DN9" s="103" t="s">
        <v>354</v>
      </c>
      <c r="DO9" s="103" t="s">
        <v>394</v>
      </c>
      <c r="DP9" s="104" t="s">
        <v>422</v>
      </c>
      <c r="DQ9" s="103" t="s">
        <v>354</v>
      </c>
      <c r="DR9" s="103" t="s">
        <v>394</v>
      </c>
      <c r="DS9" s="104" t="s">
        <v>422</v>
      </c>
      <c r="DT9" s="103" t="s">
        <v>354</v>
      </c>
      <c r="DU9" s="103" t="s">
        <v>394</v>
      </c>
      <c r="DV9" s="104" t="s">
        <v>422</v>
      </c>
      <c r="DW9" s="103" t="s">
        <v>354</v>
      </c>
      <c r="DX9" s="103" t="s">
        <v>394</v>
      </c>
      <c r="DY9" s="104" t="s">
        <v>422</v>
      </c>
      <c r="DZ9" s="103" t="s">
        <v>354</v>
      </c>
      <c r="EA9" s="103" t="s">
        <v>394</v>
      </c>
      <c r="EB9" s="104" t="s">
        <v>422</v>
      </c>
      <c r="EC9" s="103" t="s">
        <v>354</v>
      </c>
      <c r="ED9" s="103" t="s">
        <v>394</v>
      </c>
      <c r="EE9" s="104" t="s">
        <v>422</v>
      </c>
      <c r="EF9" s="103" t="s">
        <v>354</v>
      </c>
      <c r="EG9" s="103" t="s">
        <v>394</v>
      </c>
      <c r="EH9" s="104" t="s">
        <v>422</v>
      </c>
      <c r="EI9" s="103" t="s">
        <v>354</v>
      </c>
      <c r="EJ9" s="103" t="s">
        <v>394</v>
      </c>
      <c r="EK9" s="104" t="s">
        <v>422</v>
      </c>
      <c r="EL9" s="103" t="s">
        <v>354</v>
      </c>
      <c r="EM9" s="103" t="s">
        <v>394</v>
      </c>
      <c r="EN9" s="104" t="s">
        <v>422</v>
      </c>
      <c r="EO9" s="103" t="s">
        <v>354</v>
      </c>
      <c r="EP9" s="103" t="s">
        <v>394</v>
      </c>
      <c r="EQ9" s="104" t="s">
        <v>422</v>
      </c>
      <c r="ER9" s="103" t="s">
        <v>354</v>
      </c>
      <c r="ES9" s="103" t="s">
        <v>394</v>
      </c>
      <c r="ET9" s="104" t="s">
        <v>422</v>
      </c>
      <c r="EU9" s="103" t="s">
        <v>354</v>
      </c>
      <c r="EV9" s="103" t="s">
        <v>394</v>
      </c>
      <c r="EW9" s="104" t="s">
        <v>422</v>
      </c>
      <c r="EX9" s="103" t="s">
        <v>354</v>
      </c>
      <c r="EY9" s="103" t="s">
        <v>394</v>
      </c>
      <c r="EZ9" s="104" t="s">
        <v>422</v>
      </c>
      <c r="FA9" s="103" t="s">
        <v>354</v>
      </c>
      <c r="FB9" s="103" t="s">
        <v>394</v>
      </c>
      <c r="FC9" s="104" t="s">
        <v>422</v>
      </c>
      <c r="FD9" s="103" t="s">
        <v>354</v>
      </c>
      <c r="FE9" s="103" t="s">
        <v>394</v>
      </c>
      <c r="FF9" s="104" t="s">
        <v>422</v>
      </c>
      <c r="FG9" s="103" t="s">
        <v>354</v>
      </c>
      <c r="FH9" s="103" t="s">
        <v>394</v>
      </c>
      <c r="FI9" s="104" t="s">
        <v>422</v>
      </c>
      <c r="FJ9" s="103" t="s">
        <v>354</v>
      </c>
      <c r="FK9" s="103" t="s">
        <v>394</v>
      </c>
      <c r="FL9" s="104" t="s">
        <v>422</v>
      </c>
      <c r="FM9" s="103" t="s">
        <v>354</v>
      </c>
      <c r="FN9" s="103" t="s">
        <v>394</v>
      </c>
      <c r="FO9" s="104" t="s">
        <v>422</v>
      </c>
      <c r="FP9" s="103" t="s">
        <v>354</v>
      </c>
      <c r="FQ9" s="103" t="s">
        <v>394</v>
      </c>
      <c r="FR9" s="104" t="s">
        <v>422</v>
      </c>
      <c r="FS9" s="103" t="s">
        <v>354</v>
      </c>
      <c r="FT9" s="103" t="s">
        <v>394</v>
      </c>
      <c r="FU9" s="104" t="s">
        <v>422</v>
      </c>
      <c r="FV9" s="103" t="s">
        <v>354</v>
      </c>
      <c r="FW9" s="103" t="s">
        <v>394</v>
      </c>
      <c r="FX9" s="104" t="s">
        <v>422</v>
      </c>
      <c r="FY9" s="103" t="s">
        <v>354</v>
      </c>
      <c r="FZ9" s="103" t="s">
        <v>394</v>
      </c>
      <c r="GA9" s="104" t="s">
        <v>422</v>
      </c>
      <c r="GB9" s="103" t="s">
        <v>354</v>
      </c>
      <c r="GC9" s="103" t="s">
        <v>394</v>
      </c>
      <c r="GD9" s="104" t="s">
        <v>422</v>
      </c>
      <c r="GE9" s="103" t="s">
        <v>354</v>
      </c>
      <c r="GF9" s="103" t="s">
        <v>394</v>
      </c>
      <c r="GG9" s="104" t="s">
        <v>422</v>
      </c>
      <c r="GH9" s="103" t="s">
        <v>354</v>
      </c>
      <c r="GI9" s="103" t="s">
        <v>394</v>
      </c>
      <c r="GJ9" s="272" t="s">
        <v>422</v>
      </c>
      <c r="GK9" s="99" t="s">
        <v>354</v>
      </c>
      <c r="GL9" s="99" t="s">
        <v>394</v>
      </c>
      <c r="GM9" s="104" t="s">
        <v>422</v>
      </c>
      <c r="GN9" s="103" t="s">
        <v>354</v>
      </c>
      <c r="GO9" s="103" t="s">
        <v>394</v>
      </c>
      <c r="GP9" s="104" t="s">
        <v>422</v>
      </c>
      <c r="GQ9" s="103" t="s">
        <v>354</v>
      </c>
      <c r="GR9" s="103" t="s">
        <v>394</v>
      </c>
      <c r="GS9" s="104" t="s">
        <v>422</v>
      </c>
      <c r="GT9" s="103" t="s">
        <v>354</v>
      </c>
      <c r="GU9" s="103" t="s">
        <v>394</v>
      </c>
      <c r="GV9" s="104" t="s">
        <v>422</v>
      </c>
      <c r="GW9" s="103" t="s">
        <v>354</v>
      </c>
      <c r="GX9" s="103" t="s">
        <v>394</v>
      </c>
      <c r="GY9" s="104" t="s">
        <v>422</v>
      </c>
      <c r="GZ9" s="103" t="s">
        <v>354</v>
      </c>
      <c r="HA9" s="103" t="s">
        <v>394</v>
      </c>
      <c r="HB9" s="104" t="s">
        <v>422</v>
      </c>
      <c r="HC9" s="103" t="s">
        <v>354</v>
      </c>
      <c r="HD9" s="103" t="s">
        <v>394</v>
      </c>
      <c r="HE9" s="104" t="s">
        <v>422</v>
      </c>
      <c r="HF9" s="103" t="s">
        <v>354</v>
      </c>
      <c r="HG9" s="103" t="s">
        <v>394</v>
      </c>
      <c r="HH9" s="104" t="s">
        <v>422</v>
      </c>
      <c r="HI9" s="103" t="s">
        <v>354</v>
      </c>
      <c r="HJ9" s="103" t="s">
        <v>394</v>
      </c>
      <c r="HK9" s="104" t="s">
        <v>422</v>
      </c>
      <c r="HL9" s="103" t="s">
        <v>354</v>
      </c>
      <c r="HM9" s="103" t="s">
        <v>394</v>
      </c>
      <c r="HN9" s="104" t="s">
        <v>422</v>
      </c>
      <c r="HO9" s="103" t="s">
        <v>354</v>
      </c>
      <c r="HP9" s="103" t="s">
        <v>394</v>
      </c>
      <c r="HQ9" s="104" t="s">
        <v>422</v>
      </c>
      <c r="HR9" s="103" t="s">
        <v>354</v>
      </c>
      <c r="HS9" s="103" t="s">
        <v>394</v>
      </c>
      <c r="HT9" s="104" t="s">
        <v>422</v>
      </c>
      <c r="HU9" s="103" t="s">
        <v>354</v>
      </c>
      <c r="HV9" s="103" t="s">
        <v>394</v>
      </c>
      <c r="HW9" s="104" t="s">
        <v>422</v>
      </c>
      <c r="HX9" s="103" t="s">
        <v>354</v>
      </c>
      <c r="HY9" s="103" t="s">
        <v>394</v>
      </c>
      <c r="HZ9" s="104" t="s">
        <v>422</v>
      </c>
      <c r="IA9" s="103" t="s">
        <v>354</v>
      </c>
      <c r="IB9" s="103" t="s">
        <v>394</v>
      </c>
      <c r="IC9" s="104" t="s">
        <v>422</v>
      </c>
      <c r="ID9" s="103" t="s">
        <v>354</v>
      </c>
      <c r="IE9" s="103" t="s">
        <v>394</v>
      </c>
      <c r="IF9" s="104" t="s">
        <v>422</v>
      </c>
      <c r="IG9" s="103" t="s">
        <v>354</v>
      </c>
      <c r="IH9" s="103" t="s">
        <v>394</v>
      </c>
      <c r="II9" s="104" t="s">
        <v>422</v>
      </c>
      <c r="IJ9" s="103" t="s">
        <v>354</v>
      </c>
      <c r="IK9" s="103" t="s">
        <v>394</v>
      </c>
      <c r="IL9" s="104" t="s">
        <v>422</v>
      </c>
      <c r="IM9" s="103" t="s">
        <v>354</v>
      </c>
      <c r="IN9" s="103" t="s">
        <v>394</v>
      </c>
      <c r="IO9" s="104" t="s">
        <v>422</v>
      </c>
      <c r="IP9" s="103" t="s">
        <v>354</v>
      </c>
      <c r="IQ9" s="103" t="s">
        <v>394</v>
      </c>
      <c r="IR9" s="104" t="s">
        <v>422</v>
      </c>
      <c r="IS9" s="103" t="s">
        <v>354</v>
      </c>
      <c r="IT9" s="103" t="s">
        <v>394</v>
      </c>
      <c r="IU9" s="104" t="s">
        <v>422</v>
      </c>
      <c r="IV9" s="103" t="s">
        <v>354</v>
      </c>
      <c r="IW9" s="103" t="s">
        <v>394</v>
      </c>
      <c r="IX9" s="104" t="s">
        <v>422</v>
      </c>
      <c r="IY9" s="103" t="s">
        <v>354</v>
      </c>
      <c r="IZ9" s="103" t="s">
        <v>394</v>
      </c>
      <c r="JA9" s="104" t="s">
        <v>422</v>
      </c>
      <c r="JB9" s="103" t="s">
        <v>354</v>
      </c>
      <c r="JC9" s="103" t="s">
        <v>394</v>
      </c>
      <c r="JD9" s="104" t="s">
        <v>422</v>
      </c>
      <c r="JE9" s="103" t="s">
        <v>354</v>
      </c>
      <c r="JF9" s="103" t="s">
        <v>394</v>
      </c>
      <c r="JG9" s="104" t="s">
        <v>422</v>
      </c>
      <c r="JH9" s="103" t="s">
        <v>354</v>
      </c>
      <c r="JI9" s="103" t="s">
        <v>394</v>
      </c>
      <c r="JJ9" s="104" t="s">
        <v>422</v>
      </c>
      <c r="JK9" s="103" t="s">
        <v>354</v>
      </c>
      <c r="JL9" s="103" t="s">
        <v>394</v>
      </c>
      <c r="JM9" s="104" t="s">
        <v>422</v>
      </c>
      <c r="JN9" s="103" t="s">
        <v>354</v>
      </c>
      <c r="JO9" s="103" t="s">
        <v>394</v>
      </c>
      <c r="JP9" s="104" t="s">
        <v>422</v>
      </c>
      <c r="JQ9" s="103" t="s">
        <v>354</v>
      </c>
      <c r="JR9" s="103" t="s">
        <v>394</v>
      </c>
      <c r="JS9" s="104" t="s">
        <v>422</v>
      </c>
      <c r="JT9" s="103" t="s">
        <v>354</v>
      </c>
      <c r="JU9" s="103" t="s">
        <v>394</v>
      </c>
      <c r="JV9" s="104" t="s">
        <v>422</v>
      </c>
      <c r="JW9" s="103" t="s">
        <v>354</v>
      </c>
      <c r="JX9" s="103" t="s">
        <v>394</v>
      </c>
      <c r="JY9" s="104" t="s">
        <v>422</v>
      </c>
      <c r="JZ9" s="103" t="s">
        <v>354</v>
      </c>
      <c r="KA9" s="103" t="s">
        <v>394</v>
      </c>
      <c r="KB9" s="104" t="s">
        <v>422</v>
      </c>
      <c r="KC9" s="103" t="s">
        <v>354</v>
      </c>
      <c r="KD9" s="103" t="s">
        <v>394</v>
      </c>
      <c r="KE9" s="173" t="s">
        <v>422</v>
      </c>
      <c r="KF9" s="103" t="s">
        <v>354</v>
      </c>
      <c r="KG9" s="103" t="s">
        <v>394</v>
      </c>
      <c r="KH9" s="173"/>
      <c r="KI9" s="103" t="s">
        <v>354</v>
      </c>
      <c r="KJ9" s="103" t="s">
        <v>394</v>
      </c>
      <c r="KK9" s="104"/>
      <c r="KL9" s="103" t="s">
        <v>354</v>
      </c>
      <c r="KM9" s="103" t="s">
        <v>394</v>
      </c>
    </row>
    <row r="10" spans="1:299" ht="13.9" outlineLevel="1" x14ac:dyDescent="0.3">
      <c r="A10" s="26" t="s">
        <v>416</v>
      </c>
      <c r="B10" s="105" t="s">
        <v>181</v>
      </c>
      <c r="C10" s="105" t="s">
        <v>15</v>
      </c>
      <c r="D10" s="105" t="s">
        <v>184</v>
      </c>
      <c r="E10" s="105"/>
      <c r="F10" s="105"/>
      <c r="G10" s="105"/>
      <c r="H10" s="105"/>
      <c r="I10" s="105"/>
      <c r="J10" s="105"/>
      <c r="K10" s="105"/>
      <c r="L10" s="105"/>
      <c r="M10" s="105"/>
      <c r="N10" s="105"/>
      <c r="O10" s="105"/>
      <c r="P10" s="103"/>
      <c r="Q10" s="103" t="s">
        <v>34</v>
      </c>
      <c r="R10" s="105"/>
      <c r="S10" s="103"/>
      <c r="T10" s="103" t="s">
        <v>34</v>
      </c>
      <c r="U10" s="105"/>
      <c r="V10" s="103"/>
      <c r="W10" s="103" t="s">
        <v>34</v>
      </c>
      <c r="X10" s="105"/>
      <c r="Y10" s="103"/>
      <c r="Z10" s="103" t="s">
        <v>34</v>
      </c>
      <c r="AA10" s="105">
        <v>20140421</v>
      </c>
      <c r="AB10" s="103" t="s">
        <v>356</v>
      </c>
      <c r="AC10" s="103" t="s">
        <v>16</v>
      </c>
      <c r="AD10" s="105">
        <v>20140421</v>
      </c>
      <c r="AE10" s="103" t="s">
        <v>354</v>
      </c>
      <c r="AF10" s="103" t="s">
        <v>394</v>
      </c>
      <c r="AG10" s="105">
        <v>20140421</v>
      </c>
      <c r="AH10" s="103" t="s">
        <v>354</v>
      </c>
      <c r="AI10" s="103" t="s">
        <v>394</v>
      </c>
      <c r="AJ10" s="105">
        <v>20140421</v>
      </c>
      <c r="AK10" s="103" t="s">
        <v>354</v>
      </c>
      <c r="AL10" s="103" t="s">
        <v>394</v>
      </c>
      <c r="AM10" s="105">
        <v>20140421</v>
      </c>
      <c r="AN10" s="103" t="s">
        <v>354</v>
      </c>
      <c r="AO10" s="103" t="s">
        <v>394</v>
      </c>
      <c r="AP10" s="105">
        <v>20140421</v>
      </c>
      <c r="AQ10" s="103" t="s">
        <v>354</v>
      </c>
      <c r="AR10" s="103" t="s">
        <v>394</v>
      </c>
      <c r="AS10" s="105">
        <v>20140421</v>
      </c>
      <c r="AT10" s="103" t="s">
        <v>354</v>
      </c>
      <c r="AU10" s="103" t="s">
        <v>394</v>
      </c>
      <c r="AV10" s="106">
        <v>20140421</v>
      </c>
      <c r="AW10" s="99" t="s">
        <v>354</v>
      </c>
      <c r="AX10" s="99" t="s">
        <v>394</v>
      </c>
      <c r="AY10" s="105">
        <v>20140421</v>
      </c>
      <c r="AZ10" s="103" t="s">
        <v>354</v>
      </c>
      <c r="BA10" s="103" t="s">
        <v>394</v>
      </c>
      <c r="BB10" s="105">
        <v>20140421</v>
      </c>
      <c r="BC10" s="103" t="s">
        <v>354</v>
      </c>
      <c r="BD10" s="103" t="s">
        <v>394</v>
      </c>
      <c r="BE10" s="105">
        <v>20140421</v>
      </c>
      <c r="BF10" s="103" t="s">
        <v>354</v>
      </c>
      <c r="BG10" s="103" t="s">
        <v>394</v>
      </c>
      <c r="BH10" s="105"/>
      <c r="BI10" s="103"/>
      <c r="BJ10" s="103" t="s">
        <v>34</v>
      </c>
      <c r="BK10" s="105">
        <v>20130421</v>
      </c>
      <c r="BL10" s="103" t="s">
        <v>356</v>
      </c>
      <c r="BM10" s="103" t="s">
        <v>16</v>
      </c>
      <c r="BN10" s="106">
        <v>20130421</v>
      </c>
      <c r="BO10" s="99" t="s">
        <v>356</v>
      </c>
      <c r="BP10" s="99" t="s">
        <v>16</v>
      </c>
      <c r="BQ10" s="105">
        <v>20130421</v>
      </c>
      <c r="BR10" s="103" t="s">
        <v>356</v>
      </c>
      <c r="BS10" s="103" t="s">
        <v>16</v>
      </c>
      <c r="BT10" s="105">
        <v>20130421</v>
      </c>
      <c r="BU10" s="103" t="s">
        <v>356</v>
      </c>
      <c r="BV10" s="103" t="s">
        <v>16</v>
      </c>
      <c r="BW10" s="105">
        <v>20130421</v>
      </c>
      <c r="BX10" s="103" t="s">
        <v>356</v>
      </c>
      <c r="BY10" s="103" t="s">
        <v>16</v>
      </c>
      <c r="BZ10" s="105">
        <v>20130421</v>
      </c>
      <c r="CA10" s="103" t="s">
        <v>356</v>
      </c>
      <c r="CB10" s="103" t="s">
        <v>16</v>
      </c>
      <c r="CC10" s="105">
        <v>20130421</v>
      </c>
      <c r="CD10" s="103" t="s">
        <v>356</v>
      </c>
      <c r="CE10" s="103" t="s">
        <v>16</v>
      </c>
      <c r="CF10" s="105">
        <v>20130421</v>
      </c>
      <c r="CG10" s="103" t="s">
        <v>356</v>
      </c>
      <c r="CH10" s="103" t="s">
        <v>16</v>
      </c>
      <c r="CI10" s="105">
        <v>20130421</v>
      </c>
      <c r="CJ10" s="103" t="s">
        <v>356</v>
      </c>
      <c r="CK10" s="103" t="s">
        <v>16</v>
      </c>
      <c r="CL10" s="105">
        <v>20130421</v>
      </c>
      <c r="CM10" s="103" t="s">
        <v>356</v>
      </c>
      <c r="CN10" s="103" t="s">
        <v>16</v>
      </c>
      <c r="CO10" s="105">
        <v>20130421</v>
      </c>
      <c r="CP10" s="103" t="s">
        <v>356</v>
      </c>
      <c r="CQ10" s="103" t="s">
        <v>16</v>
      </c>
      <c r="CR10" s="105">
        <v>20130421</v>
      </c>
      <c r="CS10" s="103" t="s">
        <v>356</v>
      </c>
      <c r="CT10" s="103" t="s">
        <v>16</v>
      </c>
      <c r="CU10" s="105">
        <v>20130421</v>
      </c>
      <c r="CV10" s="103" t="s">
        <v>356</v>
      </c>
      <c r="CW10" s="103" t="s">
        <v>16</v>
      </c>
      <c r="CX10" s="105">
        <v>20130421</v>
      </c>
      <c r="CY10" s="103" t="s">
        <v>356</v>
      </c>
      <c r="CZ10" s="103" t="s">
        <v>16</v>
      </c>
      <c r="DA10" s="105">
        <v>20130421</v>
      </c>
      <c r="DB10" s="103" t="s">
        <v>356</v>
      </c>
      <c r="DC10" s="103" t="s">
        <v>16</v>
      </c>
      <c r="DD10" s="105">
        <v>20130421</v>
      </c>
      <c r="DE10" s="103" t="s">
        <v>356</v>
      </c>
      <c r="DF10" s="103" t="s">
        <v>16</v>
      </c>
      <c r="DG10" s="105">
        <v>20130421</v>
      </c>
      <c r="DH10" s="103" t="s">
        <v>356</v>
      </c>
      <c r="DI10" s="103" t="s">
        <v>16</v>
      </c>
      <c r="DJ10" s="105">
        <v>20130421</v>
      </c>
      <c r="DK10" s="103" t="s">
        <v>356</v>
      </c>
      <c r="DL10" s="103" t="s">
        <v>16</v>
      </c>
      <c r="DM10" s="105">
        <v>20130421</v>
      </c>
      <c r="DN10" s="103" t="s">
        <v>356</v>
      </c>
      <c r="DO10" s="103" t="s">
        <v>16</v>
      </c>
      <c r="DP10" s="105">
        <v>20130421</v>
      </c>
      <c r="DQ10" s="103" t="s">
        <v>356</v>
      </c>
      <c r="DR10" s="103" t="s">
        <v>16</v>
      </c>
      <c r="DS10" s="105">
        <v>20130421</v>
      </c>
      <c r="DT10" s="103" t="s">
        <v>356</v>
      </c>
      <c r="DU10" s="103" t="s">
        <v>16</v>
      </c>
      <c r="DV10" s="105">
        <v>20130421</v>
      </c>
      <c r="DW10" s="103" t="s">
        <v>356</v>
      </c>
      <c r="DX10" s="103" t="s">
        <v>16</v>
      </c>
      <c r="DY10" s="105">
        <v>20130421</v>
      </c>
      <c r="DZ10" s="103" t="s">
        <v>356</v>
      </c>
      <c r="EA10" s="103" t="s">
        <v>16</v>
      </c>
      <c r="EB10" s="105">
        <v>20130421</v>
      </c>
      <c r="EC10" s="103" t="s">
        <v>356</v>
      </c>
      <c r="ED10" s="103" t="s">
        <v>16</v>
      </c>
      <c r="EE10" s="105">
        <v>20130421</v>
      </c>
      <c r="EF10" s="103" t="s">
        <v>356</v>
      </c>
      <c r="EG10" s="103" t="s">
        <v>16</v>
      </c>
      <c r="EH10" s="105">
        <v>20130421</v>
      </c>
      <c r="EI10" s="103" t="s">
        <v>356</v>
      </c>
      <c r="EJ10" s="103" t="s">
        <v>16</v>
      </c>
      <c r="EK10" s="105">
        <v>20130421</v>
      </c>
      <c r="EL10" s="103" t="s">
        <v>356</v>
      </c>
      <c r="EM10" s="103" t="s">
        <v>16</v>
      </c>
      <c r="EN10" s="105">
        <v>20130421</v>
      </c>
      <c r="EO10" s="103" t="s">
        <v>356</v>
      </c>
      <c r="EP10" s="103" t="s">
        <v>16</v>
      </c>
      <c r="EQ10" s="105">
        <v>20130421</v>
      </c>
      <c r="ER10" s="103" t="s">
        <v>356</v>
      </c>
      <c r="ES10" s="103" t="s">
        <v>16</v>
      </c>
      <c r="ET10" s="105">
        <v>20130421</v>
      </c>
      <c r="EU10" s="103" t="s">
        <v>356</v>
      </c>
      <c r="EV10" s="103" t="s">
        <v>16</v>
      </c>
      <c r="EW10" s="105">
        <v>20130421</v>
      </c>
      <c r="EX10" s="103" t="s">
        <v>356</v>
      </c>
      <c r="EY10" s="103" t="s">
        <v>16</v>
      </c>
      <c r="EZ10" s="105">
        <v>20130421</v>
      </c>
      <c r="FA10" s="103" t="s">
        <v>356</v>
      </c>
      <c r="FB10" s="103" t="s">
        <v>16</v>
      </c>
      <c r="FC10" s="105">
        <v>20130421</v>
      </c>
      <c r="FD10" s="103" t="s">
        <v>356</v>
      </c>
      <c r="FE10" s="103" t="s">
        <v>16</v>
      </c>
      <c r="FF10" s="105">
        <v>20130421</v>
      </c>
      <c r="FG10" s="103" t="s">
        <v>356</v>
      </c>
      <c r="FH10" s="103" t="s">
        <v>16</v>
      </c>
      <c r="FI10" s="105">
        <v>20130421</v>
      </c>
      <c r="FJ10" s="103" t="s">
        <v>356</v>
      </c>
      <c r="FK10" s="103" t="s">
        <v>16</v>
      </c>
      <c r="FL10" s="105">
        <v>20130421</v>
      </c>
      <c r="FM10" s="103" t="s">
        <v>356</v>
      </c>
      <c r="FN10" s="103" t="s">
        <v>16</v>
      </c>
      <c r="FO10" s="105">
        <v>20130421</v>
      </c>
      <c r="FP10" s="103" t="s">
        <v>356</v>
      </c>
      <c r="FQ10" s="103" t="s">
        <v>16</v>
      </c>
      <c r="FR10" s="105">
        <v>20130421</v>
      </c>
      <c r="FS10" s="103" t="s">
        <v>356</v>
      </c>
      <c r="FT10" s="103" t="s">
        <v>16</v>
      </c>
      <c r="FU10" s="105">
        <v>20130421</v>
      </c>
      <c r="FV10" s="103" t="s">
        <v>356</v>
      </c>
      <c r="FW10" s="103" t="s">
        <v>16</v>
      </c>
      <c r="FX10" s="105">
        <v>20130421</v>
      </c>
      <c r="FY10" s="103" t="s">
        <v>356</v>
      </c>
      <c r="FZ10" s="103" t="s">
        <v>16</v>
      </c>
      <c r="GA10" s="105">
        <v>20130421</v>
      </c>
      <c r="GB10" s="103" t="s">
        <v>356</v>
      </c>
      <c r="GC10" s="103" t="s">
        <v>16</v>
      </c>
      <c r="GD10" s="105">
        <v>20130421</v>
      </c>
      <c r="GE10" s="103" t="s">
        <v>356</v>
      </c>
      <c r="GF10" s="103" t="s">
        <v>16</v>
      </c>
      <c r="GG10" s="105">
        <v>20130421</v>
      </c>
      <c r="GH10" s="103" t="s">
        <v>356</v>
      </c>
      <c r="GI10" s="103" t="s">
        <v>16</v>
      </c>
      <c r="GJ10" s="106">
        <v>20130421</v>
      </c>
      <c r="GK10" s="99" t="s">
        <v>356</v>
      </c>
      <c r="GL10" s="99" t="s">
        <v>16</v>
      </c>
      <c r="GM10" s="105">
        <v>20130421</v>
      </c>
      <c r="GN10" s="103" t="s">
        <v>356</v>
      </c>
      <c r="GO10" s="103" t="s">
        <v>16</v>
      </c>
      <c r="GP10" s="105">
        <v>20130421</v>
      </c>
      <c r="GQ10" s="103" t="s">
        <v>356</v>
      </c>
      <c r="GR10" s="103" t="s">
        <v>16</v>
      </c>
      <c r="GS10" s="105">
        <v>20130421</v>
      </c>
      <c r="GT10" s="103" t="s">
        <v>356</v>
      </c>
      <c r="GU10" s="103" t="s">
        <v>16</v>
      </c>
      <c r="GV10" s="105">
        <v>20130421</v>
      </c>
      <c r="GW10" s="103" t="s">
        <v>356</v>
      </c>
      <c r="GX10" s="103" t="s">
        <v>16</v>
      </c>
      <c r="GY10" s="105">
        <v>20130421</v>
      </c>
      <c r="GZ10" s="103" t="s">
        <v>356</v>
      </c>
      <c r="HA10" s="103" t="s">
        <v>16</v>
      </c>
      <c r="HB10" s="105">
        <v>20130421</v>
      </c>
      <c r="HC10" s="103" t="s">
        <v>356</v>
      </c>
      <c r="HD10" s="103" t="s">
        <v>16</v>
      </c>
      <c r="HE10" s="105">
        <v>20130421</v>
      </c>
      <c r="HF10" s="103" t="s">
        <v>356</v>
      </c>
      <c r="HG10" s="103" t="s">
        <v>16</v>
      </c>
      <c r="HH10" s="105">
        <v>20130421</v>
      </c>
      <c r="HI10" s="103" t="s">
        <v>356</v>
      </c>
      <c r="HJ10" s="103" t="s">
        <v>16</v>
      </c>
      <c r="HK10" s="105">
        <v>20130421</v>
      </c>
      <c r="HL10" s="103" t="s">
        <v>356</v>
      </c>
      <c r="HM10" s="103" t="s">
        <v>16</v>
      </c>
      <c r="HN10" s="105">
        <v>20130421</v>
      </c>
      <c r="HO10" s="103" t="s">
        <v>356</v>
      </c>
      <c r="HP10" s="103" t="s">
        <v>16</v>
      </c>
      <c r="HQ10" s="105">
        <v>20130421</v>
      </c>
      <c r="HR10" s="103" t="s">
        <v>356</v>
      </c>
      <c r="HS10" s="103" t="s">
        <v>16</v>
      </c>
      <c r="HT10" s="105">
        <v>20130421</v>
      </c>
      <c r="HU10" s="103" t="s">
        <v>356</v>
      </c>
      <c r="HV10" s="103" t="s">
        <v>16</v>
      </c>
      <c r="HW10" s="105">
        <v>20130421</v>
      </c>
      <c r="HX10" s="103" t="s">
        <v>356</v>
      </c>
      <c r="HY10" s="103" t="s">
        <v>16</v>
      </c>
      <c r="HZ10" s="105">
        <v>20130421</v>
      </c>
      <c r="IA10" s="103" t="s">
        <v>356</v>
      </c>
      <c r="IB10" s="103" t="s">
        <v>16</v>
      </c>
      <c r="IC10" s="105">
        <v>20130421</v>
      </c>
      <c r="ID10" s="103" t="s">
        <v>356</v>
      </c>
      <c r="IE10" s="103" t="s">
        <v>16</v>
      </c>
      <c r="IF10" s="105">
        <v>20130421</v>
      </c>
      <c r="IG10" s="103" t="s">
        <v>356</v>
      </c>
      <c r="IH10" s="103" t="s">
        <v>16</v>
      </c>
      <c r="II10" s="105">
        <v>20130421</v>
      </c>
      <c r="IJ10" s="103" t="s">
        <v>356</v>
      </c>
      <c r="IK10" s="103" t="s">
        <v>16</v>
      </c>
      <c r="IL10" s="105">
        <v>20130421</v>
      </c>
      <c r="IM10" s="103" t="s">
        <v>356</v>
      </c>
      <c r="IN10" s="103" t="s">
        <v>16</v>
      </c>
      <c r="IO10" s="105">
        <v>20130421</v>
      </c>
      <c r="IP10" s="103" t="s">
        <v>356</v>
      </c>
      <c r="IQ10" s="103" t="s">
        <v>16</v>
      </c>
      <c r="IR10" s="105">
        <v>20130421</v>
      </c>
      <c r="IS10" s="103" t="s">
        <v>356</v>
      </c>
      <c r="IT10" s="103" t="s">
        <v>16</v>
      </c>
      <c r="IU10" s="105">
        <v>20130421</v>
      </c>
      <c r="IV10" s="103" t="s">
        <v>356</v>
      </c>
      <c r="IW10" s="103" t="s">
        <v>16</v>
      </c>
      <c r="IX10" s="105">
        <v>20130421</v>
      </c>
      <c r="IY10" s="103" t="s">
        <v>356</v>
      </c>
      <c r="IZ10" s="103" t="s">
        <v>16</v>
      </c>
      <c r="JA10" s="105">
        <v>20130421</v>
      </c>
      <c r="JB10" s="103" t="s">
        <v>356</v>
      </c>
      <c r="JC10" s="103" t="s">
        <v>16</v>
      </c>
      <c r="JD10" s="105">
        <v>20130421</v>
      </c>
      <c r="JE10" s="103" t="s">
        <v>356</v>
      </c>
      <c r="JF10" s="103" t="s">
        <v>16</v>
      </c>
      <c r="JG10" s="105">
        <v>20130421</v>
      </c>
      <c r="JH10" s="103" t="s">
        <v>356</v>
      </c>
      <c r="JI10" s="103" t="s">
        <v>16</v>
      </c>
      <c r="JJ10" s="105">
        <v>20130421</v>
      </c>
      <c r="JK10" s="103" t="s">
        <v>356</v>
      </c>
      <c r="JL10" s="103" t="s">
        <v>16</v>
      </c>
      <c r="JM10" s="105">
        <v>20130421</v>
      </c>
      <c r="JN10" s="103" t="s">
        <v>356</v>
      </c>
      <c r="JO10" s="103" t="s">
        <v>16</v>
      </c>
      <c r="JP10" s="105">
        <v>20130421</v>
      </c>
      <c r="JQ10" s="103" t="s">
        <v>356</v>
      </c>
      <c r="JR10" s="103" t="s">
        <v>16</v>
      </c>
      <c r="JS10" s="105"/>
      <c r="JT10" s="103"/>
      <c r="JU10" s="103" t="s">
        <v>34</v>
      </c>
      <c r="JV10" s="105"/>
      <c r="JW10" s="103"/>
      <c r="JX10" s="103" t="s">
        <v>34</v>
      </c>
      <c r="JY10" s="105"/>
      <c r="JZ10" s="103"/>
      <c r="KA10" s="103" t="s">
        <v>34</v>
      </c>
      <c r="KB10" s="105"/>
      <c r="KC10" s="103"/>
      <c r="KD10" s="103" t="s">
        <v>34</v>
      </c>
      <c r="KE10" s="105"/>
      <c r="KF10" s="103"/>
      <c r="KG10" s="103" t="s">
        <v>34</v>
      </c>
      <c r="KH10" s="105"/>
      <c r="KI10" s="103" t="s">
        <v>356</v>
      </c>
      <c r="KJ10" s="103" t="s">
        <v>16</v>
      </c>
      <c r="KK10" s="105"/>
      <c r="KL10" s="103" t="s">
        <v>356</v>
      </c>
      <c r="KM10" s="103" t="s">
        <v>16</v>
      </c>
    </row>
    <row r="11" spans="1:299" ht="13.9" outlineLevel="1" x14ac:dyDescent="0.3">
      <c r="A11" s="26" t="s">
        <v>417</v>
      </c>
      <c r="B11" s="105" t="s">
        <v>182</v>
      </c>
      <c r="C11" s="105" t="s">
        <v>15</v>
      </c>
      <c r="D11" s="80"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5"/>
      <c r="AT11" s="103"/>
      <c r="AU11" s="103" t="s">
        <v>34</v>
      </c>
      <c r="AV11" s="106"/>
      <c r="AW11" s="99"/>
      <c r="AX11" s="99" t="s">
        <v>34</v>
      </c>
      <c r="AY11" s="105"/>
      <c r="AZ11" s="103"/>
      <c r="BA11" s="103" t="s">
        <v>34</v>
      </c>
      <c r="BB11" s="105"/>
      <c r="BC11" s="103"/>
      <c r="BD11" s="103" t="s">
        <v>34</v>
      </c>
      <c r="BE11" s="105"/>
      <c r="BF11" s="103"/>
      <c r="BG11" s="103" t="s">
        <v>34</v>
      </c>
      <c r="BH11" s="105"/>
      <c r="BI11" s="103"/>
      <c r="BJ11" s="103" t="s">
        <v>34</v>
      </c>
      <c r="BK11" s="105"/>
      <c r="BL11" s="103"/>
      <c r="BM11" s="103" t="s">
        <v>34</v>
      </c>
      <c r="BN11" s="106"/>
      <c r="BO11" s="99"/>
      <c r="BP11" s="99"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5"/>
      <c r="GH11" s="103"/>
      <c r="GI11" s="103" t="s">
        <v>34</v>
      </c>
      <c r="GJ11" s="106"/>
      <c r="GK11" s="99"/>
      <c r="GL11" s="99"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c r="KK11" s="105"/>
      <c r="KL11" s="103"/>
      <c r="KM11" s="103" t="s">
        <v>34</v>
      </c>
    </row>
    <row r="12" spans="1:299" ht="13.9" x14ac:dyDescent="0.3">
      <c r="A12" s="26" t="s">
        <v>406</v>
      </c>
      <c r="B12" s="80" t="s">
        <v>88</v>
      </c>
      <c r="C12" s="106" t="s">
        <v>807</v>
      </c>
      <c r="D12" s="106" t="s">
        <v>16</v>
      </c>
      <c r="E12" s="106"/>
      <c r="F12" s="106" t="s">
        <v>71</v>
      </c>
      <c r="G12" s="106"/>
      <c r="H12" s="106"/>
      <c r="I12" s="80" t="s">
        <v>339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c r="KK12" s="106"/>
      <c r="KL12" s="106"/>
      <c r="KM12" s="106"/>
    </row>
    <row r="13" spans="1:299" ht="13.9" outlineLevel="1" x14ac:dyDescent="0.3">
      <c r="A13" s="26" t="s">
        <v>407</v>
      </c>
      <c r="B13" s="80" t="s">
        <v>168</v>
      </c>
      <c r="C13" s="105" t="s">
        <v>15</v>
      </c>
      <c r="D13" s="105" t="s">
        <v>16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5"/>
      <c r="AT13" s="103"/>
      <c r="AU13" s="103" t="s">
        <v>34</v>
      </c>
      <c r="AV13" s="106"/>
      <c r="AW13" s="99"/>
      <c r="AX13" s="99" t="s">
        <v>34</v>
      </c>
      <c r="AY13" s="105"/>
      <c r="AZ13" s="103"/>
      <c r="BA13" s="103" t="s">
        <v>34</v>
      </c>
      <c r="BB13" s="105"/>
      <c r="BC13" s="103"/>
      <c r="BD13" s="103" t="s">
        <v>34</v>
      </c>
      <c r="BE13" s="105"/>
      <c r="BF13" s="103"/>
      <c r="BG13" s="103" t="s">
        <v>34</v>
      </c>
      <c r="BH13" s="104" t="s">
        <v>711</v>
      </c>
      <c r="BI13" s="103"/>
      <c r="BJ13" s="103" t="s">
        <v>34</v>
      </c>
      <c r="BK13" s="104"/>
      <c r="BL13" s="103"/>
      <c r="BM13" s="103" t="s">
        <v>34</v>
      </c>
      <c r="BN13" s="272"/>
      <c r="BO13" s="99"/>
      <c r="BP13" s="99"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104"/>
      <c r="GH13" s="103"/>
      <c r="GI13" s="103" t="s">
        <v>34</v>
      </c>
      <c r="GJ13" s="272"/>
      <c r="GK13" s="99"/>
      <c r="GL13" s="99"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c r="KK13" s="104"/>
      <c r="KL13" s="103"/>
      <c r="KM13" s="103" t="s">
        <v>34</v>
      </c>
    </row>
    <row r="14" spans="1:299" ht="13.9" outlineLevel="1" x14ac:dyDescent="0.3">
      <c r="A14" s="26" t="s">
        <v>408</v>
      </c>
      <c r="B14" s="105" t="s">
        <v>169</v>
      </c>
      <c r="C14" s="105" t="s">
        <v>15</v>
      </c>
      <c r="D14" s="105" t="s">
        <v>16</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5"/>
      <c r="AT14" s="103"/>
      <c r="AU14" s="103" t="s">
        <v>34</v>
      </c>
      <c r="AV14" s="106"/>
      <c r="AW14" s="99"/>
      <c r="AX14" s="99" t="s">
        <v>34</v>
      </c>
      <c r="AY14" s="105"/>
      <c r="AZ14" s="103"/>
      <c r="BA14" s="103" t="s">
        <v>34</v>
      </c>
      <c r="BB14" s="105"/>
      <c r="BC14" s="103"/>
      <c r="BD14" s="103" t="s">
        <v>34</v>
      </c>
      <c r="BE14" s="105"/>
      <c r="BF14" s="103"/>
      <c r="BG14" s="103" t="s">
        <v>34</v>
      </c>
      <c r="BH14" s="104" t="s">
        <v>712</v>
      </c>
      <c r="BI14" s="103"/>
      <c r="BJ14" s="103" t="s">
        <v>34</v>
      </c>
      <c r="BK14" s="104"/>
      <c r="BL14" s="103"/>
      <c r="BM14" s="103" t="s">
        <v>34</v>
      </c>
      <c r="BN14" s="272"/>
      <c r="BO14" s="99"/>
      <c r="BP14" s="99"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104"/>
      <c r="GH14" s="103"/>
      <c r="GI14" s="103" t="s">
        <v>34</v>
      </c>
      <c r="GJ14" s="272"/>
      <c r="GK14" s="99"/>
      <c r="GL14" s="99"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c r="KK14" s="104"/>
      <c r="KL14" s="103"/>
      <c r="KM14" s="103" t="s">
        <v>34</v>
      </c>
    </row>
    <row r="15" spans="1:299" ht="13.9" outlineLevel="1" x14ac:dyDescent="0.3">
      <c r="A15" s="26" t="s">
        <v>409</v>
      </c>
      <c r="B15" s="105" t="s">
        <v>171</v>
      </c>
      <c r="C15" s="105" t="s">
        <v>30</v>
      </c>
      <c r="D15" s="105" t="s">
        <v>16</v>
      </c>
      <c r="E15" s="105"/>
      <c r="F15" s="105"/>
      <c r="G15" s="105"/>
      <c r="H15" s="105"/>
      <c r="I15" s="105" t="s">
        <v>173</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5"/>
      <c r="AT15" s="103"/>
      <c r="AU15" s="103" t="s">
        <v>34</v>
      </c>
      <c r="AV15" s="106"/>
      <c r="AW15" s="99"/>
      <c r="AX15" s="99" t="s">
        <v>34</v>
      </c>
      <c r="AY15" s="105"/>
      <c r="AZ15" s="103"/>
      <c r="BA15" s="103" t="s">
        <v>34</v>
      </c>
      <c r="BB15" s="105"/>
      <c r="BC15" s="103"/>
      <c r="BD15" s="103" t="s">
        <v>34</v>
      </c>
      <c r="BE15" s="105"/>
      <c r="BF15" s="103"/>
      <c r="BG15" s="103" t="s">
        <v>34</v>
      </c>
      <c r="BH15" s="104" t="s">
        <v>422</v>
      </c>
      <c r="BI15" s="103"/>
      <c r="BJ15" s="103" t="s">
        <v>34</v>
      </c>
      <c r="BK15" s="104"/>
      <c r="BL15" s="103"/>
      <c r="BM15" s="103" t="s">
        <v>34</v>
      </c>
      <c r="BN15" s="272"/>
      <c r="BO15" s="99"/>
      <c r="BP15" s="99"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104"/>
      <c r="GH15" s="103"/>
      <c r="GI15" s="103" t="s">
        <v>34</v>
      </c>
      <c r="GJ15" s="272"/>
      <c r="GK15" s="99"/>
      <c r="GL15" s="99"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c r="KK15" s="104"/>
      <c r="KL15" s="103"/>
      <c r="KM15" s="103" t="s">
        <v>34</v>
      </c>
    </row>
    <row r="16" spans="1:299" ht="13.9" outlineLevel="1" x14ac:dyDescent="0.3">
      <c r="A16" s="26" t="s">
        <v>410</v>
      </c>
      <c r="B16" s="105" t="s">
        <v>181</v>
      </c>
      <c r="C16" s="105" t="s">
        <v>15</v>
      </c>
      <c r="D16" s="105" t="s">
        <v>184</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5"/>
      <c r="AT16" s="103"/>
      <c r="AU16" s="103" t="s">
        <v>34</v>
      </c>
      <c r="AV16" s="106"/>
      <c r="AW16" s="99"/>
      <c r="AX16" s="99" t="s">
        <v>34</v>
      </c>
      <c r="AY16" s="105"/>
      <c r="AZ16" s="103"/>
      <c r="BA16" s="103" t="s">
        <v>34</v>
      </c>
      <c r="BB16" s="105"/>
      <c r="BC16" s="103"/>
      <c r="BD16" s="103" t="s">
        <v>34</v>
      </c>
      <c r="BE16" s="105"/>
      <c r="BF16" s="103"/>
      <c r="BG16" s="103" t="s">
        <v>34</v>
      </c>
      <c r="BI16" s="103"/>
      <c r="BJ16" s="103" t="s">
        <v>34</v>
      </c>
      <c r="BL16" s="103"/>
      <c r="BM16" s="103" t="s">
        <v>34</v>
      </c>
      <c r="BN16" s="198"/>
      <c r="BO16" s="99"/>
      <c r="BP16" s="99"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H16" s="103"/>
      <c r="GI16" s="103" t="s">
        <v>34</v>
      </c>
      <c r="GJ16" s="198"/>
      <c r="GK16" s="99"/>
      <c r="GL16" s="99"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c r="KL16" s="103"/>
      <c r="KM16" s="103" t="s">
        <v>34</v>
      </c>
    </row>
    <row r="17" spans="1:299" s="184" customFormat="1" ht="13.9" outlineLevel="1" x14ac:dyDescent="0.3">
      <c r="A17" s="366" t="s">
        <v>411</v>
      </c>
      <c r="B17" s="355" t="s">
        <v>182</v>
      </c>
      <c r="C17" s="355" t="s">
        <v>15</v>
      </c>
      <c r="D17" s="355" t="s">
        <v>179</v>
      </c>
      <c r="E17" s="355"/>
      <c r="F17" s="355"/>
      <c r="G17" s="355"/>
      <c r="H17" s="355"/>
      <c r="I17" s="355"/>
      <c r="J17" s="355"/>
      <c r="K17" s="355"/>
      <c r="L17" s="355"/>
      <c r="M17" s="355"/>
      <c r="N17" s="355"/>
      <c r="O17" s="355"/>
      <c r="P17" s="367"/>
      <c r="Q17" s="367" t="s">
        <v>34</v>
      </c>
      <c r="R17" s="355"/>
      <c r="S17" s="367"/>
      <c r="T17" s="367" t="s">
        <v>34</v>
      </c>
      <c r="U17" s="355"/>
      <c r="V17" s="367"/>
      <c r="W17" s="367" t="s">
        <v>34</v>
      </c>
      <c r="X17" s="355"/>
      <c r="Y17" s="367"/>
      <c r="Z17" s="367" t="s">
        <v>34</v>
      </c>
      <c r="AA17" s="355"/>
      <c r="AB17" s="367"/>
      <c r="AC17" s="367" t="s">
        <v>34</v>
      </c>
      <c r="AD17" s="355"/>
      <c r="AE17" s="367"/>
      <c r="AF17" s="367" t="s">
        <v>34</v>
      </c>
      <c r="AG17" s="355"/>
      <c r="AH17" s="367"/>
      <c r="AI17" s="367" t="s">
        <v>34</v>
      </c>
      <c r="AJ17" s="355"/>
      <c r="AK17" s="367"/>
      <c r="AL17" s="367" t="s">
        <v>34</v>
      </c>
      <c r="AM17" s="355"/>
      <c r="AN17" s="367"/>
      <c r="AO17" s="367" t="s">
        <v>34</v>
      </c>
      <c r="AP17" s="355"/>
      <c r="AQ17" s="367"/>
      <c r="AR17" s="367" t="s">
        <v>34</v>
      </c>
      <c r="AS17" s="355"/>
      <c r="AT17" s="367"/>
      <c r="AU17" s="367" t="s">
        <v>34</v>
      </c>
      <c r="AV17" s="368"/>
      <c r="AW17" s="369"/>
      <c r="AX17" s="369" t="s">
        <v>34</v>
      </c>
      <c r="AY17" s="355"/>
      <c r="AZ17" s="367"/>
      <c r="BA17" s="367" t="s">
        <v>34</v>
      </c>
      <c r="BB17" s="355"/>
      <c r="BC17" s="367"/>
      <c r="BD17" s="367" t="s">
        <v>34</v>
      </c>
      <c r="BE17" s="355"/>
      <c r="BF17" s="367"/>
      <c r="BG17" s="367" t="s">
        <v>34</v>
      </c>
      <c r="BI17" s="367"/>
      <c r="BJ17" s="367" t="s">
        <v>34</v>
      </c>
      <c r="BL17" s="367"/>
      <c r="BM17" s="367" t="s">
        <v>34</v>
      </c>
      <c r="BN17" s="277"/>
      <c r="BO17" s="369"/>
      <c r="BP17" s="369" t="s">
        <v>34</v>
      </c>
      <c r="BR17" s="367"/>
      <c r="BS17" s="367" t="s">
        <v>34</v>
      </c>
      <c r="BU17" s="367"/>
      <c r="BV17" s="367" t="s">
        <v>34</v>
      </c>
      <c r="BX17" s="367"/>
      <c r="BY17" s="367" t="s">
        <v>34</v>
      </c>
      <c r="CA17" s="367"/>
      <c r="CB17" s="367" t="s">
        <v>34</v>
      </c>
      <c r="CD17" s="367"/>
      <c r="CE17" s="367" t="s">
        <v>34</v>
      </c>
      <c r="CG17" s="367"/>
      <c r="CH17" s="367" t="s">
        <v>34</v>
      </c>
      <c r="CJ17" s="367"/>
      <c r="CK17" s="367" t="s">
        <v>34</v>
      </c>
      <c r="CM17" s="367"/>
      <c r="CN17" s="367" t="s">
        <v>34</v>
      </c>
      <c r="CP17" s="367"/>
      <c r="CQ17" s="367" t="s">
        <v>34</v>
      </c>
      <c r="CS17" s="367"/>
      <c r="CT17" s="367" t="s">
        <v>34</v>
      </c>
      <c r="CV17" s="367"/>
      <c r="CW17" s="367" t="s">
        <v>34</v>
      </c>
      <c r="CY17" s="367"/>
      <c r="CZ17" s="367" t="s">
        <v>34</v>
      </c>
      <c r="DB17" s="367"/>
      <c r="DC17" s="367" t="s">
        <v>34</v>
      </c>
      <c r="DE17" s="367"/>
      <c r="DF17" s="367" t="s">
        <v>34</v>
      </c>
      <c r="DH17" s="367"/>
      <c r="DI17" s="367" t="s">
        <v>34</v>
      </c>
      <c r="DK17" s="367"/>
      <c r="DL17" s="367" t="s">
        <v>34</v>
      </c>
      <c r="DN17" s="367"/>
      <c r="DO17" s="367" t="s">
        <v>34</v>
      </c>
      <c r="DQ17" s="367"/>
      <c r="DR17" s="367" t="s">
        <v>34</v>
      </c>
      <c r="DT17" s="367"/>
      <c r="DU17" s="367" t="s">
        <v>34</v>
      </c>
      <c r="DW17" s="367"/>
      <c r="DX17" s="367" t="s">
        <v>34</v>
      </c>
      <c r="DZ17" s="367"/>
      <c r="EA17" s="367" t="s">
        <v>34</v>
      </c>
      <c r="EC17" s="367"/>
      <c r="ED17" s="367" t="s">
        <v>34</v>
      </c>
      <c r="EF17" s="367"/>
      <c r="EG17" s="367" t="s">
        <v>34</v>
      </c>
      <c r="EI17" s="367"/>
      <c r="EJ17" s="367" t="s">
        <v>34</v>
      </c>
      <c r="EL17" s="367"/>
      <c r="EM17" s="367" t="s">
        <v>34</v>
      </c>
      <c r="EO17" s="367"/>
      <c r="EP17" s="367" t="s">
        <v>34</v>
      </c>
      <c r="ER17" s="367"/>
      <c r="ES17" s="367" t="s">
        <v>34</v>
      </c>
      <c r="EU17" s="367"/>
      <c r="EV17" s="367" t="s">
        <v>34</v>
      </c>
      <c r="EX17" s="367"/>
      <c r="EY17" s="367" t="s">
        <v>34</v>
      </c>
      <c r="FA17" s="367"/>
      <c r="FB17" s="367" t="s">
        <v>34</v>
      </c>
      <c r="FD17" s="367"/>
      <c r="FE17" s="367" t="s">
        <v>34</v>
      </c>
      <c r="FG17" s="367"/>
      <c r="FH17" s="367" t="s">
        <v>34</v>
      </c>
      <c r="FJ17" s="367"/>
      <c r="FK17" s="367" t="s">
        <v>34</v>
      </c>
      <c r="FM17" s="367"/>
      <c r="FN17" s="367" t="s">
        <v>34</v>
      </c>
      <c r="FP17" s="367"/>
      <c r="FQ17" s="367" t="s">
        <v>34</v>
      </c>
      <c r="FS17" s="367"/>
      <c r="FT17" s="367" t="s">
        <v>34</v>
      </c>
      <c r="FV17" s="367"/>
      <c r="FW17" s="367" t="s">
        <v>34</v>
      </c>
      <c r="FY17" s="367"/>
      <c r="FZ17" s="367" t="s">
        <v>34</v>
      </c>
      <c r="GB17" s="367"/>
      <c r="GC17" s="367" t="s">
        <v>34</v>
      </c>
      <c r="GE17" s="367"/>
      <c r="GF17" s="367" t="s">
        <v>34</v>
      </c>
      <c r="GH17" s="367"/>
      <c r="GI17" s="367" t="s">
        <v>34</v>
      </c>
      <c r="GJ17" s="277"/>
      <c r="GK17" s="369"/>
      <c r="GL17" s="369" t="s">
        <v>34</v>
      </c>
      <c r="GN17" s="367"/>
      <c r="GO17" s="367" t="s">
        <v>34</v>
      </c>
      <c r="GQ17" s="367"/>
      <c r="GR17" s="367" t="s">
        <v>34</v>
      </c>
      <c r="GT17" s="367"/>
      <c r="GU17" s="367" t="s">
        <v>34</v>
      </c>
      <c r="GW17" s="367"/>
      <c r="GX17" s="367" t="s">
        <v>34</v>
      </c>
      <c r="GZ17" s="367"/>
      <c r="HA17" s="367" t="s">
        <v>34</v>
      </c>
      <c r="HC17" s="367"/>
      <c r="HD17" s="367" t="s">
        <v>34</v>
      </c>
      <c r="HF17" s="367"/>
      <c r="HG17" s="367" t="s">
        <v>34</v>
      </c>
      <c r="HI17" s="367"/>
      <c r="HJ17" s="367" t="s">
        <v>34</v>
      </c>
      <c r="HL17" s="367"/>
      <c r="HM17" s="367" t="s">
        <v>34</v>
      </c>
      <c r="HO17" s="367"/>
      <c r="HP17" s="367" t="s">
        <v>34</v>
      </c>
      <c r="HR17" s="367"/>
      <c r="HS17" s="367" t="s">
        <v>34</v>
      </c>
      <c r="HU17" s="367"/>
      <c r="HV17" s="367" t="s">
        <v>34</v>
      </c>
      <c r="HX17" s="367"/>
      <c r="HY17" s="367" t="s">
        <v>34</v>
      </c>
      <c r="IA17" s="367"/>
      <c r="IB17" s="367" t="s">
        <v>34</v>
      </c>
      <c r="ID17" s="367"/>
      <c r="IE17" s="367" t="s">
        <v>34</v>
      </c>
      <c r="IG17" s="367"/>
      <c r="IH17" s="367" t="s">
        <v>34</v>
      </c>
      <c r="IJ17" s="367"/>
      <c r="IK17" s="367" t="s">
        <v>34</v>
      </c>
      <c r="IM17" s="367"/>
      <c r="IN17" s="367" t="s">
        <v>34</v>
      </c>
      <c r="IP17" s="367"/>
      <c r="IQ17" s="367" t="s">
        <v>34</v>
      </c>
      <c r="IS17" s="367"/>
      <c r="IT17" s="367" t="s">
        <v>34</v>
      </c>
      <c r="IV17" s="367"/>
      <c r="IW17" s="367" t="s">
        <v>34</v>
      </c>
      <c r="IY17" s="367"/>
      <c r="IZ17" s="367" t="s">
        <v>34</v>
      </c>
      <c r="JB17" s="367"/>
      <c r="JC17" s="367" t="s">
        <v>34</v>
      </c>
      <c r="JE17" s="367"/>
      <c r="JF17" s="367" t="s">
        <v>34</v>
      </c>
      <c r="JH17" s="367"/>
      <c r="JI17" s="367" t="s">
        <v>34</v>
      </c>
      <c r="JK17" s="367"/>
      <c r="JL17" s="367" t="s">
        <v>34</v>
      </c>
      <c r="JN17" s="367"/>
      <c r="JO17" s="367" t="s">
        <v>34</v>
      </c>
      <c r="JQ17" s="367"/>
      <c r="JR17" s="367" t="s">
        <v>34</v>
      </c>
      <c r="JT17" s="367"/>
      <c r="JU17" s="367" t="s">
        <v>34</v>
      </c>
      <c r="JW17" s="367"/>
      <c r="JX17" s="367" t="s">
        <v>34</v>
      </c>
      <c r="JZ17" s="367"/>
      <c r="KA17" s="367" t="s">
        <v>34</v>
      </c>
      <c r="KC17" s="367"/>
      <c r="KD17" s="367" t="s">
        <v>34</v>
      </c>
      <c r="KF17" s="367"/>
      <c r="KG17" s="367" t="s">
        <v>34</v>
      </c>
      <c r="KI17" s="367"/>
      <c r="KJ17" s="367" t="s">
        <v>34</v>
      </c>
      <c r="KL17" s="367"/>
      <c r="KM17" s="367" t="s">
        <v>34</v>
      </c>
    </row>
    <row r="18" spans="1:299" ht="13.9" x14ac:dyDescent="0.3">
      <c r="A18" s="26" t="s">
        <v>418</v>
      </c>
      <c r="B18" s="105" t="s">
        <v>89</v>
      </c>
      <c r="C18" s="105" t="s">
        <v>30</v>
      </c>
      <c r="D18" s="105" t="s">
        <v>16</v>
      </c>
      <c r="E18" s="105"/>
      <c r="F18" s="80" t="s">
        <v>71</v>
      </c>
      <c r="G18" s="105"/>
      <c r="H18" s="105"/>
      <c r="I18" s="105"/>
      <c r="J18" s="105"/>
      <c r="K18" s="105"/>
      <c r="L18" s="105"/>
      <c r="M18" s="105"/>
      <c r="N18" s="105"/>
      <c r="O18" s="105" t="s">
        <v>80</v>
      </c>
      <c r="P18" s="103" t="s">
        <v>354</v>
      </c>
      <c r="Q18" s="103" t="s">
        <v>394</v>
      </c>
      <c r="R18" s="105" t="s">
        <v>80</v>
      </c>
      <c r="S18" s="103" t="s">
        <v>354</v>
      </c>
      <c r="T18" s="103" t="s">
        <v>394</v>
      </c>
      <c r="U18" s="105" t="s">
        <v>80</v>
      </c>
      <c r="V18" s="103" t="s">
        <v>354</v>
      </c>
      <c r="W18" s="103" t="s">
        <v>394</v>
      </c>
      <c r="X18" s="105" t="s">
        <v>80</v>
      </c>
      <c r="Y18" s="103" t="s">
        <v>354</v>
      </c>
      <c r="Z18" s="103" t="s">
        <v>394</v>
      </c>
      <c r="AA18" s="105" t="s">
        <v>80</v>
      </c>
      <c r="AB18" s="103" t="s">
        <v>354</v>
      </c>
      <c r="AC18" s="103" t="s">
        <v>394</v>
      </c>
      <c r="AD18" s="105" t="s">
        <v>80</v>
      </c>
      <c r="AE18" s="103" t="s">
        <v>354</v>
      </c>
      <c r="AF18" s="103" t="s">
        <v>394</v>
      </c>
      <c r="AG18" s="105" t="s">
        <v>80</v>
      </c>
      <c r="AH18" s="103" t="s">
        <v>354</v>
      </c>
      <c r="AI18" s="103" t="s">
        <v>394</v>
      </c>
      <c r="AJ18" s="105" t="s">
        <v>80</v>
      </c>
      <c r="AK18" s="103" t="s">
        <v>354</v>
      </c>
      <c r="AL18" s="103" t="s">
        <v>394</v>
      </c>
      <c r="AM18" s="105" t="s">
        <v>80</v>
      </c>
      <c r="AN18" s="103" t="s">
        <v>354</v>
      </c>
      <c r="AO18" s="103" t="s">
        <v>394</v>
      </c>
      <c r="AP18" s="105" t="s">
        <v>80</v>
      </c>
      <c r="AQ18" s="103" t="s">
        <v>354</v>
      </c>
      <c r="AR18" s="103" t="s">
        <v>394</v>
      </c>
      <c r="AS18" s="105" t="s">
        <v>80</v>
      </c>
      <c r="AT18" s="103" t="s">
        <v>354</v>
      </c>
      <c r="AU18" s="103" t="s">
        <v>394</v>
      </c>
      <c r="AV18" s="106" t="s">
        <v>80</v>
      </c>
      <c r="AW18" s="99" t="s">
        <v>354</v>
      </c>
      <c r="AX18" s="99" t="s">
        <v>394</v>
      </c>
      <c r="AY18" s="105" t="s">
        <v>80</v>
      </c>
      <c r="AZ18" s="103" t="s">
        <v>354</v>
      </c>
      <c r="BA18" s="103" t="s">
        <v>394</v>
      </c>
      <c r="BB18" s="105" t="s">
        <v>80</v>
      </c>
      <c r="BC18" s="103" t="s">
        <v>354</v>
      </c>
      <c r="BD18" s="103" t="s">
        <v>394</v>
      </c>
      <c r="BE18" s="105" t="s">
        <v>80</v>
      </c>
      <c r="BF18" s="103" t="s">
        <v>354</v>
      </c>
      <c r="BG18" s="103" t="s">
        <v>394</v>
      </c>
      <c r="BH18" s="105" t="s">
        <v>80</v>
      </c>
      <c r="BI18" s="103" t="s">
        <v>354</v>
      </c>
      <c r="BJ18" s="103" t="s">
        <v>394</v>
      </c>
      <c r="BK18" s="105" t="s">
        <v>80</v>
      </c>
      <c r="BL18" s="103" t="s">
        <v>354</v>
      </c>
      <c r="BM18" s="103" t="s">
        <v>394</v>
      </c>
      <c r="BN18" s="106" t="s">
        <v>80</v>
      </c>
      <c r="BO18" s="99" t="s">
        <v>354</v>
      </c>
      <c r="BP18" s="99" t="s">
        <v>394</v>
      </c>
      <c r="BQ18" s="105" t="s">
        <v>80</v>
      </c>
      <c r="BR18" s="103" t="s">
        <v>354</v>
      </c>
      <c r="BS18" s="103" t="s">
        <v>394</v>
      </c>
      <c r="BT18" s="105" t="s">
        <v>80</v>
      </c>
      <c r="BU18" s="103" t="s">
        <v>354</v>
      </c>
      <c r="BV18" s="103" t="s">
        <v>394</v>
      </c>
      <c r="BW18" s="105" t="s">
        <v>80</v>
      </c>
      <c r="BX18" s="103" t="s">
        <v>354</v>
      </c>
      <c r="BY18" s="103" t="s">
        <v>394</v>
      </c>
      <c r="BZ18" s="105" t="s">
        <v>80</v>
      </c>
      <c r="CA18" s="103" t="s">
        <v>354</v>
      </c>
      <c r="CB18" s="103" t="s">
        <v>394</v>
      </c>
      <c r="CC18" s="105" t="s">
        <v>80</v>
      </c>
      <c r="CD18" s="103" t="s">
        <v>354</v>
      </c>
      <c r="CE18" s="103" t="s">
        <v>394</v>
      </c>
      <c r="CF18" s="105" t="s">
        <v>80</v>
      </c>
      <c r="CG18" s="103" t="s">
        <v>354</v>
      </c>
      <c r="CH18" s="103" t="s">
        <v>394</v>
      </c>
      <c r="CI18" s="105" t="s">
        <v>80</v>
      </c>
      <c r="CJ18" s="103" t="s">
        <v>354</v>
      </c>
      <c r="CK18" s="103" t="s">
        <v>394</v>
      </c>
      <c r="CL18" s="105" t="s">
        <v>80</v>
      </c>
      <c r="CM18" s="103" t="s">
        <v>354</v>
      </c>
      <c r="CN18" s="103" t="s">
        <v>394</v>
      </c>
      <c r="CO18" s="105" t="s">
        <v>80</v>
      </c>
      <c r="CP18" s="103" t="s">
        <v>354</v>
      </c>
      <c r="CQ18" s="103" t="s">
        <v>394</v>
      </c>
      <c r="CR18" s="105" t="s">
        <v>80</v>
      </c>
      <c r="CS18" s="103" t="s">
        <v>354</v>
      </c>
      <c r="CT18" s="103" t="s">
        <v>394</v>
      </c>
      <c r="CU18" s="105" t="s">
        <v>80</v>
      </c>
      <c r="CV18" s="103" t="s">
        <v>354</v>
      </c>
      <c r="CW18" s="103" t="s">
        <v>394</v>
      </c>
      <c r="CX18" s="105" t="s">
        <v>80</v>
      </c>
      <c r="CY18" s="103" t="s">
        <v>354</v>
      </c>
      <c r="CZ18" s="103" t="s">
        <v>394</v>
      </c>
      <c r="DA18" s="105" t="s">
        <v>80</v>
      </c>
      <c r="DB18" s="103" t="s">
        <v>354</v>
      </c>
      <c r="DC18" s="103" t="s">
        <v>394</v>
      </c>
      <c r="DD18" s="105" t="s">
        <v>80</v>
      </c>
      <c r="DE18" s="103" t="s">
        <v>354</v>
      </c>
      <c r="DF18" s="103" t="s">
        <v>394</v>
      </c>
      <c r="DG18" s="105" t="s">
        <v>80</v>
      </c>
      <c r="DH18" s="103" t="s">
        <v>354</v>
      </c>
      <c r="DI18" s="103" t="s">
        <v>394</v>
      </c>
      <c r="DJ18" s="105" t="s">
        <v>80</v>
      </c>
      <c r="DK18" s="103" t="s">
        <v>354</v>
      </c>
      <c r="DL18" s="103" t="s">
        <v>394</v>
      </c>
      <c r="DM18" s="105" t="s">
        <v>80</v>
      </c>
      <c r="DN18" s="103" t="s">
        <v>354</v>
      </c>
      <c r="DO18" s="103" t="s">
        <v>394</v>
      </c>
      <c r="DP18" s="105" t="s">
        <v>80</v>
      </c>
      <c r="DQ18" s="103" t="s">
        <v>354</v>
      </c>
      <c r="DR18" s="103" t="s">
        <v>394</v>
      </c>
      <c r="DS18" s="105" t="s">
        <v>80</v>
      </c>
      <c r="DT18" s="103" t="s">
        <v>354</v>
      </c>
      <c r="DU18" s="103" t="s">
        <v>394</v>
      </c>
      <c r="DV18" s="105" t="s">
        <v>80</v>
      </c>
      <c r="DW18" s="103" t="s">
        <v>354</v>
      </c>
      <c r="DX18" s="103" t="s">
        <v>394</v>
      </c>
      <c r="DY18" s="105" t="s">
        <v>80</v>
      </c>
      <c r="DZ18" s="103" t="s">
        <v>354</v>
      </c>
      <c r="EA18" s="103" t="s">
        <v>394</v>
      </c>
      <c r="EB18" s="105" t="s">
        <v>80</v>
      </c>
      <c r="EC18" s="103" t="s">
        <v>354</v>
      </c>
      <c r="ED18" s="103" t="s">
        <v>394</v>
      </c>
      <c r="EE18" s="105" t="s">
        <v>80</v>
      </c>
      <c r="EF18" s="103" t="s">
        <v>354</v>
      </c>
      <c r="EG18" s="103" t="s">
        <v>394</v>
      </c>
      <c r="EH18" s="105" t="s">
        <v>80</v>
      </c>
      <c r="EI18" s="103" t="s">
        <v>354</v>
      </c>
      <c r="EJ18" s="103" t="s">
        <v>394</v>
      </c>
      <c r="EK18" s="105" t="s">
        <v>80</v>
      </c>
      <c r="EL18" s="103" t="s">
        <v>354</v>
      </c>
      <c r="EM18" s="103" t="s">
        <v>394</v>
      </c>
      <c r="EN18" s="105" t="s">
        <v>80</v>
      </c>
      <c r="EO18" s="103" t="s">
        <v>354</v>
      </c>
      <c r="EP18" s="103" t="s">
        <v>394</v>
      </c>
      <c r="EQ18" s="105" t="s">
        <v>80</v>
      </c>
      <c r="ER18" s="103" t="s">
        <v>354</v>
      </c>
      <c r="ES18" s="103" t="s">
        <v>394</v>
      </c>
      <c r="ET18" s="105" t="s">
        <v>80</v>
      </c>
      <c r="EU18" s="103" t="s">
        <v>354</v>
      </c>
      <c r="EV18" s="103" t="s">
        <v>394</v>
      </c>
      <c r="EW18" s="105" t="s">
        <v>80</v>
      </c>
      <c r="EX18" s="103" t="s">
        <v>354</v>
      </c>
      <c r="EY18" s="103" t="s">
        <v>394</v>
      </c>
      <c r="EZ18" s="105" t="s">
        <v>80</v>
      </c>
      <c r="FA18" s="103" t="s">
        <v>354</v>
      </c>
      <c r="FB18" s="103" t="s">
        <v>394</v>
      </c>
      <c r="FC18" s="105" t="s">
        <v>80</v>
      </c>
      <c r="FD18" s="103" t="s">
        <v>354</v>
      </c>
      <c r="FE18" s="103" t="s">
        <v>394</v>
      </c>
      <c r="FF18" s="105" t="s">
        <v>80</v>
      </c>
      <c r="FG18" s="103" t="s">
        <v>354</v>
      </c>
      <c r="FH18" s="103" t="s">
        <v>394</v>
      </c>
      <c r="FI18" s="105" t="s">
        <v>80</v>
      </c>
      <c r="FJ18" s="103" t="s">
        <v>354</v>
      </c>
      <c r="FK18" s="103" t="s">
        <v>394</v>
      </c>
      <c r="FL18" s="105" t="s">
        <v>80</v>
      </c>
      <c r="FM18" s="103" t="s">
        <v>354</v>
      </c>
      <c r="FN18" s="103" t="s">
        <v>394</v>
      </c>
      <c r="FO18" s="105" t="s">
        <v>80</v>
      </c>
      <c r="FP18" s="103" t="s">
        <v>354</v>
      </c>
      <c r="FQ18" s="103" t="s">
        <v>394</v>
      </c>
      <c r="FR18" s="105" t="s">
        <v>80</v>
      </c>
      <c r="FS18" s="103" t="s">
        <v>354</v>
      </c>
      <c r="FT18" s="103" t="s">
        <v>394</v>
      </c>
      <c r="FU18" s="105" t="s">
        <v>80</v>
      </c>
      <c r="FV18" s="103" t="s">
        <v>354</v>
      </c>
      <c r="FW18" s="103" t="s">
        <v>394</v>
      </c>
      <c r="FX18" s="105" t="s">
        <v>80</v>
      </c>
      <c r="FY18" s="103" t="s">
        <v>354</v>
      </c>
      <c r="FZ18" s="103" t="s">
        <v>394</v>
      </c>
      <c r="GA18" s="105" t="s">
        <v>80</v>
      </c>
      <c r="GB18" s="103" t="s">
        <v>354</v>
      </c>
      <c r="GC18" s="103" t="s">
        <v>394</v>
      </c>
      <c r="GD18" s="105" t="s">
        <v>80</v>
      </c>
      <c r="GE18" s="103" t="s">
        <v>354</v>
      </c>
      <c r="GF18" s="103" t="s">
        <v>394</v>
      </c>
      <c r="GG18" s="105" t="s">
        <v>80</v>
      </c>
      <c r="GH18" s="103" t="s">
        <v>354</v>
      </c>
      <c r="GI18" s="103" t="s">
        <v>394</v>
      </c>
      <c r="GJ18" s="106" t="s">
        <v>80</v>
      </c>
      <c r="GK18" s="99" t="s">
        <v>354</v>
      </c>
      <c r="GL18" s="99" t="s">
        <v>394</v>
      </c>
      <c r="GM18" s="105" t="s">
        <v>80</v>
      </c>
      <c r="GN18" s="103" t="s">
        <v>354</v>
      </c>
      <c r="GO18" s="103" t="s">
        <v>394</v>
      </c>
      <c r="GP18" s="105" t="s">
        <v>80</v>
      </c>
      <c r="GQ18" s="103" t="s">
        <v>354</v>
      </c>
      <c r="GR18" s="103" t="s">
        <v>394</v>
      </c>
      <c r="GS18" s="105" t="s">
        <v>80</v>
      </c>
      <c r="GT18" s="103" t="s">
        <v>354</v>
      </c>
      <c r="GU18" s="103" t="s">
        <v>394</v>
      </c>
      <c r="GV18" s="105" t="s">
        <v>80</v>
      </c>
      <c r="GW18" s="103" t="s">
        <v>354</v>
      </c>
      <c r="GX18" s="103" t="s">
        <v>394</v>
      </c>
      <c r="GY18" s="105" t="s">
        <v>80</v>
      </c>
      <c r="GZ18" s="103" t="s">
        <v>354</v>
      </c>
      <c r="HA18" s="103" t="s">
        <v>394</v>
      </c>
      <c r="HB18" s="105" t="s">
        <v>80</v>
      </c>
      <c r="HC18" s="103" t="s">
        <v>354</v>
      </c>
      <c r="HD18" s="103" t="s">
        <v>394</v>
      </c>
      <c r="HE18" s="105" t="s">
        <v>80</v>
      </c>
      <c r="HF18" s="103" t="s">
        <v>354</v>
      </c>
      <c r="HG18" s="103" t="s">
        <v>394</v>
      </c>
      <c r="HH18" s="105" t="s">
        <v>80</v>
      </c>
      <c r="HI18" s="103" t="s">
        <v>354</v>
      </c>
      <c r="HJ18" s="103" t="s">
        <v>394</v>
      </c>
      <c r="HK18" s="105" t="s">
        <v>80</v>
      </c>
      <c r="HL18" s="103" t="s">
        <v>354</v>
      </c>
      <c r="HM18" s="103" t="s">
        <v>394</v>
      </c>
      <c r="HN18" s="105" t="s">
        <v>80</v>
      </c>
      <c r="HO18" s="103" t="s">
        <v>354</v>
      </c>
      <c r="HP18" s="103" t="s">
        <v>394</v>
      </c>
      <c r="HQ18" s="105" t="s">
        <v>80</v>
      </c>
      <c r="HR18" s="103" t="s">
        <v>354</v>
      </c>
      <c r="HS18" s="103" t="s">
        <v>394</v>
      </c>
      <c r="HT18" s="105" t="s">
        <v>80</v>
      </c>
      <c r="HU18" s="103" t="s">
        <v>354</v>
      </c>
      <c r="HV18" s="103" t="s">
        <v>394</v>
      </c>
      <c r="HW18" s="105" t="s">
        <v>80</v>
      </c>
      <c r="HX18" s="103" t="s">
        <v>354</v>
      </c>
      <c r="HY18" s="103" t="s">
        <v>394</v>
      </c>
      <c r="HZ18" s="105" t="s">
        <v>80</v>
      </c>
      <c r="IA18" s="103" t="s">
        <v>354</v>
      </c>
      <c r="IB18" s="103" t="s">
        <v>394</v>
      </c>
      <c r="IC18" s="105" t="s">
        <v>80</v>
      </c>
      <c r="ID18" s="103" t="s">
        <v>354</v>
      </c>
      <c r="IE18" s="103" t="s">
        <v>394</v>
      </c>
      <c r="IF18" s="105" t="s">
        <v>80</v>
      </c>
      <c r="IG18" s="103" t="s">
        <v>354</v>
      </c>
      <c r="IH18" s="103" t="s">
        <v>394</v>
      </c>
      <c r="II18" s="105" t="s">
        <v>80</v>
      </c>
      <c r="IJ18" s="103" t="s">
        <v>354</v>
      </c>
      <c r="IK18" s="103" t="s">
        <v>394</v>
      </c>
      <c r="IL18" s="105" t="s">
        <v>80</v>
      </c>
      <c r="IM18" s="103" t="s">
        <v>354</v>
      </c>
      <c r="IN18" s="103" t="s">
        <v>394</v>
      </c>
      <c r="IO18" s="105" t="s">
        <v>80</v>
      </c>
      <c r="IP18" s="103" t="s">
        <v>354</v>
      </c>
      <c r="IQ18" s="103" t="s">
        <v>394</v>
      </c>
      <c r="IR18" s="105" t="s">
        <v>80</v>
      </c>
      <c r="IS18" s="103" t="s">
        <v>354</v>
      </c>
      <c r="IT18" s="103" t="s">
        <v>394</v>
      </c>
      <c r="IU18" s="105" t="s">
        <v>80</v>
      </c>
      <c r="IV18" s="103" t="s">
        <v>354</v>
      </c>
      <c r="IW18" s="103" t="s">
        <v>394</v>
      </c>
      <c r="IX18" s="105" t="s">
        <v>80</v>
      </c>
      <c r="IY18" s="103" t="s">
        <v>354</v>
      </c>
      <c r="IZ18" s="103" t="s">
        <v>394</v>
      </c>
      <c r="JA18" s="105" t="s">
        <v>80</v>
      </c>
      <c r="JB18" s="103" t="s">
        <v>354</v>
      </c>
      <c r="JC18" s="103" t="s">
        <v>394</v>
      </c>
      <c r="JD18" s="105" t="s">
        <v>80</v>
      </c>
      <c r="JE18" s="103" t="s">
        <v>354</v>
      </c>
      <c r="JF18" s="103" t="s">
        <v>394</v>
      </c>
      <c r="JG18" s="105" t="s">
        <v>80</v>
      </c>
      <c r="JH18" s="103" t="s">
        <v>354</v>
      </c>
      <c r="JI18" s="103" t="s">
        <v>394</v>
      </c>
      <c r="JJ18" s="105" t="s">
        <v>80</v>
      </c>
      <c r="JK18" s="103" t="s">
        <v>354</v>
      </c>
      <c r="JL18" s="103" t="s">
        <v>394</v>
      </c>
      <c r="JM18" s="105" t="s">
        <v>80</v>
      </c>
      <c r="JN18" s="103" t="s">
        <v>354</v>
      </c>
      <c r="JO18" s="103" t="s">
        <v>394</v>
      </c>
      <c r="JP18" s="105" t="s">
        <v>80</v>
      </c>
      <c r="JQ18" s="103" t="s">
        <v>354</v>
      </c>
      <c r="JR18" s="103" t="s">
        <v>394</v>
      </c>
      <c r="JS18" s="105" t="s">
        <v>80</v>
      </c>
      <c r="JT18" s="103" t="s">
        <v>354</v>
      </c>
      <c r="JU18" s="103" t="s">
        <v>394</v>
      </c>
      <c r="JV18" s="105" t="s">
        <v>80</v>
      </c>
      <c r="JW18" s="103" t="s">
        <v>354</v>
      </c>
      <c r="JX18" s="103" t="s">
        <v>394</v>
      </c>
      <c r="JY18" s="105" t="s">
        <v>80</v>
      </c>
      <c r="JZ18" s="103" t="s">
        <v>354</v>
      </c>
      <c r="KA18" s="103" t="s">
        <v>394</v>
      </c>
      <c r="KB18" s="105" t="s">
        <v>80</v>
      </c>
      <c r="KC18" s="103" t="s">
        <v>354</v>
      </c>
      <c r="KD18" s="103" t="s">
        <v>394</v>
      </c>
      <c r="KE18" s="105" t="s">
        <v>80</v>
      </c>
      <c r="KF18" s="103" t="s">
        <v>354</v>
      </c>
      <c r="KG18" s="103" t="s">
        <v>394</v>
      </c>
      <c r="KH18" s="105" t="s">
        <v>80</v>
      </c>
      <c r="KI18" s="103" t="s">
        <v>354</v>
      </c>
      <c r="KJ18" s="103" t="s">
        <v>394</v>
      </c>
      <c r="KK18" s="105" t="s">
        <v>80</v>
      </c>
      <c r="KL18" s="103" t="s">
        <v>354</v>
      </c>
      <c r="KM18" s="103" t="s">
        <v>394</v>
      </c>
    </row>
  </sheetData>
  <autoFilter ref="A1:I18"/>
  <mergeCells count="204">
    <mergeCell ref="AD1:AF1"/>
    <mergeCell ref="AD2:AF2"/>
    <mergeCell ref="AG1:AI1"/>
    <mergeCell ref="AG2:AI2"/>
    <mergeCell ref="M1:M3"/>
    <mergeCell ref="N1:N3"/>
    <mergeCell ref="AA1:AC1"/>
    <mergeCell ref="AA2:AC2"/>
    <mergeCell ref="L1:L3"/>
    <mergeCell ref="U1:W1"/>
    <mergeCell ref="U2:W2"/>
    <mergeCell ref="R1:T1"/>
    <mergeCell ref="R2:T2"/>
    <mergeCell ref="O1:Q1"/>
    <mergeCell ref="O2:Q2"/>
    <mergeCell ref="X1:Z1"/>
    <mergeCell ref="X2:Z2"/>
    <mergeCell ref="G1:G3"/>
    <mergeCell ref="H1:H3"/>
    <mergeCell ref="I1:I3"/>
    <mergeCell ref="J1:J3"/>
    <mergeCell ref="K1:K3"/>
    <mergeCell ref="F1:F3"/>
    <mergeCell ref="A1:A2"/>
    <mergeCell ref="B1:B2"/>
    <mergeCell ref="C1:C3"/>
    <mergeCell ref="D1:D3"/>
    <mergeCell ref="E1:E3"/>
    <mergeCell ref="BE1:BG1"/>
    <mergeCell ref="BE2:BG2"/>
    <mergeCell ref="BH1:BJ1"/>
    <mergeCell ref="BH2:BJ2"/>
    <mergeCell ref="AJ1:AL1"/>
    <mergeCell ref="AJ2:AL2"/>
    <mergeCell ref="AY1:BA1"/>
    <mergeCell ref="AY2:BA2"/>
    <mergeCell ref="BB1:BD1"/>
    <mergeCell ref="BB2:BD2"/>
    <mergeCell ref="AM1:AO1"/>
    <mergeCell ref="AM2:AO2"/>
    <mergeCell ref="AP1:AR1"/>
    <mergeCell ref="AP2:AR2"/>
    <mergeCell ref="AS1:AU1"/>
    <mergeCell ref="AS2:AU2"/>
    <mergeCell ref="AV1:AX1"/>
    <mergeCell ref="AV2:AX2"/>
    <mergeCell ref="BZ1:CB1"/>
    <mergeCell ref="CC1:CE1"/>
    <mergeCell ref="CF1:CH1"/>
    <mergeCell ref="CI1:CK1"/>
    <mergeCell ref="CL1:CN1"/>
    <mergeCell ref="BK1:BM1"/>
    <mergeCell ref="BN1:BP1"/>
    <mergeCell ref="BQ1:BS1"/>
    <mergeCell ref="BT1:BV1"/>
    <mergeCell ref="BW1:BY1"/>
    <mergeCell ref="DD1:DF1"/>
    <mergeCell ref="DG1:DI1"/>
    <mergeCell ref="DJ1:DL1"/>
    <mergeCell ref="DM1:DO1"/>
    <mergeCell ref="DP1:DR1"/>
    <mergeCell ref="CO1:CQ1"/>
    <mergeCell ref="CR1:CT1"/>
    <mergeCell ref="CU1:CW1"/>
    <mergeCell ref="CX1:CZ1"/>
    <mergeCell ref="DA1:DC1"/>
    <mergeCell ref="EH1:EJ1"/>
    <mergeCell ref="EK1:EM1"/>
    <mergeCell ref="EN1:EP1"/>
    <mergeCell ref="EQ1:ES1"/>
    <mergeCell ref="ET1:EV1"/>
    <mergeCell ref="DS1:DU1"/>
    <mergeCell ref="DV1:DX1"/>
    <mergeCell ref="DY1:EA1"/>
    <mergeCell ref="EB1:ED1"/>
    <mergeCell ref="EE1:EG1"/>
    <mergeCell ref="FL1:FN1"/>
    <mergeCell ref="FO1:FQ1"/>
    <mergeCell ref="FR1:FT1"/>
    <mergeCell ref="FU1:FW1"/>
    <mergeCell ref="FX1:FZ1"/>
    <mergeCell ref="EW1:EY1"/>
    <mergeCell ref="EZ1:FB1"/>
    <mergeCell ref="FC1:FE1"/>
    <mergeCell ref="FF1:FH1"/>
    <mergeCell ref="FI1:FK1"/>
    <mergeCell ref="GP1:GR1"/>
    <mergeCell ref="GS1:GU1"/>
    <mergeCell ref="GV1:GX1"/>
    <mergeCell ref="GY1:HA1"/>
    <mergeCell ref="HB1:HD1"/>
    <mergeCell ref="GA1:GC1"/>
    <mergeCell ref="GD1:GF1"/>
    <mergeCell ref="GG1:GI1"/>
    <mergeCell ref="GJ1:GL1"/>
    <mergeCell ref="GM1:GO1"/>
    <mergeCell ref="KE1:KG1"/>
    <mergeCell ref="HT1:HV1"/>
    <mergeCell ref="HW1:HY1"/>
    <mergeCell ref="HZ1:IB1"/>
    <mergeCell ref="IC1:IE1"/>
    <mergeCell ref="IF1:IH1"/>
    <mergeCell ref="HE1:HG1"/>
    <mergeCell ref="HH1:HJ1"/>
    <mergeCell ref="HK1:HM1"/>
    <mergeCell ref="HN1:HP1"/>
    <mergeCell ref="HQ1:HS1"/>
    <mergeCell ref="JV1:JX1"/>
    <mergeCell ref="JY1:KA1"/>
    <mergeCell ref="IX1:IZ1"/>
    <mergeCell ref="JA1:JC1"/>
    <mergeCell ref="JD1:JF1"/>
    <mergeCell ref="JG1:JI1"/>
    <mergeCell ref="JJ1:JL1"/>
    <mergeCell ref="II1:IK1"/>
    <mergeCell ref="IL1:IN1"/>
    <mergeCell ref="IO1:IQ1"/>
    <mergeCell ref="IR1:IT1"/>
    <mergeCell ref="IU1:IW1"/>
    <mergeCell ref="CX2:CZ2"/>
    <mergeCell ref="DA2:DC2"/>
    <mergeCell ref="DD2:DF2"/>
    <mergeCell ref="DG2:DI2"/>
    <mergeCell ref="DJ2:DL2"/>
    <mergeCell ref="KB1:KD1"/>
    <mergeCell ref="KH1:KJ1"/>
    <mergeCell ref="KK1:KM1"/>
    <mergeCell ref="BK2:BM2"/>
    <mergeCell ref="BN2:BP2"/>
    <mergeCell ref="BQ2:BS2"/>
    <mergeCell ref="BT2:BV2"/>
    <mergeCell ref="BW2:BY2"/>
    <mergeCell ref="BZ2:CB2"/>
    <mergeCell ref="CC2:CE2"/>
    <mergeCell ref="CF2:CH2"/>
    <mergeCell ref="CI2:CK2"/>
    <mergeCell ref="CL2:CN2"/>
    <mergeCell ref="CO2:CQ2"/>
    <mergeCell ref="CR2:CT2"/>
    <mergeCell ref="CU2:CW2"/>
    <mergeCell ref="JM1:JO1"/>
    <mergeCell ref="JP1:JR1"/>
    <mergeCell ref="JS1:JU1"/>
    <mergeCell ref="EB2:ED2"/>
    <mergeCell ref="EE2:EG2"/>
    <mergeCell ref="EH2:EJ2"/>
    <mergeCell ref="EK2:EM2"/>
    <mergeCell ref="EN2:EP2"/>
    <mergeCell ref="DM2:DO2"/>
    <mergeCell ref="DP2:DR2"/>
    <mergeCell ref="DS2:DU2"/>
    <mergeCell ref="DV2:DX2"/>
    <mergeCell ref="DY2:EA2"/>
    <mergeCell ref="FF2:FH2"/>
    <mergeCell ref="FI2:FK2"/>
    <mergeCell ref="FL2:FN2"/>
    <mergeCell ref="FO2:FQ2"/>
    <mergeCell ref="FR2:FT2"/>
    <mergeCell ref="EQ2:ES2"/>
    <mergeCell ref="ET2:EV2"/>
    <mergeCell ref="EW2:EY2"/>
    <mergeCell ref="EZ2:FB2"/>
    <mergeCell ref="FC2:FE2"/>
    <mergeCell ref="GJ2:GL2"/>
    <mergeCell ref="GM2:GO2"/>
    <mergeCell ref="GP2:GR2"/>
    <mergeCell ref="GS2:GU2"/>
    <mergeCell ref="GV2:GX2"/>
    <mergeCell ref="FU2:FW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JV2:JX2"/>
    <mergeCell ref="JY2:KA2"/>
    <mergeCell ref="KB2:KD2"/>
    <mergeCell ref="KH2:KJ2"/>
    <mergeCell ref="KK2:KM2"/>
    <mergeCell ref="JG2:JI2"/>
    <mergeCell ref="JJ2:JL2"/>
    <mergeCell ref="JM2:JO2"/>
    <mergeCell ref="JP2:JR2"/>
    <mergeCell ref="JS2:JU2"/>
    <mergeCell ref="KE2:KG2"/>
  </mergeCells>
  <dataValidations count="2">
    <dataValidation type="list" allowBlank="1" showInputMessage="1" showErrorMessage="1" sqref="AH13:AH18 BI4:BI5 BI13:BI18 BI7:BI11 BF4:BF5 BF13:BF18 BF7:BF11 BC4:BC5 BC13:BC18 BC7:BC11 AZ4:AZ5 AZ13:AZ18 AZ7:AZ11 AK7:AK11 AH7:AH11 AK13:AK18 AE4:AE5 AE13:AE18 AE7:AE11 AB4:AB5 AB13:AB18 AB7:AB11 AH4:AH5 AK4:AK5 AN7:AN11 AN13:AN18 AN4:AN5 AQ7:AQ11 AQ13:AQ18 AQ4:AQ5 AT7:AT11 AT13:AT18 AT4:AT5 AW7:AW11 AW13:AW18 AW4:AW5 V4:V5 V13:V18 V7:V11 S4:S5 S13:S18 S7:S11 P4:P5 P13:P18 P7:P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W7:JW11 JW4:JW5 JW13:JW18 JZ7:JZ11 JZ4:JZ5 JZ13:JZ18 KC7:KC11 KC4:KC5 KC13:KC18 KF7:KF11 KI4:KI5 KI13:KI18 KI7:KI11 KL4:KL5 KL13:KL18 KL7:KL11 KF4:KF5 KF13:KF18 JT7:JT11 Y4:Y5 Y13:Y18 Y7:Y11">
      <formula1>Categorization</formula1>
    </dataValidation>
    <dataValidation type="list" allowBlank="1" showInputMessage="1" showErrorMessage="1" sqref="AL7:AL11 BJ7:BJ11 BJ4:BJ5 BJ13:BJ18 BG7:BG11 BG4:BG5 BG13:BG18 BD7:BD11 BD4:BD5 BD13:BD18 BA7:BA11 BA4:BA5 BA13:BA18 AL4:AL5 AI4:AI5 AI7:AI11 AI13:AI18 AF4:AF5 AF13:AF18 AC7:AC11 AC4:AC5 AC13:AC18 AF7:AF11 AL13:AL18 AO4:AO5 AO13:AO18 AO7:AO11 AR13:AR18 AR7:AR11 AR4:AR5 AU7:AU11 AU4:AU5 AU13:AU18 AX7:AX11 AX4:AX5 AX13:AX18 W4:W5 W13:W18 JU7:JU11 T7:T11 T4:T5 T13:T18 Q7:Q11 Q4:Q5 Q13:Q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4:JR5 JR13:JR18 KM13:KM18 JX7:JX11 JU4:JU5 JU13:JU18 KA7:KA11 JX4:JX5 JX13:JX18 KD7:KD11 KA4:KA5 KA13:KA18 KD4:KD5 KD13:KD18 KG13:KG18 KJ7:KJ11 KJ4:KJ5 KJ13:KJ18 KM7:KM11 KM4:KM5 JR7:JR11 KG7:KG11 KG4:KG5 W7:W11 Z4:Z5 Z13:Z18 Z7:Z11">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404" t="s">
        <v>2825</v>
      </c>
      <c r="B1" s="405" t="s">
        <v>2826</v>
      </c>
      <c r="C1" s="406" t="s">
        <v>3</v>
      </c>
      <c r="D1" s="406" t="s">
        <v>81</v>
      </c>
      <c r="E1" s="406" t="s">
        <v>4</v>
      </c>
      <c r="F1" s="406" t="s">
        <v>5</v>
      </c>
      <c r="G1" s="406" t="s">
        <v>6</v>
      </c>
      <c r="H1" s="406" t="s">
        <v>335</v>
      </c>
      <c r="I1" s="406" t="s">
        <v>7</v>
      </c>
      <c r="J1" s="406"/>
      <c r="K1" s="401"/>
      <c r="L1" s="401"/>
      <c r="M1" s="401"/>
      <c r="N1" s="401"/>
      <c r="O1" s="412"/>
      <c r="P1" s="412"/>
      <c r="Q1" s="412"/>
    </row>
    <row r="2" spans="1:17" x14ac:dyDescent="0.25">
      <c r="A2" s="404"/>
      <c r="B2" s="405"/>
      <c r="C2" s="407"/>
      <c r="D2" s="407"/>
      <c r="E2" s="407"/>
      <c r="F2" s="407"/>
      <c r="G2" s="407"/>
      <c r="H2" s="407"/>
      <c r="I2" s="407"/>
      <c r="J2" s="407"/>
      <c r="K2" s="401"/>
      <c r="L2" s="401"/>
      <c r="M2" s="401"/>
      <c r="N2" s="401"/>
      <c r="O2" s="403"/>
      <c r="P2" s="403"/>
      <c r="Q2" s="403"/>
    </row>
    <row r="3" spans="1:17" ht="64.5" x14ac:dyDescent="0.25">
      <c r="A3" s="157" t="s">
        <v>8</v>
      </c>
      <c r="B3" s="157" t="s">
        <v>9</v>
      </c>
      <c r="C3" s="408"/>
      <c r="D3" s="408"/>
      <c r="E3" s="408"/>
      <c r="F3" s="408"/>
      <c r="G3" s="408"/>
      <c r="H3" s="408"/>
      <c r="I3" s="408"/>
      <c r="J3" s="408"/>
      <c r="K3" s="401"/>
      <c r="L3" s="401"/>
      <c r="M3" s="401"/>
      <c r="N3" s="401"/>
      <c r="O3" s="101" t="s">
        <v>10</v>
      </c>
      <c r="P3" s="102" t="s">
        <v>11</v>
      </c>
      <c r="Q3" s="101" t="s">
        <v>12</v>
      </c>
    </row>
    <row r="4" spans="1:17" ht="14.45" x14ac:dyDescent="0.3">
      <c r="A4" s="26"/>
      <c r="B4" s="105"/>
      <c r="C4" s="105"/>
      <c r="D4" s="105"/>
      <c r="E4" s="105"/>
      <c r="F4" s="105"/>
      <c r="G4" s="105"/>
      <c r="H4" s="105"/>
      <c r="I4" s="105"/>
      <c r="J4" s="105"/>
      <c r="K4" s="105"/>
      <c r="L4" s="105"/>
      <c r="M4" s="105"/>
      <c r="N4" s="105"/>
      <c r="O4" s="105"/>
      <c r="P4" s="98"/>
      <c r="Q4" s="98"/>
    </row>
    <row r="5" spans="1:17" ht="14.45" x14ac:dyDescent="0.3">
      <c r="A5" s="26"/>
      <c r="B5" s="105"/>
      <c r="C5" s="105"/>
      <c r="D5" s="105"/>
      <c r="E5" s="105"/>
      <c r="F5" s="105"/>
      <c r="G5" s="105"/>
      <c r="H5" s="105"/>
      <c r="I5" s="105"/>
      <c r="J5" s="105"/>
      <c r="K5" s="105"/>
      <c r="L5" s="105"/>
      <c r="M5" s="105"/>
      <c r="N5" s="105"/>
      <c r="O5" s="105"/>
      <c r="P5" s="98"/>
      <c r="Q5" s="98"/>
    </row>
    <row r="6" spans="1:17" ht="14.45" x14ac:dyDescent="0.3">
      <c r="A6" s="26"/>
      <c r="B6" s="105"/>
      <c r="C6" s="105"/>
      <c r="D6" s="105"/>
      <c r="E6" s="105"/>
      <c r="F6" s="105"/>
      <c r="G6" s="105"/>
      <c r="H6" s="105"/>
      <c r="I6" s="105"/>
      <c r="J6" s="105"/>
      <c r="K6" s="105"/>
      <c r="L6" s="105"/>
      <c r="M6" s="105"/>
      <c r="N6" s="105"/>
      <c r="O6" s="105"/>
      <c r="P6" s="105"/>
      <c r="Q6" s="105"/>
    </row>
    <row r="7" spans="1:17" ht="14.45" x14ac:dyDescent="0.3">
      <c r="A7" s="26"/>
      <c r="B7" s="105"/>
      <c r="C7" s="105"/>
      <c r="D7" s="105"/>
      <c r="E7" s="105"/>
      <c r="F7" s="105"/>
      <c r="G7" s="105"/>
      <c r="H7" s="105"/>
      <c r="I7" s="105"/>
      <c r="J7" s="105"/>
      <c r="K7" s="105"/>
      <c r="L7" s="105"/>
      <c r="M7" s="105"/>
      <c r="N7" s="105"/>
      <c r="O7" s="104"/>
      <c r="P7" s="98"/>
      <c r="Q7" s="98"/>
    </row>
    <row r="8" spans="1:17" ht="14.45" x14ac:dyDescent="0.3">
      <c r="A8" s="26"/>
      <c r="B8" s="105"/>
      <c r="C8" s="105"/>
      <c r="D8" s="105"/>
      <c r="E8" s="105"/>
      <c r="F8" s="105"/>
      <c r="G8" s="105"/>
      <c r="H8" s="105"/>
      <c r="I8" s="105"/>
      <c r="J8" s="105"/>
      <c r="K8" s="105"/>
      <c r="L8" s="105"/>
      <c r="M8" s="105"/>
      <c r="N8" s="105"/>
      <c r="O8" s="104"/>
      <c r="P8" s="98"/>
      <c r="Q8" s="98"/>
    </row>
    <row r="9" spans="1:17" ht="14.45" x14ac:dyDescent="0.3">
      <c r="A9" s="26"/>
      <c r="B9" s="105"/>
      <c r="C9" s="105"/>
      <c r="D9" s="105"/>
      <c r="E9" s="105"/>
      <c r="F9" s="105"/>
      <c r="G9" s="105"/>
      <c r="H9" s="105"/>
      <c r="I9" s="105"/>
      <c r="J9" s="105"/>
      <c r="K9" s="105"/>
      <c r="L9" s="105"/>
      <c r="M9" s="105"/>
      <c r="N9" s="105"/>
      <c r="O9" s="104"/>
      <c r="P9" s="98"/>
      <c r="Q9" s="98"/>
    </row>
    <row r="10" spans="1:17" ht="14.45" x14ac:dyDescent="0.3">
      <c r="A10" s="26"/>
      <c r="B10" s="105"/>
      <c r="C10" s="105"/>
      <c r="D10" s="105"/>
      <c r="E10" s="105"/>
      <c r="F10" s="105"/>
      <c r="G10" s="105"/>
      <c r="H10" s="105"/>
      <c r="I10" s="105"/>
      <c r="J10" s="105"/>
      <c r="K10" s="105"/>
      <c r="L10" s="105"/>
      <c r="M10" s="105"/>
      <c r="N10" s="105"/>
      <c r="O10" s="105"/>
      <c r="P10" s="98"/>
      <c r="Q10" s="98"/>
    </row>
    <row r="11" spans="1:17" ht="14.45" x14ac:dyDescent="0.3">
      <c r="A11" s="26"/>
      <c r="B11" s="105"/>
      <c r="C11" s="105"/>
      <c r="D11" s="105"/>
      <c r="E11" s="105"/>
      <c r="F11" s="105"/>
      <c r="G11" s="105"/>
      <c r="H11" s="105"/>
      <c r="I11" s="105"/>
      <c r="J11" s="105"/>
      <c r="K11" s="105"/>
      <c r="L11" s="105"/>
      <c r="M11" s="105"/>
      <c r="N11" s="105"/>
      <c r="O11" s="105"/>
      <c r="P11" s="98"/>
      <c r="Q11" s="98"/>
    </row>
    <row r="12" spans="1:17" ht="14.45" x14ac:dyDescent="0.3">
      <c r="A12" s="26"/>
      <c r="B12" s="105"/>
      <c r="C12" s="105"/>
      <c r="D12" s="105"/>
      <c r="E12" s="105"/>
      <c r="F12" s="105"/>
      <c r="G12" s="105"/>
      <c r="H12" s="105"/>
      <c r="I12" s="105"/>
      <c r="J12" s="105"/>
      <c r="K12" s="105"/>
      <c r="L12" s="105"/>
      <c r="M12" s="105"/>
      <c r="N12" s="105"/>
      <c r="O12" s="105"/>
      <c r="P12" s="105"/>
      <c r="Q12" s="105"/>
    </row>
    <row r="13" spans="1:17" ht="14.45" x14ac:dyDescent="0.3">
      <c r="A13" s="26"/>
      <c r="B13" s="105"/>
      <c r="C13" s="105"/>
      <c r="D13" s="105"/>
      <c r="E13" s="105"/>
      <c r="F13" s="105"/>
      <c r="G13" s="105"/>
      <c r="H13" s="105"/>
      <c r="I13" s="105"/>
      <c r="J13" s="105"/>
      <c r="K13" s="105"/>
      <c r="L13" s="105"/>
      <c r="M13" s="105"/>
      <c r="N13" s="105"/>
      <c r="O13" s="105"/>
      <c r="P13" s="98"/>
      <c r="Q13" s="98"/>
    </row>
    <row r="14" spans="1:17" ht="14.45" x14ac:dyDescent="0.3">
      <c r="A14" s="26"/>
      <c r="B14" s="105"/>
      <c r="C14" s="105"/>
      <c r="D14" s="105"/>
      <c r="E14" s="105"/>
      <c r="F14" s="105"/>
      <c r="G14" s="105"/>
      <c r="H14" s="105"/>
      <c r="I14" s="105"/>
      <c r="J14" s="105"/>
      <c r="K14" s="105"/>
      <c r="L14" s="105"/>
      <c r="M14" s="105"/>
      <c r="N14" s="105"/>
      <c r="O14" s="105"/>
      <c r="P14" s="98"/>
      <c r="Q14" s="98"/>
    </row>
    <row r="15" spans="1:17" ht="14.45" x14ac:dyDescent="0.3">
      <c r="A15" s="26"/>
      <c r="B15" s="105"/>
      <c r="C15" s="105"/>
      <c r="D15" s="105"/>
      <c r="E15" s="105"/>
      <c r="F15" s="105"/>
      <c r="G15" s="105"/>
      <c r="H15" s="105"/>
      <c r="I15" s="105"/>
      <c r="J15" s="105"/>
      <c r="K15" s="105"/>
      <c r="L15" s="105"/>
      <c r="M15" s="105"/>
      <c r="N15" s="105"/>
      <c r="O15" s="105"/>
      <c r="P15" s="98"/>
      <c r="Q15" s="98"/>
    </row>
    <row r="16" spans="1:17" ht="14.45" x14ac:dyDescent="0.3">
      <c r="A16" s="26"/>
      <c r="B16" s="105"/>
      <c r="C16" s="105"/>
      <c r="D16" s="105"/>
      <c r="E16" s="105"/>
      <c r="F16" s="105"/>
      <c r="G16" s="105"/>
      <c r="H16" s="105"/>
      <c r="I16" s="105"/>
      <c r="J16" s="105"/>
      <c r="K16" s="105"/>
      <c r="L16" s="105"/>
      <c r="M16" s="105"/>
      <c r="N16" s="105"/>
      <c r="O16" s="105"/>
      <c r="P16" s="98"/>
      <c r="Q16" s="98"/>
    </row>
    <row r="17" spans="1:17" ht="14.45" x14ac:dyDescent="0.3">
      <c r="A17" s="26"/>
      <c r="B17" s="105"/>
      <c r="C17" s="105"/>
      <c r="D17" s="105"/>
      <c r="E17" s="105"/>
      <c r="F17" s="105"/>
      <c r="G17" s="105"/>
      <c r="H17" s="105"/>
      <c r="I17" s="105"/>
      <c r="J17" s="105"/>
      <c r="K17" s="105"/>
      <c r="L17" s="105"/>
      <c r="M17" s="105"/>
      <c r="N17" s="105"/>
      <c r="O17" s="105"/>
      <c r="P17" s="98"/>
      <c r="Q17" s="98"/>
    </row>
    <row r="18" spans="1:17" ht="14.45" x14ac:dyDescent="0.3">
      <c r="A18" s="26"/>
      <c r="B18" s="105"/>
      <c r="C18" s="105"/>
      <c r="D18" s="105"/>
      <c r="E18" s="105"/>
      <c r="F18" s="105"/>
      <c r="G18" s="105"/>
      <c r="H18" s="105"/>
      <c r="I18" s="105"/>
      <c r="J18" s="105"/>
      <c r="K18" s="105"/>
      <c r="L18" s="105"/>
      <c r="M18" s="105"/>
      <c r="N18" s="105"/>
      <c r="O18" s="105"/>
      <c r="P18" s="98"/>
      <c r="Q18" s="9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A171"/>
  <sheetViews>
    <sheetView tabSelected="1" zoomScale="90" zoomScaleNormal="90" workbookViewId="0">
      <pane xSplit="4" ySplit="3" topLeftCell="JR67" activePane="bottomRight" state="frozen"/>
      <selection pane="topRight" activeCell="E1" sqref="E1"/>
      <selection pane="bottomLeft" activeCell="A4" sqref="A4"/>
      <selection pane="bottomRight" activeCell="KB81" sqref="KB81"/>
    </sheetView>
  </sheetViews>
  <sheetFormatPr defaultColWidth="10.7109375" defaultRowHeight="12.75" outlineLevelRow="1" outlineLevelCol="1" x14ac:dyDescent="0.2"/>
  <cols>
    <col min="1" max="1" width="12.42578125" style="130" bestFit="1" customWidth="1"/>
    <col min="2" max="2" width="49.42578125" style="130"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166.85546875" style="164" bestFit="1"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42.85546875" style="164" bestFit="1" customWidth="1"/>
    <col min="274" max="274" width="19.28515625" style="164" bestFit="1" customWidth="1"/>
    <col min="275" max="275" width="3.28515625" style="164" bestFit="1" customWidth="1"/>
    <col min="276" max="276" width="50.140625" style="164" bestFit="1" customWidth="1"/>
    <col min="277" max="277" width="19.28515625" style="164" bestFit="1" customWidth="1"/>
    <col min="278" max="278" width="3.28515625" style="164" bestFit="1" customWidth="1"/>
    <col min="279" max="279" width="49.28515625" style="164" bestFit="1" customWidth="1"/>
    <col min="280" max="280" width="19.28515625" style="164" bestFit="1" customWidth="1"/>
    <col min="281" max="281" width="3.28515625" style="164" bestFit="1" customWidth="1"/>
    <col min="282" max="282" width="42.85546875" style="164" bestFit="1" customWidth="1"/>
    <col min="283" max="283" width="19.28515625" style="164" bestFit="1" customWidth="1"/>
    <col min="284" max="284" width="3.28515625" style="164" bestFit="1" customWidth="1"/>
    <col min="285" max="285" width="21.5703125" style="164" bestFit="1" customWidth="1"/>
    <col min="286" max="286" width="19.28515625" style="164" bestFit="1" customWidth="1"/>
    <col min="287" max="287" width="3.28515625" style="164" bestFit="1" customWidth="1"/>
    <col min="288" max="16384" width="10.7109375" style="130"/>
  </cols>
  <sheetData>
    <row r="1" spans="1:287" x14ac:dyDescent="0.2">
      <c r="A1" s="422" t="s">
        <v>92</v>
      </c>
      <c r="B1" s="423" t="s">
        <v>93</v>
      </c>
      <c r="C1" s="421" t="s">
        <v>3</v>
      </c>
      <c r="D1" s="421" t="s">
        <v>81</v>
      </c>
      <c r="E1" s="421" t="s">
        <v>4</v>
      </c>
      <c r="F1" s="421" t="s">
        <v>5</v>
      </c>
      <c r="G1" s="421" t="s">
        <v>6</v>
      </c>
      <c r="H1" s="421" t="s">
        <v>335</v>
      </c>
      <c r="I1" s="421" t="s">
        <v>7</v>
      </c>
      <c r="J1" s="421"/>
      <c r="K1" s="420"/>
      <c r="L1" s="420"/>
      <c r="M1" s="420"/>
      <c r="N1" s="420"/>
      <c r="O1" s="425" t="s">
        <v>1907</v>
      </c>
      <c r="P1" s="425"/>
      <c r="Q1" s="425"/>
      <c r="R1" s="425" t="s">
        <v>703</v>
      </c>
      <c r="S1" s="425"/>
      <c r="T1" s="425"/>
      <c r="U1" s="425" t="s">
        <v>708</v>
      </c>
      <c r="V1" s="425"/>
      <c r="W1" s="425"/>
      <c r="X1" s="425" t="s">
        <v>1908</v>
      </c>
      <c r="Y1" s="425"/>
      <c r="Z1" s="425"/>
      <c r="AA1" s="425" t="s">
        <v>634</v>
      </c>
      <c r="AB1" s="425"/>
      <c r="AC1" s="425"/>
      <c r="AD1" s="425" t="s">
        <v>982</v>
      </c>
      <c r="AE1" s="425"/>
      <c r="AF1" s="425"/>
      <c r="AG1" s="425" t="s">
        <v>1010</v>
      </c>
      <c r="AH1" s="425"/>
      <c r="AI1" s="425"/>
      <c r="AJ1" s="425" t="s">
        <v>1909</v>
      </c>
      <c r="AK1" s="425"/>
      <c r="AL1" s="425"/>
      <c r="AM1" s="429" t="s">
        <v>1055</v>
      </c>
      <c r="AN1" s="429"/>
      <c r="AO1" s="429"/>
      <c r="AP1" s="425" t="s">
        <v>1905</v>
      </c>
      <c r="AQ1" s="425"/>
      <c r="AR1" s="425"/>
      <c r="AS1" s="425" t="s">
        <v>1364</v>
      </c>
      <c r="AT1" s="425"/>
      <c r="AU1" s="425"/>
      <c r="AV1" s="425" t="s">
        <v>1411</v>
      </c>
      <c r="AW1" s="425"/>
      <c r="AX1" s="425"/>
      <c r="AY1" s="236" t="s">
        <v>1992</v>
      </c>
      <c r="AZ1" s="237"/>
      <c r="BA1" s="238"/>
      <c r="BB1" s="236" t="s">
        <v>2016</v>
      </c>
      <c r="BC1" s="237"/>
      <c r="BD1" s="238"/>
      <c r="BE1" s="236" t="s">
        <v>2017</v>
      </c>
      <c r="BF1" s="237"/>
      <c r="BG1" s="238"/>
      <c r="BH1" s="236" t="s">
        <v>2018</v>
      </c>
      <c r="BI1" s="237"/>
      <c r="BJ1" s="238"/>
      <c r="BK1" s="236" t="s">
        <v>2019</v>
      </c>
      <c r="BL1" s="237"/>
      <c r="BM1" s="238"/>
      <c r="BN1" s="236" t="s">
        <v>2020</v>
      </c>
      <c r="BO1" s="237"/>
      <c r="BP1" s="238"/>
      <c r="BQ1" s="236" t="s">
        <v>2021</v>
      </c>
      <c r="BR1" s="237"/>
      <c r="BS1" s="238"/>
      <c r="BT1" s="236" t="s">
        <v>2122</v>
      </c>
      <c r="BU1" s="237"/>
      <c r="BV1" s="238"/>
      <c r="BW1" s="236" t="s">
        <v>2022</v>
      </c>
      <c r="BX1" s="237"/>
      <c r="BY1" s="238"/>
      <c r="BZ1" s="236" t="s">
        <v>2023</v>
      </c>
      <c r="CA1" s="237"/>
      <c r="CB1" s="238"/>
      <c r="CC1" s="236" t="s">
        <v>2024</v>
      </c>
      <c r="CD1" s="237"/>
      <c r="CE1" s="238"/>
      <c r="CF1" s="236" t="s">
        <v>2025</v>
      </c>
      <c r="CG1" s="237"/>
      <c r="CH1" s="238"/>
      <c r="CI1" s="236" t="s">
        <v>2026</v>
      </c>
      <c r="CJ1" s="237"/>
      <c r="CK1" s="238"/>
      <c r="CL1" s="236" t="s">
        <v>2027</v>
      </c>
      <c r="CM1" s="237"/>
      <c r="CN1" s="238"/>
      <c r="CO1" s="236" t="s">
        <v>2028</v>
      </c>
      <c r="CP1" s="237"/>
      <c r="CQ1" s="238"/>
      <c r="CR1" s="236" t="s">
        <v>2029</v>
      </c>
      <c r="CS1" s="237"/>
      <c r="CT1" s="238"/>
      <c r="CU1" s="236" t="s">
        <v>2030</v>
      </c>
      <c r="CV1" s="237"/>
      <c r="CW1" s="238"/>
      <c r="CX1" s="236" t="s">
        <v>2031</v>
      </c>
      <c r="CY1" s="237"/>
      <c r="CZ1" s="238"/>
      <c r="DA1" s="236" t="s">
        <v>2032</v>
      </c>
      <c r="DB1" s="237"/>
      <c r="DC1" s="238"/>
      <c r="DD1" s="236" t="s">
        <v>2033</v>
      </c>
      <c r="DE1" s="237"/>
      <c r="DF1" s="238"/>
      <c r="DG1" s="236" t="s">
        <v>2034</v>
      </c>
      <c r="DH1" s="237"/>
      <c r="DI1" s="238"/>
      <c r="DJ1" s="236" t="s">
        <v>2035</v>
      </c>
      <c r="DK1" s="237"/>
      <c r="DL1" s="238"/>
      <c r="DM1" s="236" t="s">
        <v>2036</v>
      </c>
      <c r="DN1" s="237"/>
      <c r="DO1" s="238"/>
      <c r="DP1" s="236" t="s">
        <v>2037</v>
      </c>
      <c r="DQ1" s="237"/>
      <c r="DR1" s="238"/>
      <c r="DS1" s="236" t="s">
        <v>2038</v>
      </c>
      <c r="DT1" s="237"/>
      <c r="DU1" s="238"/>
      <c r="DV1" s="236" t="s">
        <v>2039</v>
      </c>
      <c r="DW1" s="237"/>
      <c r="DX1" s="238"/>
      <c r="DY1" s="236" t="s">
        <v>2040</v>
      </c>
      <c r="DZ1" s="237"/>
      <c r="EA1" s="238"/>
      <c r="EB1" s="236" t="s">
        <v>2041</v>
      </c>
      <c r="EC1" s="237"/>
      <c r="ED1" s="238"/>
      <c r="EE1" s="236" t="s">
        <v>2043</v>
      </c>
      <c r="EF1" s="237"/>
      <c r="EG1" s="238"/>
      <c r="EH1" s="236" t="s">
        <v>2044</v>
      </c>
      <c r="EI1" s="237"/>
      <c r="EJ1" s="238"/>
      <c r="EK1" s="236" t="s">
        <v>2045</v>
      </c>
      <c r="EL1" s="237"/>
      <c r="EM1" s="238"/>
      <c r="EN1" s="236" t="s">
        <v>2046</v>
      </c>
      <c r="EO1" s="237"/>
      <c r="EP1" s="238"/>
      <c r="EQ1" s="236" t="s">
        <v>2047</v>
      </c>
      <c r="ER1" s="237"/>
      <c r="ES1" s="238"/>
      <c r="ET1" s="236" t="s">
        <v>2048</v>
      </c>
      <c r="EU1" s="237"/>
      <c r="EV1" s="238"/>
      <c r="EW1" s="236" t="s">
        <v>2049</v>
      </c>
      <c r="EX1" s="237"/>
      <c r="EY1" s="238"/>
      <c r="EZ1" s="236" t="s">
        <v>2050</v>
      </c>
      <c r="FA1" s="237"/>
      <c r="FB1" s="238"/>
      <c r="FC1" s="236" t="s">
        <v>2051</v>
      </c>
      <c r="FD1" s="237"/>
      <c r="FE1" s="238"/>
      <c r="FF1" s="236" t="s">
        <v>2052</v>
      </c>
      <c r="FG1" s="237"/>
      <c r="FH1" s="238"/>
      <c r="FI1" s="236" t="s">
        <v>2053</v>
      </c>
      <c r="FJ1" s="237"/>
      <c r="FK1" s="238"/>
      <c r="FL1" s="236" t="s">
        <v>2054</v>
      </c>
      <c r="FM1" s="237"/>
      <c r="FN1" s="238"/>
      <c r="FO1" s="236" t="s">
        <v>2055</v>
      </c>
      <c r="FP1" s="237"/>
      <c r="FQ1" s="238"/>
      <c r="FR1" s="236" t="s">
        <v>2056</v>
      </c>
      <c r="FS1" s="237"/>
      <c r="FT1" s="238"/>
      <c r="FU1" s="236" t="s">
        <v>2058</v>
      </c>
      <c r="FV1" s="237"/>
      <c r="FW1" s="238"/>
      <c r="FX1" s="236" t="s">
        <v>2059</v>
      </c>
      <c r="FY1" s="237"/>
      <c r="FZ1" s="238"/>
      <c r="GA1" s="236" t="s">
        <v>2060</v>
      </c>
      <c r="GB1" s="237"/>
      <c r="GC1" s="238"/>
      <c r="GD1" s="236" t="s">
        <v>2061</v>
      </c>
      <c r="GE1" s="237"/>
      <c r="GF1" s="238"/>
      <c r="GG1" s="236" t="s">
        <v>2062</v>
      </c>
      <c r="GH1" s="237"/>
      <c r="GI1" s="238"/>
      <c r="GJ1" s="236" t="s">
        <v>2063</v>
      </c>
      <c r="GK1" s="237"/>
      <c r="GL1" s="238"/>
      <c r="GM1" s="236" t="s">
        <v>2064</v>
      </c>
      <c r="GN1" s="237"/>
      <c r="GO1" s="238"/>
      <c r="GP1" s="236" t="s">
        <v>2065</v>
      </c>
      <c r="GQ1" s="237"/>
      <c r="GR1" s="238"/>
      <c r="GS1" s="236" t="s">
        <v>2066</v>
      </c>
      <c r="GT1" s="237"/>
      <c r="GU1" s="238"/>
      <c r="GV1" s="236" t="s">
        <v>2067</v>
      </c>
      <c r="GW1" s="237"/>
      <c r="GX1" s="238"/>
      <c r="GY1" s="236" t="s">
        <v>2068</v>
      </c>
      <c r="GZ1" s="237"/>
      <c r="HA1" s="238"/>
      <c r="HB1" s="236" t="s">
        <v>2069</v>
      </c>
      <c r="HC1" s="237"/>
      <c r="HD1" s="238"/>
      <c r="HE1" s="236" t="s">
        <v>2070</v>
      </c>
      <c r="HF1" s="237"/>
      <c r="HG1" s="238"/>
      <c r="HH1" s="236" t="s">
        <v>2071</v>
      </c>
      <c r="HI1" s="237"/>
      <c r="HJ1" s="238"/>
      <c r="HK1" s="236" t="s">
        <v>2072</v>
      </c>
      <c r="HL1" s="237"/>
      <c r="HM1" s="238"/>
      <c r="HN1" s="236" t="s">
        <v>2073</v>
      </c>
      <c r="HO1" s="237"/>
      <c r="HP1" s="238"/>
      <c r="HQ1" s="236" t="s">
        <v>2074</v>
      </c>
      <c r="HR1" s="237"/>
      <c r="HS1" s="238"/>
      <c r="HT1" s="236" t="s">
        <v>2075</v>
      </c>
      <c r="HU1" s="237"/>
      <c r="HV1" s="238"/>
      <c r="HW1" s="236" t="s">
        <v>2076</v>
      </c>
      <c r="HX1" s="237"/>
      <c r="HY1" s="238"/>
      <c r="HZ1" s="236" t="s">
        <v>2077</v>
      </c>
      <c r="IA1" s="237"/>
      <c r="IB1" s="238"/>
      <c r="IC1" s="236" t="s">
        <v>2078</v>
      </c>
      <c r="ID1" s="237"/>
      <c r="IE1" s="238"/>
      <c r="IF1" s="236" t="s">
        <v>2079</v>
      </c>
      <c r="IG1" s="237"/>
      <c r="IH1" s="238"/>
      <c r="II1" s="236" t="s">
        <v>2080</v>
      </c>
      <c r="IJ1" s="237"/>
      <c r="IK1" s="238"/>
      <c r="IL1" s="236" t="s">
        <v>2081</v>
      </c>
      <c r="IM1" s="237"/>
      <c r="IN1" s="238"/>
      <c r="IO1" s="236" t="s">
        <v>2082</v>
      </c>
      <c r="IP1" s="237"/>
      <c r="IQ1" s="238"/>
      <c r="IR1" s="236" t="s">
        <v>2083</v>
      </c>
      <c r="IS1" s="237"/>
      <c r="IT1" s="238"/>
      <c r="IU1" s="236" t="s">
        <v>2084</v>
      </c>
      <c r="IV1" s="237"/>
      <c r="IW1" s="238"/>
      <c r="IX1" s="236" t="s">
        <v>2085</v>
      </c>
      <c r="IY1" s="237"/>
      <c r="IZ1" s="238"/>
      <c r="JA1" s="236" t="s">
        <v>2865</v>
      </c>
      <c r="JB1" s="237"/>
      <c r="JC1" s="238"/>
      <c r="JD1" s="236" t="s">
        <v>2873</v>
      </c>
      <c r="JE1" s="237"/>
      <c r="JF1" s="238"/>
      <c r="JG1" s="236" t="s">
        <v>2872</v>
      </c>
      <c r="JH1" s="237"/>
      <c r="JI1" s="238"/>
      <c r="JJ1" s="426" t="s">
        <v>2871</v>
      </c>
      <c r="JK1" s="427"/>
      <c r="JL1" s="428"/>
      <c r="JM1" s="236" t="s">
        <v>2867</v>
      </c>
      <c r="JN1" s="237"/>
      <c r="JO1" s="238"/>
      <c r="JP1" s="236" t="s">
        <v>2868</v>
      </c>
      <c r="JQ1" s="237"/>
      <c r="JR1" s="238"/>
      <c r="JS1" s="236" t="s">
        <v>2866</v>
      </c>
      <c r="JT1" s="237"/>
      <c r="JU1" s="238"/>
      <c r="JV1" s="426" t="s">
        <v>2869</v>
      </c>
      <c r="JW1" s="427"/>
      <c r="JX1" s="428"/>
      <c r="JY1" s="426" t="s">
        <v>2090</v>
      </c>
      <c r="JZ1" s="427"/>
      <c r="KA1" s="428"/>
    </row>
    <row r="2" spans="1:287" x14ac:dyDescent="0.2">
      <c r="A2" s="422"/>
      <c r="B2" s="423"/>
      <c r="C2" s="421"/>
      <c r="D2" s="421"/>
      <c r="E2" s="421"/>
      <c r="F2" s="421"/>
      <c r="G2" s="421"/>
      <c r="H2" s="421"/>
      <c r="I2" s="421"/>
      <c r="J2" s="421"/>
      <c r="K2" s="420"/>
      <c r="L2" s="420"/>
      <c r="M2" s="420"/>
      <c r="N2" s="420"/>
      <c r="O2" s="424">
        <v>500</v>
      </c>
      <c r="P2" s="424"/>
      <c r="Q2" s="424"/>
      <c r="R2" s="424">
        <v>500.2</v>
      </c>
      <c r="S2" s="424"/>
      <c r="T2" s="424"/>
      <c r="U2" s="424">
        <v>500.6</v>
      </c>
      <c r="V2" s="424"/>
      <c r="W2" s="424"/>
      <c r="X2" s="424">
        <v>326</v>
      </c>
      <c r="Y2" s="424"/>
      <c r="Z2" s="424"/>
      <c r="AA2" s="424">
        <v>100</v>
      </c>
      <c r="AB2" s="424"/>
      <c r="AC2" s="424"/>
      <c r="AD2" s="424">
        <v>800</v>
      </c>
      <c r="AE2" s="424"/>
      <c r="AF2" s="424"/>
      <c r="AG2" s="424">
        <v>800.2</v>
      </c>
      <c r="AH2" s="424"/>
      <c r="AI2" s="424"/>
      <c r="AJ2" s="424">
        <v>600</v>
      </c>
      <c r="AK2" s="424"/>
      <c r="AL2" s="424"/>
      <c r="AM2" s="424">
        <v>900</v>
      </c>
      <c r="AN2" s="424"/>
      <c r="AO2" s="424"/>
      <c r="AP2" s="424">
        <v>400</v>
      </c>
      <c r="AQ2" s="424"/>
      <c r="AR2" s="424"/>
      <c r="AS2" s="424">
        <v>300</v>
      </c>
      <c r="AT2" s="424"/>
      <c r="AU2" s="424"/>
      <c r="AV2" s="424">
        <v>200</v>
      </c>
      <c r="AW2" s="424"/>
      <c r="AX2" s="424"/>
      <c r="AY2" s="417">
        <v>202</v>
      </c>
      <c r="AZ2" s="418"/>
      <c r="BA2" s="419"/>
      <c r="BB2" s="417">
        <v>256</v>
      </c>
      <c r="BC2" s="418"/>
      <c r="BD2" s="419"/>
      <c r="BE2" s="417">
        <v>204</v>
      </c>
      <c r="BF2" s="418"/>
      <c r="BG2" s="419"/>
      <c r="BH2" s="417">
        <v>206</v>
      </c>
      <c r="BI2" s="418"/>
      <c r="BJ2" s="419"/>
      <c r="BK2" s="417">
        <v>208</v>
      </c>
      <c r="BL2" s="418"/>
      <c r="BM2" s="419"/>
      <c r="BN2" s="417">
        <v>210</v>
      </c>
      <c r="BO2" s="418"/>
      <c r="BP2" s="419"/>
      <c r="BQ2" s="417">
        <v>212</v>
      </c>
      <c r="BR2" s="418"/>
      <c r="BS2" s="419"/>
      <c r="BT2" s="417">
        <v>214</v>
      </c>
      <c r="BU2" s="418"/>
      <c r="BV2" s="419"/>
      <c r="BW2" s="417">
        <v>216</v>
      </c>
      <c r="BX2" s="418"/>
      <c r="BY2" s="419"/>
      <c r="BZ2" s="417">
        <v>218</v>
      </c>
      <c r="CA2" s="418"/>
      <c r="CB2" s="419"/>
      <c r="CC2" s="417">
        <v>220</v>
      </c>
      <c r="CD2" s="418"/>
      <c r="CE2" s="419"/>
      <c r="CF2" s="417">
        <v>222</v>
      </c>
      <c r="CG2" s="418"/>
      <c r="CH2" s="419"/>
      <c r="CI2" s="417">
        <v>224</v>
      </c>
      <c r="CJ2" s="418"/>
      <c r="CK2" s="419"/>
      <c r="CL2" s="417">
        <v>226</v>
      </c>
      <c r="CM2" s="418"/>
      <c r="CN2" s="419"/>
      <c r="CO2" s="417">
        <v>228</v>
      </c>
      <c r="CP2" s="418"/>
      <c r="CQ2" s="419"/>
      <c r="CR2" s="417">
        <v>230</v>
      </c>
      <c r="CS2" s="418"/>
      <c r="CT2" s="419"/>
      <c r="CU2" s="417">
        <v>232</v>
      </c>
      <c r="CV2" s="418"/>
      <c r="CW2" s="419"/>
      <c r="CX2" s="417">
        <v>234</v>
      </c>
      <c r="CY2" s="418"/>
      <c r="CZ2" s="419"/>
      <c r="DA2" s="417">
        <v>236</v>
      </c>
      <c r="DB2" s="418"/>
      <c r="DC2" s="419"/>
      <c r="DD2" s="417">
        <v>238</v>
      </c>
      <c r="DE2" s="418"/>
      <c r="DF2" s="419"/>
      <c r="DG2" s="417">
        <v>240</v>
      </c>
      <c r="DH2" s="418"/>
      <c r="DI2" s="419"/>
      <c r="DJ2" s="417">
        <v>242</v>
      </c>
      <c r="DK2" s="418"/>
      <c r="DL2" s="419"/>
      <c r="DM2" s="417">
        <v>244</v>
      </c>
      <c r="DN2" s="418"/>
      <c r="DO2" s="419"/>
      <c r="DP2" s="417">
        <v>246</v>
      </c>
      <c r="DQ2" s="418"/>
      <c r="DR2" s="419"/>
      <c r="DS2" s="417">
        <v>248</v>
      </c>
      <c r="DT2" s="418"/>
      <c r="DU2" s="419"/>
      <c r="DV2" s="417">
        <v>250</v>
      </c>
      <c r="DW2" s="418"/>
      <c r="DX2" s="419"/>
      <c r="DY2" s="417">
        <v>252</v>
      </c>
      <c r="DZ2" s="418"/>
      <c r="EA2" s="419"/>
      <c r="EB2" s="417">
        <v>254</v>
      </c>
      <c r="EC2" s="418"/>
      <c r="ED2" s="419"/>
      <c r="EE2" s="417">
        <v>344</v>
      </c>
      <c r="EF2" s="418"/>
      <c r="EG2" s="419"/>
      <c r="EH2" s="417">
        <v>346</v>
      </c>
      <c r="EI2" s="418"/>
      <c r="EJ2" s="419"/>
      <c r="EK2" s="417">
        <v>302</v>
      </c>
      <c r="EL2" s="418"/>
      <c r="EM2" s="419"/>
      <c r="EN2" s="417">
        <v>304</v>
      </c>
      <c r="EO2" s="418"/>
      <c r="EP2" s="419"/>
      <c r="EQ2" s="417">
        <v>306</v>
      </c>
      <c r="ER2" s="418"/>
      <c r="ES2" s="419"/>
      <c r="ET2" s="417">
        <v>308</v>
      </c>
      <c r="EU2" s="418"/>
      <c r="EV2" s="419"/>
      <c r="EW2" s="417">
        <v>310</v>
      </c>
      <c r="EX2" s="418"/>
      <c r="EY2" s="419"/>
      <c r="EZ2" s="417">
        <v>314</v>
      </c>
      <c r="FA2" s="418"/>
      <c r="FB2" s="419"/>
      <c r="FC2" s="417">
        <v>312</v>
      </c>
      <c r="FD2" s="418"/>
      <c r="FE2" s="419"/>
      <c r="FF2" s="417">
        <v>316</v>
      </c>
      <c r="FG2" s="418"/>
      <c r="FH2" s="419"/>
      <c r="FI2" s="417">
        <v>318</v>
      </c>
      <c r="FJ2" s="418"/>
      <c r="FK2" s="419"/>
      <c r="FL2" s="417">
        <v>320</v>
      </c>
      <c r="FM2" s="418"/>
      <c r="FN2" s="419"/>
      <c r="FO2" s="417">
        <v>322</v>
      </c>
      <c r="FP2" s="418"/>
      <c r="FQ2" s="419"/>
      <c r="FR2" s="417">
        <v>324</v>
      </c>
      <c r="FS2" s="418"/>
      <c r="FT2" s="419"/>
      <c r="FU2" s="417">
        <v>328</v>
      </c>
      <c r="FV2" s="418"/>
      <c r="FW2" s="419"/>
      <c r="FX2" s="417">
        <v>330</v>
      </c>
      <c r="FY2" s="418"/>
      <c r="FZ2" s="419"/>
      <c r="GA2" s="417">
        <v>332</v>
      </c>
      <c r="GB2" s="418"/>
      <c r="GC2" s="419"/>
      <c r="GD2" s="417">
        <v>334</v>
      </c>
      <c r="GE2" s="418"/>
      <c r="GF2" s="419"/>
      <c r="GG2" s="417">
        <v>336</v>
      </c>
      <c r="GH2" s="418"/>
      <c r="GI2" s="419"/>
      <c r="GJ2" s="417">
        <v>338</v>
      </c>
      <c r="GK2" s="418"/>
      <c r="GL2" s="419"/>
      <c r="GM2" s="417">
        <v>340</v>
      </c>
      <c r="GN2" s="418"/>
      <c r="GO2" s="419"/>
      <c r="GP2" s="417">
        <v>342</v>
      </c>
      <c r="GQ2" s="418"/>
      <c r="GR2" s="419"/>
      <c r="GS2" s="417">
        <v>104</v>
      </c>
      <c r="GT2" s="418"/>
      <c r="GU2" s="419"/>
      <c r="GV2" s="417">
        <v>106</v>
      </c>
      <c r="GW2" s="418"/>
      <c r="GX2" s="419"/>
      <c r="GY2" s="417">
        <v>102</v>
      </c>
      <c r="GZ2" s="418"/>
      <c r="HA2" s="419"/>
      <c r="HB2" s="417">
        <v>108</v>
      </c>
      <c r="HC2" s="418"/>
      <c r="HD2" s="419"/>
      <c r="HE2" s="417">
        <v>110</v>
      </c>
      <c r="HF2" s="418"/>
      <c r="HG2" s="419"/>
      <c r="HH2" s="417">
        <v>112</v>
      </c>
      <c r="HI2" s="418"/>
      <c r="HJ2" s="419"/>
      <c r="HK2" s="417">
        <v>114</v>
      </c>
      <c r="HL2" s="418"/>
      <c r="HM2" s="419"/>
      <c r="HN2" s="417">
        <v>116</v>
      </c>
      <c r="HO2" s="418"/>
      <c r="HP2" s="419"/>
      <c r="HQ2" s="417">
        <v>118</v>
      </c>
      <c r="HR2" s="418"/>
      <c r="HS2" s="419"/>
      <c r="HT2" s="417">
        <v>120</v>
      </c>
      <c r="HU2" s="418"/>
      <c r="HV2" s="419"/>
      <c r="HW2" s="417">
        <v>122</v>
      </c>
      <c r="HX2" s="418"/>
      <c r="HY2" s="419"/>
      <c r="HZ2" s="417">
        <v>124</v>
      </c>
      <c r="IA2" s="418"/>
      <c r="IB2" s="419"/>
      <c r="IC2" s="417">
        <v>126</v>
      </c>
      <c r="ID2" s="418"/>
      <c r="IE2" s="419"/>
      <c r="IF2" s="417">
        <v>128</v>
      </c>
      <c r="IG2" s="418"/>
      <c r="IH2" s="419"/>
      <c r="II2" s="417">
        <v>130</v>
      </c>
      <c r="IJ2" s="418"/>
      <c r="IK2" s="419"/>
      <c r="IL2" s="417">
        <v>132</v>
      </c>
      <c r="IM2" s="418"/>
      <c r="IN2" s="419"/>
      <c r="IO2" s="417">
        <v>134</v>
      </c>
      <c r="IP2" s="418"/>
      <c r="IQ2" s="419"/>
      <c r="IR2" s="417">
        <v>136</v>
      </c>
      <c r="IS2" s="418"/>
      <c r="IT2" s="419"/>
      <c r="IU2" s="417">
        <v>138</v>
      </c>
      <c r="IV2" s="418"/>
      <c r="IW2" s="419"/>
      <c r="IX2" s="417">
        <v>140</v>
      </c>
      <c r="IY2" s="418"/>
      <c r="IZ2" s="419"/>
      <c r="JA2" s="417">
        <v>402</v>
      </c>
      <c r="JB2" s="418"/>
      <c r="JC2" s="419"/>
      <c r="JD2" s="417">
        <v>404</v>
      </c>
      <c r="JE2" s="418"/>
      <c r="JF2" s="419"/>
      <c r="JG2" s="417">
        <v>406</v>
      </c>
      <c r="JH2" s="418"/>
      <c r="JI2" s="419"/>
      <c r="JJ2" s="239">
        <v>408</v>
      </c>
      <c r="JK2" s="240"/>
      <c r="JL2" s="241"/>
      <c r="JM2" s="417">
        <v>412</v>
      </c>
      <c r="JN2" s="418"/>
      <c r="JO2" s="419"/>
      <c r="JP2" s="417">
        <v>414</v>
      </c>
      <c r="JQ2" s="418"/>
      <c r="JR2" s="419"/>
      <c r="JS2" s="417">
        <v>416</v>
      </c>
      <c r="JT2" s="418"/>
      <c r="JU2" s="419"/>
      <c r="JV2" s="239">
        <v>418</v>
      </c>
      <c r="JW2" s="240"/>
      <c r="JX2" s="241"/>
      <c r="JY2" s="239"/>
      <c r="JZ2" s="240"/>
      <c r="KA2" s="241"/>
    </row>
    <row r="3" spans="1:287" ht="63.75" x14ac:dyDescent="0.2">
      <c r="A3" s="149" t="s">
        <v>8</v>
      </c>
      <c r="B3" s="149" t="s">
        <v>9</v>
      </c>
      <c r="C3" s="421"/>
      <c r="D3" s="421"/>
      <c r="E3" s="421"/>
      <c r="F3" s="421"/>
      <c r="G3" s="421"/>
      <c r="H3" s="421"/>
      <c r="I3" s="421"/>
      <c r="J3" s="421"/>
      <c r="K3" s="420"/>
      <c r="L3" s="420"/>
      <c r="M3" s="420"/>
      <c r="N3" s="420"/>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c r="JP3" s="158" t="s">
        <v>10</v>
      </c>
      <c r="JQ3" s="159" t="s">
        <v>11</v>
      </c>
      <c r="JR3" s="158" t="s">
        <v>12</v>
      </c>
      <c r="JS3" s="158" t="s">
        <v>10</v>
      </c>
      <c r="JT3" s="159" t="s">
        <v>11</v>
      </c>
      <c r="JU3" s="158" t="s">
        <v>12</v>
      </c>
      <c r="JV3" s="158" t="s">
        <v>10</v>
      </c>
      <c r="JW3" s="159" t="s">
        <v>11</v>
      </c>
      <c r="JX3" s="158" t="s">
        <v>12</v>
      </c>
      <c r="JY3" s="158" t="s">
        <v>10</v>
      </c>
      <c r="JZ3" s="159" t="s">
        <v>11</v>
      </c>
      <c r="KA3" s="158" t="s">
        <v>12</v>
      </c>
    </row>
    <row r="4" spans="1:287" ht="13.9" x14ac:dyDescent="0.3">
      <c r="A4" s="136" t="s">
        <v>94</v>
      </c>
      <c r="B4" s="139" t="s">
        <v>107</v>
      </c>
      <c r="C4" s="139" t="s">
        <v>120</v>
      </c>
      <c r="D4" s="139" t="s">
        <v>16</v>
      </c>
      <c r="E4" s="139"/>
      <c r="F4" s="139" t="s">
        <v>17</v>
      </c>
      <c r="G4" s="139"/>
      <c r="H4" s="139"/>
      <c r="I4" s="139"/>
      <c r="J4" s="139"/>
      <c r="K4" s="139"/>
      <c r="L4" s="139"/>
      <c r="M4" s="139"/>
      <c r="N4" s="139"/>
      <c r="O4" s="150">
        <v>1</v>
      </c>
      <c r="P4" s="142" t="s">
        <v>360</v>
      </c>
      <c r="Q4" s="142" t="s">
        <v>90</v>
      </c>
      <c r="R4" s="150">
        <v>1</v>
      </c>
      <c r="S4" s="170" t="s">
        <v>360</v>
      </c>
      <c r="T4" s="170" t="s">
        <v>90</v>
      </c>
      <c r="U4" s="150">
        <v>1</v>
      </c>
      <c r="V4" s="170" t="s">
        <v>360</v>
      </c>
      <c r="W4" s="170" t="s">
        <v>90</v>
      </c>
      <c r="X4" s="150">
        <v>2</v>
      </c>
      <c r="Y4" s="142" t="s">
        <v>360</v>
      </c>
      <c r="Z4" s="142" t="s">
        <v>90</v>
      </c>
      <c r="AA4" s="150">
        <v>1</v>
      </c>
      <c r="AB4" s="142" t="s">
        <v>360</v>
      </c>
      <c r="AC4" s="142" t="s">
        <v>90</v>
      </c>
      <c r="AD4" s="150">
        <v>4</v>
      </c>
      <c r="AE4" s="142" t="s">
        <v>360</v>
      </c>
      <c r="AF4" s="142" t="s">
        <v>90</v>
      </c>
      <c r="AG4" s="150">
        <v>2</v>
      </c>
      <c r="AH4" s="170" t="s">
        <v>360</v>
      </c>
      <c r="AI4" s="170" t="s">
        <v>90</v>
      </c>
      <c r="AJ4" s="150">
        <v>1</v>
      </c>
      <c r="AK4" s="142" t="s">
        <v>360</v>
      </c>
      <c r="AL4" s="142" t="s">
        <v>90</v>
      </c>
      <c r="AM4" s="179">
        <v>1</v>
      </c>
      <c r="AN4" s="162" t="s">
        <v>360</v>
      </c>
      <c r="AO4" s="162" t="s">
        <v>90</v>
      </c>
      <c r="AP4" s="150">
        <v>1</v>
      </c>
      <c r="AQ4" s="170" t="s">
        <v>360</v>
      </c>
      <c r="AR4" s="170" t="s">
        <v>90</v>
      </c>
      <c r="AS4" s="150">
        <v>2</v>
      </c>
      <c r="AT4" s="170" t="s">
        <v>360</v>
      </c>
      <c r="AU4" s="170" t="s">
        <v>90</v>
      </c>
      <c r="AV4" s="150">
        <v>3</v>
      </c>
      <c r="AW4" s="170" t="s">
        <v>360</v>
      </c>
      <c r="AX4" s="170" t="s">
        <v>90</v>
      </c>
      <c r="AY4" s="150">
        <v>3</v>
      </c>
      <c r="AZ4" s="170" t="s">
        <v>360</v>
      </c>
      <c r="BA4" s="170" t="s">
        <v>90</v>
      </c>
      <c r="BB4" s="150">
        <v>4</v>
      </c>
      <c r="BC4" s="170" t="s">
        <v>360</v>
      </c>
      <c r="BD4" s="170" t="s">
        <v>90</v>
      </c>
      <c r="BE4" s="150">
        <v>5</v>
      </c>
      <c r="BF4" s="170" t="s">
        <v>360</v>
      </c>
      <c r="BG4" s="170" t="s">
        <v>90</v>
      </c>
      <c r="BH4" s="150">
        <v>6</v>
      </c>
      <c r="BI4" s="170" t="s">
        <v>360</v>
      </c>
      <c r="BJ4" s="170" t="s">
        <v>90</v>
      </c>
      <c r="BK4" s="150">
        <v>7</v>
      </c>
      <c r="BL4" s="170" t="s">
        <v>360</v>
      </c>
      <c r="BM4" s="170" t="s">
        <v>90</v>
      </c>
      <c r="BN4" s="150">
        <v>8</v>
      </c>
      <c r="BO4" s="170" t="s">
        <v>360</v>
      </c>
      <c r="BP4" s="170" t="s">
        <v>90</v>
      </c>
      <c r="BQ4" s="150">
        <v>9</v>
      </c>
      <c r="BR4" s="170" t="s">
        <v>360</v>
      </c>
      <c r="BS4" s="170" t="s">
        <v>90</v>
      </c>
      <c r="BT4" s="150">
        <v>10</v>
      </c>
      <c r="BU4" s="170" t="s">
        <v>360</v>
      </c>
      <c r="BV4" s="170" t="s">
        <v>90</v>
      </c>
      <c r="BW4" s="150">
        <v>11</v>
      </c>
      <c r="BX4" s="170" t="s">
        <v>360</v>
      </c>
      <c r="BY4" s="170" t="s">
        <v>90</v>
      </c>
      <c r="BZ4" s="150">
        <v>12</v>
      </c>
      <c r="CA4" s="170" t="s">
        <v>360</v>
      </c>
      <c r="CB4" s="170" t="s">
        <v>90</v>
      </c>
      <c r="CC4" s="150">
        <v>13</v>
      </c>
      <c r="CD4" s="170" t="s">
        <v>360</v>
      </c>
      <c r="CE4" s="170" t="s">
        <v>90</v>
      </c>
      <c r="CF4" s="150">
        <v>14</v>
      </c>
      <c r="CG4" s="170" t="s">
        <v>360</v>
      </c>
      <c r="CH4" s="170" t="s">
        <v>90</v>
      </c>
      <c r="CI4" s="150">
        <v>15</v>
      </c>
      <c r="CJ4" s="170" t="s">
        <v>360</v>
      </c>
      <c r="CK4" s="170" t="s">
        <v>90</v>
      </c>
      <c r="CL4" s="150">
        <v>16</v>
      </c>
      <c r="CM4" s="170" t="s">
        <v>360</v>
      </c>
      <c r="CN4" s="170" t="s">
        <v>90</v>
      </c>
      <c r="CO4" s="150">
        <v>17</v>
      </c>
      <c r="CP4" s="170" t="s">
        <v>360</v>
      </c>
      <c r="CQ4" s="170" t="s">
        <v>90</v>
      </c>
      <c r="CR4" s="150">
        <v>18</v>
      </c>
      <c r="CS4" s="170" t="s">
        <v>360</v>
      </c>
      <c r="CT4" s="170" t="s">
        <v>90</v>
      </c>
      <c r="CU4" s="150">
        <v>19</v>
      </c>
      <c r="CV4" s="170" t="s">
        <v>360</v>
      </c>
      <c r="CW4" s="170" t="s">
        <v>90</v>
      </c>
      <c r="CX4" s="150">
        <v>20</v>
      </c>
      <c r="CY4" s="170" t="s">
        <v>360</v>
      </c>
      <c r="CZ4" s="170" t="s">
        <v>90</v>
      </c>
      <c r="DA4" s="150">
        <v>21</v>
      </c>
      <c r="DB4" s="170" t="s">
        <v>360</v>
      </c>
      <c r="DC4" s="170" t="s">
        <v>90</v>
      </c>
      <c r="DD4" s="150">
        <v>22</v>
      </c>
      <c r="DE4" s="170" t="s">
        <v>360</v>
      </c>
      <c r="DF4" s="170" t="s">
        <v>90</v>
      </c>
      <c r="DG4" s="150">
        <v>23</v>
      </c>
      <c r="DH4" s="170" t="s">
        <v>360</v>
      </c>
      <c r="DI4" s="170" t="s">
        <v>90</v>
      </c>
      <c r="DJ4" s="150">
        <v>24</v>
      </c>
      <c r="DK4" s="170" t="s">
        <v>360</v>
      </c>
      <c r="DL4" s="170" t="s">
        <v>90</v>
      </c>
      <c r="DM4" s="150">
        <v>25</v>
      </c>
      <c r="DN4" s="170" t="s">
        <v>360</v>
      </c>
      <c r="DO4" s="170" t="s">
        <v>90</v>
      </c>
      <c r="DP4" s="150">
        <v>26</v>
      </c>
      <c r="DQ4" s="170" t="s">
        <v>360</v>
      </c>
      <c r="DR4" s="170" t="s">
        <v>90</v>
      </c>
      <c r="DS4" s="150">
        <v>27</v>
      </c>
      <c r="DT4" s="170" t="s">
        <v>360</v>
      </c>
      <c r="DU4" s="170" t="s">
        <v>90</v>
      </c>
      <c r="DV4" s="150">
        <v>28</v>
      </c>
      <c r="DW4" s="170" t="s">
        <v>360</v>
      </c>
      <c r="DX4" s="170" t="s">
        <v>90</v>
      </c>
      <c r="DY4" s="150">
        <v>29</v>
      </c>
      <c r="DZ4" s="170" t="s">
        <v>360</v>
      </c>
      <c r="EA4" s="170" t="s">
        <v>90</v>
      </c>
      <c r="EB4" s="150">
        <v>30</v>
      </c>
      <c r="EC4" s="170" t="s">
        <v>360</v>
      </c>
      <c r="ED4" s="170" t="s">
        <v>90</v>
      </c>
      <c r="EE4" s="150">
        <v>31</v>
      </c>
      <c r="EF4" s="170" t="s">
        <v>360</v>
      </c>
      <c r="EG4" s="170" t="s">
        <v>90</v>
      </c>
      <c r="EH4" s="150">
        <v>32</v>
      </c>
      <c r="EI4" s="170" t="s">
        <v>360</v>
      </c>
      <c r="EJ4" s="170" t="s">
        <v>90</v>
      </c>
      <c r="EK4" s="150">
        <v>33</v>
      </c>
      <c r="EL4" s="170" t="s">
        <v>360</v>
      </c>
      <c r="EM4" s="170" t="s">
        <v>90</v>
      </c>
      <c r="EN4" s="150">
        <v>34</v>
      </c>
      <c r="EO4" s="170" t="s">
        <v>360</v>
      </c>
      <c r="EP4" s="170" t="s">
        <v>90</v>
      </c>
      <c r="EQ4" s="150">
        <v>35</v>
      </c>
      <c r="ER4" s="170" t="s">
        <v>360</v>
      </c>
      <c r="ES4" s="170" t="s">
        <v>90</v>
      </c>
      <c r="ET4" s="150">
        <v>36</v>
      </c>
      <c r="EU4" s="170" t="s">
        <v>360</v>
      </c>
      <c r="EV4" s="170" t="s">
        <v>90</v>
      </c>
      <c r="EW4" s="150">
        <v>37</v>
      </c>
      <c r="EX4" s="170" t="s">
        <v>360</v>
      </c>
      <c r="EY4" s="170" t="s">
        <v>90</v>
      </c>
      <c r="EZ4" s="150">
        <v>38</v>
      </c>
      <c r="FA4" s="170" t="s">
        <v>360</v>
      </c>
      <c r="FB4" s="170" t="s">
        <v>90</v>
      </c>
      <c r="FC4" s="150">
        <v>39</v>
      </c>
      <c r="FD4" s="170" t="s">
        <v>360</v>
      </c>
      <c r="FE4" s="170" t="s">
        <v>90</v>
      </c>
      <c r="FF4" s="150">
        <v>40</v>
      </c>
      <c r="FG4" s="170" t="s">
        <v>360</v>
      </c>
      <c r="FH4" s="170" t="s">
        <v>90</v>
      </c>
      <c r="FI4" s="150">
        <v>41</v>
      </c>
      <c r="FJ4" s="170" t="s">
        <v>360</v>
      </c>
      <c r="FK4" s="170" t="s">
        <v>90</v>
      </c>
      <c r="FL4" s="150">
        <v>42</v>
      </c>
      <c r="FM4" s="170" t="s">
        <v>360</v>
      </c>
      <c r="FN4" s="170" t="s">
        <v>90</v>
      </c>
      <c r="FO4" s="150">
        <v>43</v>
      </c>
      <c r="FP4" s="170" t="s">
        <v>360</v>
      </c>
      <c r="FQ4" s="170" t="s">
        <v>90</v>
      </c>
      <c r="FR4" s="150">
        <v>44</v>
      </c>
      <c r="FS4" s="170" t="s">
        <v>360</v>
      </c>
      <c r="FT4" s="170" t="s">
        <v>90</v>
      </c>
      <c r="FU4" s="150">
        <v>45</v>
      </c>
      <c r="FV4" s="170" t="s">
        <v>360</v>
      </c>
      <c r="FW4" s="170" t="s">
        <v>90</v>
      </c>
      <c r="FX4" s="150">
        <v>46</v>
      </c>
      <c r="FY4" s="170" t="s">
        <v>360</v>
      </c>
      <c r="FZ4" s="170" t="s">
        <v>90</v>
      </c>
      <c r="GA4" s="150">
        <v>47</v>
      </c>
      <c r="GB4" s="170" t="s">
        <v>360</v>
      </c>
      <c r="GC4" s="170" t="s">
        <v>90</v>
      </c>
      <c r="GD4" s="150">
        <v>48</v>
      </c>
      <c r="GE4" s="170" t="s">
        <v>360</v>
      </c>
      <c r="GF4" s="170" t="s">
        <v>90</v>
      </c>
      <c r="GG4" s="150">
        <v>49</v>
      </c>
      <c r="GH4" s="170" t="s">
        <v>360</v>
      </c>
      <c r="GI4" s="170" t="s">
        <v>90</v>
      </c>
      <c r="GJ4" s="150">
        <v>50</v>
      </c>
      <c r="GK4" s="170" t="s">
        <v>360</v>
      </c>
      <c r="GL4" s="170" t="s">
        <v>90</v>
      </c>
      <c r="GM4" s="150">
        <v>51</v>
      </c>
      <c r="GN4" s="170" t="s">
        <v>360</v>
      </c>
      <c r="GO4" s="170" t="s">
        <v>90</v>
      </c>
      <c r="GP4" s="150">
        <v>52</v>
      </c>
      <c r="GQ4" s="170" t="s">
        <v>360</v>
      </c>
      <c r="GR4" s="170" t="s">
        <v>90</v>
      </c>
      <c r="GS4" s="150">
        <v>53</v>
      </c>
      <c r="GT4" s="170" t="s">
        <v>360</v>
      </c>
      <c r="GU4" s="170" t="s">
        <v>90</v>
      </c>
      <c r="GV4" s="150">
        <v>54</v>
      </c>
      <c r="GW4" s="170" t="s">
        <v>360</v>
      </c>
      <c r="GX4" s="170" t="s">
        <v>90</v>
      </c>
      <c r="GY4" s="150">
        <v>55</v>
      </c>
      <c r="GZ4" s="170" t="s">
        <v>360</v>
      </c>
      <c r="HA4" s="170" t="s">
        <v>90</v>
      </c>
      <c r="HB4" s="150">
        <v>56</v>
      </c>
      <c r="HC4" s="170" t="s">
        <v>360</v>
      </c>
      <c r="HD4" s="170" t="s">
        <v>90</v>
      </c>
      <c r="HE4" s="150">
        <v>57</v>
      </c>
      <c r="HF4" s="170" t="s">
        <v>360</v>
      </c>
      <c r="HG4" s="170" t="s">
        <v>90</v>
      </c>
      <c r="HH4" s="150">
        <v>58</v>
      </c>
      <c r="HI4" s="170" t="s">
        <v>360</v>
      </c>
      <c r="HJ4" s="170" t="s">
        <v>90</v>
      </c>
      <c r="HK4" s="150">
        <v>59</v>
      </c>
      <c r="HL4" s="170" t="s">
        <v>360</v>
      </c>
      <c r="HM4" s="170" t="s">
        <v>90</v>
      </c>
      <c r="HN4" s="150">
        <v>60</v>
      </c>
      <c r="HO4" s="170" t="s">
        <v>360</v>
      </c>
      <c r="HP4" s="170" t="s">
        <v>90</v>
      </c>
      <c r="HQ4" s="150">
        <v>61</v>
      </c>
      <c r="HR4" s="170" t="s">
        <v>360</v>
      </c>
      <c r="HS4" s="170" t="s">
        <v>90</v>
      </c>
      <c r="HT4" s="150">
        <v>62</v>
      </c>
      <c r="HU4" s="170" t="s">
        <v>360</v>
      </c>
      <c r="HV4" s="170" t="s">
        <v>90</v>
      </c>
      <c r="HW4" s="150">
        <v>63</v>
      </c>
      <c r="HX4" s="170" t="s">
        <v>360</v>
      </c>
      <c r="HY4" s="170" t="s">
        <v>90</v>
      </c>
      <c r="HZ4" s="150">
        <v>64</v>
      </c>
      <c r="IA4" s="170" t="s">
        <v>360</v>
      </c>
      <c r="IB4" s="170" t="s">
        <v>90</v>
      </c>
      <c r="IC4" s="150">
        <v>65</v>
      </c>
      <c r="ID4" s="170" t="s">
        <v>360</v>
      </c>
      <c r="IE4" s="170" t="s">
        <v>90</v>
      </c>
      <c r="IF4" s="150">
        <v>66</v>
      </c>
      <c r="IG4" s="170" t="s">
        <v>360</v>
      </c>
      <c r="IH4" s="170" t="s">
        <v>90</v>
      </c>
      <c r="II4" s="150">
        <v>67</v>
      </c>
      <c r="IJ4" s="170" t="s">
        <v>360</v>
      </c>
      <c r="IK4" s="170" t="s">
        <v>90</v>
      </c>
      <c r="IL4" s="150">
        <v>68</v>
      </c>
      <c r="IM4" s="170" t="s">
        <v>360</v>
      </c>
      <c r="IN4" s="170" t="s">
        <v>90</v>
      </c>
      <c r="IO4" s="150">
        <v>69</v>
      </c>
      <c r="IP4" s="170" t="s">
        <v>360</v>
      </c>
      <c r="IQ4" s="170" t="s">
        <v>90</v>
      </c>
      <c r="IR4" s="150">
        <v>70</v>
      </c>
      <c r="IS4" s="170" t="s">
        <v>360</v>
      </c>
      <c r="IT4" s="170" t="s">
        <v>90</v>
      </c>
      <c r="IU4" s="150">
        <v>71</v>
      </c>
      <c r="IV4" s="170" t="s">
        <v>360</v>
      </c>
      <c r="IW4" s="170" t="s">
        <v>90</v>
      </c>
      <c r="IX4" s="150">
        <v>72</v>
      </c>
      <c r="IY4" s="170" t="s">
        <v>360</v>
      </c>
      <c r="IZ4" s="170" t="s">
        <v>90</v>
      </c>
      <c r="JA4" s="150">
        <v>73</v>
      </c>
      <c r="JB4" s="170" t="s">
        <v>360</v>
      </c>
      <c r="JC4" s="170" t="s">
        <v>90</v>
      </c>
      <c r="JD4" s="150">
        <v>74</v>
      </c>
      <c r="JE4" s="170" t="s">
        <v>360</v>
      </c>
      <c r="JF4" s="170" t="s">
        <v>90</v>
      </c>
      <c r="JG4" s="150">
        <v>75</v>
      </c>
      <c r="JH4" s="170" t="s">
        <v>360</v>
      </c>
      <c r="JI4" s="170" t="s">
        <v>90</v>
      </c>
      <c r="JJ4" s="150">
        <v>76</v>
      </c>
      <c r="JK4" s="170" t="s">
        <v>360</v>
      </c>
      <c r="JL4" s="170" t="s">
        <v>90</v>
      </c>
      <c r="JM4" s="150">
        <v>77</v>
      </c>
      <c r="JN4" s="170" t="s">
        <v>360</v>
      </c>
      <c r="JO4" s="170" t="s">
        <v>90</v>
      </c>
      <c r="JP4" s="150">
        <v>78</v>
      </c>
      <c r="JQ4" s="170" t="s">
        <v>360</v>
      </c>
      <c r="JR4" s="170" t="s">
        <v>90</v>
      </c>
      <c r="JS4" s="150">
        <v>79</v>
      </c>
      <c r="JT4" s="170" t="s">
        <v>360</v>
      </c>
      <c r="JU4" s="170" t="s">
        <v>90</v>
      </c>
      <c r="JV4" s="150">
        <v>80</v>
      </c>
      <c r="JW4" s="170" t="s">
        <v>360</v>
      </c>
      <c r="JX4" s="170" t="s">
        <v>90</v>
      </c>
      <c r="JY4" s="150" t="s">
        <v>2870</v>
      </c>
      <c r="JZ4" s="170" t="s">
        <v>360</v>
      </c>
      <c r="KA4" s="170" t="s">
        <v>90</v>
      </c>
    </row>
    <row r="5" spans="1:287" ht="13.9" x14ac:dyDescent="0.3">
      <c r="A5" s="136" t="s">
        <v>95</v>
      </c>
      <c r="B5" s="167" t="s">
        <v>108</v>
      </c>
      <c r="C5" s="140" t="s">
        <v>807</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c r="JP5" s="161"/>
      <c r="JQ5" s="161"/>
      <c r="JR5" s="161"/>
      <c r="JS5" s="161"/>
      <c r="JT5" s="161"/>
      <c r="JU5" s="161"/>
      <c r="JV5" s="161"/>
      <c r="JW5" s="161"/>
      <c r="JX5" s="161"/>
      <c r="JY5" s="161"/>
      <c r="JZ5" s="161"/>
      <c r="KA5" s="161"/>
    </row>
    <row r="6" spans="1:287" ht="13.9" outlineLevel="1" x14ac:dyDescent="0.3">
      <c r="A6" s="136" t="s">
        <v>798</v>
      </c>
      <c r="B6" s="139" t="s">
        <v>168</v>
      </c>
      <c r="C6" s="139" t="s">
        <v>15</v>
      </c>
      <c r="D6" s="140" t="s">
        <v>16</v>
      </c>
      <c r="E6" s="139"/>
      <c r="F6" s="139"/>
      <c r="G6" s="139"/>
      <c r="H6" s="139"/>
      <c r="I6" s="139"/>
      <c r="J6" s="139"/>
      <c r="K6" s="139"/>
      <c r="L6" s="139"/>
      <c r="M6" s="139"/>
      <c r="N6" s="139"/>
      <c r="O6" s="173" t="s">
        <v>1938</v>
      </c>
      <c r="P6" s="142" t="s">
        <v>354</v>
      </c>
      <c r="Q6" s="142" t="s">
        <v>394</v>
      </c>
      <c r="R6" s="173" t="s">
        <v>1938</v>
      </c>
      <c r="S6" s="170" t="s">
        <v>354</v>
      </c>
      <c r="T6" s="170" t="s">
        <v>394</v>
      </c>
      <c r="U6" s="173" t="s">
        <v>1938</v>
      </c>
      <c r="V6" s="170" t="s">
        <v>354</v>
      </c>
      <c r="W6" s="170" t="s">
        <v>394</v>
      </c>
      <c r="X6" s="173" t="s">
        <v>1937</v>
      </c>
      <c r="Y6" s="142" t="s">
        <v>354</v>
      </c>
      <c r="Z6" s="142" t="s">
        <v>394</v>
      </c>
      <c r="AA6" s="172" t="s">
        <v>1942</v>
      </c>
      <c r="AB6" s="142" t="s">
        <v>354</v>
      </c>
      <c r="AC6" s="142" t="s">
        <v>394</v>
      </c>
      <c r="AD6" s="172" t="s">
        <v>1943</v>
      </c>
      <c r="AE6" s="142" t="s">
        <v>354</v>
      </c>
      <c r="AF6" s="142" t="s">
        <v>394</v>
      </c>
      <c r="AG6" s="172" t="s">
        <v>1943</v>
      </c>
      <c r="AH6" s="170" t="s">
        <v>354</v>
      </c>
      <c r="AI6" s="170" t="s">
        <v>394</v>
      </c>
      <c r="AJ6" s="173" t="s">
        <v>1945</v>
      </c>
      <c r="AK6" s="142" t="s">
        <v>354</v>
      </c>
      <c r="AL6" s="142" t="s">
        <v>394</v>
      </c>
      <c r="AM6" s="197" t="s">
        <v>1944</v>
      </c>
      <c r="AN6" s="162" t="s">
        <v>354</v>
      </c>
      <c r="AO6" s="162" t="s">
        <v>394</v>
      </c>
      <c r="AP6" s="172" t="s">
        <v>1941</v>
      </c>
      <c r="AQ6" s="170" t="s">
        <v>356</v>
      </c>
      <c r="AR6" s="170" t="s">
        <v>16</v>
      </c>
      <c r="AS6" s="172" t="s">
        <v>1940</v>
      </c>
      <c r="AT6" s="170" t="s">
        <v>356</v>
      </c>
      <c r="AU6" s="170" t="s">
        <v>16</v>
      </c>
      <c r="AV6" s="172" t="s">
        <v>1939</v>
      </c>
      <c r="AW6" s="170" t="s">
        <v>356</v>
      </c>
      <c r="AX6" s="170" t="s">
        <v>16</v>
      </c>
      <c r="AY6" s="172" t="s">
        <v>2556</v>
      </c>
      <c r="AZ6" s="170" t="s">
        <v>356</v>
      </c>
      <c r="BA6" s="170" t="s">
        <v>16</v>
      </c>
      <c r="BB6" s="172" t="s">
        <v>2557</v>
      </c>
      <c r="BC6" s="170" t="s">
        <v>356</v>
      </c>
      <c r="BD6" s="170" t="s">
        <v>16</v>
      </c>
      <c r="BE6" s="172" t="s">
        <v>2558</v>
      </c>
      <c r="BF6" s="170" t="s">
        <v>356</v>
      </c>
      <c r="BG6" s="170" t="s">
        <v>16</v>
      </c>
      <c r="BH6" s="172" t="s">
        <v>2559</v>
      </c>
      <c r="BI6" s="170" t="s">
        <v>356</v>
      </c>
      <c r="BJ6" s="170" t="s">
        <v>16</v>
      </c>
      <c r="BK6" s="172" t="s">
        <v>2560</v>
      </c>
      <c r="BL6" s="170" t="s">
        <v>356</v>
      </c>
      <c r="BM6" s="170" t="s">
        <v>16</v>
      </c>
      <c r="BN6" s="172" t="s">
        <v>2561</v>
      </c>
      <c r="BO6" s="170" t="s">
        <v>356</v>
      </c>
      <c r="BP6" s="170" t="s">
        <v>16</v>
      </c>
      <c r="BQ6" s="172" t="s">
        <v>2562</v>
      </c>
      <c r="BR6" s="170" t="s">
        <v>356</v>
      </c>
      <c r="BS6" s="170" t="s">
        <v>16</v>
      </c>
      <c r="BT6" s="172" t="s">
        <v>2563</v>
      </c>
      <c r="BU6" s="170" t="s">
        <v>356</v>
      </c>
      <c r="BV6" s="170" t="s">
        <v>16</v>
      </c>
      <c r="BW6" s="172" t="s">
        <v>2564</v>
      </c>
      <c r="BX6" s="170" t="s">
        <v>356</v>
      </c>
      <c r="BY6" s="170" t="s">
        <v>16</v>
      </c>
      <c r="BZ6" s="172" t="s">
        <v>2565</v>
      </c>
      <c r="CA6" s="170" t="s">
        <v>356</v>
      </c>
      <c r="CB6" s="170" t="s">
        <v>16</v>
      </c>
      <c r="CC6" s="172" t="s">
        <v>2566</v>
      </c>
      <c r="CD6" s="170" t="s">
        <v>356</v>
      </c>
      <c r="CE6" s="170" t="s">
        <v>16</v>
      </c>
      <c r="CF6" s="172" t="s">
        <v>2567</v>
      </c>
      <c r="CG6" s="170" t="s">
        <v>356</v>
      </c>
      <c r="CH6" s="170" t="s">
        <v>16</v>
      </c>
      <c r="CI6" s="172" t="s">
        <v>2568</v>
      </c>
      <c r="CJ6" s="170" t="s">
        <v>356</v>
      </c>
      <c r="CK6" s="170" t="s">
        <v>16</v>
      </c>
      <c r="CL6" s="172" t="s">
        <v>2569</v>
      </c>
      <c r="CM6" s="170" t="s">
        <v>356</v>
      </c>
      <c r="CN6" s="170" t="s">
        <v>16</v>
      </c>
      <c r="CO6" s="172" t="s">
        <v>2570</v>
      </c>
      <c r="CP6" s="170" t="s">
        <v>356</v>
      </c>
      <c r="CQ6" s="170" t="s">
        <v>16</v>
      </c>
      <c r="CR6" s="172" t="s">
        <v>2571</v>
      </c>
      <c r="CS6" s="170" t="s">
        <v>356</v>
      </c>
      <c r="CT6" s="170" t="s">
        <v>16</v>
      </c>
      <c r="CU6" s="172" t="s">
        <v>2572</v>
      </c>
      <c r="CV6" s="170" t="s">
        <v>356</v>
      </c>
      <c r="CW6" s="170" t="s">
        <v>16</v>
      </c>
      <c r="CX6" s="172" t="s">
        <v>2573</v>
      </c>
      <c r="CY6" s="170" t="s">
        <v>356</v>
      </c>
      <c r="CZ6" s="170" t="s">
        <v>16</v>
      </c>
      <c r="DA6" s="172" t="s">
        <v>2574</v>
      </c>
      <c r="DB6" s="170" t="s">
        <v>356</v>
      </c>
      <c r="DC6" s="170" t="s">
        <v>16</v>
      </c>
      <c r="DD6" s="172" t="s">
        <v>2575</v>
      </c>
      <c r="DE6" s="170" t="s">
        <v>356</v>
      </c>
      <c r="DF6" s="170" t="s">
        <v>16</v>
      </c>
      <c r="DG6" s="172" t="s">
        <v>2576</v>
      </c>
      <c r="DH6" s="170" t="s">
        <v>356</v>
      </c>
      <c r="DI6" s="170" t="s">
        <v>16</v>
      </c>
      <c r="DJ6" s="172" t="s">
        <v>2577</v>
      </c>
      <c r="DK6" s="170" t="s">
        <v>356</v>
      </c>
      <c r="DL6" s="170" t="s">
        <v>16</v>
      </c>
      <c r="DM6" s="172" t="s">
        <v>2578</v>
      </c>
      <c r="DN6" s="170" t="s">
        <v>356</v>
      </c>
      <c r="DO6" s="170" t="s">
        <v>16</v>
      </c>
      <c r="DP6" s="172" t="s">
        <v>2579</v>
      </c>
      <c r="DQ6" s="170" t="s">
        <v>356</v>
      </c>
      <c r="DR6" s="170" t="s">
        <v>16</v>
      </c>
      <c r="DS6" s="172" t="s">
        <v>2580</v>
      </c>
      <c r="DT6" s="170" t="s">
        <v>356</v>
      </c>
      <c r="DU6" s="170" t="s">
        <v>16</v>
      </c>
      <c r="DV6" s="172" t="s">
        <v>2581</v>
      </c>
      <c r="DW6" s="170" t="s">
        <v>356</v>
      </c>
      <c r="DX6" s="170" t="s">
        <v>16</v>
      </c>
      <c r="DY6" s="172" t="s">
        <v>2582</v>
      </c>
      <c r="DZ6" s="170" t="s">
        <v>356</v>
      </c>
      <c r="EA6" s="170" t="s">
        <v>16</v>
      </c>
      <c r="EB6" s="172" t="s">
        <v>2583</v>
      </c>
      <c r="EC6" s="170" t="s">
        <v>356</v>
      </c>
      <c r="ED6" s="170" t="s">
        <v>16</v>
      </c>
      <c r="EE6" s="172" t="s">
        <v>2584</v>
      </c>
      <c r="EF6" s="170" t="s">
        <v>356</v>
      </c>
      <c r="EG6" s="170" t="s">
        <v>16</v>
      </c>
      <c r="EH6" s="172" t="s">
        <v>2585</v>
      </c>
      <c r="EI6" s="170" t="s">
        <v>356</v>
      </c>
      <c r="EJ6" s="170" t="s">
        <v>16</v>
      </c>
      <c r="EK6" s="172" t="s">
        <v>2586</v>
      </c>
      <c r="EL6" s="170" t="s">
        <v>356</v>
      </c>
      <c r="EM6" s="170" t="s">
        <v>16</v>
      </c>
      <c r="EN6" s="172" t="s">
        <v>2587</v>
      </c>
      <c r="EO6" s="170" t="s">
        <v>356</v>
      </c>
      <c r="EP6" s="170" t="s">
        <v>16</v>
      </c>
      <c r="EQ6" s="172" t="s">
        <v>2588</v>
      </c>
      <c r="ER6" s="170" t="s">
        <v>356</v>
      </c>
      <c r="ES6" s="170" t="s">
        <v>16</v>
      </c>
      <c r="ET6" s="172" t="s">
        <v>2589</v>
      </c>
      <c r="EU6" s="170" t="s">
        <v>356</v>
      </c>
      <c r="EV6" s="170" t="s">
        <v>16</v>
      </c>
      <c r="EW6" s="172" t="s">
        <v>2590</v>
      </c>
      <c r="EX6" s="170" t="s">
        <v>356</v>
      </c>
      <c r="EY6" s="170" t="s">
        <v>16</v>
      </c>
      <c r="EZ6" s="172" t="s">
        <v>2591</v>
      </c>
      <c r="FA6" s="170" t="s">
        <v>356</v>
      </c>
      <c r="FB6" s="170" t="s">
        <v>16</v>
      </c>
      <c r="FC6" s="172" t="s">
        <v>2592</v>
      </c>
      <c r="FD6" s="170" t="s">
        <v>356</v>
      </c>
      <c r="FE6" s="170" t="s">
        <v>16</v>
      </c>
      <c r="FF6" s="172" t="s">
        <v>2593</v>
      </c>
      <c r="FG6" s="170" t="s">
        <v>356</v>
      </c>
      <c r="FH6" s="170" t="s">
        <v>16</v>
      </c>
      <c r="FI6" s="172" t="s">
        <v>2594</v>
      </c>
      <c r="FJ6" s="170" t="s">
        <v>356</v>
      </c>
      <c r="FK6" s="170" t="s">
        <v>16</v>
      </c>
      <c r="FL6" s="172" t="s">
        <v>2595</v>
      </c>
      <c r="FM6" s="170" t="s">
        <v>356</v>
      </c>
      <c r="FN6" s="170" t="s">
        <v>16</v>
      </c>
      <c r="FO6" s="172" t="s">
        <v>2596</v>
      </c>
      <c r="FP6" s="170" t="s">
        <v>356</v>
      </c>
      <c r="FQ6" s="170" t="s">
        <v>16</v>
      </c>
      <c r="FR6" s="172" t="s">
        <v>2597</v>
      </c>
      <c r="FS6" s="170" t="s">
        <v>356</v>
      </c>
      <c r="FT6" s="170" t="s">
        <v>16</v>
      </c>
      <c r="FU6" s="172" t="s">
        <v>2598</v>
      </c>
      <c r="FV6" s="170" t="s">
        <v>356</v>
      </c>
      <c r="FW6" s="170" t="s">
        <v>16</v>
      </c>
      <c r="FX6" s="172" t="s">
        <v>2599</v>
      </c>
      <c r="FY6" s="170" t="s">
        <v>356</v>
      </c>
      <c r="FZ6" s="170" t="s">
        <v>16</v>
      </c>
      <c r="GA6" s="172" t="s">
        <v>2600</v>
      </c>
      <c r="GB6" s="170" t="s">
        <v>356</v>
      </c>
      <c r="GC6" s="170" t="s">
        <v>16</v>
      </c>
      <c r="GD6" s="172" t="s">
        <v>2601</v>
      </c>
      <c r="GE6" s="170" t="s">
        <v>356</v>
      </c>
      <c r="GF6" s="170" t="s">
        <v>16</v>
      </c>
      <c r="GG6" s="172" t="s">
        <v>2602</v>
      </c>
      <c r="GH6" s="170" t="s">
        <v>356</v>
      </c>
      <c r="GI6" s="170" t="s">
        <v>16</v>
      </c>
      <c r="GJ6" s="172" t="s">
        <v>2603</v>
      </c>
      <c r="GK6" s="170" t="s">
        <v>356</v>
      </c>
      <c r="GL6" s="170" t="s">
        <v>16</v>
      </c>
      <c r="GM6" s="172" t="s">
        <v>2604</v>
      </c>
      <c r="GN6" s="170" t="s">
        <v>356</v>
      </c>
      <c r="GO6" s="170" t="s">
        <v>16</v>
      </c>
      <c r="GP6" s="172" t="s">
        <v>2605</v>
      </c>
      <c r="GQ6" s="170" t="s">
        <v>356</v>
      </c>
      <c r="GR6" s="170" t="s">
        <v>16</v>
      </c>
      <c r="GS6" s="172" t="s">
        <v>2606</v>
      </c>
      <c r="GT6" s="170" t="s">
        <v>356</v>
      </c>
      <c r="GU6" s="170" t="s">
        <v>16</v>
      </c>
      <c r="GV6" s="172" t="s">
        <v>2607</v>
      </c>
      <c r="GW6" s="170" t="s">
        <v>356</v>
      </c>
      <c r="GX6" s="170" t="s">
        <v>16</v>
      </c>
      <c r="GY6" s="172" t="s">
        <v>2608</v>
      </c>
      <c r="GZ6" s="170" t="s">
        <v>356</v>
      </c>
      <c r="HA6" s="170" t="s">
        <v>16</v>
      </c>
      <c r="HB6" s="172" t="s">
        <v>2609</v>
      </c>
      <c r="HC6" s="170" t="s">
        <v>356</v>
      </c>
      <c r="HD6" s="170" t="s">
        <v>16</v>
      </c>
      <c r="HE6" s="172" t="s">
        <v>2163</v>
      </c>
      <c r="HF6" s="170" t="s">
        <v>356</v>
      </c>
      <c r="HG6" s="170" t="s">
        <v>16</v>
      </c>
      <c r="HH6" s="172" t="s">
        <v>2610</v>
      </c>
      <c r="HI6" s="170" t="s">
        <v>356</v>
      </c>
      <c r="HJ6" s="170" t="s">
        <v>16</v>
      </c>
      <c r="HK6" s="172" t="s">
        <v>2611</v>
      </c>
      <c r="HL6" s="170" t="s">
        <v>356</v>
      </c>
      <c r="HM6" s="170" t="s">
        <v>16</v>
      </c>
      <c r="HN6" s="172" t="s">
        <v>2612</v>
      </c>
      <c r="HO6" s="170" t="s">
        <v>356</v>
      </c>
      <c r="HP6" s="170" t="s">
        <v>16</v>
      </c>
      <c r="HQ6" s="172" t="s">
        <v>2613</v>
      </c>
      <c r="HR6" s="170" t="s">
        <v>356</v>
      </c>
      <c r="HS6" s="170" t="s">
        <v>16</v>
      </c>
      <c r="HT6" s="172" t="s">
        <v>2145</v>
      </c>
      <c r="HU6" s="170" t="s">
        <v>356</v>
      </c>
      <c r="HV6" s="170" t="s">
        <v>16</v>
      </c>
      <c r="HW6" s="172" t="s">
        <v>2614</v>
      </c>
      <c r="HX6" s="170" t="s">
        <v>356</v>
      </c>
      <c r="HY6" s="170" t="s">
        <v>16</v>
      </c>
      <c r="HZ6" s="172" t="s">
        <v>2615</v>
      </c>
      <c r="IA6" s="170" t="s">
        <v>356</v>
      </c>
      <c r="IB6" s="170" t="s">
        <v>16</v>
      </c>
      <c r="IC6" s="172" t="s">
        <v>2616</v>
      </c>
      <c r="ID6" s="170" t="s">
        <v>356</v>
      </c>
      <c r="IE6" s="170" t="s">
        <v>16</v>
      </c>
      <c r="IF6" s="172" t="s">
        <v>2617</v>
      </c>
      <c r="IG6" s="170" t="s">
        <v>356</v>
      </c>
      <c r="IH6" s="170" t="s">
        <v>16</v>
      </c>
      <c r="II6" s="172" t="s">
        <v>2618</v>
      </c>
      <c r="IJ6" s="170" t="s">
        <v>356</v>
      </c>
      <c r="IK6" s="170" t="s">
        <v>16</v>
      </c>
      <c r="IL6" s="172" t="s">
        <v>2619</v>
      </c>
      <c r="IM6" s="170" t="s">
        <v>356</v>
      </c>
      <c r="IN6" s="170" t="s">
        <v>16</v>
      </c>
      <c r="IO6" s="172" t="s">
        <v>2620</v>
      </c>
      <c r="IP6" s="170" t="s">
        <v>356</v>
      </c>
      <c r="IQ6" s="170" t="s">
        <v>16</v>
      </c>
      <c r="IR6" s="172" t="s">
        <v>2621</v>
      </c>
      <c r="IS6" s="170" t="s">
        <v>356</v>
      </c>
      <c r="IT6" s="170" t="s">
        <v>16</v>
      </c>
      <c r="IU6" s="172" t="s">
        <v>2622</v>
      </c>
      <c r="IV6" s="170" t="s">
        <v>356</v>
      </c>
      <c r="IW6" s="170" t="s">
        <v>16</v>
      </c>
      <c r="IX6" s="172" t="s">
        <v>2623</v>
      </c>
      <c r="IY6" s="170" t="s">
        <v>356</v>
      </c>
      <c r="IZ6" s="170" t="s">
        <v>16</v>
      </c>
      <c r="JA6" s="172" t="s">
        <v>2624</v>
      </c>
      <c r="JB6" s="170" t="s">
        <v>356</v>
      </c>
      <c r="JC6" s="170" t="s">
        <v>16</v>
      </c>
      <c r="JD6" s="172" t="s">
        <v>2625</v>
      </c>
      <c r="JE6" s="170" t="s">
        <v>356</v>
      </c>
      <c r="JF6" s="170" t="s">
        <v>16</v>
      </c>
      <c r="JG6" s="172" t="s">
        <v>2626</v>
      </c>
      <c r="JH6" s="170" t="s">
        <v>356</v>
      </c>
      <c r="JI6" s="170" t="s">
        <v>16</v>
      </c>
      <c r="JJ6" s="172" t="s">
        <v>2627</v>
      </c>
      <c r="JK6" s="170" t="s">
        <v>356</v>
      </c>
      <c r="JL6" s="170" t="s">
        <v>16</v>
      </c>
      <c r="JM6" s="172" t="s">
        <v>2624</v>
      </c>
      <c r="JN6" s="170" t="s">
        <v>356</v>
      </c>
      <c r="JO6" s="170" t="s">
        <v>16</v>
      </c>
      <c r="JP6" s="172" t="s">
        <v>2625</v>
      </c>
      <c r="JQ6" s="170" t="s">
        <v>356</v>
      </c>
      <c r="JR6" s="170" t="s">
        <v>16</v>
      </c>
      <c r="JS6" s="172" t="s">
        <v>2626</v>
      </c>
      <c r="JT6" s="170" t="s">
        <v>356</v>
      </c>
      <c r="JU6" s="170" t="s">
        <v>16</v>
      </c>
      <c r="JV6" s="172" t="s">
        <v>2627</v>
      </c>
      <c r="JW6" s="170" t="s">
        <v>356</v>
      </c>
      <c r="JX6" s="170" t="s">
        <v>16</v>
      </c>
      <c r="JY6" s="172"/>
      <c r="JZ6" s="170" t="s">
        <v>356</v>
      </c>
      <c r="KA6" s="170" t="s">
        <v>16</v>
      </c>
    </row>
    <row r="7" spans="1:287" ht="13.9" outlineLevel="1" x14ac:dyDescent="0.3">
      <c r="A7" s="136" t="s">
        <v>799</v>
      </c>
      <c r="B7" s="139" t="s">
        <v>169</v>
      </c>
      <c r="C7" s="139" t="s">
        <v>15</v>
      </c>
      <c r="D7" s="140" t="s">
        <v>16</v>
      </c>
      <c r="E7" s="139"/>
      <c r="F7" s="139"/>
      <c r="G7" s="139"/>
      <c r="H7" s="139"/>
      <c r="I7" s="139"/>
      <c r="J7" s="139"/>
      <c r="K7" s="139"/>
      <c r="L7" s="139"/>
      <c r="M7" s="139"/>
      <c r="N7" s="139"/>
      <c r="O7" s="146" t="s">
        <v>420</v>
      </c>
      <c r="P7" s="142" t="s">
        <v>356</v>
      </c>
      <c r="Q7" s="142" t="s">
        <v>16</v>
      </c>
      <c r="R7" s="173" t="s">
        <v>420</v>
      </c>
      <c r="S7" s="170" t="s">
        <v>356</v>
      </c>
      <c r="T7" s="170" t="s">
        <v>16</v>
      </c>
      <c r="U7" s="173" t="s">
        <v>420</v>
      </c>
      <c r="V7" s="170" t="s">
        <v>356</v>
      </c>
      <c r="W7" s="170" t="s">
        <v>16</v>
      </c>
      <c r="X7" s="233" t="s">
        <v>1382</v>
      </c>
      <c r="Y7" s="142" t="s">
        <v>356</v>
      </c>
      <c r="Z7" s="142" t="s">
        <v>16</v>
      </c>
      <c r="AA7" s="146" t="s">
        <v>596</v>
      </c>
      <c r="AB7" s="142" t="s">
        <v>356</v>
      </c>
      <c r="AC7" s="142" t="s">
        <v>16</v>
      </c>
      <c r="AD7" s="173" t="s">
        <v>981</v>
      </c>
      <c r="AE7" s="139"/>
      <c r="AF7" s="139" t="s">
        <v>34</v>
      </c>
      <c r="AG7" s="173" t="s">
        <v>981</v>
      </c>
      <c r="AH7" s="163"/>
      <c r="AI7" s="163" t="s">
        <v>34</v>
      </c>
      <c r="AJ7" s="163" t="s">
        <v>975</v>
      </c>
      <c r="AK7" s="142" t="s">
        <v>356</v>
      </c>
      <c r="AL7" s="142" t="s">
        <v>16</v>
      </c>
      <c r="AM7" s="197" t="s">
        <v>765</v>
      </c>
      <c r="AN7" s="162" t="s">
        <v>356</v>
      </c>
      <c r="AO7" s="162" t="s">
        <v>16</v>
      </c>
      <c r="AP7" s="173" t="s">
        <v>658</v>
      </c>
      <c r="AQ7" s="170" t="s">
        <v>354</v>
      </c>
      <c r="AR7" s="170" t="s">
        <v>394</v>
      </c>
      <c r="AS7" s="173" t="s">
        <v>679</v>
      </c>
      <c r="AT7" s="170" t="s">
        <v>354</v>
      </c>
      <c r="AU7" s="170" t="s">
        <v>394</v>
      </c>
      <c r="AV7" s="173" t="s">
        <v>1501</v>
      </c>
      <c r="AW7" s="170" t="s">
        <v>354</v>
      </c>
      <c r="AX7" s="170" t="s">
        <v>394</v>
      </c>
      <c r="AY7" s="173" t="s">
        <v>1417</v>
      </c>
      <c r="AZ7" s="170" t="s">
        <v>354</v>
      </c>
      <c r="BA7" s="170" t="s">
        <v>394</v>
      </c>
      <c r="BB7" s="173" t="s">
        <v>1951</v>
      </c>
      <c r="BC7" s="170" t="s">
        <v>354</v>
      </c>
      <c r="BD7" s="170" t="s">
        <v>394</v>
      </c>
      <c r="BE7" s="173" t="s">
        <v>1423</v>
      </c>
      <c r="BF7" s="170" t="s">
        <v>354</v>
      </c>
      <c r="BG7" s="170" t="s">
        <v>394</v>
      </c>
      <c r="BH7" s="173" t="s">
        <v>1426</v>
      </c>
      <c r="BI7" s="170" t="s">
        <v>354</v>
      </c>
      <c r="BJ7" s="170" t="s">
        <v>394</v>
      </c>
      <c r="BK7" s="173" t="s">
        <v>1429</v>
      </c>
      <c r="BL7" s="170" t="s">
        <v>354</v>
      </c>
      <c r="BM7" s="170" t="s">
        <v>394</v>
      </c>
      <c r="BN7" s="173" t="s">
        <v>1432</v>
      </c>
      <c r="BO7" s="170" t="s">
        <v>354</v>
      </c>
      <c r="BP7" s="170" t="s">
        <v>394</v>
      </c>
      <c r="BQ7" s="173" t="s">
        <v>1437</v>
      </c>
      <c r="BR7" s="170" t="s">
        <v>354</v>
      </c>
      <c r="BS7" s="170" t="s">
        <v>394</v>
      </c>
      <c r="BT7" s="173" t="s">
        <v>2121</v>
      </c>
      <c r="BU7" s="170" t="s">
        <v>354</v>
      </c>
      <c r="BV7" s="170" t="s">
        <v>394</v>
      </c>
      <c r="BW7" s="173" t="s">
        <v>1440</v>
      </c>
      <c r="BX7" s="170" t="s">
        <v>354</v>
      </c>
      <c r="BY7" s="170" t="s">
        <v>394</v>
      </c>
      <c r="BZ7" s="173" t="s">
        <v>1443</v>
      </c>
      <c r="CA7" s="170" t="s">
        <v>354</v>
      </c>
      <c r="CB7" s="170" t="s">
        <v>394</v>
      </c>
      <c r="CC7" s="173" t="s">
        <v>1446</v>
      </c>
      <c r="CD7" s="170" t="s">
        <v>354</v>
      </c>
      <c r="CE7" s="170" t="s">
        <v>394</v>
      </c>
      <c r="CF7" s="173" t="s">
        <v>1449</v>
      </c>
      <c r="CG7" s="170" t="s">
        <v>354</v>
      </c>
      <c r="CH7" s="170" t="s">
        <v>394</v>
      </c>
      <c r="CI7" s="173" t="s">
        <v>1452</v>
      </c>
      <c r="CJ7" s="170" t="s">
        <v>354</v>
      </c>
      <c r="CK7" s="170" t="s">
        <v>394</v>
      </c>
      <c r="CL7" s="173" t="s">
        <v>1455</v>
      </c>
      <c r="CM7" s="170" t="s">
        <v>354</v>
      </c>
      <c r="CN7" s="170" t="s">
        <v>394</v>
      </c>
      <c r="CO7" s="173" t="s">
        <v>1458</v>
      </c>
      <c r="CP7" s="170" t="s">
        <v>354</v>
      </c>
      <c r="CQ7" s="170" t="s">
        <v>394</v>
      </c>
      <c r="CR7" s="173" t="s">
        <v>1461</v>
      </c>
      <c r="CS7" s="170" t="s">
        <v>354</v>
      </c>
      <c r="CT7" s="170" t="s">
        <v>394</v>
      </c>
      <c r="CU7" s="173" t="s">
        <v>1464</v>
      </c>
      <c r="CV7" s="170" t="s">
        <v>354</v>
      </c>
      <c r="CW7" s="170" t="s">
        <v>394</v>
      </c>
      <c r="CX7" s="173" t="s">
        <v>1467</v>
      </c>
      <c r="CY7" s="170" t="s">
        <v>354</v>
      </c>
      <c r="CZ7" s="170" t="s">
        <v>394</v>
      </c>
      <c r="DA7" s="173" t="s">
        <v>1470</v>
      </c>
      <c r="DB7" s="170" t="s">
        <v>354</v>
      </c>
      <c r="DC7" s="170" t="s">
        <v>394</v>
      </c>
      <c r="DD7" s="173" t="s">
        <v>1473</v>
      </c>
      <c r="DE7" s="170" t="s">
        <v>354</v>
      </c>
      <c r="DF7" s="170" t="s">
        <v>394</v>
      </c>
      <c r="DG7" s="173" t="s">
        <v>1476</v>
      </c>
      <c r="DH7" s="170" t="s">
        <v>354</v>
      </c>
      <c r="DI7" s="170" t="s">
        <v>394</v>
      </c>
      <c r="DJ7" s="173" t="s">
        <v>1479</v>
      </c>
      <c r="DK7" s="170" t="s">
        <v>354</v>
      </c>
      <c r="DL7" s="170" t="s">
        <v>394</v>
      </c>
      <c r="DM7" s="173" t="s">
        <v>1482</v>
      </c>
      <c r="DN7" s="170" t="s">
        <v>354</v>
      </c>
      <c r="DO7" s="170" t="s">
        <v>394</v>
      </c>
      <c r="DP7" s="173" t="s">
        <v>1485</v>
      </c>
      <c r="DQ7" s="170" t="s">
        <v>354</v>
      </c>
      <c r="DR7" s="170" t="s">
        <v>394</v>
      </c>
      <c r="DS7" s="173" t="s">
        <v>1488</v>
      </c>
      <c r="DT7" s="170" t="s">
        <v>354</v>
      </c>
      <c r="DU7" s="170" t="s">
        <v>394</v>
      </c>
      <c r="DV7" s="173" t="s">
        <v>1491</v>
      </c>
      <c r="DW7" s="170" t="s">
        <v>354</v>
      </c>
      <c r="DX7" s="170" t="s">
        <v>394</v>
      </c>
      <c r="DY7" s="173" t="s">
        <v>1494</v>
      </c>
      <c r="DZ7" s="170" t="s">
        <v>354</v>
      </c>
      <c r="EA7" s="170" t="s">
        <v>394</v>
      </c>
      <c r="EB7" s="173" t="s">
        <v>1497</v>
      </c>
      <c r="EC7" s="170" t="s">
        <v>354</v>
      </c>
      <c r="ED7" s="170" t="s">
        <v>394</v>
      </c>
      <c r="EE7" s="173" t="s">
        <v>1408</v>
      </c>
      <c r="EF7" s="170" t="s">
        <v>354</v>
      </c>
      <c r="EG7" s="170" t="s">
        <v>394</v>
      </c>
      <c r="EH7" s="173" t="s">
        <v>1410</v>
      </c>
      <c r="EI7" s="170" t="s">
        <v>354</v>
      </c>
      <c r="EJ7" s="170" t="s">
        <v>394</v>
      </c>
      <c r="EK7" s="173" t="s">
        <v>1366</v>
      </c>
      <c r="EL7" s="170" t="s">
        <v>354</v>
      </c>
      <c r="EM7" s="170" t="s">
        <v>394</v>
      </c>
      <c r="EN7" s="173" t="s">
        <v>1367</v>
      </c>
      <c r="EO7" s="170" t="s">
        <v>354</v>
      </c>
      <c r="EP7" s="170" t="s">
        <v>394</v>
      </c>
      <c r="EQ7" s="173" t="s">
        <v>1368</v>
      </c>
      <c r="ER7" s="170" t="s">
        <v>354</v>
      </c>
      <c r="ES7" s="170" t="s">
        <v>394</v>
      </c>
      <c r="ET7" s="173" t="s">
        <v>1369</v>
      </c>
      <c r="EU7" s="170" t="s">
        <v>354</v>
      </c>
      <c r="EV7" s="170" t="s">
        <v>394</v>
      </c>
      <c r="EW7" s="173" t="s">
        <v>1370</v>
      </c>
      <c r="EX7" s="170" t="s">
        <v>354</v>
      </c>
      <c r="EY7" s="170" t="s">
        <v>394</v>
      </c>
      <c r="EZ7" s="173" t="s">
        <v>1371</v>
      </c>
      <c r="FA7" s="170" t="s">
        <v>354</v>
      </c>
      <c r="FB7" s="170" t="s">
        <v>394</v>
      </c>
      <c r="FC7" s="173" t="s">
        <v>1372</v>
      </c>
      <c r="FD7" s="170" t="s">
        <v>354</v>
      </c>
      <c r="FE7" s="170" t="s">
        <v>394</v>
      </c>
      <c r="FF7" s="173" t="s">
        <v>1373</v>
      </c>
      <c r="FG7" s="170" t="s">
        <v>354</v>
      </c>
      <c r="FH7" s="170" t="s">
        <v>394</v>
      </c>
      <c r="FI7" s="173" t="s">
        <v>1374</v>
      </c>
      <c r="FJ7" s="170" t="s">
        <v>354</v>
      </c>
      <c r="FK7" s="170" t="s">
        <v>394</v>
      </c>
      <c r="FL7" s="173" t="s">
        <v>1375</v>
      </c>
      <c r="FM7" s="170" t="s">
        <v>354</v>
      </c>
      <c r="FN7" s="170" t="s">
        <v>394</v>
      </c>
      <c r="FO7" s="173" t="s">
        <v>1376</v>
      </c>
      <c r="FP7" s="170" t="s">
        <v>354</v>
      </c>
      <c r="FQ7" s="170" t="s">
        <v>394</v>
      </c>
      <c r="FR7" s="173" t="s">
        <v>2542</v>
      </c>
      <c r="FS7" s="170" t="s">
        <v>354</v>
      </c>
      <c r="FT7" s="170" t="s">
        <v>394</v>
      </c>
      <c r="FU7" s="173" t="s">
        <v>1385</v>
      </c>
      <c r="FV7" s="170" t="s">
        <v>354</v>
      </c>
      <c r="FW7" s="170" t="s">
        <v>394</v>
      </c>
      <c r="FX7" s="173" t="s">
        <v>1388</v>
      </c>
      <c r="FY7" s="170" t="s">
        <v>354</v>
      </c>
      <c r="FZ7" s="170" t="s">
        <v>394</v>
      </c>
      <c r="GA7" s="173" t="s">
        <v>1391</v>
      </c>
      <c r="GB7" s="170" t="s">
        <v>354</v>
      </c>
      <c r="GC7" s="170" t="s">
        <v>394</v>
      </c>
      <c r="GD7" s="173" t="s">
        <v>1394</v>
      </c>
      <c r="GE7" s="170" t="s">
        <v>354</v>
      </c>
      <c r="GF7" s="170" t="s">
        <v>394</v>
      </c>
      <c r="GG7" s="173" t="s">
        <v>1397</v>
      </c>
      <c r="GH7" s="170" t="s">
        <v>354</v>
      </c>
      <c r="GI7" s="170" t="s">
        <v>394</v>
      </c>
      <c r="GJ7" s="173" t="s">
        <v>2543</v>
      </c>
      <c r="GK7" s="170" t="s">
        <v>354</v>
      </c>
      <c r="GL7" s="170" t="s">
        <v>394</v>
      </c>
      <c r="GM7" s="173" t="s">
        <v>1403</v>
      </c>
      <c r="GN7" s="170" t="s">
        <v>354</v>
      </c>
      <c r="GO7" s="170" t="s">
        <v>394</v>
      </c>
      <c r="GP7" s="173" t="s">
        <v>2544</v>
      </c>
      <c r="GQ7" s="170" t="s">
        <v>354</v>
      </c>
      <c r="GR7" s="170" t="s">
        <v>394</v>
      </c>
      <c r="GS7" s="173" t="s">
        <v>644</v>
      </c>
      <c r="GT7" s="170" t="s">
        <v>354</v>
      </c>
      <c r="GU7" s="170" t="s">
        <v>394</v>
      </c>
      <c r="GV7" s="173" t="s">
        <v>1977</v>
      </c>
      <c r="GW7" s="170" t="s">
        <v>354</v>
      </c>
      <c r="GX7" s="170" t="s">
        <v>394</v>
      </c>
      <c r="GY7" s="173" t="s">
        <v>645</v>
      </c>
      <c r="GZ7" s="170" t="s">
        <v>354</v>
      </c>
      <c r="HA7" s="170" t="s">
        <v>394</v>
      </c>
      <c r="HB7" s="173" t="s">
        <v>647</v>
      </c>
      <c r="HC7" s="170" t="s">
        <v>354</v>
      </c>
      <c r="HD7" s="170" t="s">
        <v>394</v>
      </c>
      <c r="HE7" s="173" t="s">
        <v>1333</v>
      </c>
      <c r="HF7" s="170" t="s">
        <v>354</v>
      </c>
      <c r="HG7" s="170" t="s">
        <v>394</v>
      </c>
      <c r="HH7" s="173" t="s">
        <v>1334</v>
      </c>
      <c r="HI7" s="170" t="s">
        <v>354</v>
      </c>
      <c r="HJ7" s="170" t="s">
        <v>394</v>
      </c>
      <c r="HK7" s="173" t="s">
        <v>1336</v>
      </c>
      <c r="HL7" s="170" t="s">
        <v>354</v>
      </c>
      <c r="HM7" s="170" t="s">
        <v>394</v>
      </c>
      <c r="HN7" s="173" t="s">
        <v>1338</v>
      </c>
      <c r="HO7" s="170" t="s">
        <v>354</v>
      </c>
      <c r="HP7" s="170" t="s">
        <v>394</v>
      </c>
      <c r="HQ7" s="173" t="s">
        <v>1339</v>
      </c>
      <c r="HR7" s="170" t="s">
        <v>354</v>
      </c>
      <c r="HS7" s="170" t="s">
        <v>394</v>
      </c>
      <c r="HT7" s="173" t="s">
        <v>1340</v>
      </c>
      <c r="HU7" s="170" t="s">
        <v>354</v>
      </c>
      <c r="HV7" s="170" t="s">
        <v>394</v>
      </c>
      <c r="HW7" s="173" t="s">
        <v>1342</v>
      </c>
      <c r="HX7" s="170" t="s">
        <v>354</v>
      </c>
      <c r="HY7" s="170" t="s">
        <v>394</v>
      </c>
      <c r="HZ7" s="173" t="s">
        <v>1344</v>
      </c>
      <c r="IA7" s="170" t="s">
        <v>354</v>
      </c>
      <c r="IB7" s="170" t="s">
        <v>394</v>
      </c>
      <c r="IC7" s="173" t="s">
        <v>1346</v>
      </c>
      <c r="ID7" s="170" t="s">
        <v>354</v>
      </c>
      <c r="IE7" s="170" t="s">
        <v>394</v>
      </c>
      <c r="IF7" s="173" t="s">
        <v>1348</v>
      </c>
      <c r="IG7" s="170" t="s">
        <v>354</v>
      </c>
      <c r="IH7" s="170" t="s">
        <v>394</v>
      </c>
      <c r="II7" s="173" t="s">
        <v>1351</v>
      </c>
      <c r="IJ7" s="170" t="s">
        <v>354</v>
      </c>
      <c r="IK7" s="170" t="s">
        <v>394</v>
      </c>
      <c r="IL7" s="173" t="s">
        <v>1357</v>
      </c>
      <c r="IM7" s="170" t="s">
        <v>354</v>
      </c>
      <c r="IN7" s="170" t="s">
        <v>394</v>
      </c>
      <c r="IO7" s="173" t="s">
        <v>1356</v>
      </c>
      <c r="IP7" s="170" t="s">
        <v>354</v>
      </c>
      <c r="IQ7" s="170" t="s">
        <v>394</v>
      </c>
      <c r="IR7" s="173" t="s">
        <v>1360</v>
      </c>
      <c r="IS7" s="170" t="s">
        <v>354</v>
      </c>
      <c r="IT7" s="170" t="s">
        <v>394</v>
      </c>
      <c r="IU7" s="173" t="s">
        <v>1363</v>
      </c>
      <c r="IV7" s="170" t="s">
        <v>354</v>
      </c>
      <c r="IW7" s="170" t="s">
        <v>394</v>
      </c>
      <c r="IX7" s="173" t="s">
        <v>769</v>
      </c>
      <c r="IY7" s="170" t="s">
        <v>354</v>
      </c>
      <c r="IZ7" s="170" t="s">
        <v>394</v>
      </c>
      <c r="JA7" s="173" t="s">
        <v>1063</v>
      </c>
      <c r="JB7" s="170" t="s">
        <v>354</v>
      </c>
      <c r="JC7" s="170" t="s">
        <v>394</v>
      </c>
      <c r="JD7" s="173" t="s">
        <v>1061</v>
      </c>
      <c r="JE7" s="170" t="s">
        <v>354</v>
      </c>
      <c r="JF7" s="170" t="s">
        <v>394</v>
      </c>
      <c r="JG7" s="173" t="s">
        <v>1062</v>
      </c>
      <c r="JH7" s="170" t="s">
        <v>354</v>
      </c>
      <c r="JI7" s="170" t="s">
        <v>394</v>
      </c>
      <c r="JJ7" s="173" t="s">
        <v>1066</v>
      </c>
      <c r="JK7" s="170" t="s">
        <v>354</v>
      </c>
      <c r="JL7" s="170" t="s">
        <v>394</v>
      </c>
      <c r="JM7" s="173" t="s">
        <v>1063</v>
      </c>
      <c r="JN7" s="170" t="s">
        <v>354</v>
      </c>
      <c r="JO7" s="170" t="s">
        <v>394</v>
      </c>
      <c r="JP7" s="173" t="s">
        <v>1061</v>
      </c>
      <c r="JQ7" s="170" t="s">
        <v>354</v>
      </c>
      <c r="JR7" s="170" t="s">
        <v>394</v>
      </c>
      <c r="JS7" s="173" t="s">
        <v>1062</v>
      </c>
      <c r="JT7" s="170" t="s">
        <v>354</v>
      </c>
      <c r="JU7" s="170" t="s">
        <v>394</v>
      </c>
      <c r="JV7" s="173" t="s">
        <v>1066</v>
      </c>
      <c r="JW7" s="170" t="s">
        <v>354</v>
      </c>
      <c r="JX7" s="170" t="s">
        <v>394</v>
      </c>
      <c r="JY7" s="173"/>
      <c r="JZ7" s="170" t="s">
        <v>354</v>
      </c>
      <c r="KA7" s="170" t="s">
        <v>394</v>
      </c>
    </row>
    <row r="8" spans="1:287" ht="13.9" outlineLevel="1" x14ac:dyDescent="0.3">
      <c r="A8" s="136" t="s">
        <v>800</v>
      </c>
      <c r="B8" s="139" t="s">
        <v>171</v>
      </c>
      <c r="C8" s="139" t="s">
        <v>30</v>
      </c>
      <c r="D8" s="140" t="s">
        <v>16</v>
      </c>
      <c r="E8" s="139"/>
      <c r="F8" s="139"/>
      <c r="G8" s="139"/>
      <c r="H8" s="139"/>
      <c r="I8" s="139" t="s">
        <v>173</v>
      </c>
      <c r="J8" s="139"/>
      <c r="K8" s="139"/>
      <c r="L8" s="139"/>
      <c r="M8" s="139"/>
      <c r="N8" s="139"/>
      <c r="O8" s="146" t="s">
        <v>422</v>
      </c>
      <c r="P8" s="142" t="s">
        <v>356</v>
      </c>
      <c r="Q8" s="142" t="s">
        <v>16</v>
      </c>
      <c r="R8" s="173" t="s">
        <v>422</v>
      </c>
      <c r="S8" s="170" t="s">
        <v>356</v>
      </c>
      <c r="T8" s="170" t="s">
        <v>16</v>
      </c>
      <c r="U8" s="173" t="s">
        <v>422</v>
      </c>
      <c r="V8" s="170" t="s">
        <v>356</v>
      </c>
      <c r="W8" s="170" t="s">
        <v>16</v>
      </c>
      <c r="X8" s="146" t="s">
        <v>422</v>
      </c>
      <c r="Y8" s="142" t="s">
        <v>356</v>
      </c>
      <c r="Z8" s="142" t="s">
        <v>16</v>
      </c>
      <c r="AA8" s="146" t="s">
        <v>422</v>
      </c>
      <c r="AB8" s="142" t="s">
        <v>356</v>
      </c>
      <c r="AC8" s="142" t="s">
        <v>16</v>
      </c>
      <c r="AD8" s="146" t="s">
        <v>422</v>
      </c>
      <c r="AE8" s="139"/>
      <c r="AF8" s="139" t="s">
        <v>34</v>
      </c>
      <c r="AG8" s="173" t="s">
        <v>422</v>
      </c>
      <c r="AH8" s="163"/>
      <c r="AI8" s="163" t="s">
        <v>34</v>
      </c>
      <c r="AJ8" s="146" t="s">
        <v>422</v>
      </c>
      <c r="AK8" s="142" t="s">
        <v>356</v>
      </c>
      <c r="AL8" s="142" t="s">
        <v>16</v>
      </c>
      <c r="AM8" s="197" t="s">
        <v>422</v>
      </c>
      <c r="AN8" s="162" t="s">
        <v>356</v>
      </c>
      <c r="AO8" s="162" t="s">
        <v>16</v>
      </c>
      <c r="AP8" s="173" t="s">
        <v>422</v>
      </c>
      <c r="AQ8" s="170" t="s">
        <v>354</v>
      </c>
      <c r="AR8" s="170" t="s">
        <v>394</v>
      </c>
      <c r="AS8" s="173" t="s">
        <v>422</v>
      </c>
      <c r="AT8" s="170" t="s">
        <v>354</v>
      </c>
      <c r="AU8" s="170" t="s">
        <v>394</v>
      </c>
      <c r="AV8" s="173" t="s">
        <v>422</v>
      </c>
      <c r="AW8" s="170" t="s">
        <v>354</v>
      </c>
      <c r="AX8" s="170" t="s">
        <v>394</v>
      </c>
      <c r="AY8" s="173" t="s">
        <v>422</v>
      </c>
      <c r="AZ8" s="170" t="s">
        <v>354</v>
      </c>
      <c r="BA8" s="170" t="s">
        <v>394</v>
      </c>
      <c r="BB8" s="173" t="s">
        <v>422</v>
      </c>
      <c r="BC8" s="170" t="s">
        <v>354</v>
      </c>
      <c r="BD8" s="170" t="s">
        <v>394</v>
      </c>
      <c r="BE8" s="173" t="s">
        <v>422</v>
      </c>
      <c r="BF8" s="170" t="s">
        <v>354</v>
      </c>
      <c r="BG8" s="170" t="s">
        <v>394</v>
      </c>
      <c r="BH8" s="173" t="s">
        <v>422</v>
      </c>
      <c r="BI8" s="170" t="s">
        <v>354</v>
      </c>
      <c r="BJ8" s="170" t="s">
        <v>394</v>
      </c>
      <c r="BK8" s="173" t="s">
        <v>422</v>
      </c>
      <c r="BL8" s="170" t="s">
        <v>354</v>
      </c>
      <c r="BM8" s="170" t="s">
        <v>394</v>
      </c>
      <c r="BN8" s="173" t="s">
        <v>422</v>
      </c>
      <c r="BO8" s="170" t="s">
        <v>354</v>
      </c>
      <c r="BP8" s="170" t="s">
        <v>394</v>
      </c>
      <c r="BQ8" s="173" t="s">
        <v>422</v>
      </c>
      <c r="BR8" s="170" t="s">
        <v>354</v>
      </c>
      <c r="BS8" s="170" t="s">
        <v>394</v>
      </c>
      <c r="BT8" s="173" t="s">
        <v>422</v>
      </c>
      <c r="BU8" s="170" t="s">
        <v>354</v>
      </c>
      <c r="BV8" s="170" t="s">
        <v>394</v>
      </c>
      <c r="BW8" s="173" t="s">
        <v>422</v>
      </c>
      <c r="BX8" s="170" t="s">
        <v>354</v>
      </c>
      <c r="BY8" s="170" t="s">
        <v>394</v>
      </c>
      <c r="BZ8" s="173" t="s">
        <v>422</v>
      </c>
      <c r="CA8" s="170" t="s">
        <v>354</v>
      </c>
      <c r="CB8" s="170" t="s">
        <v>394</v>
      </c>
      <c r="CC8" s="173" t="s">
        <v>422</v>
      </c>
      <c r="CD8" s="170" t="s">
        <v>354</v>
      </c>
      <c r="CE8" s="170" t="s">
        <v>394</v>
      </c>
      <c r="CF8" s="173" t="s">
        <v>422</v>
      </c>
      <c r="CG8" s="170" t="s">
        <v>354</v>
      </c>
      <c r="CH8" s="170" t="s">
        <v>394</v>
      </c>
      <c r="CI8" s="173" t="s">
        <v>422</v>
      </c>
      <c r="CJ8" s="170" t="s">
        <v>354</v>
      </c>
      <c r="CK8" s="170" t="s">
        <v>394</v>
      </c>
      <c r="CL8" s="173" t="s">
        <v>422</v>
      </c>
      <c r="CM8" s="170" t="s">
        <v>354</v>
      </c>
      <c r="CN8" s="170" t="s">
        <v>394</v>
      </c>
      <c r="CO8" s="173" t="s">
        <v>422</v>
      </c>
      <c r="CP8" s="170" t="s">
        <v>354</v>
      </c>
      <c r="CQ8" s="170" t="s">
        <v>394</v>
      </c>
      <c r="CR8" s="173" t="s">
        <v>422</v>
      </c>
      <c r="CS8" s="170" t="s">
        <v>354</v>
      </c>
      <c r="CT8" s="170" t="s">
        <v>394</v>
      </c>
      <c r="CU8" s="173" t="s">
        <v>422</v>
      </c>
      <c r="CV8" s="170" t="s">
        <v>354</v>
      </c>
      <c r="CW8" s="170" t="s">
        <v>394</v>
      </c>
      <c r="CX8" s="173" t="s">
        <v>422</v>
      </c>
      <c r="CY8" s="170" t="s">
        <v>354</v>
      </c>
      <c r="CZ8" s="170" t="s">
        <v>394</v>
      </c>
      <c r="DA8" s="173" t="s">
        <v>422</v>
      </c>
      <c r="DB8" s="170" t="s">
        <v>354</v>
      </c>
      <c r="DC8" s="170" t="s">
        <v>394</v>
      </c>
      <c r="DD8" s="173" t="s">
        <v>422</v>
      </c>
      <c r="DE8" s="170" t="s">
        <v>354</v>
      </c>
      <c r="DF8" s="170" t="s">
        <v>394</v>
      </c>
      <c r="DG8" s="173" t="s">
        <v>422</v>
      </c>
      <c r="DH8" s="170" t="s">
        <v>354</v>
      </c>
      <c r="DI8" s="170" t="s">
        <v>394</v>
      </c>
      <c r="DJ8" s="173" t="s">
        <v>422</v>
      </c>
      <c r="DK8" s="170" t="s">
        <v>354</v>
      </c>
      <c r="DL8" s="170" t="s">
        <v>394</v>
      </c>
      <c r="DM8" s="173" t="s">
        <v>422</v>
      </c>
      <c r="DN8" s="170" t="s">
        <v>354</v>
      </c>
      <c r="DO8" s="170" t="s">
        <v>394</v>
      </c>
      <c r="DP8" s="173" t="s">
        <v>422</v>
      </c>
      <c r="DQ8" s="170" t="s">
        <v>354</v>
      </c>
      <c r="DR8" s="170" t="s">
        <v>394</v>
      </c>
      <c r="DS8" s="173" t="s">
        <v>422</v>
      </c>
      <c r="DT8" s="170" t="s">
        <v>354</v>
      </c>
      <c r="DU8" s="170" t="s">
        <v>394</v>
      </c>
      <c r="DV8" s="173" t="s">
        <v>422</v>
      </c>
      <c r="DW8" s="170" t="s">
        <v>354</v>
      </c>
      <c r="DX8" s="170" t="s">
        <v>394</v>
      </c>
      <c r="DY8" s="173" t="s">
        <v>422</v>
      </c>
      <c r="DZ8" s="170" t="s">
        <v>354</v>
      </c>
      <c r="EA8" s="170" t="s">
        <v>394</v>
      </c>
      <c r="EB8" s="173" t="s">
        <v>422</v>
      </c>
      <c r="EC8" s="170" t="s">
        <v>354</v>
      </c>
      <c r="ED8" s="170" t="s">
        <v>394</v>
      </c>
      <c r="EE8" s="173" t="s">
        <v>422</v>
      </c>
      <c r="EF8" s="170" t="s">
        <v>354</v>
      </c>
      <c r="EG8" s="170" t="s">
        <v>394</v>
      </c>
      <c r="EH8" s="173" t="s">
        <v>422</v>
      </c>
      <c r="EI8" s="170" t="s">
        <v>354</v>
      </c>
      <c r="EJ8" s="170" t="s">
        <v>394</v>
      </c>
      <c r="EK8" s="173" t="s">
        <v>422</v>
      </c>
      <c r="EL8" s="170" t="s">
        <v>354</v>
      </c>
      <c r="EM8" s="170" t="s">
        <v>394</v>
      </c>
      <c r="EN8" s="173" t="s">
        <v>422</v>
      </c>
      <c r="EO8" s="170" t="s">
        <v>354</v>
      </c>
      <c r="EP8" s="170" t="s">
        <v>394</v>
      </c>
      <c r="EQ8" s="173" t="s">
        <v>422</v>
      </c>
      <c r="ER8" s="170" t="s">
        <v>354</v>
      </c>
      <c r="ES8" s="170" t="s">
        <v>394</v>
      </c>
      <c r="ET8" s="173" t="s">
        <v>422</v>
      </c>
      <c r="EU8" s="170" t="s">
        <v>354</v>
      </c>
      <c r="EV8" s="170" t="s">
        <v>394</v>
      </c>
      <c r="EW8" s="173" t="s">
        <v>422</v>
      </c>
      <c r="EX8" s="170" t="s">
        <v>354</v>
      </c>
      <c r="EY8" s="170" t="s">
        <v>394</v>
      </c>
      <c r="EZ8" s="173" t="s">
        <v>422</v>
      </c>
      <c r="FA8" s="170" t="s">
        <v>354</v>
      </c>
      <c r="FB8" s="170" t="s">
        <v>394</v>
      </c>
      <c r="FC8" s="173" t="s">
        <v>422</v>
      </c>
      <c r="FD8" s="170" t="s">
        <v>354</v>
      </c>
      <c r="FE8" s="170" t="s">
        <v>394</v>
      </c>
      <c r="FF8" s="173" t="s">
        <v>422</v>
      </c>
      <c r="FG8" s="170" t="s">
        <v>354</v>
      </c>
      <c r="FH8" s="170" t="s">
        <v>394</v>
      </c>
      <c r="FI8" s="173" t="s">
        <v>422</v>
      </c>
      <c r="FJ8" s="170" t="s">
        <v>354</v>
      </c>
      <c r="FK8" s="170" t="s">
        <v>394</v>
      </c>
      <c r="FL8" s="173" t="s">
        <v>422</v>
      </c>
      <c r="FM8" s="170" t="s">
        <v>354</v>
      </c>
      <c r="FN8" s="170" t="s">
        <v>394</v>
      </c>
      <c r="FO8" s="173" t="s">
        <v>422</v>
      </c>
      <c r="FP8" s="170" t="s">
        <v>354</v>
      </c>
      <c r="FQ8" s="170" t="s">
        <v>394</v>
      </c>
      <c r="FR8" s="173" t="s">
        <v>422</v>
      </c>
      <c r="FS8" s="170" t="s">
        <v>354</v>
      </c>
      <c r="FT8" s="170" t="s">
        <v>394</v>
      </c>
      <c r="FU8" s="173" t="s">
        <v>422</v>
      </c>
      <c r="FV8" s="170" t="s">
        <v>354</v>
      </c>
      <c r="FW8" s="170" t="s">
        <v>394</v>
      </c>
      <c r="FX8" s="173" t="s">
        <v>422</v>
      </c>
      <c r="FY8" s="170" t="s">
        <v>354</v>
      </c>
      <c r="FZ8" s="170" t="s">
        <v>394</v>
      </c>
      <c r="GA8" s="173" t="s">
        <v>422</v>
      </c>
      <c r="GB8" s="170" t="s">
        <v>354</v>
      </c>
      <c r="GC8" s="170" t="s">
        <v>394</v>
      </c>
      <c r="GD8" s="173" t="s">
        <v>422</v>
      </c>
      <c r="GE8" s="170" t="s">
        <v>354</v>
      </c>
      <c r="GF8" s="170" t="s">
        <v>394</v>
      </c>
      <c r="GG8" s="173" t="s">
        <v>422</v>
      </c>
      <c r="GH8" s="170" t="s">
        <v>354</v>
      </c>
      <c r="GI8" s="170" t="s">
        <v>394</v>
      </c>
      <c r="GJ8" s="173" t="s">
        <v>422</v>
      </c>
      <c r="GK8" s="170" t="s">
        <v>354</v>
      </c>
      <c r="GL8" s="170" t="s">
        <v>394</v>
      </c>
      <c r="GM8" s="173" t="s">
        <v>422</v>
      </c>
      <c r="GN8" s="170" t="s">
        <v>354</v>
      </c>
      <c r="GO8" s="170" t="s">
        <v>394</v>
      </c>
      <c r="GP8" s="173" t="s">
        <v>422</v>
      </c>
      <c r="GQ8" s="170" t="s">
        <v>354</v>
      </c>
      <c r="GR8" s="170" t="s">
        <v>394</v>
      </c>
      <c r="GS8" s="173" t="s">
        <v>422</v>
      </c>
      <c r="GT8" s="170" t="s">
        <v>354</v>
      </c>
      <c r="GU8" s="170" t="s">
        <v>394</v>
      </c>
      <c r="GV8" s="173" t="s">
        <v>422</v>
      </c>
      <c r="GW8" s="170" t="s">
        <v>354</v>
      </c>
      <c r="GX8" s="170" t="s">
        <v>394</v>
      </c>
      <c r="GY8" s="173" t="s">
        <v>422</v>
      </c>
      <c r="GZ8" s="170" t="s">
        <v>354</v>
      </c>
      <c r="HA8" s="170" t="s">
        <v>394</v>
      </c>
      <c r="HB8" s="173" t="s">
        <v>422</v>
      </c>
      <c r="HC8" s="170" t="s">
        <v>354</v>
      </c>
      <c r="HD8" s="170" t="s">
        <v>394</v>
      </c>
      <c r="HE8" s="173" t="s">
        <v>422</v>
      </c>
      <c r="HF8" s="170" t="s">
        <v>354</v>
      </c>
      <c r="HG8" s="170" t="s">
        <v>394</v>
      </c>
      <c r="HH8" s="173" t="s">
        <v>422</v>
      </c>
      <c r="HI8" s="170" t="s">
        <v>354</v>
      </c>
      <c r="HJ8" s="170" t="s">
        <v>394</v>
      </c>
      <c r="HK8" s="173" t="s">
        <v>422</v>
      </c>
      <c r="HL8" s="170" t="s">
        <v>354</v>
      </c>
      <c r="HM8" s="170" t="s">
        <v>394</v>
      </c>
      <c r="HN8" s="173" t="s">
        <v>422</v>
      </c>
      <c r="HO8" s="170" t="s">
        <v>354</v>
      </c>
      <c r="HP8" s="170" t="s">
        <v>394</v>
      </c>
      <c r="HQ8" s="173" t="s">
        <v>422</v>
      </c>
      <c r="HR8" s="170" t="s">
        <v>354</v>
      </c>
      <c r="HS8" s="170" t="s">
        <v>394</v>
      </c>
      <c r="HT8" s="173" t="s">
        <v>422</v>
      </c>
      <c r="HU8" s="170" t="s">
        <v>354</v>
      </c>
      <c r="HV8" s="170" t="s">
        <v>394</v>
      </c>
      <c r="HW8" s="173" t="s">
        <v>422</v>
      </c>
      <c r="HX8" s="170" t="s">
        <v>354</v>
      </c>
      <c r="HY8" s="170" t="s">
        <v>394</v>
      </c>
      <c r="HZ8" s="173" t="s">
        <v>422</v>
      </c>
      <c r="IA8" s="170" t="s">
        <v>354</v>
      </c>
      <c r="IB8" s="170" t="s">
        <v>394</v>
      </c>
      <c r="IC8" s="173" t="s">
        <v>422</v>
      </c>
      <c r="ID8" s="170" t="s">
        <v>354</v>
      </c>
      <c r="IE8" s="170" t="s">
        <v>394</v>
      </c>
      <c r="IF8" s="173" t="s">
        <v>422</v>
      </c>
      <c r="IG8" s="170" t="s">
        <v>354</v>
      </c>
      <c r="IH8" s="170" t="s">
        <v>394</v>
      </c>
      <c r="II8" s="173" t="s">
        <v>422</v>
      </c>
      <c r="IJ8" s="170" t="s">
        <v>354</v>
      </c>
      <c r="IK8" s="170" t="s">
        <v>394</v>
      </c>
      <c r="IL8" s="173" t="s">
        <v>422</v>
      </c>
      <c r="IM8" s="170" t="s">
        <v>354</v>
      </c>
      <c r="IN8" s="170" t="s">
        <v>394</v>
      </c>
      <c r="IO8" s="173" t="s">
        <v>422</v>
      </c>
      <c r="IP8" s="170" t="s">
        <v>354</v>
      </c>
      <c r="IQ8" s="170" t="s">
        <v>394</v>
      </c>
      <c r="IR8" s="173" t="s">
        <v>422</v>
      </c>
      <c r="IS8" s="170" t="s">
        <v>354</v>
      </c>
      <c r="IT8" s="170" t="s">
        <v>394</v>
      </c>
      <c r="IU8" s="173" t="s">
        <v>422</v>
      </c>
      <c r="IV8" s="170" t="s">
        <v>354</v>
      </c>
      <c r="IW8" s="170" t="s">
        <v>394</v>
      </c>
      <c r="IX8" s="173" t="s">
        <v>422</v>
      </c>
      <c r="IY8" s="170" t="s">
        <v>354</v>
      </c>
      <c r="IZ8" s="170" t="s">
        <v>394</v>
      </c>
      <c r="JA8" s="173" t="s">
        <v>422</v>
      </c>
      <c r="JB8" s="170" t="s">
        <v>356</v>
      </c>
      <c r="JC8" s="170" t="s">
        <v>16</v>
      </c>
      <c r="JD8" s="173" t="s">
        <v>422</v>
      </c>
      <c r="JE8" s="170" t="s">
        <v>356</v>
      </c>
      <c r="JF8" s="170" t="s">
        <v>16</v>
      </c>
      <c r="JG8" s="173" t="s">
        <v>422</v>
      </c>
      <c r="JH8" s="171" t="s">
        <v>356</v>
      </c>
      <c r="JI8" s="171" t="s">
        <v>16</v>
      </c>
      <c r="JJ8" s="173" t="s">
        <v>422</v>
      </c>
      <c r="JK8" s="171" t="s">
        <v>356</v>
      </c>
      <c r="JL8" s="171" t="s">
        <v>16</v>
      </c>
      <c r="JM8" s="173" t="s">
        <v>422</v>
      </c>
      <c r="JN8" s="170" t="s">
        <v>356</v>
      </c>
      <c r="JO8" s="170" t="s">
        <v>16</v>
      </c>
      <c r="JP8" s="173" t="s">
        <v>422</v>
      </c>
      <c r="JQ8" s="170" t="s">
        <v>356</v>
      </c>
      <c r="JR8" s="170" t="s">
        <v>16</v>
      </c>
      <c r="JS8" s="173" t="s">
        <v>422</v>
      </c>
      <c r="JT8" s="171" t="s">
        <v>356</v>
      </c>
      <c r="JU8" s="171" t="s">
        <v>16</v>
      </c>
      <c r="JV8" s="173" t="s">
        <v>422</v>
      </c>
      <c r="JW8" s="171" t="s">
        <v>356</v>
      </c>
      <c r="JX8" s="171" t="s">
        <v>16</v>
      </c>
      <c r="JY8" s="173"/>
      <c r="JZ8" s="170" t="s">
        <v>354</v>
      </c>
      <c r="KA8" s="170" t="s">
        <v>394</v>
      </c>
    </row>
    <row r="9" spans="1:287" ht="13.9" outlineLevel="1" x14ac:dyDescent="0.3">
      <c r="A9" s="136" t="s">
        <v>801</v>
      </c>
      <c r="B9" s="139" t="s">
        <v>181</v>
      </c>
      <c r="C9" s="139" t="s">
        <v>15</v>
      </c>
      <c r="D9" s="140" t="s">
        <v>184</v>
      </c>
      <c r="E9" s="139"/>
      <c r="F9" s="139"/>
      <c r="G9" s="139"/>
      <c r="H9" s="139"/>
      <c r="I9" s="139"/>
      <c r="J9" s="139"/>
      <c r="K9" s="139"/>
      <c r="L9" s="139"/>
      <c r="M9" s="139"/>
      <c r="N9" s="139"/>
      <c r="O9" s="139">
        <v>20130421</v>
      </c>
      <c r="P9" s="142" t="s">
        <v>356</v>
      </c>
      <c r="Q9" s="142" t="s">
        <v>16</v>
      </c>
      <c r="R9" s="163">
        <v>20130421</v>
      </c>
      <c r="S9" s="170" t="s">
        <v>356</v>
      </c>
      <c r="T9" s="170" t="s">
        <v>16</v>
      </c>
      <c r="U9" s="163"/>
      <c r="V9" s="170"/>
      <c r="W9" s="170" t="s">
        <v>34</v>
      </c>
      <c r="X9" s="139">
        <v>20130421</v>
      </c>
      <c r="Y9" s="142" t="s">
        <v>356</v>
      </c>
      <c r="Z9" s="142" t="s">
        <v>16</v>
      </c>
      <c r="AA9" s="139">
        <v>20130421</v>
      </c>
      <c r="AB9" s="142" t="s">
        <v>356</v>
      </c>
      <c r="AC9" s="142" t="s">
        <v>16</v>
      </c>
      <c r="AD9" s="139">
        <v>20130421</v>
      </c>
      <c r="AE9" s="139"/>
      <c r="AF9" s="139" t="s">
        <v>34</v>
      </c>
      <c r="AG9" s="163">
        <v>20130421</v>
      </c>
      <c r="AH9" s="163"/>
      <c r="AI9" s="163" t="s">
        <v>34</v>
      </c>
      <c r="AJ9" s="139">
        <v>20130421</v>
      </c>
      <c r="AK9" s="142" t="s">
        <v>356</v>
      </c>
      <c r="AL9" s="142" t="s">
        <v>16</v>
      </c>
      <c r="AM9" s="161">
        <v>20130421</v>
      </c>
      <c r="AN9" s="162" t="s">
        <v>356</v>
      </c>
      <c r="AO9" s="162" t="s">
        <v>16</v>
      </c>
      <c r="AP9" s="163">
        <v>20130421</v>
      </c>
      <c r="AQ9" s="170" t="s">
        <v>356</v>
      </c>
      <c r="AR9" s="170" t="s">
        <v>16</v>
      </c>
      <c r="AS9" s="163">
        <v>20130421</v>
      </c>
      <c r="AT9" s="170" t="s">
        <v>356</v>
      </c>
      <c r="AU9" s="170" t="s">
        <v>16</v>
      </c>
      <c r="AV9" s="163">
        <v>20130421</v>
      </c>
      <c r="AW9" s="170" t="s">
        <v>356</v>
      </c>
      <c r="AX9" s="170" t="s">
        <v>16</v>
      </c>
      <c r="AY9" s="163">
        <v>20130421</v>
      </c>
      <c r="AZ9" s="170" t="s">
        <v>356</v>
      </c>
      <c r="BA9" s="170" t="s">
        <v>16</v>
      </c>
      <c r="BB9" s="163">
        <v>20130421</v>
      </c>
      <c r="BC9" s="170" t="s">
        <v>356</v>
      </c>
      <c r="BD9" s="170" t="s">
        <v>16</v>
      </c>
      <c r="BE9" s="163">
        <v>20130421</v>
      </c>
      <c r="BF9" s="170" t="s">
        <v>356</v>
      </c>
      <c r="BG9" s="170" t="s">
        <v>16</v>
      </c>
      <c r="BH9" s="163">
        <v>20130421</v>
      </c>
      <c r="BI9" s="170" t="s">
        <v>356</v>
      </c>
      <c r="BJ9" s="170" t="s">
        <v>16</v>
      </c>
      <c r="BK9" s="163">
        <v>20130421</v>
      </c>
      <c r="BL9" s="170" t="s">
        <v>356</v>
      </c>
      <c r="BM9" s="170" t="s">
        <v>16</v>
      </c>
      <c r="BN9" s="163">
        <v>20130421</v>
      </c>
      <c r="BO9" s="170" t="s">
        <v>356</v>
      </c>
      <c r="BP9" s="170" t="s">
        <v>16</v>
      </c>
      <c r="BQ9" s="163">
        <v>20130421</v>
      </c>
      <c r="BR9" s="170" t="s">
        <v>356</v>
      </c>
      <c r="BS9" s="170" t="s">
        <v>16</v>
      </c>
      <c r="BT9" s="163">
        <v>20130421</v>
      </c>
      <c r="BU9" s="170" t="s">
        <v>356</v>
      </c>
      <c r="BV9" s="170" t="s">
        <v>16</v>
      </c>
      <c r="BW9" s="163">
        <v>20130421</v>
      </c>
      <c r="BX9" s="170" t="s">
        <v>356</v>
      </c>
      <c r="BY9" s="170" t="s">
        <v>16</v>
      </c>
      <c r="BZ9" s="163">
        <v>20130421</v>
      </c>
      <c r="CA9" s="170" t="s">
        <v>356</v>
      </c>
      <c r="CB9" s="170" t="s">
        <v>16</v>
      </c>
      <c r="CC9" s="163">
        <v>20130421</v>
      </c>
      <c r="CD9" s="170" t="s">
        <v>356</v>
      </c>
      <c r="CE9" s="170" t="s">
        <v>16</v>
      </c>
      <c r="CF9" s="163">
        <v>20130421</v>
      </c>
      <c r="CG9" s="170" t="s">
        <v>356</v>
      </c>
      <c r="CH9" s="170" t="s">
        <v>16</v>
      </c>
      <c r="CI9" s="163">
        <v>20130421</v>
      </c>
      <c r="CJ9" s="170" t="s">
        <v>356</v>
      </c>
      <c r="CK9" s="170" t="s">
        <v>16</v>
      </c>
      <c r="CL9" s="163">
        <v>20130421</v>
      </c>
      <c r="CM9" s="170" t="s">
        <v>356</v>
      </c>
      <c r="CN9" s="170" t="s">
        <v>16</v>
      </c>
      <c r="CO9" s="163">
        <v>20130421</v>
      </c>
      <c r="CP9" s="170" t="s">
        <v>356</v>
      </c>
      <c r="CQ9" s="170" t="s">
        <v>16</v>
      </c>
      <c r="CR9" s="163">
        <v>20130421</v>
      </c>
      <c r="CS9" s="170" t="s">
        <v>356</v>
      </c>
      <c r="CT9" s="170" t="s">
        <v>16</v>
      </c>
      <c r="CU9" s="163">
        <v>20130421</v>
      </c>
      <c r="CV9" s="170" t="s">
        <v>356</v>
      </c>
      <c r="CW9" s="170" t="s">
        <v>16</v>
      </c>
      <c r="CX9" s="163">
        <v>20130421</v>
      </c>
      <c r="CY9" s="170" t="s">
        <v>356</v>
      </c>
      <c r="CZ9" s="170" t="s">
        <v>16</v>
      </c>
      <c r="DA9" s="163">
        <v>20130421</v>
      </c>
      <c r="DB9" s="170" t="s">
        <v>356</v>
      </c>
      <c r="DC9" s="170" t="s">
        <v>16</v>
      </c>
      <c r="DD9" s="163">
        <v>20130421</v>
      </c>
      <c r="DE9" s="170" t="s">
        <v>356</v>
      </c>
      <c r="DF9" s="170" t="s">
        <v>16</v>
      </c>
      <c r="DG9" s="163">
        <v>20130421</v>
      </c>
      <c r="DH9" s="170" t="s">
        <v>356</v>
      </c>
      <c r="DI9" s="170" t="s">
        <v>16</v>
      </c>
      <c r="DJ9" s="163">
        <v>20130421</v>
      </c>
      <c r="DK9" s="170" t="s">
        <v>356</v>
      </c>
      <c r="DL9" s="170" t="s">
        <v>16</v>
      </c>
      <c r="DM9" s="163">
        <v>20130421</v>
      </c>
      <c r="DN9" s="170" t="s">
        <v>356</v>
      </c>
      <c r="DO9" s="170" t="s">
        <v>16</v>
      </c>
      <c r="DP9" s="163">
        <v>20130421</v>
      </c>
      <c r="DQ9" s="170" t="s">
        <v>356</v>
      </c>
      <c r="DR9" s="170" t="s">
        <v>16</v>
      </c>
      <c r="DS9" s="163">
        <v>20130421</v>
      </c>
      <c r="DT9" s="170" t="s">
        <v>356</v>
      </c>
      <c r="DU9" s="170" t="s">
        <v>16</v>
      </c>
      <c r="DV9" s="163">
        <v>20130421</v>
      </c>
      <c r="DW9" s="170" t="s">
        <v>356</v>
      </c>
      <c r="DX9" s="170" t="s">
        <v>16</v>
      </c>
      <c r="DY9" s="163">
        <v>20130421</v>
      </c>
      <c r="DZ9" s="170" t="s">
        <v>356</v>
      </c>
      <c r="EA9" s="170" t="s">
        <v>16</v>
      </c>
      <c r="EB9" s="163">
        <v>20130421</v>
      </c>
      <c r="EC9" s="170" t="s">
        <v>356</v>
      </c>
      <c r="ED9" s="170" t="s">
        <v>16</v>
      </c>
      <c r="EE9" s="163">
        <v>20130421</v>
      </c>
      <c r="EF9" s="170" t="s">
        <v>356</v>
      </c>
      <c r="EG9" s="170" t="s">
        <v>16</v>
      </c>
      <c r="EH9" s="163">
        <v>20130421</v>
      </c>
      <c r="EI9" s="170" t="s">
        <v>356</v>
      </c>
      <c r="EJ9" s="170" t="s">
        <v>16</v>
      </c>
      <c r="EK9" s="163">
        <v>20130421</v>
      </c>
      <c r="EL9" s="170" t="s">
        <v>356</v>
      </c>
      <c r="EM9" s="170" t="s">
        <v>16</v>
      </c>
      <c r="EN9" s="163">
        <v>20130421</v>
      </c>
      <c r="EO9" s="170" t="s">
        <v>356</v>
      </c>
      <c r="EP9" s="170" t="s">
        <v>16</v>
      </c>
      <c r="EQ9" s="163">
        <v>20130421</v>
      </c>
      <c r="ER9" s="170" t="s">
        <v>356</v>
      </c>
      <c r="ES9" s="170" t="s">
        <v>16</v>
      </c>
      <c r="ET9" s="163">
        <v>20130421</v>
      </c>
      <c r="EU9" s="170" t="s">
        <v>356</v>
      </c>
      <c r="EV9" s="170" t="s">
        <v>16</v>
      </c>
      <c r="EW9" s="163">
        <v>20130421</v>
      </c>
      <c r="EX9" s="170" t="s">
        <v>356</v>
      </c>
      <c r="EY9" s="170" t="s">
        <v>16</v>
      </c>
      <c r="EZ9" s="163">
        <v>20130421</v>
      </c>
      <c r="FA9" s="170" t="s">
        <v>356</v>
      </c>
      <c r="FB9" s="170" t="s">
        <v>16</v>
      </c>
      <c r="FC9" s="163">
        <v>20130421</v>
      </c>
      <c r="FD9" s="170" t="s">
        <v>356</v>
      </c>
      <c r="FE9" s="170" t="s">
        <v>16</v>
      </c>
      <c r="FF9" s="163">
        <v>20130421</v>
      </c>
      <c r="FG9" s="170" t="s">
        <v>356</v>
      </c>
      <c r="FH9" s="170" t="s">
        <v>16</v>
      </c>
      <c r="FI9" s="163">
        <v>20130421</v>
      </c>
      <c r="FJ9" s="170" t="s">
        <v>356</v>
      </c>
      <c r="FK9" s="170" t="s">
        <v>16</v>
      </c>
      <c r="FL9" s="163">
        <v>20130421</v>
      </c>
      <c r="FM9" s="170" t="s">
        <v>356</v>
      </c>
      <c r="FN9" s="170" t="s">
        <v>16</v>
      </c>
      <c r="FO9" s="163">
        <v>20130421</v>
      </c>
      <c r="FP9" s="170" t="s">
        <v>356</v>
      </c>
      <c r="FQ9" s="170" t="s">
        <v>16</v>
      </c>
      <c r="FR9" s="163">
        <v>20130421</v>
      </c>
      <c r="FS9" s="170" t="s">
        <v>356</v>
      </c>
      <c r="FT9" s="170" t="s">
        <v>16</v>
      </c>
      <c r="FU9" s="163">
        <v>20130421</v>
      </c>
      <c r="FV9" s="170" t="s">
        <v>356</v>
      </c>
      <c r="FW9" s="170" t="s">
        <v>16</v>
      </c>
      <c r="FX9" s="163">
        <v>20130421</v>
      </c>
      <c r="FY9" s="170" t="s">
        <v>356</v>
      </c>
      <c r="FZ9" s="170" t="s">
        <v>16</v>
      </c>
      <c r="GA9" s="163">
        <v>20130421</v>
      </c>
      <c r="GB9" s="170" t="s">
        <v>356</v>
      </c>
      <c r="GC9" s="170" t="s">
        <v>16</v>
      </c>
      <c r="GD9" s="163">
        <v>20130421</v>
      </c>
      <c r="GE9" s="170" t="s">
        <v>356</v>
      </c>
      <c r="GF9" s="170" t="s">
        <v>16</v>
      </c>
      <c r="GG9" s="163">
        <v>20130421</v>
      </c>
      <c r="GH9" s="170" t="s">
        <v>356</v>
      </c>
      <c r="GI9" s="170" t="s">
        <v>16</v>
      </c>
      <c r="GJ9" s="163">
        <v>20130421</v>
      </c>
      <c r="GK9" s="170" t="s">
        <v>356</v>
      </c>
      <c r="GL9" s="170" t="s">
        <v>16</v>
      </c>
      <c r="GM9" s="163">
        <v>20130421</v>
      </c>
      <c r="GN9" s="170" t="s">
        <v>356</v>
      </c>
      <c r="GO9" s="170" t="s">
        <v>16</v>
      </c>
      <c r="GP9" s="163">
        <v>20130421</v>
      </c>
      <c r="GQ9" s="170" t="s">
        <v>356</v>
      </c>
      <c r="GR9" s="170" t="s">
        <v>16</v>
      </c>
      <c r="GS9" s="163">
        <v>20130421</v>
      </c>
      <c r="GT9" s="170" t="s">
        <v>356</v>
      </c>
      <c r="GU9" s="170" t="s">
        <v>16</v>
      </c>
      <c r="GV9" s="163">
        <v>20130421</v>
      </c>
      <c r="GW9" s="170" t="s">
        <v>356</v>
      </c>
      <c r="GX9" s="170" t="s">
        <v>16</v>
      </c>
      <c r="GY9" s="163">
        <v>20130421</v>
      </c>
      <c r="GZ9" s="170" t="s">
        <v>356</v>
      </c>
      <c r="HA9" s="170" t="s">
        <v>16</v>
      </c>
      <c r="HB9" s="163">
        <v>20130421</v>
      </c>
      <c r="HC9" s="170" t="s">
        <v>356</v>
      </c>
      <c r="HD9" s="170" t="s">
        <v>16</v>
      </c>
      <c r="HE9" s="163">
        <v>20130421</v>
      </c>
      <c r="HF9" s="170" t="s">
        <v>356</v>
      </c>
      <c r="HG9" s="170" t="s">
        <v>16</v>
      </c>
      <c r="HH9" s="163">
        <v>20130421</v>
      </c>
      <c r="HI9" s="170" t="s">
        <v>356</v>
      </c>
      <c r="HJ9" s="170" t="s">
        <v>16</v>
      </c>
      <c r="HK9" s="163">
        <v>20130421</v>
      </c>
      <c r="HL9" s="170" t="s">
        <v>356</v>
      </c>
      <c r="HM9" s="170" t="s">
        <v>16</v>
      </c>
      <c r="HN9" s="163">
        <v>20130421</v>
      </c>
      <c r="HO9" s="170" t="s">
        <v>356</v>
      </c>
      <c r="HP9" s="170" t="s">
        <v>16</v>
      </c>
      <c r="HQ9" s="163">
        <v>20130421</v>
      </c>
      <c r="HR9" s="170" t="s">
        <v>356</v>
      </c>
      <c r="HS9" s="170" t="s">
        <v>16</v>
      </c>
      <c r="HT9" s="163">
        <v>20130421</v>
      </c>
      <c r="HU9" s="170" t="s">
        <v>356</v>
      </c>
      <c r="HV9" s="170" t="s">
        <v>16</v>
      </c>
      <c r="HW9" s="163">
        <v>20130421</v>
      </c>
      <c r="HX9" s="170" t="s">
        <v>356</v>
      </c>
      <c r="HY9" s="170" t="s">
        <v>16</v>
      </c>
      <c r="HZ9" s="163">
        <v>20130421</v>
      </c>
      <c r="IA9" s="170" t="s">
        <v>356</v>
      </c>
      <c r="IB9" s="170" t="s">
        <v>16</v>
      </c>
      <c r="IC9" s="163">
        <v>20130421</v>
      </c>
      <c r="ID9" s="170" t="s">
        <v>356</v>
      </c>
      <c r="IE9" s="170" t="s">
        <v>16</v>
      </c>
      <c r="IF9" s="163">
        <v>20130421</v>
      </c>
      <c r="IG9" s="170" t="s">
        <v>356</v>
      </c>
      <c r="IH9" s="170" t="s">
        <v>16</v>
      </c>
      <c r="II9" s="163">
        <v>20130421</v>
      </c>
      <c r="IJ9" s="170" t="s">
        <v>356</v>
      </c>
      <c r="IK9" s="170" t="s">
        <v>16</v>
      </c>
      <c r="IL9" s="163">
        <v>20130421</v>
      </c>
      <c r="IM9" s="170" t="s">
        <v>356</v>
      </c>
      <c r="IN9" s="170" t="s">
        <v>16</v>
      </c>
      <c r="IO9" s="163">
        <v>20130421</v>
      </c>
      <c r="IP9" s="170" t="s">
        <v>356</v>
      </c>
      <c r="IQ9" s="170" t="s">
        <v>16</v>
      </c>
      <c r="IR9" s="163">
        <v>20130421</v>
      </c>
      <c r="IS9" s="170" t="s">
        <v>356</v>
      </c>
      <c r="IT9" s="170" t="s">
        <v>16</v>
      </c>
      <c r="IU9" s="163">
        <v>20130421</v>
      </c>
      <c r="IV9" s="170" t="s">
        <v>356</v>
      </c>
      <c r="IW9" s="170" t="s">
        <v>16</v>
      </c>
      <c r="IX9" s="163">
        <v>20130421</v>
      </c>
      <c r="IY9" s="170" t="s">
        <v>356</v>
      </c>
      <c r="IZ9" s="170" t="s">
        <v>16</v>
      </c>
      <c r="JA9" s="163"/>
      <c r="JB9" s="170" t="s">
        <v>356</v>
      </c>
      <c r="JC9" s="170" t="s">
        <v>16</v>
      </c>
      <c r="JD9" s="163"/>
      <c r="JE9" s="170" t="s">
        <v>356</v>
      </c>
      <c r="JF9" s="170" t="s">
        <v>16</v>
      </c>
      <c r="JG9" s="163"/>
      <c r="JH9" s="170" t="s">
        <v>356</v>
      </c>
      <c r="JI9" s="170" t="s">
        <v>16</v>
      </c>
      <c r="JJ9" s="163"/>
      <c r="JK9" s="170" t="s">
        <v>356</v>
      </c>
      <c r="JL9" s="170" t="s">
        <v>16</v>
      </c>
      <c r="JM9" s="163"/>
      <c r="JN9" s="170" t="s">
        <v>356</v>
      </c>
      <c r="JO9" s="170" t="s">
        <v>16</v>
      </c>
      <c r="JP9" s="163"/>
      <c r="JQ9" s="170" t="s">
        <v>356</v>
      </c>
      <c r="JR9" s="170" t="s">
        <v>16</v>
      </c>
      <c r="JS9" s="163"/>
      <c r="JT9" s="170" t="s">
        <v>356</v>
      </c>
      <c r="JU9" s="170" t="s">
        <v>16</v>
      </c>
      <c r="JV9" s="163"/>
      <c r="JW9" s="170" t="s">
        <v>356</v>
      </c>
      <c r="JX9" s="170" t="s">
        <v>16</v>
      </c>
      <c r="JY9" s="163"/>
      <c r="JZ9" s="170" t="s">
        <v>356</v>
      </c>
      <c r="KA9" s="170" t="s">
        <v>16</v>
      </c>
    </row>
    <row r="10" spans="1:287" ht="13.9" x14ac:dyDescent="0.3">
      <c r="A10" s="136" t="s">
        <v>96</v>
      </c>
      <c r="B10" s="139" t="s">
        <v>109</v>
      </c>
      <c r="C10" s="139" t="s">
        <v>30</v>
      </c>
      <c r="D10" s="139" t="s">
        <v>16</v>
      </c>
      <c r="E10" s="139"/>
      <c r="F10" s="139" t="s">
        <v>17</v>
      </c>
      <c r="G10" s="139"/>
      <c r="H10" s="139"/>
      <c r="I10" s="139" t="s">
        <v>808</v>
      </c>
      <c r="J10" s="139"/>
      <c r="K10" s="139"/>
      <c r="L10" s="139"/>
      <c r="M10" s="139"/>
      <c r="N10" s="139"/>
      <c r="O10" s="139" t="s">
        <v>555</v>
      </c>
      <c r="P10" s="142" t="s">
        <v>354</v>
      </c>
      <c r="Q10" s="142" t="s">
        <v>394</v>
      </c>
      <c r="R10" s="163" t="s">
        <v>555</v>
      </c>
      <c r="S10" s="170" t="s">
        <v>354</v>
      </c>
      <c r="T10" s="170" t="s">
        <v>394</v>
      </c>
      <c r="U10" s="163" t="s">
        <v>555</v>
      </c>
      <c r="V10" s="170" t="s">
        <v>354</v>
      </c>
      <c r="W10" s="170" t="s">
        <v>394</v>
      </c>
      <c r="X10" s="139" t="s">
        <v>555</v>
      </c>
      <c r="Y10" s="142" t="s">
        <v>354</v>
      </c>
      <c r="Z10" s="142" t="s">
        <v>394</v>
      </c>
      <c r="AA10" s="139" t="s">
        <v>555</v>
      </c>
      <c r="AB10" s="142" t="s">
        <v>354</v>
      </c>
      <c r="AC10" s="142" t="s">
        <v>394</v>
      </c>
      <c r="AD10" s="139" t="s">
        <v>555</v>
      </c>
      <c r="AE10" s="142" t="s">
        <v>354</v>
      </c>
      <c r="AF10" s="142" t="s">
        <v>394</v>
      </c>
      <c r="AG10" s="163" t="s">
        <v>555</v>
      </c>
      <c r="AH10" s="170" t="s">
        <v>354</v>
      </c>
      <c r="AI10" s="170" t="s">
        <v>394</v>
      </c>
      <c r="AJ10" s="139" t="s">
        <v>555</v>
      </c>
      <c r="AK10" s="142" t="s">
        <v>354</v>
      </c>
      <c r="AL10" s="142" t="s">
        <v>394</v>
      </c>
      <c r="AM10" s="161" t="s">
        <v>555</v>
      </c>
      <c r="AN10" s="162" t="s">
        <v>354</v>
      </c>
      <c r="AO10" s="162" t="s">
        <v>394</v>
      </c>
      <c r="AP10" s="163" t="s">
        <v>555</v>
      </c>
      <c r="AQ10" s="170" t="s">
        <v>354</v>
      </c>
      <c r="AR10" s="170" t="s">
        <v>394</v>
      </c>
      <c r="AS10" s="163" t="s">
        <v>555</v>
      </c>
      <c r="AT10" s="170" t="s">
        <v>354</v>
      </c>
      <c r="AU10" s="170" t="s">
        <v>394</v>
      </c>
      <c r="AV10" s="163" t="s">
        <v>555</v>
      </c>
      <c r="AW10" s="170" t="s">
        <v>354</v>
      </c>
      <c r="AX10" s="170" t="s">
        <v>394</v>
      </c>
      <c r="AY10" s="163" t="s">
        <v>555</v>
      </c>
      <c r="AZ10" s="170" t="s">
        <v>354</v>
      </c>
      <c r="BA10" s="170" t="s">
        <v>394</v>
      </c>
      <c r="BB10" s="163" t="s">
        <v>555</v>
      </c>
      <c r="BC10" s="170" t="s">
        <v>354</v>
      </c>
      <c r="BD10" s="170" t="s">
        <v>394</v>
      </c>
      <c r="BE10" s="163" t="s">
        <v>555</v>
      </c>
      <c r="BF10" s="170" t="s">
        <v>354</v>
      </c>
      <c r="BG10" s="170" t="s">
        <v>394</v>
      </c>
      <c r="BH10" s="163" t="s">
        <v>555</v>
      </c>
      <c r="BI10" s="170" t="s">
        <v>354</v>
      </c>
      <c r="BJ10" s="170" t="s">
        <v>394</v>
      </c>
      <c r="BK10" s="163" t="s">
        <v>555</v>
      </c>
      <c r="BL10" s="170" t="s">
        <v>354</v>
      </c>
      <c r="BM10" s="170" t="s">
        <v>394</v>
      </c>
      <c r="BN10" s="163" t="s">
        <v>555</v>
      </c>
      <c r="BO10" s="170" t="s">
        <v>354</v>
      </c>
      <c r="BP10" s="170" t="s">
        <v>394</v>
      </c>
      <c r="BQ10" s="163" t="s">
        <v>555</v>
      </c>
      <c r="BR10" s="170" t="s">
        <v>354</v>
      </c>
      <c r="BS10" s="170" t="s">
        <v>394</v>
      </c>
      <c r="BT10" s="163" t="s">
        <v>555</v>
      </c>
      <c r="BU10" s="170" t="s">
        <v>354</v>
      </c>
      <c r="BV10" s="170" t="s">
        <v>394</v>
      </c>
      <c r="BW10" s="163" t="s">
        <v>555</v>
      </c>
      <c r="BX10" s="170" t="s">
        <v>354</v>
      </c>
      <c r="BY10" s="170" t="s">
        <v>394</v>
      </c>
      <c r="BZ10" s="163" t="s">
        <v>555</v>
      </c>
      <c r="CA10" s="170" t="s">
        <v>354</v>
      </c>
      <c r="CB10" s="170" t="s">
        <v>394</v>
      </c>
      <c r="CC10" s="163" t="s">
        <v>555</v>
      </c>
      <c r="CD10" s="170" t="s">
        <v>354</v>
      </c>
      <c r="CE10" s="170" t="s">
        <v>394</v>
      </c>
      <c r="CF10" s="163" t="s">
        <v>555</v>
      </c>
      <c r="CG10" s="170" t="s">
        <v>354</v>
      </c>
      <c r="CH10" s="170" t="s">
        <v>394</v>
      </c>
      <c r="CI10" s="163" t="s">
        <v>555</v>
      </c>
      <c r="CJ10" s="170" t="s">
        <v>354</v>
      </c>
      <c r="CK10" s="170" t="s">
        <v>394</v>
      </c>
      <c r="CL10" s="163" t="s">
        <v>555</v>
      </c>
      <c r="CM10" s="170" t="s">
        <v>354</v>
      </c>
      <c r="CN10" s="170" t="s">
        <v>394</v>
      </c>
      <c r="CO10" s="163" t="s">
        <v>555</v>
      </c>
      <c r="CP10" s="170" t="s">
        <v>354</v>
      </c>
      <c r="CQ10" s="170" t="s">
        <v>394</v>
      </c>
      <c r="CR10" s="163" t="s">
        <v>555</v>
      </c>
      <c r="CS10" s="170" t="s">
        <v>354</v>
      </c>
      <c r="CT10" s="170" t="s">
        <v>394</v>
      </c>
      <c r="CU10" s="163" t="s">
        <v>555</v>
      </c>
      <c r="CV10" s="170" t="s">
        <v>354</v>
      </c>
      <c r="CW10" s="170" t="s">
        <v>394</v>
      </c>
      <c r="CX10" s="163" t="s">
        <v>555</v>
      </c>
      <c r="CY10" s="170" t="s">
        <v>354</v>
      </c>
      <c r="CZ10" s="170" t="s">
        <v>394</v>
      </c>
      <c r="DA10" s="163" t="s">
        <v>555</v>
      </c>
      <c r="DB10" s="170" t="s">
        <v>354</v>
      </c>
      <c r="DC10" s="170" t="s">
        <v>394</v>
      </c>
      <c r="DD10" s="163" t="s">
        <v>555</v>
      </c>
      <c r="DE10" s="170" t="s">
        <v>354</v>
      </c>
      <c r="DF10" s="170" t="s">
        <v>394</v>
      </c>
      <c r="DG10" s="163" t="s">
        <v>555</v>
      </c>
      <c r="DH10" s="170" t="s">
        <v>354</v>
      </c>
      <c r="DI10" s="170" t="s">
        <v>394</v>
      </c>
      <c r="DJ10" s="163" t="s">
        <v>555</v>
      </c>
      <c r="DK10" s="170" t="s">
        <v>354</v>
      </c>
      <c r="DL10" s="170" t="s">
        <v>394</v>
      </c>
      <c r="DM10" s="163" t="s">
        <v>555</v>
      </c>
      <c r="DN10" s="170" t="s">
        <v>354</v>
      </c>
      <c r="DO10" s="170" t="s">
        <v>394</v>
      </c>
      <c r="DP10" s="163" t="s">
        <v>555</v>
      </c>
      <c r="DQ10" s="170" t="s">
        <v>354</v>
      </c>
      <c r="DR10" s="170" t="s">
        <v>394</v>
      </c>
      <c r="DS10" s="163" t="s">
        <v>555</v>
      </c>
      <c r="DT10" s="170" t="s">
        <v>354</v>
      </c>
      <c r="DU10" s="170" t="s">
        <v>394</v>
      </c>
      <c r="DV10" s="163" t="s">
        <v>555</v>
      </c>
      <c r="DW10" s="170" t="s">
        <v>354</v>
      </c>
      <c r="DX10" s="170" t="s">
        <v>394</v>
      </c>
      <c r="DY10" s="163" t="s">
        <v>555</v>
      </c>
      <c r="DZ10" s="170" t="s">
        <v>354</v>
      </c>
      <c r="EA10" s="170" t="s">
        <v>394</v>
      </c>
      <c r="EB10" s="163" t="s">
        <v>555</v>
      </c>
      <c r="EC10" s="170" t="s">
        <v>354</v>
      </c>
      <c r="ED10" s="170" t="s">
        <v>394</v>
      </c>
      <c r="EE10" s="163" t="s">
        <v>555</v>
      </c>
      <c r="EF10" s="170" t="s">
        <v>354</v>
      </c>
      <c r="EG10" s="170" t="s">
        <v>394</v>
      </c>
      <c r="EH10" s="163" t="s">
        <v>555</v>
      </c>
      <c r="EI10" s="170" t="s">
        <v>354</v>
      </c>
      <c r="EJ10" s="170" t="s">
        <v>394</v>
      </c>
      <c r="EK10" s="163" t="s">
        <v>555</v>
      </c>
      <c r="EL10" s="170" t="s">
        <v>354</v>
      </c>
      <c r="EM10" s="170" t="s">
        <v>394</v>
      </c>
      <c r="EN10" s="163" t="s">
        <v>555</v>
      </c>
      <c r="EO10" s="170" t="s">
        <v>354</v>
      </c>
      <c r="EP10" s="170" t="s">
        <v>394</v>
      </c>
      <c r="EQ10" s="163" t="s">
        <v>555</v>
      </c>
      <c r="ER10" s="170" t="s">
        <v>354</v>
      </c>
      <c r="ES10" s="170" t="s">
        <v>394</v>
      </c>
      <c r="ET10" s="163" t="s">
        <v>555</v>
      </c>
      <c r="EU10" s="170" t="s">
        <v>354</v>
      </c>
      <c r="EV10" s="170" t="s">
        <v>394</v>
      </c>
      <c r="EW10" s="163" t="s">
        <v>555</v>
      </c>
      <c r="EX10" s="170" t="s">
        <v>354</v>
      </c>
      <c r="EY10" s="170" t="s">
        <v>394</v>
      </c>
      <c r="EZ10" s="163" t="s">
        <v>555</v>
      </c>
      <c r="FA10" s="170" t="s">
        <v>354</v>
      </c>
      <c r="FB10" s="170" t="s">
        <v>394</v>
      </c>
      <c r="FC10" s="163" t="s">
        <v>555</v>
      </c>
      <c r="FD10" s="170" t="s">
        <v>354</v>
      </c>
      <c r="FE10" s="170" t="s">
        <v>394</v>
      </c>
      <c r="FF10" s="163" t="s">
        <v>555</v>
      </c>
      <c r="FG10" s="170" t="s">
        <v>354</v>
      </c>
      <c r="FH10" s="170" t="s">
        <v>394</v>
      </c>
      <c r="FI10" s="163" t="s">
        <v>555</v>
      </c>
      <c r="FJ10" s="170" t="s">
        <v>354</v>
      </c>
      <c r="FK10" s="170" t="s">
        <v>394</v>
      </c>
      <c r="FL10" s="163" t="s">
        <v>555</v>
      </c>
      <c r="FM10" s="170" t="s">
        <v>354</v>
      </c>
      <c r="FN10" s="170" t="s">
        <v>394</v>
      </c>
      <c r="FO10" s="163" t="s">
        <v>555</v>
      </c>
      <c r="FP10" s="170" t="s">
        <v>354</v>
      </c>
      <c r="FQ10" s="170" t="s">
        <v>394</v>
      </c>
      <c r="FR10" s="163" t="s">
        <v>555</v>
      </c>
      <c r="FS10" s="170" t="s">
        <v>354</v>
      </c>
      <c r="FT10" s="170" t="s">
        <v>394</v>
      </c>
      <c r="FU10" s="163" t="s">
        <v>555</v>
      </c>
      <c r="FV10" s="170" t="s">
        <v>354</v>
      </c>
      <c r="FW10" s="170" t="s">
        <v>394</v>
      </c>
      <c r="FX10" s="163" t="s">
        <v>555</v>
      </c>
      <c r="FY10" s="170" t="s">
        <v>354</v>
      </c>
      <c r="FZ10" s="170" t="s">
        <v>394</v>
      </c>
      <c r="GA10" s="163" t="s">
        <v>555</v>
      </c>
      <c r="GB10" s="170" t="s">
        <v>354</v>
      </c>
      <c r="GC10" s="170" t="s">
        <v>394</v>
      </c>
      <c r="GD10" s="163" t="s">
        <v>555</v>
      </c>
      <c r="GE10" s="170" t="s">
        <v>354</v>
      </c>
      <c r="GF10" s="170" t="s">
        <v>394</v>
      </c>
      <c r="GG10" s="163" t="s">
        <v>555</v>
      </c>
      <c r="GH10" s="170" t="s">
        <v>354</v>
      </c>
      <c r="GI10" s="170" t="s">
        <v>394</v>
      </c>
      <c r="GJ10" s="163" t="s">
        <v>555</v>
      </c>
      <c r="GK10" s="170" t="s">
        <v>354</v>
      </c>
      <c r="GL10" s="170" t="s">
        <v>394</v>
      </c>
      <c r="GM10" s="163" t="s">
        <v>555</v>
      </c>
      <c r="GN10" s="170" t="s">
        <v>354</v>
      </c>
      <c r="GO10" s="170" t="s">
        <v>394</v>
      </c>
      <c r="GP10" s="163" t="s">
        <v>555</v>
      </c>
      <c r="GQ10" s="170" t="s">
        <v>354</v>
      </c>
      <c r="GR10" s="170" t="s">
        <v>394</v>
      </c>
      <c r="GS10" s="163" t="s">
        <v>555</v>
      </c>
      <c r="GT10" s="170" t="s">
        <v>354</v>
      </c>
      <c r="GU10" s="170" t="s">
        <v>394</v>
      </c>
      <c r="GV10" s="163" t="s">
        <v>555</v>
      </c>
      <c r="GW10" s="170" t="s">
        <v>354</v>
      </c>
      <c r="GX10" s="170" t="s">
        <v>394</v>
      </c>
      <c r="GY10" s="163" t="s">
        <v>555</v>
      </c>
      <c r="GZ10" s="170" t="s">
        <v>354</v>
      </c>
      <c r="HA10" s="170" t="s">
        <v>394</v>
      </c>
      <c r="HB10" s="163" t="s">
        <v>555</v>
      </c>
      <c r="HC10" s="170" t="s">
        <v>354</v>
      </c>
      <c r="HD10" s="170" t="s">
        <v>394</v>
      </c>
      <c r="HE10" s="163" t="s">
        <v>555</v>
      </c>
      <c r="HF10" s="170" t="s">
        <v>354</v>
      </c>
      <c r="HG10" s="170" t="s">
        <v>394</v>
      </c>
      <c r="HH10" s="163" t="s">
        <v>555</v>
      </c>
      <c r="HI10" s="170" t="s">
        <v>354</v>
      </c>
      <c r="HJ10" s="170" t="s">
        <v>394</v>
      </c>
      <c r="HK10" s="163" t="s">
        <v>555</v>
      </c>
      <c r="HL10" s="170" t="s">
        <v>354</v>
      </c>
      <c r="HM10" s="170" t="s">
        <v>394</v>
      </c>
      <c r="HN10" s="163" t="s">
        <v>555</v>
      </c>
      <c r="HO10" s="170" t="s">
        <v>354</v>
      </c>
      <c r="HP10" s="170" t="s">
        <v>394</v>
      </c>
      <c r="HQ10" s="163" t="s">
        <v>555</v>
      </c>
      <c r="HR10" s="170" t="s">
        <v>354</v>
      </c>
      <c r="HS10" s="170" t="s">
        <v>394</v>
      </c>
      <c r="HT10" s="163" t="s">
        <v>555</v>
      </c>
      <c r="HU10" s="170" t="s">
        <v>354</v>
      </c>
      <c r="HV10" s="170" t="s">
        <v>394</v>
      </c>
      <c r="HW10" s="163" t="s">
        <v>555</v>
      </c>
      <c r="HX10" s="170" t="s">
        <v>354</v>
      </c>
      <c r="HY10" s="170" t="s">
        <v>394</v>
      </c>
      <c r="HZ10" s="163" t="s">
        <v>555</v>
      </c>
      <c r="IA10" s="170" t="s">
        <v>354</v>
      </c>
      <c r="IB10" s="170" t="s">
        <v>394</v>
      </c>
      <c r="IC10" s="163" t="s">
        <v>555</v>
      </c>
      <c r="ID10" s="170" t="s">
        <v>354</v>
      </c>
      <c r="IE10" s="170" t="s">
        <v>394</v>
      </c>
      <c r="IF10" s="163" t="s">
        <v>555</v>
      </c>
      <c r="IG10" s="170" t="s">
        <v>354</v>
      </c>
      <c r="IH10" s="170" t="s">
        <v>394</v>
      </c>
      <c r="II10" s="163" t="s">
        <v>555</v>
      </c>
      <c r="IJ10" s="170" t="s">
        <v>354</v>
      </c>
      <c r="IK10" s="170" t="s">
        <v>394</v>
      </c>
      <c r="IL10" s="163" t="s">
        <v>555</v>
      </c>
      <c r="IM10" s="170" t="s">
        <v>354</v>
      </c>
      <c r="IN10" s="170" t="s">
        <v>394</v>
      </c>
      <c r="IO10" s="163" t="s">
        <v>555</v>
      </c>
      <c r="IP10" s="170" t="s">
        <v>354</v>
      </c>
      <c r="IQ10" s="170" t="s">
        <v>394</v>
      </c>
      <c r="IR10" s="163" t="s">
        <v>555</v>
      </c>
      <c r="IS10" s="170" t="s">
        <v>354</v>
      </c>
      <c r="IT10" s="170" t="s">
        <v>394</v>
      </c>
      <c r="IU10" s="163" t="s">
        <v>555</v>
      </c>
      <c r="IV10" s="170" t="s">
        <v>354</v>
      </c>
      <c r="IW10" s="170" t="s">
        <v>394</v>
      </c>
      <c r="IX10" s="163" t="s">
        <v>555</v>
      </c>
      <c r="IY10" s="170" t="s">
        <v>354</v>
      </c>
      <c r="IZ10" s="170" t="s">
        <v>394</v>
      </c>
      <c r="JA10" s="163" t="s">
        <v>555</v>
      </c>
      <c r="JB10" s="170" t="s">
        <v>354</v>
      </c>
      <c r="JC10" s="170" t="s">
        <v>394</v>
      </c>
      <c r="JD10" s="163" t="s">
        <v>555</v>
      </c>
      <c r="JE10" s="170" t="s">
        <v>354</v>
      </c>
      <c r="JF10" s="170" t="s">
        <v>394</v>
      </c>
      <c r="JG10" s="163" t="s">
        <v>555</v>
      </c>
      <c r="JH10" s="170" t="s">
        <v>354</v>
      </c>
      <c r="JI10" s="170" t="s">
        <v>394</v>
      </c>
      <c r="JJ10" s="163" t="s">
        <v>555</v>
      </c>
      <c r="JK10" s="170" t="s">
        <v>354</v>
      </c>
      <c r="JL10" s="170" t="s">
        <v>394</v>
      </c>
      <c r="JM10" s="163" t="s">
        <v>555</v>
      </c>
      <c r="JN10" s="170" t="s">
        <v>354</v>
      </c>
      <c r="JO10" s="170" t="s">
        <v>394</v>
      </c>
      <c r="JP10" s="163" t="s">
        <v>555</v>
      </c>
      <c r="JQ10" s="170" t="s">
        <v>354</v>
      </c>
      <c r="JR10" s="170" t="s">
        <v>394</v>
      </c>
      <c r="JS10" s="163" t="s">
        <v>555</v>
      </c>
      <c r="JT10" s="170" t="s">
        <v>354</v>
      </c>
      <c r="JU10" s="170" t="s">
        <v>394</v>
      </c>
      <c r="JV10" s="163" t="s">
        <v>555</v>
      </c>
      <c r="JW10" s="170" t="s">
        <v>354</v>
      </c>
      <c r="JX10" s="170" t="s">
        <v>394</v>
      </c>
      <c r="JY10" s="163" t="s">
        <v>555</v>
      </c>
      <c r="JZ10" s="170" t="s">
        <v>354</v>
      </c>
      <c r="KA10" s="170" t="s">
        <v>394</v>
      </c>
    </row>
    <row r="11" spans="1:287" ht="13.9" x14ac:dyDescent="0.3">
      <c r="A11" s="136" t="s">
        <v>97</v>
      </c>
      <c r="B11" s="137" t="s">
        <v>110</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c r="JP11" s="161"/>
      <c r="JQ11" s="161"/>
      <c r="JR11" s="161"/>
      <c r="JS11" s="161"/>
      <c r="JT11" s="161"/>
      <c r="JU11" s="161"/>
      <c r="JV11" s="161"/>
      <c r="JW11" s="161"/>
      <c r="JX11" s="161"/>
      <c r="JY11" s="161"/>
      <c r="JZ11" s="161"/>
      <c r="KA11" s="161"/>
    </row>
    <row r="12" spans="1:287" ht="13.9" outlineLevel="1" x14ac:dyDescent="0.3">
      <c r="A12" s="136" t="s">
        <v>247</v>
      </c>
      <c r="B12" s="139" t="s">
        <v>168</v>
      </c>
      <c r="C12" s="139" t="s">
        <v>15</v>
      </c>
      <c r="D12" s="139" t="s">
        <v>145</v>
      </c>
      <c r="E12" s="139"/>
      <c r="F12" s="139"/>
      <c r="G12" s="139"/>
      <c r="H12" s="139"/>
      <c r="I12" s="139"/>
      <c r="J12" s="139"/>
      <c r="K12" s="139"/>
      <c r="L12" s="139"/>
      <c r="M12" s="139"/>
      <c r="N12" s="139"/>
      <c r="O12" s="148" t="s">
        <v>556</v>
      </c>
      <c r="P12" s="142" t="s">
        <v>354</v>
      </c>
      <c r="Q12" s="142" t="s">
        <v>394</v>
      </c>
      <c r="R12" s="178" t="s">
        <v>556</v>
      </c>
      <c r="S12" s="170" t="s">
        <v>354</v>
      </c>
      <c r="T12" s="170" t="s">
        <v>394</v>
      </c>
      <c r="U12" s="163"/>
      <c r="V12" s="170"/>
      <c r="W12" s="170" t="s">
        <v>34</v>
      </c>
      <c r="X12" s="178" t="s">
        <v>556</v>
      </c>
      <c r="Y12" s="142" t="s">
        <v>354</v>
      </c>
      <c r="Z12" s="142" t="s">
        <v>394</v>
      </c>
      <c r="AA12" s="148" t="s">
        <v>556</v>
      </c>
      <c r="AB12" s="142" t="s">
        <v>354</v>
      </c>
      <c r="AC12" s="142" t="s">
        <v>394</v>
      </c>
      <c r="AD12" s="148" t="s">
        <v>556</v>
      </c>
      <c r="AE12" s="142" t="s">
        <v>354</v>
      </c>
      <c r="AF12" s="142" t="s">
        <v>394</v>
      </c>
      <c r="AG12" s="178" t="s">
        <v>556</v>
      </c>
      <c r="AH12" s="170" t="s">
        <v>354</v>
      </c>
      <c r="AI12" s="170" t="s">
        <v>394</v>
      </c>
      <c r="AJ12" s="148" t="s">
        <v>715</v>
      </c>
      <c r="AK12" s="142" t="s">
        <v>354</v>
      </c>
      <c r="AL12" s="142" t="s">
        <v>394</v>
      </c>
      <c r="AM12" s="162" t="s">
        <v>715</v>
      </c>
      <c r="AN12" s="162" t="s">
        <v>354</v>
      </c>
      <c r="AO12" s="162" t="s">
        <v>394</v>
      </c>
      <c r="AP12" s="178" t="s">
        <v>556</v>
      </c>
      <c r="AQ12" s="170" t="s">
        <v>354</v>
      </c>
      <c r="AR12" s="170" t="s">
        <v>394</v>
      </c>
      <c r="AS12" s="178" t="s">
        <v>556</v>
      </c>
      <c r="AT12" s="170" t="s">
        <v>354</v>
      </c>
      <c r="AU12" s="170" t="s">
        <v>394</v>
      </c>
      <c r="AV12" s="178" t="s">
        <v>556</v>
      </c>
      <c r="AW12" s="170" t="s">
        <v>354</v>
      </c>
      <c r="AX12" s="170" t="s">
        <v>394</v>
      </c>
      <c r="AY12" s="178" t="s">
        <v>556</v>
      </c>
      <c r="AZ12" s="170" t="s">
        <v>354</v>
      </c>
      <c r="BA12" s="170" t="s">
        <v>394</v>
      </c>
      <c r="BB12" s="178" t="s">
        <v>556</v>
      </c>
      <c r="BC12" s="170" t="s">
        <v>354</v>
      </c>
      <c r="BD12" s="170" t="s">
        <v>394</v>
      </c>
      <c r="BE12" s="178" t="s">
        <v>556</v>
      </c>
      <c r="BF12" s="170" t="s">
        <v>354</v>
      </c>
      <c r="BG12" s="170" t="s">
        <v>394</v>
      </c>
      <c r="BH12" s="178" t="s">
        <v>556</v>
      </c>
      <c r="BI12" s="170" t="s">
        <v>354</v>
      </c>
      <c r="BJ12" s="170" t="s">
        <v>394</v>
      </c>
      <c r="BK12" s="178" t="s">
        <v>556</v>
      </c>
      <c r="BL12" s="170" t="s">
        <v>354</v>
      </c>
      <c r="BM12" s="170" t="s">
        <v>394</v>
      </c>
      <c r="BN12" s="178" t="s">
        <v>556</v>
      </c>
      <c r="BO12" s="170" t="s">
        <v>354</v>
      </c>
      <c r="BP12" s="170" t="s">
        <v>394</v>
      </c>
      <c r="BQ12" s="178" t="s">
        <v>556</v>
      </c>
      <c r="BR12" s="170" t="s">
        <v>354</v>
      </c>
      <c r="BS12" s="170" t="s">
        <v>394</v>
      </c>
      <c r="BT12" s="178" t="s">
        <v>556</v>
      </c>
      <c r="BU12" s="170" t="s">
        <v>354</v>
      </c>
      <c r="BV12" s="170" t="s">
        <v>394</v>
      </c>
      <c r="BW12" s="178" t="s">
        <v>556</v>
      </c>
      <c r="BX12" s="170" t="s">
        <v>354</v>
      </c>
      <c r="BY12" s="170" t="s">
        <v>394</v>
      </c>
      <c r="BZ12" s="178" t="s">
        <v>556</v>
      </c>
      <c r="CA12" s="170" t="s">
        <v>354</v>
      </c>
      <c r="CB12" s="170" t="s">
        <v>394</v>
      </c>
      <c r="CC12" s="178" t="s">
        <v>556</v>
      </c>
      <c r="CD12" s="170" t="s">
        <v>354</v>
      </c>
      <c r="CE12" s="170" t="s">
        <v>394</v>
      </c>
      <c r="CF12" s="178" t="s">
        <v>556</v>
      </c>
      <c r="CG12" s="170" t="s">
        <v>354</v>
      </c>
      <c r="CH12" s="170" t="s">
        <v>394</v>
      </c>
      <c r="CI12" s="178" t="s">
        <v>556</v>
      </c>
      <c r="CJ12" s="170" t="s">
        <v>354</v>
      </c>
      <c r="CK12" s="170" t="s">
        <v>394</v>
      </c>
      <c r="CL12" s="178" t="s">
        <v>556</v>
      </c>
      <c r="CM12" s="170" t="s">
        <v>354</v>
      </c>
      <c r="CN12" s="170" t="s">
        <v>394</v>
      </c>
      <c r="CO12" s="178" t="s">
        <v>556</v>
      </c>
      <c r="CP12" s="170" t="s">
        <v>354</v>
      </c>
      <c r="CQ12" s="170" t="s">
        <v>394</v>
      </c>
      <c r="CR12" s="178" t="s">
        <v>556</v>
      </c>
      <c r="CS12" s="170" t="s">
        <v>354</v>
      </c>
      <c r="CT12" s="170" t="s">
        <v>394</v>
      </c>
      <c r="CU12" s="178" t="s">
        <v>556</v>
      </c>
      <c r="CV12" s="170" t="s">
        <v>354</v>
      </c>
      <c r="CW12" s="170" t="s">
        <v>394</v>
      </c>
      <c r="CX12" s="178" t="s">
        <v>556</v>
      </c>
      <c r="CY12" s="170" t="s">
        <v>354</v>
      </c>
      <c r="CZ12" s="170" t="s">
        <v>394</v>
      </c>
      <c r="DA12" s="178" t="s">
        <v>556</v>
      </c>
      <c r="DB12" s="170" t="s">
        <v>354</v>
      </c>
      <c r="DC12" s="170" t="s">
        <v>394</v>
      </c>
      <c r="DD12" s="178" t="s">
        <v>556</v>
      </c>
      <c r="DE12" s="170" t="s">
        <v>354</v>
      </c>
      <c r="DF12" s="170" t="s">
        <v>394</v>
      </c>
      <c r="DG12" s="178" t="s">
        <v>556</v>
      </c>
      <c r="DH12" s="170" t="s">
        <v>354</v>
      </c>
      <c r="DI12" s="170" t="s">
        <v>394</v>
      </c>
      <c r="DJ12" s="178" t="s">
        <v>556</v>
      </c>
      <c r="DK12" s="170" t="s">
        <v>354</v>
      </c>
      <c r="DL12" s="170" t="s">
        <v>394</v>
      </c>
      <c r="DM12" s="178" t="s">
        <v>556</v>
      </c>
      <c r="DN12" s="170" t="s">
        <v>354</v>
      </c>
      <c r="DO12" s="170" t="s">
        <v>394</v>
      </c>
      <c r="DP12" s="178" t="s">
        <v>556</v>
      </c>
      <c r="DQ12" s="170" t="s">
        <v>354</v>
      </c>
      <c r="DR12" s="170" t="s">
        <v>394</v>
      </c>
      <c r="DS12" s="178" t="s">
        <v>556</v>
      </c>
      <c r="DT12" s="170" t="s">
        <v>354</v>
      </c>
      <c r="DU12" s="170" t="s">
        <v>394</v>
      </c>
      <c r="DV12" s="178" t="s">
        <v>556</v>
      </c>
      <c r="DW12" s="170" t="s">
        <v>354</v>
      </c>
      <c r="DX12" s="170" t="s">
        <v>394</v>
      </c>
      <c r="DY12" s="178" t="s">
        <v>556</v>
      </c>
      <c r="DZ12" s="170" t="s">
        <v>354</v>
      </c>
      <c r="EA12" s="170" t="s">
        <v>394</v>
      </c>
      <c r="EB12" s="178" t="s">
        <v>556</v>
      </c>
      <c r="EC12" s="170" t="s">
        <v>354</v>
      </c>
      <c r="ED12" s="170" t="s">
        <v>394</v>
      </c>
      <c r="EE12" s="178" t="s">
        <v>556</v>
      </c>
      <c r="EF12" s="170" t="s">
        <v>354</v>
      </c>
      <c r="EG12" s="170" t="s">
        <v>394</v>
      </c>
      <c r="EH12" s="178" t="s">
        <v>556</v>
      </c>
      <c r="EI12" s="170" t="s">
        <v>354</v>
      </c>
      <c r="EJ12" s="170" t="s">
        <v>394</v>
      </c>
      <c r="EK12" s="178" t="s">
        <v>556</v>
      </c>
      <c r="EL12" s="170" t="s">
        <v>354</v>
      </c>
      <c r="EM12" s="170" t="s">
        <v>394</v>
      </c>
      <c r="EN12" s="178" t="s">
        <v>556</v>
      </c>
      <c r="EO12" s="170" t="s">
        <v>354</v>
      </c>
      <c r="EP12" s="170" t="s">
        <v>394</v>
      </c>
      <c r="EQ12" s="178" t="s">
        <v>556</v>
      </c>
      <c r="ER12" s="170" t="s">
        <v>354</v>
      </c>
      <c r="ES12" s="170" t="s">
        <v>394</v>
      </c>
      <c r="ET12" s="178" t="s">
        <v>556</v>
      </c>
      <c r="EU12" s="170" t="s">
        <v>354</v>
      </c>
      <c r="EV12" s="170" t="s">
        <v>394</v>
      </c>
      <c r="EW12" s="178" t="s">
        <v>556</v>
      </c>
      <c r="EX12" s="170" t="s">
        <v>354</v>
      </c>
      <c r="EY12" s="170" t="s">
        <v>394</v>
      </c>
      <c r="EZ12" s="178" t="s">
        <v>556</v>
      </c>
      <c r="FA12" s="170" t="s">
        <v>354</v>
      </c>
      <c r="FB12" s="170" t="s">
        <v>394</v>
      </c>
      <c r="FC12" s="178" t="s">
        <v>556</v>
      </c>
      <c r="FD12" s="170" t="s">
        <v>354</v>
      </c>
      <c r="FE12" s="170" t="s">
        <v>394</v>
      </c>
      <c r="FF12" s="178" t="s">
        <v>556</v>
      </c>
      <c r="FG12" s="170" t="s">
        <v>354</v>
      </c>
      <c r="FH12" s="170" t="s">
        <v>394</v>
      </c>
      <c r="FI12" s="178" t="s">
        <v>556</v>
      </c>
      <c r="FJ12" s="170" t="s">
        <v>354</v>
      </c>
      <c r="FK12" s="170" t="s">
        <v>394</v>
      </c>
      <c r="FL12" s="178" t="s">
        <v>556</v>
      </c>
      <c r="FM12" s="170" t="s">
        <v>354</v>
      </c>
      <c r="FN12" s="170" t="s">
        <v>394</v>
      </c>
      <c r="FO12" s="178" t="s">
        <v>556</v>
      </c>
      <c r="FP12" s="170" t="s">
        <v>354</v>
      </c>
      <c r="FQ12" s="170" t="s">
        <v>394</v>
      </c>
      <c r="FR12" s="178" t="s">
        <v>556</v>
      </c>
      <c r="FS12" s="170" t="s">
        <v>354</v>
      </c>
      <c r="FT12" s="170" t="s">
        <v>394</v>
      </c>
      <c r="FU12" s="178" t="s">
        <v>556</v>
      </c>
      <c r="FV12" s="170" t="s">
        <v>354</v>
      </c>
      <c r="FW12" s="170" t="s">
        <v>394</v>
      </c>
      <c r="FX12" s="178" t="s">
        <v>556</v>
      </c>
      <c r="FY12" s="170" t="s">
        <v>354</v>
      </c>
      <c r="FZ12" s="170" t="s">
        <v>394</v>
      </c>
      <c r="GA12" s="178" t="s">
        <v>556</v>
      </c>
      <c r="GB12" s="170" t="s">
        <v>354</v>
      </c>
      <c r="GC12" s="170" t="s">
        <v>394</v>
      </c>
      <c r="GD12" s="178" t="s">
        <v>556</v>
      </c>
      <c r="GE12" s="170" t="s">
        <v>354</v>
      </c>
      <c r="GF12" s="170" t="s">
        <v>394</v>
      </c>
      <c r="GG12" s="178" t="s">
        <v>556</v>
      </c>
      <c r="GH12" s="170" t="s">
        <v>354</v>
      </c>
      <c r="GI12" s="170" t="s">
        <v>394</v>
      </c>
      <c r="GJ12" s="178" t="s">
        <v>556</v>
      </c>
      <c r="GK12" s="170" t="s">
        <v>354</v>
      </c>
      <c r="GL12" s="170" t="s">
        <v>394</v>
      </c>
      <c r="GM12" s="178" t="s">
        <v>556</v>
      </c>
      <c r="GN12" s="170" t="s">
        <v>354</v>
      </c>
      <c r="GO12" s="170" t="s">
        <v>394</v>
      </c>
      <c r="GP12" s="178" t="s">
        <v>556</v>
      </c>
      <c r="GQ12" s="170" t="s">
        <v>354</v>
      </c>
      <c r="GR12" s="170" t="s">
        <v>394</v>
      </c>
      <c r="GS12" s="178" t="s">
        <v>556</v>
      </c>
      <c r="GT12" s="170" t="s">
        <v>354</v>
      </c>
      <c r="GU12" s="170" t="s">
        <v>394</v>
      </c>
      <c r="GV12" s="178" t="s">
        <v>556</v>
      </c>
      <c r="GW12" s="170" t="s">
        <v>354</v>
      </c>
      <c r="GX12" s="170" t="s">
        <v>394</v>
      </c>
      <c r="GY12" s="178" t="s">
        <v>556</v>
      </c>
      <c r="GZ12" s="170" t="s">
        <v>354</v>
      </c>
      <c r="HA12" s="170" t="s">
        <v>394</v>
      </c>
      <c r="HB12" s="178" t="s">
        <v>556</v>
      </c>
      <c r="HC12" s="170" t="s">
        <v>354</v>
      </c>
      <c r="HD12" s="170" t="s">
        <v>394</v>
      </c>
      <c r="HE12" s="178" t="s">
        <v>556</v>
      </c>
      <c r="HF12" s="170" t="s">
        <v>354</v>
      </c>
      <c r="HG12" s="170" t="s">
        <v>394</v>
      </c>
      <c r="HH12" s="178" t="s">
        <v>556</v>
      </c>
      <c r="HI12" s="170" t="s">
        <v>354</v>
      </c>
      <c r="HJ12" s="170" t="s">
        <v>394</v>
      </c>
      <c r="HK12" s="178" t="s">
        <v>556</v>
      </c>
      <c r="HL12" s="170" t="s">
        <v>354</v>
      </c>
      <c r="HM12" s="170" t="s">
        <v>394</v>
      </c>
      <c r="HN12" s="178" t="s">
        <v>556</v>
      </c>
      <c r="HO12" s="170" t="s">
        <v>354</v>
      </c>
      <c r="HP12" s="170" t="s">
        <v>394</v>
      </c>
      <c r="HQ12" s="178" t="s">
        <v>556</v>
      </c>
      <c r="HR12" s="170" t="s">
        <v>354</v>
      </c>
      <c r="HS12" s="170" t="s">
        <v>394</v>
      </c>
      <c r="HT12" s="178" t="s">
        <v>556</v>
      </c>
      <c r="HU12" s="170" t="s">
        <v>354</v>
      </c>
      <c r="HV12" s="170" t="s">
        <v>394</v>
      </c>
      <c r="HW12" s="178" t="s">
        <v>556</v>
      </c>
      <c r="HX12" s="170" t="s">
        <v>354</v>
      </c>
      <c r="HY12" s="170" t="s">
        <v>394</v>
      </c>
      <c r="HZ12" s="178" t="s">
        <v>556</v>
      </c>
      <c r="IA12" s="170" t="s">
        <v>354</v>
      </c>
      <c r="IB12" s="170" t="s">
        <v>394</v>
      </c>
      <c r="IC12" s="178" t="s">
        <v>556</v>
      </c>
      <c r="ID12" s="170" t="s">
        <v>354</v>
      </c>
      <c r="IE12" s="170" t="s">
        <v>394</v>
      </c>
      <c r="IF12" s="178" t="s">
        <v>556</v>
      </c>
      <c r="IG12" s="170" t="s">
        <v>354</v>
      </c>
      <c r="IH12" s="170" t="s">
        <v>394</v>
      </c>
      <c r="II12" s="178" t="s">
        <v>556</v>
      </c>
      <c r="IJ12" s="170" t="s">
        <v>354</v>
      </c>
      <c r="IK12" s="170" t="s">
        <v>394</v>
      </c>
      <c r="IL12" s="178" t="s">
        <v>556</v>
      </c>
      <c r="IM12" s="170" t="s">
        <v>354</v>
      </c>
      <c r="IN12" s="170" t="s">
        <v>394</v>
      </c>
      <c r="IO12" s="178" t="s">
        <v>556</v>
      </c>
      <c r="IP12" s="170" t="s">
        <v>354</v>
      </c>
      <c r="IQ12" s="170" t="s">
        <v>394</v>
      </c>
      <c r="IR12" s="178" t="s">
        <v>556</v>
      </c>
      <c r="IS12" s="170" t="s">
        <v>354</v>
      </c>
      <c r="IT12" s="170" t="s">
        <v>394</v>
      </c>
      <c r="IU12" s="178" t="s">
        <v>556</v>
      </c>
      <c r="IV12" s="170" t="s">
        <v>354</v>
      </c>
      <c r="IW12" s="170" t="s">
        <v>394</v>
      </c>
      <c r="IX12" s="178" t="s">
        <v>556</v>
      </c>
      <c r="IY12" s="170" t="s">
        <v>354</v>
      </c>
      <c r="IZ12" s="170" t="s">
        <v>394</v>
      </c>
      <c r="JA12" s="178" t="s">
        <v>556</v>
      </c>
      <c r="JB12" s="170" t="s">
        <v>354</v>
      </c>
      <c r="JC12" s="170" t="s">
        <v>394</v>
      </c>
      <c r="JD12" s="178" t="s">
        <v>556</v>
      </c>
      <c r="JE12" s="170" t="s">
        <v>354</v>
      </c>
      <c r="JF12" s="170" t="s">
        <v>394</v>
      </c>
      <c r="JG12" s="178" t="s">
        <v>556</v>
      </c>
      <c r="JH12" s="170" t="s">
        <v>354</v>
      </c>
      <c r="JI12" s="170" t="s">
        <v>394</v>
      </c>
      <c r="JJ12" s="178" t="s">
        <v>556</v>
      </c>
      <c r="JK12" s="170" t="s">
        <v>354</v>
      </c>
      <c r="JL12" s="170" t="s">
        <v>394</v>
      </c>
      <c r="JM12" s="178" t="s">
        <v>556</v>
      </c>
      <c r="JN12" s="170" t="s">
        <v>354</v>
      </c>
      <c r="JO12" s="170" t="s">
        <v>394</v>
      </c>
      <c r="JP12" s="178" t="s">
        <v>556</v>
      </c>
      <c r="JQ12" s="170" t="s">
        <v>354</v>
      </c>
      <c r="JR12" s="170" t="s">
        <v>394</v>
      </c>
      <c r="JS12" s="178" t="s">
        <v>556</v>
      </c>
      <c r="JT12" s="170" t="s">
        <v>354</v>
      </c>
      <c r="JU12" s="170" t="s">
        <v>394</v>
      </c>
      <c r="JV12" s="178" t="s">
        <v>556</v>
      </c>
      <c r="JW12" s="170" t="s">
        <v>354</v>
      </c>
      <c r="JX12" s="170" t="s">
        <v>394</v>
      </c>
      <c r="JY12" s="178" t="s">
        <v>556</v>
      </c>
      <c r="JZ12" s="170" t="s">
        <v>354</v>
      </c>
      <c r="KA12" s="170" t="s">
        <v>394</v>
      </c>
    </row>
    <row r="13" spans="1:287" ht="27.6" outlineLevel="1" x14ac:dyDescent="0.3">
      <c r="A13" s="136" t="s">
        <v>248</v>
      </c>
      <c r="B13" s="139" t="s">
        <v>169</v>
      </c>
      <c r="C13" s="139" t="s">
        <v>15</v>
      </c>
      <c r="D13" s="139" t="s">
        <v>170</v>
      </c>
      <c r="E13" s="139"/>
      <c r="F13" s="139"/>
      <c r="G13" s="139"/>
      <c r="H13" s="139"/>
      <c r="I13" s="139"/>
      <c r="J13" s="139"/>
      <c r="K13" s="139"/>
      <c r="L13" s="139"/>
      <c r="M13" s="139"/>
      <c r="N13" s="139"/>
      <c r="O13" s="139" t="s">
        <v>557</v>
      </c>
      <c r="P13" s="142" t="s">
        <v>356</v>
      </c>
      <c r="Q13" s="142" t="s">
        <v>16</v>
      </c>
      <c r="R13" s="163" t="s">
        <v>557</v>
      </c>
      <c r="S13" s="170" t="s">
        <v>356</v>
      </c>
      <c r="T13" s="170" t="s">
        <v>16</v>
      </c>
      <c r="U13" s="163" t="s">
        <v>557</v>
      </c>
      <c r="V13" s="170" t="s">
        <v>356</v>
      </c>
      <c r="W13" s="170" t="s">
        <v>16</v>
      </c>
      <c r="X13" s="163" t="s">
        <v>557</v>
      </c>
      <c r="Y13" s="142" t="s">
        <v>356</v>
      </c>
      <c r="Z13" s="142" t="s">
        <v>16</v>
      </c>
      <c r="AA13" s="139" t="s">
        <v>557</v>
      </c>
      <c r="AB13" s="142" t="s">
        <v>356</v>
      </c>
      <c r="AC13" s="142" t="s">
        <v>16</v>
      </c>
      <c r="AD13" s="139" t="s">
        <v>557</v>
      </c>
      <c r="AE13" s="142" t="s">
        <v>356</v>
      </c>
      <c r="AF13" s="142" t="s">
        <v>16</v>
      </c>
      <c r="AG13" s="163" t="s">
        <v>557</v>
      </c>
      <c r="AH13" s="170" t="s">
        <v>356</v>
      </c>
      <c r="AI13" s="170" t="s">
        <v>16</v>
      </c>
      <c r="AJ13" s="139" t="s">
        <v>716</v>
      </c>
      <c r="AK13" s="142" t="s">
        <v>356</v>
      </c>
      <c r="AL13" s="142" t="s">
        <v>16</v>
      </c>
      <c r="AM13" s="161" t="s">
        <v>716</v>
      </c>
      <c r="AN13" s="162" t="s">
        <v>356</v>
      </c>
      <c r="AO13" s="162" t="s">
        <v>16</v>
      </c>
      <c r="AP13" s="163" t="s">
        <v>557</v>
      </c>
      <c r="AQ13" s="170" t="s">
        <v>356</v>
      </c>
      <c r="AR13" s="170" t="s">
        <v>16</v>
      </c>
      <c r="AS13" s="163" t="s">
        <v>557</v>
      </c>
      <c r="AT13" s="170" t="s">
        <v>356</v>
      </c>
      <c r="AU13" s="170" t="s">
        <v>16</v>
      </c>
      <c r="AV13" s="163" t="s">
        <v>557</v>
      </c>
      <c r="AW13" s="170" t="s">
        <v>356</v>
      </c>
      <c r="AX13" s="170" t="s">
        <v>16</v>
      </c>
      <c r="AY13" s="163" t="s">
        <v>557</v>
      </c>
      <c r="AZ13" s="170" t="s">
        <v>356</v>
      </c>
      <c r="BA13" s="170" t="s">
        <v>16</v>
      </c>
      <c r="BB13" s="163" t="s">
        <v>557</v>
      </c>
      <c r="BC13" s="170" t="s">
        <v>356</v>
      </c>
      <c r="BD13" s="170" t="s">
        <v>16</v>
      </c>
      <c r="BE13" s="163" t="s">
        <v>557</v>
      </c>
      <c r="BF13" s="170" t="s">
        <v>356</v>
      </c>
      <c r="BG13" s="170" t="s">
        <v>16</v>
      </c>
      <c r="BH13" s="163" t="s">
        <v>557</v>
      </c>
      <c r="BI13" s="170" t="s">
        <v>356</v>
      </c>
      <c r="BJ13" s="170" t="s">
        <v>16</v>
      </c>
      <c r="BK13" s="163" t="s">
        <v>557</v>
      </c>
      <c r="BL13" s="170" t="s">
        <v>356</v>
      </c>
      <c r="BM13" s="170" t="s">
        <v>16</v>
      </c>
      <c r="BN13" s="163" t="s">
        <v>557</v>
      </c>
      <c r="BO13" s="170" t="s">
        <v>356</v>
      </c>
      <c r="BP13" s="170" t="s">
        <v>16</v>
      </c>
      <c r="BQ13" s="163" t="s">
        <v>557</v>
      </c>
      <c r="BR13" s="170" t="s">
        <v>356</v>
      </c>
      <c r="BS13" s="170" t="s">
        <v>16</v>
      </c>
      <c r="BT13" s="163" t="s">
        <v>557</v>
      </c>
      <c r="BU13" s="170" t="s">
        <v>356</v>
      </c>
      <c r="BV13" s="170" t="s">
        <v>16</v>
      </c>
      <c r="BW13" s="163" t="s">
        <v>557</v>
      </c>
      <c r="BX13" s="170" t="s">
        <v>356</v>
      </c>
      <c r="BY13" s="170" t="s">
        <v>16</v>
      </c>
      <c r="BZ13" s="163" t="s">
        <v>557</v>
      </c>
      <c r="CA13" s="170" t="s">
        <v>356</v>
      </c>
      <c r="CB13" s="170" t="s">
        <v>16</v>
      </c>
      <c r="CC13" s="163" t="s">
        <v>557</v>
      </c>
      <c r="CD13" s="170" t="s">
        <v>356</v>
      </c>
      <c r="CE13" s="170" t="s">
        <v>16</v>
      </c>
      <c r="CF13" s="163" t="s">
        <v>557</v>
      </c>
      <c r="CG13" s="170" t="s">
        <v>356</v>
      </c>
      <c r="CH13" s="170" t="s">
        <v>16</v>
      </c>
      <c r="CI13" s="163" t="s">
        <v>557</v>
      </c>
      <c r="CJ13" s="170" t="s">
        <v>356</v>
      </c>
      <c r="CK13" s="170" t="s">
        <v>16</v>
      </c>
      <c r="CL13" s="163" t="s">
        <v>557</v>
      </c>
      <c r="CM13" s="170" t="s">
        <v>356</v>
      </c>
      <c r="CN13" s="170" t="s">
        <v>16</v>
      </c>
      <c r="CO13" s="163" t="s">
        <v>557</v>
      </c>
      <c r="CP13" s="170" t="s">
        <v>356</v>
      </c>
      <c r="CQ13" s="170" t="s">
        <v>16</v>
      </c>
      <c r="CR13" s="163" t="s">
        <v>557</v>
      </c>
      <c r="CS13" s="170" t="s">
        <v>356</v>
      </c>
      <c r="CT13" s="170" t="s">
        <v>16</v>
      </c>
      <c r="CU13" s="163" t="s">
        <v>557</v>
      </c>
      <c r="CV13" s="170" t="s">
        <v>356</v>
      </c>
      <c r="CW13" s="170" t="s">
        <v>16</v>
      </c>
      <c r="CX13" s="163" t="s">
        <v>557</v>
      </c>
      <c r="CY13" s="170" t="s">
        <v>356</v>
      </c>
      <c r="CZ13" s="170" t="s">
        <v>16</v>
      </c>
      <c r="DA13" s="163" t="s">
        <v>557</v>
      </c>
      <c r="DB13" s="170" t="s">
        <v>356</v>
      </c>
      <c r="DC13" s="170" t="s">
        <v>16</v>
      </c>
      <c r="DD13" s="163" t="s">
        <v>557</v>
      </c>
      <c r="DE13" s="170" t="s">
        <v>356</v>
      </c>
      <c r="DF13" s="170" t="s">
        <v>16</v>
      </c>
      <c r="DG13" s="163" t="s">
        <v>557</v>
      </c>
      <c r="DH13" s="170" t="s">
        <v>356</v>
      </c>
      <c r="DI13" s="170" t="s">
        <v>16</v>
      </c>
      <c r="DJ13" s="163" t="s">
        <v>557</v>
      </c>
      <c r="DK13" s="170" t="s">
        <v>356</v>
      </c>
      <c r="DL13" s="170" t="s">
        <v>16</v>
      </c>
      <c r="DM13" s="163" t="s">
        <v>557</v>
      </c>
      <c r="DN13" s="170" t="s">
        <v>356</v>
      </c>
      <c r="DO13" s="170" t="s">
        <v>16</v>
      </c>
      <c r="DP13" s="163" t="s">
        <v>557</v>
      </c>
      <c r="DQ13" s="170" t="s">
        <v>356</v>
      </c>
      <c r="DR13" s="170" t="s">
        <v>16</v>
      </c>
      <c r="DS13" s="163" t="s">
        <v>557</v>
      </c>
      <c r="DT13" s="170" t="s">
        <v>356</v>
      </c>
      <c r="DU13" s="170" t="s">
        <v>16</v>
      </c>
      <c r="DV13" s="163" t="s">
        <v>557</v>
      </c>
      <c r="DW13" s="170" t="s">
        <v>356</v>
      </c>
      <c r="DX13" s="170" t="s">
        <v>16</v>
      </c>
      <c r="DY13" s="163" t="s">
        <v>557</v>
      </c>
      <c r="DZ13" s="170" t="s">
        <v>356</v>
      </c>
      <c r="EA13" s="170" t="s">
        <v>16</v>
      </c>
      <c r="EB13" s="163" t="s">
        <v>557</v>
      </c>
      <c r="EC13" s="170" t="s">
        <v>356</v>
      </c>
      <c r="ED13" s="170" t="s">
        <v>16</v>
      </c>
      <c r="EE13" s="163" t="s">
        <v>557</v>
      </c>
      <c r="EF13" s="170" t="s">
        <v>356</v>
      </c>
      <c r="EG13" s="170" t="s">
        <v>16</v>
      </c>
      <c r="EH13" s="163" t="s">
        <v>557</v>
      </c>
      <c r="EI13" s="170" t="s">
        <v>356</v>
      </c>
      <c r="EJ13" s="170" t="s">
        <v>16</v>
      </c>
      <c r="EK13" s="163" t="s">
        <v>557</v>
      </c>
      <c r="EL13" s="170" t="s">
        <v>356</v>
      </c>
      <c r="EM13" s="170" t="s">
        <v>16</v>
      </c>
      <c r="EN13" s="163" t="s">
        <v>557</v>
      </c>
      <c r="EO13" s="170" t="s">
        <v>356</v>
      </c>
      <c r="EP13" s="170" t="s">
        <v>16</v>
      </c>
      <c r="EQ13" s="163" t="s">
        <v>557</v>
      </c>
      <c r="ER13" s="170" t="s">
        <v>356</v>
      </c>
      <c r="ES13" s="170" t="s">
        <v>16</v>
      </c>
      <c r="ET13" s="163" t="s">
        <v>557</v>
      </c>
      <c r="EU13" s="170" t="s">
        <v>356</v>
      </c>
      <c r="EV13" s="170" t="s">
        <v>16</v>
      </c>
      <c r="EW13" s="163" t="s">
        <v>557</v>
      </c>
      <c r="EX13" s="170" t="s">
        <v>356</v>
      </c>
      <c r="EY13" s="170" t="s">
        <v>16</v>
      </c>
      <c r="EZ13" s="163" t="s">
        <v>557</v>
      </c>
      <c r="FA13" s="170" t="s">
        <v>356</v>
      </c>
      <c r="FB13" s="170" t="s">
        <v>16</v>
      </c>
      <c r="FC13" s="163" t="s">
        <v>557</v>
      </c>
      <c r="FD13" s="170" t="s">
        <v>356</v>
      </c>
      <c r="FE13" s="170" t="s">
        <v>16</v>
      </c>
      <c r="FF13" s="163" t="s">
        <v>557</v>
      </c>
      <c r="FG13" s="170" t="s">
        <v>356</v>
      </c>
      <c r="FH13" s="170" t="s">
        <v>16</v>
      </c>
      <c r="FI13" s="163" t="s">
        <v>557</v>
      </c>
      <c r="FJ13" s="170" t="s">
        <v>356</v>
      </c>
      <c r="FK13" s="170" t="s">
        <v>16</v>
      </c>
      <c r="FL13" s="163" t="s">
        <v>557</v>
      </c>
      <c r="FM13" s="170" t="s">
        <v>356</v>
      </c>
      <c r="FN13" s="170" t="s">
        <v>16</v>
      </c>
      <c r="FO13" s="163" t="s">
        <v>557</v>
      </c>
      <c r="FP13" s="170" t="s">
        <v>356</v>
      </c>
      <c r="FQ13" s="170" t="s">
        <v>16</v>
      </c>
      <c r="FR13" s="163" t="s">
        <v>557</v>
      </c>
      <c r="FS13" s="170" t="s">
        <v>356</v>
      </c>
      <c r="FT13" s="170" t="s">
        <v>16</v>
      </c>
      <c r="FU13" s="163" t="s">
        <v>557</v>
      </c>
      <c r="FV13" s="170" t="s">
        <v>356</v>
      </c>
      <c r="FW13" s="170" t="s">
        <v>16</v>
      </c>
      <c r="FX13" s="163" t="s">
        <v>557</v>
      </c>
      <c r="FY13" s="170" t="s">
        <v>356</v>
      </c>
      <c r="FZ13" s="170" t="s">
        <v>16</v>
      </c>
      <c r="GA13" s="163" t="s">
        <v>557</v>
      </c>
      <c r="GB13" s="170" t="s">
        <v>356</v>
      </c>
      <c r="GC13" s="170" t="s">
        <v>16</v>
      </c>
      <c r="GD13" s="163" t="s">
        <v>557</v>
      </c>
      <c r="GE13" s="170" t="s">
        <v>356</v>
      </c>
      <c r="GF13" s="170" t="s">
        <v>16</v>
      </c>
      <c r="GG13" s="163" t="s">
        <v>557</v>
      </c>
      <c r="GH13" s="170" t="s">
        <v>356</v>
      </c>
      <c r="GI13" s="170" t="s">
        <v>16</v>
      </c>
      <c r="GJ13" s="163" t="s">
        <v>557</v>
      </c>
      <c r="GK13" s="170" t="s">
        <v>356</v>
      </c>
      <c r="GL13" s="170" t="s">
        <v>16</v>
      </c>
      <c r="GM13" s="163" t="s">
        <v>557</v>
      </c>
      <c r="GN13" s="170" t="s">
        <v>356</v>
      </c>
      <c r="GO13" s="170" t="s">
        <v>16</v>
      </c>
      <c r="GP13" s="163" t="s">
        <v>557</v>
      </c>
      <c r="GQ13" s="170" t="s">
        <v>356</v>
      </c>
      <c r="GR13" s="170" t="s">
        <v>16</v>
      </c>
      <c r="GS13" s="163" t="s">
        <v>557</v>
      </c>
      <c r="GT13" s="170" t="s">
        <v>356</v>
      </c>
      <c r="GU13" s="170" t="s">
        <v>16</v>
      </c>
      <c r="GV13" s="163" t="s">
        <v>557</v>
      </c>
      <c r="GW13" s="170" t="s">
        <v>356</v>
      </c>
      <c r="GX13" s="170" t="s">
        <v>16</v>
      </c>
      <c r="GY13" s="163" t="s">
        <v>557</v>
      </c>
      <c r="GZ13" s="170" t="s">
        <v>356</v>
      </c>
      <c r="HA13" s="170" t="s">
        <v>16</v>
      </c>
      <c r="HB13" s="163" t="s">
        <v>557</v>
      </c>
      <c r="HC13" s="170" t="s">
        <v>356</v>
      </c>
      <c r="HD13" s="170" t="s">
        <v>16</v>
      </c>
      <c r="HE13" s="163" t="s">
        <v>557</v>
      </c>
      <c r="HF13" s="170" t="s">
        <v>356</v>
      </c>
      <c r="HG13" s="170" t="s">
        <v>16</v>
      </c>
      <c r="HH13" s="163" t="s">
        <v>557</v>
      </c>
      <c r="HI13" s="170" t="s">
        <v>356</v>
      </c>
      <c r="HJ13" s="170" t="s">
        <v>16</v>
      </c>
      <c r="HK13" s="163" t="s">
        <v>557</v>
      </c>
      <c r="HL13" s="170" t="s">
        <v>356</v>
      </c>
      <c r="HM13" s="170" t="s">
        <v>16</v>
      </c>
      <c r="HN13" s="163" t="s">
        <v>557</v>
      </c>
      <c r="HO13" s="170" t="s">
        <v>356</v>
      </c>
      <c r="HP13" s="170" t="s">
        <v>16</v>
      </c>
      <c r="HQ13" s="163" t="s">
        <v>557</v>
      </c>
      <c r="HR13" s="170" t="s">
        <v>356</v>
      </c>
      <c r="HS13" s="170" t="s">
        <v>16</v>
      </c>
      <c r="HT13" s="163" t="s">
        <v>557</v>
      </c>
      <c r="HU13" s="170" t="s">
        <v>356</v>
      </c>
      <c r="HV13" s="170" t="s">
        <v>16</v>
      </c>
      <c r="HW13" s="163" t="s">
        <v>557</v>
      </c>
      <c r="HX13" s="170" t="s">
        <v>356</v>
      </c>
      <c r="HY13" s="170" t="s">
        <v>16</v>
      </c>
      <c r="HZ13" s="163" t="s">
        <v>557</v>
      </c>
      <c r="IA13" s="170" t="s">
        <v>356</v>
      </c>
      <c r="IB13" s="170" t="s">
        <v>16</v>
      </c>
      <c r="IC13" s="163" t="s">
        <v>557</v>
      </c>
      <c r="ID13" s="170" t="s">
        <v>356</v>
      </c>
      <c r="IE13" s="170" t="s">
        <v>16</v>
      </c>
      <c r="IF13" s="163" t="s">
        <v>557</v>
      </c>
      <c r="IG13" s="170" t="s">
        <v>356</v>
      </c>
      <c r="IH13" s="170" t="s">
        <v>16</v>
      </c>
      <c r="II13" s="163" t="s">
        <v>557</v>
      </c>
      <c r="IJ13" s="170" t="s">
        <v>356</v>
      </c>
      <c r="IK13" s="170" t="s">
        <v>16</v>
      </c>
      <c r="IL13" s="163" t="s">
        <v>557</v>
      </c>
      <c r="IM13" s="170" t="s">
        <v>356</v>
      </c>
      <c r="IN13" s="170" t="s">
        <v>16</v>
      </c>
      <c r="IO13" s="163" t="s">
        <v>557</v>
      </c>
      <c r="IP13" s="170" t="s">
        <v>356</v>
      </c>
      <c r="IQ13" s="170" t="s">
        <v>16</v>
      </c>
      <c r="IR13" s="163" t="s">
        <v>557</v>
      </c>
      <c r="IS13" s="170" t="s">
        <v>356</v>
      </c>
      <c r="IT13" s="170" t="s">
        <v>16</v>
      </c>
      <c r="IU13" s="163" t="s">
        <v>557</v>
      </c>
      <c r="IV13" s="170" t="s">
        <v>356</v>
      </c>
      <c r="IW13" s="170" t="s">
        <v>16</v>
      </c>
      <c r="IX13" s="163" t="s">
        <v>557</v>
      </c>
      <c r="IY13" s="170" t="s">
        <v>356</v>
      </c>
      <c r="IZ13" s="170" t="s">
        <v>16</v>
      </c>
      <c r="JA13" s="163" t="s">
        <v>557</v>
      </c>
      <c r="JB13" s="170" t="s">
        <v>356</v>
      </c>
      <c r="JC13" s="170" t="s">
        <v>16</v>
      </c>
      <c r="JD13" s="163" t="s">
        <v>557</v>
      </c>
      <c r="JE13" s="170" t="s">
        <v>356</v>
      </c>
      <c r="JF13" s="170" t="s">
        <v>16</v>
      </c>
      <c r="JG13" s="163" t="s">
        <v>557</v>
      </c>
      <c r="JH13" s="170" t="s">
        <v>356</v>
      </c>
      <c r="JI13" s="170" t="s">
        <v>16</v>
      </c>
      <c r="JJ13" s="163" t="s">
        <v>557</v>
      </c>
      <c r="JK13" s="170" t="s">
        <v>356</v>
      </c>
      <c r="JL13" s="170" t="s">
        <v>16</v>
      </c>
      <c r="JM13" s="163" t="s">
        <v>557</v>
      </c>
      <c r="JN13" s="170" t="s">
        <v>356</v>
      </c>
      <c r="JO13" s="170" t="s">
        <v>16</v>
      </c>
      <c r="JP13" s="163" t="s">
        <v>557</v>
      </c>
      <c r="JQ13" s="170" t="s">
        <v>356</v>
      </c>
      <c r="JR13" s="170" t="s">
        <v>16</v>
      </c>
      <c r="JS13" s="163" t="s">
        <v>557</v>
      </c>
      <c r="JT13" s="170" t="s">
        <v>356</v>
      </c>
      <c r="JU13" s="170" t="s">
        <v>16</v>
      </c>
      <c r="JV13" s="163" t="s">
        <v>557</v>
      </c>
      <c r="JW13" s="170" t="s">
        <v>356</v>
      </c>
      <c r="JX13" s="170" t="s">
        <v>16</v>
      </c>
      <c r="JY13" s="163" t="s">
        <v>557</v>
      </c>
      <c r="JZ13" s="170" t="s">
        <v>356</v>
      </c>
      <c r="KA13" s="170" t="s">
        <v>16</v>
      </c>
    </row>
    <row r="14" spans="1:287" ht="13.9" outlineLevel="1" x14ac:dyDescent="0.3">
      <c r="A14" s="136" t="s">
        <v>249</v>
      </c>
      <c r="B14" s="139" t="s">
        <v>171</v>
      </c>
      <c r="C14" s="139" t="s">
        <v>30</v>
      </c>
      <c r="D14" s="139" t="s">
        <v>172</v>
      </c>
      <c r="E14" s="139"/>
      <c r="F14" s="139"/>
      <c r="G14" s="139"/>
      <c r="H14" s="139"/>
      <c r="I14" s="139" t="s">
        <v>173</v>
      </c>
      <c r="J14" s="139"/>
      <c r="K14" s="139"/>
      <c r="L14" s="139"/>
      <c r="M14" s="139"/>
      <c r="N14" s="139"/>
      <c r="O14" s="139" t="s">
        <v>422</v>
      </c>
      <c r="P14" s="142" t="s">
        <v>354</v>
      </c>
      <c r="Q14" s="142" t="s">
        <v>394</v>
      </c>
      <c r="R14" s="163" t="s">
        <v>422</v>
      </c>
      <c r="S14" s="170" t="s">
        <v>354</v>
      </c>
      <c r="T14" s="170" t="s">
        <v>394</v>
      </c>
      <c r="U14" s="163"/>
      <c r="V14" s="170"/>
      <c r="W14" s="170" t="s">
        <v>34</v>
      </c>
      <c r="X14" s="139" t="s">
        <v>422</v>
      </c>
      <c r="Y14" s="142" t="s">
        <v>354</v>
      </c>
      <c r="Z14" s="142" t="s">
        <v>394</v>
      </c>
      <c r="AA14" s="139" t="s">
        <v>422</v>
      </c>
      <c r="AB14" s="142" t="s">
        <v>354</v>
      </c>
      <c r="AC14" s="142" t="s">
        <v>394</v>
      </c>
      <c r="AD14" s="139" t="s">
        <v>422</v>
      </c>
      <c r="AE14" s="142" t="s">
        <v>354</v>
      </c>
      <c r="AF14" s="142" t="s">
        <v>394</v>
      </c>
      <c r="AG14" s="163" t="s">
        <v>422</v>
      </c>
      <c r="AH14" s="170" t="s">
        <v>354</v>
      </c>
      <c r="AI14" s="170" t="s">
        <v>394</v>
      </c>
      <c r="AJ14" s="139" t="s">
        <v>422</v>
      </c>
      <c r="AK14" s="142" t="s">
        <v>354</v>
      </c>
      <c r="AL14" s="142" t="s">
        <v>394</v>
      </c>
      <c r="AM14" s="161" t="s">
        <v>422</v>
      </c>
      <c r="AN14" s="162" t="s">
        <v>354</v>
      </c>
      <c r="AO14" s="162" t="s">
        <v>394</v>
      </c>
      <c r="AP14" s="163" t="s">
        <v>422</v>
      </c>
      <c r="AQ14" s="170" t="s">
        <v>354</v>
      </c>
      <c r="AR14" s="170" t="s">
        <v>394</v>
      </c>
      <c r="AS14" s="163" t="s">
        <v>422</v>
      </c>
      <c r="AT14" s="170" t="s">
        <v>354</v>
      </c>
      <c r="AU14" s="170" t="s">
        <v>394</v>
      </c>
      <c r="AV14" s="163" t="s">
        <v>422</v>
      </c>
      <c r="AW14" s="170" t="s">
        <v>354</v>
      </c>
      <c r="AX14" s="170" t="s">
        <v>394</v>
      </c>
      <c r="AY14" s="163" t="s">
        <v>422</v>
      </c>
      <c r="AZ14" s="170" t="s">
        <v>354</v>
      </c>
      <c r="BA14" s="170" t="s">
        <v>394</v>
      </c>
      <c r="BB14" s="163" t="s">
        <v>422</v>
      </c>
      <c r="BC14" s="170" t="s">
        <v>354</v>
      </c>
      <c r="BD14" s="170" t="s">
        <v>394</v>
      </c>
      <c r="BE14" s="163" t="s">
        <v>422</v>
      </c>
      <c r="BF14" s="170" t="s">
        <v>354</v>
      </c>
      <c r="BG14" s="170" t="s">
        <v>394</v>
      </c>
      <c r="BH14" s="163" t="s">
        <v>422</v>
      </c>
      <c r="BI14" s="170" t="s">
        <v>354</v>
      </c>
      <c r="BJ14" s="170" t="s">
        <v>394</v>
      </c>
      <c r="BK14" s="163" t="s">
        <v>422</v>
      </c>
      <c r="BL14" s="170" t="s">
        <v>354</v>
      </c>
      <c r="BM14" s="170" t="s">
        <v>394</v>
      </c>
      <c r="BN14" s="163" t="s">
        <v>422</v>
      </c>
      <c r="BO14" s="170" t="s">
        <v>354</v>
      </c>
      <c r="BP14" s="170" t="s">
        <v>394</v>
      </c>
      <c r="BQ14" s="163" t="s">
        <v>422</v>
      </c>
      <c r="BR14" s="170" t="s">
        <v>354</v>
      </c>
      <c r="BS14" s="170" t="s">
        <v>394</v>
      </c>
      <c r="BT14" s="163" t="s">
        <v>422</v>
      </c>
      <c r="BU14" s="170" t="s">
        <v>354</v>
      </c>
      <c r="BV14" s="170" t="s">
        <v>394</v>
      </c>
      <c r="BW14" s="163" t="s">
        <v>422</v>
      </c>
      <c r="BX14" s="170" t="s">
        <v>354</v>
      </c>
      <c r="BY14" s="170" t="s">
        <v>394</v>
      </c>
      <c r="BZ14" s="163" t="s">
        <v>422</v>
      </c>
      <c r="CA14" s="170" t="s">
        <v>354</v>
      </c>
      <c r="CB14" s="170" t="s">
        <v>394</v>
      </c>
      <c r="CC14" s="163" t="s">
        <v>422</v>
      </c>
      <c r="CD14" s="170" t="s">
        <v>354</v>
      </c>
      <c r="CE14" s="170" t="s">
        <v>394</v>
      </c>
      <c r="CF14" s="163" t="s">
        <v>422</v>
      </c>
      <c r="CG14" s="170" t="s">
        <v>354</v>
      </c>
      <c r="CH14" s="170" t="s">
        <v>394</v>
      </c>
      <c r="CI14" s="163" t="s">
        <v>422</v>
      </c>
      <c r="CJ14" s="170" t="s">
        <v>354</v>
      </c>
      <c r="CK14" s="170" t="s">
        <v>394</v>
      </c>
      <c r="CL14" s="163" t="s">
        <v>422</v>
      </c>
      <c r="CM14" s="170" t="s">
        <v>354</v>
      </c>
      <c r="CN14" s="170" t="s">
        <v>394</v>
      </c>
      <c r="CO14" s="163" t="s">
        <v>422</v>
      </c>
      <c r="CP14" s="170" t="s">
        <v>354</v>
      </c>
      <c r="CQ14" s="170" t="s">
        <v>394</v>
      </c>
      <c r="CR14" s="163" t="s">
        <v>422</v>
      </c>
      <c r="CS14" s="170" t="s">
        <v>354</v>
      </c>
      <c r="CT14" s="170" t="s">
        <v>394</v>
      </c>
      <c r="CU14" s="163" t="s">
        <v>422</v>
      </c>
      <c r="CV14" s="170" t="s">
        <v>354</v>
      </c>
      <c r="CW14" s="170" t="s">
        <v>394</v>
      </c>
      <c r="CX14" s="163" t="s">
        <v>422</v>
      </c>
      <c r="CY14" s="170" t="s">
        <v>354</v>
      </c>
      <c r="CZ14" s="170" t="s">
        <v>394</v>
      </c>
      <c r="DA14" s="163" t="s">
        <v>422</v>
      </c>
      <c r="DB14" s="170" t="s">
        <v>354</v>
      </c>
      <c r="DC14" s="170" t="s">
        <v>394</v>
      </c>
      <c r="DD14" s="163" t="s">
        <v>422</v>
      </c>
      <c r="DE14" s="170" t="s">
        <v>354</v>
      </c>
      <c r="DF14" s="170" t="s">
        <v>394</v>
      </c>
      <c r="DG14" s="163" t="s">
        <v>422</v>
      </c>
      <c r="DH14" s="170" t="s">
        <v>354</v>
      </c>
      <c r="DI14" s="170" t="s">
        <v>394</v>
      </c>
      <c r="DJ14" s="163" t="s">
        <v>422</v>
      </c>
      <c r="DK14" s="170" t="s">
        <v>354</v>
      </c>
      <c r="DL14" s="170" t="s">
        <v>394</v>
      </c>
      <c r="DM14" s="163" t="s">
        <v>422</v>
      </c>
      <c r="DN14" s="170" t="s">
        <v>354</v>
      </c>
      <c r="DO14" s="170" t="s">
        <v>394</v>
      </c>
      <c r="DP14" s="163" t="s">
        <v>422</v>
      </c>
      <c r="DQ14" s="170" t="s">
        <v>354</v>
      </c>
      <c r="DR14" s="170" t="s">
        <v>394</v>
      </c>
      <c r="DS14" s="163" t="s">
        <v>422</v>
      </c>
      <c r="DT14" s="170" t="s">
        <v>354</v>
      </c>
      <c r="DU14" s="170" t="s">
        <v>394</v>
      </c>
      <c r="DV14" s="163" t="s">
        <v>422</v>
      </c>
      <c r="DW14" s="170" t="s">
        <v>354</v>
      </c>
      <c r="DX14" s="170" t="s">
        <v>394</v>
      </c>
      <c r="DY14" s="163" t="s">
        <v>422</v>
      </c>
      <c r="DZ14" s="170" t="s">
        <v>354</v>
      </c>
      <c r="EA14" s="170" t="s">
        <v>394</v>
      </c>
      <c r="EB14" s="163" t="s">
        <v>422</v>
      </c>
      <c r="EC14" s="170" t="s">
        <v>354</v>
      </c>
      <c r="ED14" s="170" t="s">
        <v>394</v>
      </c>
      <c r="EE14" s="163" t="s">
        <v>422</v>
      </c>
      <c r="EF14" s="170" t="s">
        <v>354</v>
      </c>
      <c r="EG14" s="170" t="s">
        <v>394</v>
      </c>
      <c r="EH14" s="163" t="s">
        <v>422</v>
      </c>
      <c r="EI14" s="170" t="s">
        <v>354</v>
      </c>
      <c r="EJ14" s="170" t="s">
        <v>394</v>
      </c>
      <c r="EK14" s="163" t="s">
        <v>422</v>
      </c>
      <c r="EL14" s="170" t="s">
        <v>354</v>
      </c>
      <c r="EM14" s="170" t="s">
        <v>394</v>
      </c>
      <c r="EN14" s="163" t="s">
        <v>422</v>
      </c>
      <c r="EO14" s="170" t="s">
        <v>354</v>
      </c>
      <c r="EP14" s="170" t="s">
        <v>394</v>
      </c>
      <c r="EQ14" s="163" t="s">
        <v>422</v>
      </c>
      <c r="ER14" s="170" t="s">
        <v>354</v>
      </c>
      <c r="ES14" s="170" t="s">
        <v>394</v>
      </c>
      <c r="ET14" s="163" t="s">
        <v>422</v>
      </c>
      <c r="EU14" s="170" t="s">
        <v>354</v>
      </c>
      <c r="EV14" s="170" t="s">
        <v>394</v>
      </c>
      <c r="EW14" s="163" t="s">
        <v>422</v>
      </c>
      <c r="EX14" s="170" t="s">
        <v>354</v>
      </c>
      <c r="EY14" s="170" t="s">
        <v>394</v>
      </c>
      <c r="EZ14" s="163" t="s">
        <v>422</v>
      </c>
      <c r="FA14" s="170" t="s">
        <v>354</v>
      </c>
      <c r="FB14" s="170" t="s">
        <v>394</v>
      </c>
      <c r="FC14" s="163" t="s">
        <v>422</v>
      </c>
      <c r="FD14" s="170" t="s">
        <v>354</v>
      </c>
      <c r="FE14" s="170" t="s">
        <v>394</v>
      </c>
      <c r="FF14" s="163" t="s">
        <v>422</v>
      </c>
      <c r="FG14" s="170" t="s">
        <v>354</v>
      </c>
      <c r="FH14" s="170" t="s">
        <v>394</v>
      </c>
      <c r="FI14" s="163" t="s">
        <v>422</v>
      </c>
      <c r="FJ14" s="170" t="s">
        <v>354</v>
      </c>
      <c r="FK14" s="170" t="s">
        <v>394</v>
      </c>
      <c r="FL14" s="163" t="s">
        <v>422</v>
      </c>
      <c r="FM14" s="170" t="s">
        <v>354</v>
      </c>
      <c r="FN14" s="170" t="s">
        <v>394</v>
      </c>
      <c r="FO14" s="163" t="s">
        <v>422</v>
      </c>
      <c r="FP14" s="170" t="s">
        <v>354</v>
      </c>
      <c r="FQ14" s="170" t="s">
        <v>394</v>
      </c>
      <c r="FR14" s="163" t="s">
        <v>422</v>
      </c>
      <c r="FS14" s="170" t="s">
        <v>354</v>
      </c>
      <c r="FT14" s="170" t="s">
        <v>394</v>
      </c>
      <c r="FU14" s="163" t="s">
        <v>422</v>
      </c>
      <c r="FV14" s="170" t="s">
        <v>354</v>
      </c>
      <c r="FW14" s="170" t="s">
        <v>394</v>
      </c>
      <c r="FX14" s="163" t="s">
        <v>422</v>
      </c>
      <c r="FY14" s="170" t="s">
        <v>354</v>
      </c>
      <c r="FZ14" s="170" t="s">
        <v>394</v>
      </c>
      <c r="GA14" s="163" t="s">
        <v>422</v>
      </c>
      <c r="GB14" s="170" t="s">
        <v>354</v>
      </c>
      <c r="GC14" s="170" t="s">
        <v>394</v>
      </c>
      <c r="GD14" s="163" t="s">
        <v>422</v>
      </c>
      <c r="GE14" s="170" t="s">
        <v>354</v>
      </c>
      <c r="GF14" s="170" t="s">
        <v>394</v>
      </c>
      <c r="GG14" s="163" t="s">
        <v>422</v>
      </c>
      <c r="GH14" s="170" t="s">
        <v>354</v>
      </c>
      <c r="GI14" s="170" t="s">
        <v>394</v>
      </c>
      <c r="GJ14" s="163" t="s">
        <v>422</v>
      </c>
      <c r="GK14" s="170" t="s">
        <v>354</v>
      </c>
      <c r="GL14" s="170" t="s">
        <v>394</v>
      </c>
      <c r="GM14" s="163" t="s">
        <v>422</v>
      </c>
      <c r="GN14" s="170" t="s">
        <v>354</v>
      </c>
      <c r="GO14" s="170" t="s">
        <v>394</v>
      </c>
      <c r="GP14" s="163" t="s">
        <v>422</v>
      </c>
      <c r="GQ14" s="170" t="s">
        <v>354</v>
      </c>
      <c r="GR14" s="170" t="s">
        <v>394</v>
      </c>
      <c r="GS14" s="163" t="s">
        <v>422</v>
      </c>
      <c r="GT14" s="170" t="s">
        <v>354</v>
      </c>
      <c r="GU14" s="170" t="s">
        <v>394</v>
      </c>
      <c r="GV14" s="163" t="s">
        <v>422</v>
      </c>
      <c r="GW14" s="170" t="s">
        <v>354</v>
      </c>
      <c r="GX14" s="170" t="s">
        <v>394</v>
      </c>
      <c r="GY14" s="163" t="s">
        <v>422</v>
      </c>
      <c r="GZ14" s="170" t="s">
        <v>354</v>
      </c>
      <c r="HA14" s="170" t="s">
        <v>394</v>
      </c>
      <c r="HB14" s="163" t="s">
        <v>422</v>
      </c>
      <c r="HC14" s="170" t="s">
        <v>354</v>
      </c>
      <c r="HD14" s="170" t="s">
        <v>394</v>
      </c>
      <c r="HE14" s="163" t="s">
        <v>422</v>
      </c>
      <c r="HF14" s="170" t="s">
        <v>354</v>
      </c>
      <c r="HG14" s="170" t="s">
        <v>394</v>
      </c>
      <c r="HH14" s="163" t="s">
        <v>422</v>
      </c>
      <c r="HI14" s="170" t="s">
        <v>354</v>
      </c>
      <c r="HJ14" s="170" t="s">
        <v>394</v>
      </c>
      <c r="HK14" s="163" t="s">
        <v>422</v>
      </c>
      <c r="HL14" s="170" t="s">
        <v>354</v>
      </c>
      <c r="HM14" s="170" t="s">
        <v>394</v>
      </c>
      <c r="HN14" s="163" t="s">
        <v>422</v>
      </c>
      <c r="HO14" s="170" t="s">
        <v>354</v>
      </c>
      <c r="HP14" s="170" t="s">
        <v>394</v>
      </c>
      <c r="HQ14" s="163" t="s">
        <v>422</v>
      </c>
      <c r="HR14" s="170" t="s">
        <v>354</v>
      </c>
      <c r="HS14" s="170" t="s">
        <v>394</v>
      </c>
      <c r="HT14" s="163" t="s">
        <v>422</v>
      </c>
      <c r="HU14" s="170" t="s">
        <v>354</v>
      </c>
      <c r="HV14" s="170" t="s">
        <v>394</v>
      </c>
      <c r="HW14" s="163" t="s">
        <v>422</v>
      </c>
      <c r="HX14" s="170" t="s">
        <v>354</v>
      </c>
      <c r="HY14" s="170" t="s">
        <v>394</v>
      </c>
      <c r="HZ14" s="163" t="s">
        <v>422</v>
      </c>
      <c r="IA14" s="170" t="s">
        <v>354</v>
      </c>
      <c r="IB14" s="170" t="s">
        <v>394</v>
      </c>
      <c r="IC14" s="163" t="s">
        <v>422</v>
      </c>
      <c r="ID14" s="170" t="s">
        <v>354</v>
      </c>
      <c r="IE14" s="170" t="s">
        <v>394</v>
      </c>
      <c r="IF14" s="163" t="s">
        <v>422</v>
      </c>
      <c r="IG14" s="170" t="s">
        <v>354</v>
      </c>
      <c r="IH14" s="170" t="s">
        <v>394</v>
      </c>
      <c r="II14" s="163" t="s">
        <v>422</v>
      </c>
      <c r="IJ14" s="170" t="s">
        <v>354</v>
      </c>
      <c r="IK14" s="170" t="s">
        <v>394</v>
      </c>
      <c r="IL14" s="163" t="s">
        <v>422</v>
      </c>
      <c r="IM14" s="170" t="s">
        <v>354</v>
      </c>
      <c r="IN14" s="170" t="s">
        <v>394</v>
      </c>
      <c r="IO14" s="163" t="s">
        <v>422</v>
      </c>
      <c r="IP14" s="170" t="s">
        <v>354</v>
      </c>
      <c r="IQ14" s="170" t="s">
        <v>394</v>
      </c>
      <c r="IR14" s="163" t="s">
        <v>422</v>
      </c>
      <c r="IS14" s="170" t="s">
        <v>354</v>
      </c>
      <c r="IT14" s="170" t="s">
        <v>394</v>
      </c>
      <c r="IU14" s="163" t="s">
        <v>422</v>
      </c>
      <c r="IV14" s="170" t="s">
        <v>354</v>
      </c>
      <c r="IW14" s="170" t="s">
        <v>394</v>
      </c>
      <c r="IX14" s="163" t="s">
        <v>422</v>
      </c>
      <c r="IY14" s="170" t="s">
        <v>354</v>
      </c>
      <c r="IZ14" s="170" t="s">
        <v>394</v>
      </c>
      <c r="JA14" s="163" t="s">
        <v>422</v>
      </c>
      <c r="JB14" s="170" t="s">
        <v>354</v>
      </c>
      <c r="JC14" s="170" t="s">
        <v>394</v>
      </c>
      <c r="JD14" s="163" t="s">
        <v>422</v>
      </c>
      <c r="JE14" s="170" t="s">
        <v>354</v>
      </c>
      <c r="JF14" s="170" t="s">
        <v>394</v>
      </c>
      <c r="JG14" s="163" t="s">
        <v>422</v>
      </c>
      <c r="JH14" s="170" t="s">
        <v>354</v>
      </c>
      <c r="JI14" s="170" t="s">
        <v>394</v>
      </c>
      <c r="JJ14" s="163" t="s">
        <v>422</v>
      </c>
      <c r="JK14" s="170" t="s">
        <v>354</v>
      </c>
      <c r="JL14" s="170" t="s">
        <v>394</v>
      </c>
      <c r="JM14" s="163" t="s">
        <v>422</v>
      </c>
      <c r="JN14" s="170" t="s">
        <v>354</v>
      </c>
      <c r="JO14" s="170" t="s">
        <v>394</v>
      </c>
      <c r="JP14" s="163" t="s">
        <v>422</v>
      </c>
      <c r="JQ14" s="170" t="s">
        <v>354</v>
      </c>
      <c r="JR14" s="170" t="s">
        <v>394</v>
      </c>
      <c r="JS14" s="163" t="s">
        <v>422</v>
      </c>
      <c r="JT14" s="170" t="s">
        <v>354</v>
      </c>
      <c r="JU14" s="170" t="s">
        <v>394</v>
      </c>
      <c r="JV14" s="163" t="s">
        <v>422</v>
      </c>
      <c r="JW14" s="170" t="s">
        <v>354</v>
      </c>
      <c r="JX14" s="170" t="s">
        <v>394</v>
      </c>
      <c r="JY14" s="163" t="s">
        <v>422</v>
      </c>
      <c r="JZ14" s="170" t="s">
        <v>354</v>
      </c>
      <c r="KA14" s="170" t="s">
        <v>394</v>
      </c>
    </row>
    <row r="15" spans="1:287" ht="13.9" outlineLevel="1" x14ac:dyDescent="0.3">
      <c r="A15" s="136" t="s">
        <v>250</v>
      </c>
      <c r="B15" s="139" t="s">
        <v>181</v>
      </c>
      <c r="C15" s="139" t="s">
        <v>15</v>
      </c>
      <c r="D15" s="139" t="s">
        <v>184</v>
      </c>
      <c r="E15" s="139"/>
      <c r="F15" s="139"/>
      <c r="G15" s="139"/>
      <c r="H15" s="139"/>
      <c r="I15" s="139"/>
      <c r="J15" s="139"/>
      <c r="K15" s="139"/>
      <c r="L15" s="139"/>
      <c r="M15" s="139"/>
      <c r="N15" s="139"/>
      <c r="O15" s="139">
        <v>2013</v>
      </c>
      <c r="P15" s="142" t="s">
        <v>356</v>
      </c>
      <c r="Q15" s="142" t="s">
        <v>16</v>
      </c>
      <c r="R15" s="163">
        <v>2013</v>
      </c>
      <c r="S15" s="170" t="s">
        <v>356</v>
      </c>
      <c r="T15" s="170" t="s">
        <v>16</v>
      </c>
      <c r="U15" s="163"/>
      <c r="V15" s="170"/>
      <c r="W15" s="170" t="s">
        <v>34</v>
      </c>
      <c r="X15" s="139">
        <v>2013</v>
      </c>
      <c r="Y15" s="142" t="s">
        <v>356</v>
      </c>
      <c r="Z15" s="142" t="s">
        <v>16</v>
      </c>
      <c r="AA15" s="139">
        <v>2013</v>
      </c>
      <c r="AB15" s="142" t="s">
        <v>356</v>
      </c>
      <c r="AC15" s="142" t="s">
        <v>16</v>
      </c>
      <c r="AD15" s="139">
        <v>2013</v>
      </c>
      <c r="AE15" s="142" t="s">
        <v>356</v>
      </c>
      <c r="AF15" s="142" t="s">
        <v>16</v>
      </c>
      <c r="AG15" s="163">
        <v>2013</v>
      </c>
      <c r="AH15" s="170" t="s">
        <v>356</v>
      </c>
      <c r="AI15" s="170" t="s">
        <v>16</v>
      </c>
      <c r="AJ15" s="139">
        <v>2013</v>
      </c>
      <c r="AK15" s="142" t="s">
        <v>356</v>
      </c>
      <c r="AL15" s="142" t="s">
        <v>16</v>
      </c>
      <c r="AM15" s="161">
        <v>2013</v>
      </c>
      <c r="AN15" s="162" t="s">
        <v>356</v>
      </c>
      <c r="AO15" s="162" t="s">
        <v>16</v>
      </c>
      <c r="AP15" s="163">
        <v>2013</v>
      </c>
      <c r="AQ15" s="170" t="s">
        <v>356</v>
      </c>
      <c r="AR15" s="170" t="s">
        <v>16</v>
      </c>
      <c r="AS15" s="163">
        <v>2013</v>
      </c>
      <c r="AT15" s="170" t="s">
        <v>356</v>
      </c>
      <c r="AU15" s="170" t="s">
        <v>16</v>
      </c>
      <c r="AV15" s="163">
        <v>2013</v>
      </c>
      <c r="AW15" s="170" t="s">
        <v>356</v>
      </c>
      <c r="AX15" s="170" t="s">
        <v>16</v>
      </c>
      <c r="AY15" s="163">
        <v>2103</v>
      </c>
      <c r="AZ15" s="170" t="s">
        <v>356</v>
      </c>
      <c r="BA15" s="170" t="s">
        <v>16</v>
      </c>
      <c r="BB15" s="163">
        <v>2103</v>
      </c>
      <c r="BC15" s="170" t="s">
        <v>356</v>
      </c>
      <c r="BD15" s="170" t="s">
        <v>16</v>
      </c>
      <c r="BE15" s="163">
        <v>2103</v>
      </c>
      <c r="BF15" s="170" t="s">
        <v>356</v>
      </c>
      <c r="BG15" s="170" t="s">
        <v>16</v>
      </c>
      <c r="BH15" s="163">
        <v>2103</v>
      </c>
      <c r="BI15" s="170" t="s">
        <v>356</v>
      </c>
      <c r="BJ15" s="170" t="s">
        <v>16</v>
      </c>
      <c r="BK15" s="163">
        <v>2103</v>
      </c>
      <c r="BL15" s="170" t="s">
        <v>356</v>
      </c>
      <c r="BM15" s="170" t="s">
        <v>16</v>
      </c>
      <c r="BN15" s="163">
        <v>2103</v>
      </c>
      <c r="BO15" s="170" t="s">
        <v>356</v>
      </c>
      <c r="BP15" s="170" t="s">
        <v>16</v>
      </c>
      <c r="BQ15" s="163">
        <v>2103</v>
      </c>
      <c r="BR15" s="170" t="s">
        <v>356</v>
      </c>
      <c r="BS15" s="170" t="s">
        <v>16</v>
      </c>
      <c r="BT15" s="163">
        <v>2103</v>
      </c>
      <c r="BU15" s="170" t="s">
        <v>356</v>
      </c>
      <c r="BV15" s="170" t="s">
        <v>16</v>
      </c>
      <c r="BW15" s="163">
        <v>2103</v>
      </c>
      <c r="BX15" s="170" t="s">
        <v>356</v>
      </c>
      <c r="BY15" s="170" t="s">
        <v>16</v>
      </c>
      <c r="BZ15" s="163">
        <v>2103</v>
      </c>
      <c r="CA15" s="170" t="s">
        <v>356</v>
      </c>
      <c r="CB15" s="170" t="s">
        <v>16</v>
      </c>
      <c r="CC15" s="163">
        <v>2103</v>
      </c>
      <c r="CD15" s="170" t="s">
        <v>356</v>
      </c>
      <c r="CE15" s="170" t="s">
        <v>16</v>
      </c>
      <c r="CF15" s="163">
        <v>2103</v>
      </c>
      <c r="CG15" s="170" t="s">
        <v>356</v>
      </c>
      <c r="CH15" s="170" t="s">
        <v>16</v>
      </c>
      <c r="CI15" s="163">
        <v>2103</v>
      </c>
      <c r="CJ15" s="170" t="s">
        <v>356</v>
      </c>
      <c r="CK15" s="170" t="s">
        <v>16</v>
      </c>
      <c r="CL15" s="163">
        <v>2103</v>
      </c>
      <c r="CM15" s="170" t="s">
        <v>356</v>
      </c>
      <c r="CN15" s="170" t="s">
        <v>16</v>
      </c>
      <c r="CO15" s="163">
        <v>2103</v>
      </c>
      <c r="CP15" s="170" t="s">
        <v>356</v>
      </c>
      <c r="CQ15" s="170" t="s">
        <v>16</v>
      </c>
      <c r="CR15" s="163">
        <v>2103</v>
      </c>
      <c r="CS15" s="170" t="s">
        <v>356</v>
      </c>
      <c r="CT15" s="170" t="s">
        <v>16</v>
      </c>
      <c r="CU15" s="163">
        <v>2103</v>
      </c>
      <c r="CV15" s="170" t="s">
        <v>356</v>
      </c>
      <c r="CW15" s="170" t="s">
        <v>16</v>
      </c>
      <c r="CX15" s="163">
        <v>2103</v>
      </c>
      <c r="CY15" s="170" t="s">
        <v>356</v>
      </c>
      <c r="CZ15" s="170" t="s">
        <v>16</v>
      </c>
      <c r="DA15" s="163">
        <v>2103</v>
      </c>
      <c r="DB15" s="170" t="s">
        <v>356</v>
      </c>
      <c r="DC15" s="170" t="s">
        <v>16</v>
      </c>
      <c r="DD15" s="163">
        <v>2103</v>
      </c>
      <c r="DE15" s="170" t="s">
        <v>356</v>
      </c>
      <c r="DF15" s="170" t="s">
        <v>16</v>
      </c>
      <c r="DG15" s="163">
        <v>2103</v>
      </c>
      <c r="DH15" s="170" t="s">
        <v>356</v>
      </c>
      <c r="DI15" s="170" t="s">
        <v>16</v>
      </c>
      <c r="DJ15" s="163">
        <v>2103</v>
      </c>
      <c r="DK15" s="170" t="s">
        <v>356</v>
      </c>
      <c r="DL15" s="170" t="s">
        <v>16</v>
      </c>
      <c r="DM15" s="163">
        <v>2103</v>
      </c>
      <c r="DN15" s="170" t="s">
        <v>356</v>
      </c>
      <c r="DO15" s="170" t="s">
        <v>16</v>
      </c>
      <c r="DP15" s="163">
        <v>2103</v>
      </c>
      <c r="DQ15" s="170" t="s">
        <v>356</v>
      </c>
      <c r="DR15" s="170" t="s">
        <v>16</v>
      </c>
      <c r="DS15" s="163">
        <v>2103</v>
      </c>
      <c r="DT15" s="170" t="s">
        <v>356</v>
      </c>
      <c r="DU15" s="170" t="s">
        <v>16</v>
      </c>
      <c r="DV15" s="163">
        <v>2103</v>
      </c>
      <c r="DW15" s="170" t="s">
        <v>356</v>
      </c>
      <c r="DX15" s="170" t="s">
        <v>16</v>
      </c>
      <c r="DY15" s="163">
        <v>2103</v>
      </c>
      <c r="DZ15" s="170" t="s">
        <v>356</v>
      </c>
      <c r="EA15" s="170" t="s">
        <v>16</v>
      </c>
      <c r="EB15" s="163">
        <v>2103</v>
      </c>
      <c r="EC15" s="170" t="s">
        <v>356</v>
      </c>
      <c r="ED15" s="170" t="s">
        <v>16</v>
      </c>
      <c r="EE15" s="163">
        <v>2103</v>
      </c>
      <c r="EF15" s="170" t="s">
        <v>356</v>
      </c>
      <c r="EG15" s="170" t="s">
        <v>16</v>
      </c>
      <c r="EH15" s="163">
        <v>2103</v>
      </c>
      <c r="EI15" s="170" t="s">
        <v>356</v>
      </c>
      <c r="EJ15" s="170" t="s">
        <v>16</v>
      </c>
      <c r="EK15" s="163">
        <v>2103</v>
      </c>
      <c r="EL15" s="170" t="s">
        <v>356</v>
      </c>
      <c r="EM15" s="170" t="s">
        <v>16</v>
      </c>
      <c r="EN15" s="163">
        <v>2103</v>
      </c>
      <c r="EO15" s="170" t="s">
        <v>356</v>
      </c>
      <c r="EP15" s="170" t="s">
        <v>16</v>
      </c>
      <c r="EQ15" s="163">
        <v>2103</v>
      </c>
      <c r="ER15" s="170" t="s">
        <v>356</v>
      </c>
      <c r="ES15" s="170" t="s">
        <v>16</v>
      </c>
      <c r="ET15" s="163">
        <v>2103</v>
      </c>
      <c r="EU15" s="170" t="s">
        <v>356</v>
      </c>
      <c r="EV15" s="170" t="s">
        <v>16</v>
      </c>
      <c r="EW15" s="163">
        <v>2103</v>
      </c>
      <c r="EX15" s="170" t="s">
        <v>356</v>
      </c>
      <c r="EY15" s="170" t="s">
        <v>16</v>
      </c>
      <c r="EZ15" s="163">
        <v>2103</v>
      </c>
      <c r="FA15" s="170" t="s">
        <v>356</v>
      </c>
      <c r="FB15" s="170" t="s">
        <v>16</v>
      </c>
      <c r="FC15" s="163">
        <v>2103</v>
      </c>
      <c r="FD15" s="170" t="s">
        <v>356</v>
      </c>
      <c r="FE15" s="170" t="s">
        <v>16</v>
      </c>
      <c r="FF15" s="163">
        <v>2103</v>
      </c>
      <c r="FG15" s="170" t="s">
        <v>356</v>
      </c>
      <c r="FH15" s="170" t="s">
        <v>16</v>
      </c>
      <c r="FI15" s="163">
        <v>2103</v>
      </c>
      <c r="FJ15" s="170" t="s">
        <v>356</v>
      </c>
      <c r="FK15" s="170" t="s">
        <v>16</v>
      </c>
      <c r="FL15" s="163">
        <v>2103</v>
      </c>
      <c r="FM15" s="170" t="s">
        <v>356</v>
      </c>
      <c r="FN15" s="170" t="s">
        <v>16</v>
      </c>
      <c r="FO15" s="163">
        <v>2103</v>
      </c>
      <c r="FP15" s="170" t="s">
        <v>356</v>
      </c>
      <c r="FQ15" s="170" t="s">
        <v>16</v>
      </c>
      <c r="FR15" s="163">
        <v>2103</v>
      </c>
      <c r="FS15" s="170" t="s">
        <v>356</v>
      </c>
      <c r="FT15" s="170" t="s">
        <v>16</v>
      </c>
      <c r="FU15" s="163">
        <v>2103</v>
      </c>
      <c r="FV15" s="170" t="s">
        <v>356</v>
      </c>
      <c r="FW15" s="170" t="s">
        <v>16</v>
      </c>
      <c r="FX15" s="163">
        <v>2103</v>
      </c>
      <c r="FY15" s="170" t="s">
        <v>356</v>
      </c>
      <c r="FZ15" s="170" t="s">
        <v>16</v>
      </c>
      <c r="GA15" s="163">
        <v>2103</v>
      </c>
      <c r="GB15" s="170" t="s">
        <v>356</v>
      </c>
      <c r="GC15" s="170" t="s">
        <v>16</v>
      </c>
      <c r="GD15" s="163">
        <v>2103</v>
      </c>
      <c r="GE15" s="170" t="s">
        <v>356</v>
      </c>
      <c r="GF15" s="170" t="s">
        <v>16</v>
      </c>
      <c r="GG15" s="163">
        <v>2103</v>
      </c>
      <c r="GH15" s="170" t="s">
        <v>356</v>
      </c>
      <c r="GI15" s="170" t="s">
        <v>16</v>
      </c>
      <c r="GJ15" s="163">
        <v>2103</v>
      </c>
      <c r="GK15" s="170" t="s">
        <v>356</v>
      </c>
      <c r="GL15" s="170" t="s">
        <v>16</v>
      </c>
      <c r="GM15" s="163">
        <v>2103</v>
      </c>
      <c r="GN15" s="170" t="s">
        <v>356</v>
      </c>
      <c r="GO15" s="170" t="s">
        <v>16</v>
      </c>
      <c r="GP15" s="163">
        <v>2103</v>
      </c>
      <c r="GQ15" s="170" t="s">
        <v>356</v>
      </c>
      <c r="GR15" s="170" t="s">
        <v>16</v>
      </c>
      <c r="GS15" s="163">
        <v>2103</v>
      </c>
      <c r="GT15" s="170" t="s">
        <v>356</v>
      </c>
      <c r="GU15" s="170" t="s">
        <v>16</v>
      </c>
      <c r="GV15" s="163">
        <v>2103</v>
      </c>
      <c r="GW15" s="170" t="s">
        <v>356</v>
      </c>
      <c r="GX15" s="170" t="s">
        <v>16</v>
      </c>
      <c r="GY15" s="163">
        <v>2103</v>
      </c>
      <c r="GZ15" s="170" t="s">
        <v>356</v>
      </c>
      <c r="HA15" s="170" t="s">
        <v>16</v>
      </c>
      <c r="HB15" s="163">
        <v>2103</v>
      </c>
      <c r="HC15" s="170" t="s">
        <v>356</v>
      </c>
      <c r="HD15" s="170" t="s">
        <v>16</v>
      </c>
      <c r="HE15" s="163">
        <v>2103</v>
      </c>
      <c r="HF15" s="170" t="s">
        <v>356</v>
      </c>
      <c r="HG15" s="170" t="s">
        <v>16</v>
      </c>
      <c r="HH15" s="163">
        <v>2103</v>
      </c>
      <c r="HI15" s="170" t="s">
        <v>356</v>
      </c>
      <c r="HJ15" s="170" t="s">
        <v>16</v>
      </c>
      <c r="HK15" s="163">
        <v>2103</v>
      </c>
      <c r="HL15" s="170" t="s">
        <v>356</v>
      </c>
      <c r="HM15" s="170" t="s">
        <v>16</v>
      </c>
      <c r="HN15" s="163">
        <v>2103</v>
      </c>
      <c r="HO15" s="170" t="s">
        <v>356</v>
      </c>
      <c r="HP15" s="170" t="s">
        <v>16</v>
      </c>
      <c r="HQ15" s="163">
        <v>2103</v>
      </c>
      <c r="HR15" s="170" t="s">
        <v>356</v>
      </c>
      <c r="HS15" s="170" t="s">
        <v>16</v>
      </c>
      <c r="HT15" s="163">
        <v>2103</v>
      </c>
      <c r="HU15" s="170" t="s">
        <v>356</v>
      </c>
      <c r="HV15" s="170" t="s">
        <v>16</v>
      </c>
      <c r="HW15" s="163">
        <v>2103</v>
      </c>
      <c r="HX15" s="170" t="s">
        <v>356</v>
      </c>
      <c r="HY15" s="170" t="s">
        <v>16</v>
      </c>
      <c r="HZ15" s="163">
        <v>2103</v>
      </c>
      <c r="IA15" s="170" t="s">
        <v>356</v>
      </c>
      <c r="IB15" s="170" t="s">
        <v>16</v>
      </c>
      <c r="IC15" s="163">
        <v>2103</v>
      </c>
      <c r="ID15" s="170" t="s">
        <v>356</v>
      </c>
      <c r="IE15" s="170" t="s">
        <v>16</v>
      </c>
      <c r="IF15" s="163">
        <v>2103</v>
      </c>
      <c r="IG15" s="170" t="s">
        <v>356</v>
      </c>
      <c r="IH15" s="170" t="s">
        <v>16</v>
      </c>
      <c r="II15" s="163">
        <v>2103</v>
      </c>
      <c r="IJ15" s="170" t="s">
        <v>356</v>
      </c>
      <c r="IK15" s="170" t="s">
        <v>16</v>
      </c>
      <c r="IL15" s="163">
        <v>2103</v>
      </c>
      <c r="IM15" s="170" t="s">
        <v>356</v>
      </c>
      <c r="IN15" s="170" t="s">
        <v>16</v>
      </c>
      <c r="IO15" s="163">
        <v>2103</v>
      </c>
      <c r="IP15" s="170" t="s">
        <v>356</v>
      </c>
      <c r="IQ15" s="170" t="s">
        <v>16</v>
      </c>
      <c r="IR15" s="163">
        <v>2103</v>
      </c>
      <c r="IS15" s="170" t="s">
        <v>356</v>
      </c>
      <c r="IT15" s="170" t="s">
        <v>16</v>
      </c>
      <c r="IU15" s="163">
        <v>2103</v>
      </c>
      <c r="IV15" s="170" t="s">
        <v>356</v>
      </c>
      <c r="IW15" s="170" t="s">
        <v>16</v>
      </c>
      <c r="IX15" s="163">
        <v>2103</v>
      </c>
      <c r="IY15" s="170" t="s">
        <v>356</v>
      </c>
      <c r="IZ15" s="170" t="s">
        <v>16</v>
      </c>
      <c r="JA15" s="163">
        <v>2103</v>
      </c>
      <c r="JB15" s="170" t="s">
        <v>356</v>
      </c>
      <c r="JC15" s="170" t="s">
        <v>16</v>
      </c>
      <c r="JD15" s="163">
        <v>2103</v>
      </c>
      <c r="JE15" s="170" t="s">
        <v>356</v>
      </c>
      <c r="JF15" s="170" t="s">
        <v>16</v>
      </c>
      <c r="JG15" s="163">
        <v>2103</v>
      </c>
      <c r="JH15" s="170" t="s">
        <v>356</v>
      </c>
      <c r="JI15" s="170" t="s">
        <v>16</v>
      </c>
      <c r="JJ15" s="163">
        <v>2103</v>
      </c>
      <c r="JK15" s="170" t="s">
        <v>356</v>
      </c>
      <c r="JL15" s="170" t="s">
        <v>16</v>
      </c>
      <c r="JM15" s="163">
        <v>2103</v>
      </c>
      <c r="JN15" s="170" t="s">
        <v>356</v>
      </c>
      <c r="JO15" s="170" t="s">
        <v>16</v>
      </c>
      <c r="JP15" s="163">
        <v>2103</v>
      </c>
      <c r="JQ15" s="170" t="s">
        <v>356</v>
      </c>
      <c r="JR15" s="170" t="s">
        <v>16</v>
      </c>
      <c r="JS15" s="163">
        <v>2103</v>
      </c>
      <c r="JT15" s="170" t="s">
        <v>356</v>
      </c>
      <c r="JU15" s="170" t="s">
        <v>16</v>
      </c>
      <c r="JV15" s="163">
        <v>2103</v>
      </c>
      <c r="JW15" s="170" t="s">
        <v>356</v>
      </c>
      <c r="JX15" s="170" t="s">
        <v>16</v>
      </c>
      <c r="JY15" s="163">
        <v>2103</v>
      </c>
      <c r="JZ15" s="170" t="s">
        <v>356</v>
      </c>
      <c r="KA15" s="170" t="s">
        <v>16</v>
      </c>
    </row>
    <row r="16" spans="1:287" ht="13.9" outlineLevel="1" x14ac:dyDescent="0.3">
      <c r="A16" s="136" t="s">
        <v>251</v>
      </c>
      <c r="B16" s="139" t="s">
        <v>182</v>
      </c>
      <c r="C16" s="139" t="s">
        <v>15</v>
      </c>
      <c r="D16" s="140" t="s">
        <v>184</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c r="JP16" s="163"/>
      <c r="JQ16" s="163"/>
      <c r="JR16" s="163" t="s">
        <v>34</v>
      </c>
      <c r="JS16" s="163"/>
      <c r="JT16" s="163"/>
      <c r="JU16" s="163" t="s">
        <v>34</v>
      </c>
      <c r="JV16" s="163"/>
      <c r="JW16" s="163"/>
      <c r="JX16" s="163" t="s">
        <v>34</v>
      </c>
      <c r="JY16" s="163"/>
      <c r="JZ16" s="163"/>
      <c r="KA16" s="163" t="s">
        <v>34</v>
      </c>
    </row>
    <row r="17" spans="1:287" ht="13.9" x14ac:dyDescent="0.3">
      <c r="A17" s="141" t="s">
        <v>791</v>
      </c>
      <c r="B17" s="137" t="s">
        <v>796</v>
      </c>
      <c r="C17" s="140" t="s">
        <v>807</v>
      </c>
      <c r="D17" s="167" t="s">
        <v>25</v>
      </c>
      <c r="E17" s="137"/>
      <c r="F17" s="140" t="s">
        <v>70</v>
      </c>
      <c r="G17" s="137"/>
      <c r="H17" s="137"/>
      <c r="I17" s="140" t="s">
        <v>405</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c r="JP17" s="161"/>
      <c r="JQ17" s="161"/>
      <c r="JR17" s="161"/>
      <c r="JS17" s="161"/>
      <c r="JT17" s="161"/>
      <c r="JU17" s="161"/>
      <c r="JV17" s="161"/>
      <c r="JW17" s="161"/>
      <c r="JX17" s="161"/>
      <c r="JY17" s="161"/>
      <c r="JZ17" s="161"/>
      <c r="KA17" s="161"/>
    </row>
    <row r="18" spans="1:287" ht="13.9" outlineLevel="1" x14ac:dyDescent="0.3">
      <c r="A18" s="141" t="s">
        <v>792</v>
      </c>
      <c r="B18" s="139" t="s">
        <v>168</v>
      </c>
      <c r="C18" s="139" t="s">
        <v>15</v>
      </c>
      <c r="D18" s="139" t="s">
        <v>16</v>
      </c>
      <c r="E18" s="139"/>
      <c r="F18" s="139"/>
      <c r="G18" s="139"/>
      <c r="H18" s="139"/>
      <c r="I18" s="139"/>
      <c r="J18" s="139"/>
      <c r="K18" s="139"/>
      <c r="L18" s="139"/>
      <c r="M18" s="139"/>
      <c r="N18" s="139"/>
      <c r="O18" s="147" t="s">
        <v>419</v>
      </c>
      <c r="P18" s="170" t="s">
        <v>354</v>
      </c>
      <c r="Q18" s="170" t="s">
        <v>394</v>
      </c>
      <c r="R18" s="174" t="s">
        <v>419</v>
      </c>
      <c r="S18" s="170" t="s">
        <v>354</v>
      </c>
      <c r="T18" s="170" t="s">
        <v>394</v>
      </c>
      <c r="U18" s="163"/>
      <c r="V18" s="170"/>
      <c r="W18" s="170" t="s">
        <v>34</v>
      </c>
      <c r="X18" s="147" t="s">
        <v>625</v>
      </c>
      <c r="Y18" s="170" t="s">
        <v>354</v>
      </c>
      <c r="Z18" s="170" t="s">
        <v>394</v>
      </c>
      <c r="AA18" s="174" t="s">
        <v>593</v>
      </c>
      <c r="AB18" s="170" t="s">
        <v>354</v>
      </c>
      <c r="AC18" s="170" t="s">
        <v>394</v>
      </c>
      <c r="AD18" s="139"/>
      <c r="AE18" s="139"/>
      <c r="AF18" s="139"/>
      <c r="AG18" s="163"/>
      <c r="AH18" s="163"/>
      <c r="AI18" s="163"/>
      <c r="AJ18" s="142" t="s">
        <v>713</v>
      </c>
      <c r="AK18" s="170" t="s">
        <v>354</v>
      </c>
      <c r="AL18" s="170" t="s">
        <v>394</v>
      </c>
      <c r="AM18" s="162" t="s">
        <v>773</v>
      </c>
      <c r="AN18" s="162" t="s">
        <v>354</v>
      </c>
      <c r="AO18" s="162" t="s">
        <v>394</v>
      </c>
      <c r="AP18" s="170" t="s">
        <v>656</v>
      </c>
      <c r="AQ18" s="170" t="s">
        <v>354</v>
      </c>
      <c r="AR18" s="170" t="s">
        <v>394</v>
      </c>
      <c r="AS18" s="170" t="s">
        <v>677</v>
      </c>
      <c r="AT18" s="170" t="s">
        <v>354</v>
      </c>
      <c r="AU18" s="170" t="s">
        <v>394</v>
      </c>
      <c r="AV18" s="170" t="s">
        <v>648</v>
      </c>
      <c r="AW18" s="170" t="s">
        <v>354</v>
      </c>
      <c r="AX18" s="170" t="s">
        <v>394</v>
      </c>
      <c r="AY18" s="170" t="s">
        <v>1415</v>
      </c>
      <c r="AZ18" s="170" t="s">
        <v>354</v>
      </c>
      <c r="BA18" s="170" t="s">
        <v>394</v>
      </c>
      <c r="BB18" s="170" t="s">
        <v>1418</v>
      </c>
      <c r="BC18" s="170" t="s">
        <v>354</v>
      </c>
      <c r="BD18" s="170" t="s">
        <v>394</v>
      </c>
      <c r="BE18" s="170" t="s">
        <v>1421</v>
      </c>
      <c r="BF18" s="170" t="s">
        <v>354</v>
      </c>
      <c r="BG18" s="170" t="s">
        <v>394</v>
      </c>
      <c r="BH18" s="170" t="s">
        <v>1424</v>
      </c>
      <c r="BI18" s="170" t="s">
        <v>354</v>
      </c>
      <c r="BJ18" s="170" t="s">
        <v>394</v>
      </c>
      <c r="BK18" s="170" t="s">
        <v>1427</v>
      </c>
      <c r="BL18" s="170" t="s">
        <v>354</v>
      </c>
      <c r="BM18" s="170" t="s">
        <v>394</v>
      </c>
      <c r="BN18" s="170" t="s">
        <v>1430</v>
      </c>
      <c r="BO18" s="170" t="s">
        <v>354</v>
      </c>
      <c r="BP18" s="170" t="s">
        <v>394</v>
      </c>
      <c r="BQ18" s="170" t="s">
        <v>1433</v>
      </c>
      <c r="BR18" s="170" t="s">
        <v>354</v>
      </c>
      <c r="BS18" s="170" t="s">
        <v>394</v>
      </c>
      <c r="BT18" s="170" t="s">
        <v>1435</v>
      </c>
      <c r="BU18" s="170" t="s">
        <v>354</v>
      </c>
      <c r="BV18" s="170" t="s">
        <v>394</v>
      </c>
      <c r="BW18" s="170" t="s">
        <v>1438</v>
      </c>
      <c r="BX18" s="170" t="s">
        <v>354</v>
      </c>
      <c r="BY18" s="170" t="s">
        <v>394</v>
      </c>
      <c r="BZ18" s="170" t="s">
        <v>1441</v>
      </c>
      <c r="CA18" s="170" t="s">
        <v>354</v>
      </c>
      <c r="CB18" s="170" t="s">
        <v>394</v>
      </c>
      <c r="CC18" s="170" t="s">
        <v>1444</v>
      </c>
      <c r="CD18" s="170" t="s">
        <v>354</v>
      </c>
      <c r="CE18" s="170" t="s">
        <v>394</v>
      </c>
      <c r="CF18" s="170" t="s">
        <v>1447</v>
      </c>
      <c r="CG18" s="170" t="s">
        <v>354</v>
      </c>
      <c r="CH18" s="170" t="s">
        <v>394</v>
      </c>
      <c r="CI18" s="170" t="s">
        <v>1450</v>
      </c>
      <c r="CJ18" s="170" t="s">
        <v>354</v>
      </c>
      <c r="CK18" s="170" t="s">
        <v>394</v>
      </c>
      <c r="CL18" s="170" t="s">
        <v>1453</v>
      </c>
      <c r="CM18" s="170" t="s">
        <v>354</v>
      </c>
      <c r="CN18" s="170" t="s">
        <v>394</v>
      </c>
      <c r="CO18" s="170" t="s">
        <v>1456</v>
      </c>
      <c r="CP18" s="170" t="s">
        <v>354</v>
      </c>
      <c r="CQ18" s="170" t="s">
        <v>394</v>
      </c>
      <c r="CR18" s="170" t="s">
        <v>1459</v>
      </c>
      <c r="CS18" s="170" t="s">
        <v>354</v>
      </c>
      <c r="CT18" s="170" t="s">
        <v>394</v>
      </c>
      <c r="CU18" s="170" t="s">
        <v>1462</v>
      </c>
      <c r="CV18" s="170" t="s">
        <v>354</v>
      </c>
      <c r="CW18" s="170" t="s">
        <v>394</v>
      </c>
      <c r="CX18" s="170" t="s">
        <v>1465</v>
      </c>
      <c r="CY18" s="170" t="s">
        <v>354</v>
      </c>
      <c r="CZ18" s="170" t="s">
        <v>394</v>
      </c>
      <c r="DA18" s="170" t="s">
        <v>1468</v>
      </c>
      <c r="DB18" s="170" t="s">
        <v>354</v>
      </c>
      <c r="DC18" s="170" t="s">
        <v>394</v>
      </c>
      <c r="DD18" s="170" t="s">
        <v>1471</v>
      </c>
      <c r="DE18" s="170" t="s">
        <v>354</v>
      </c>
      <c r="DF18" s="170" t="s">
        <v>394</v>
      </c>
      <c r="DG18" s="170" t="s">
        <v>1474</v>
      </c>
      <c r="DH18" s="170" t="s">
        <v>354</v>
      </c>
      <c r="DI18" s="170" t="s">
        <v>394</v>
      </c>
      <c r="DJ18" s="170" t="s">
        <v>1477</v>
      </c>
      <c r="DK18" s="170" t="s">
        <v>354</v>
      </c>
      <c r="DL18" s="170" t="s">
        <v>394</v>
      </c>
      <c r="DM18" s="170" t="s">
        <v>1480</v>
      </c>
      <c r="DN18" s="170" t="s">
        <v>354</v>
      </c>
      <c r="DO18" s="170" t="s">
        <v>394</v>
      </c>
      <c r="DP18" s="170" t="s">
        <v>1483</v>
      </c>
      <c r="DQ18" s="170" t="s">
        <v>354</v>
      </c>
      <c r="DR18" s="170" t="s">
        <v>394</v>
      </c>
      <c r="DS18" s="170" t="s">
        <v>1486</v>
      </c>
      <c r="DT18" s="170" t="s">
        <v>354</v>
      </c>
      <c r="DU18" s="170" t="s">
        <v>394</v>
      </c>
      <c r="DV18" s="170" t="s">
        <v>1489</v>
      </c>
      <c r="DW18" s="170" t="s">
        <v>354</v>
      </c>
      <c r="DX18" s="170" t="s">
        <v>394</v>
      </c>
      <c r="DY18" s="170" t="s">
        <v>1492</v>
      </c>
      <c r="DZ18" s="170" t="s">
        <v>354</v>
      </c>
      <c r="EA18" s="170" t="s">
        <v>394</v>
      </c>
      <c r="EB18" s="170" t="s">
        <v>1495</v>
      </c>
      <c r="EC18" s="170" t="s">
        <v>354</v>
      </c>
      <c r="ED18" s="170" t="s">
        <v>394</v>
      </c>
      <c r="EE18" s="170" t="s">
        <v>1407</v>
      </c>
      <c r="EF18" s="170" t="s">
        <v>354</v>
      </c>
      <c r="EG18" s="170" t="s">
        <v>394</v>
      </c>
      <c r="EH18" s="170" t="s">
        <v>1409</v>
      </c>
      <c r="EI18" s="170" t="s">
        <v>354</v>
      </c>
      <c r="EJ18" s="170" t="s">
        <v>394</v>
      </c>
      <c r="EK18" s="170" t="s">
        <v>2545</v>
      </c>
      <c r="EL18" s="170" t="s">
        <v>354</v>
      </c>
      <c r="EM18" s="170" t="s">
        <v>394</v>
      </c>
      <c r="EN18" s="170" t="s">
        <v>2455</v>
      </c>
      <c r="EO18" s="170" t="s">
        <v>354</v>
      </c>
      <c r="EP18" s="170" t="s">
        <v>394</v>
      </c>
      <c r="EQ18" s="170" t="s">
        <v>2546</v>
      </c>
      <c r="ER18" s="170" t="s">
        <v>354</v>
      </c>
      <c r="ES18" s="170" t="s">
        <v>394</v>
      </c>
      <c r="ET18" s="170" t="s">
        <v>2457</v>
      </c>
      <c r="EU18" s="170" t="s">
        <v>354</v>
      </c>
      <c r="EV18" s="170" t="s">
        <v>394</v>
      </c>
      <c r="EW18" s="170" t="s">
        <v>2458</v>
      </c>
      <c r="EX18" s="170" t="s">
        <v>354</v>
      </c>
      <c r="EY18" s="170" t="s">
        <v>394</v>
      </c>
      <c r="EZ18" s="170" t="s">
        <v>2459</v>
      </c>
      <c r="FA18" s="170" t="s">
        <v>354</v>
      </c>
      <c r="FB18" s="170" t="s">
        <v>394</v>
      </c>
      <c r="FC18" s="170" t="s">
        <v>2460</v>
      </c>
      <c r="FD18" s="170" t="s">
        <v>354</v>
      </c>
      <c r="FE18" s="170" t="s">
        <v>394</v>
      </c>
      <c r="FF18" s="170" t="s">
        <v>2461</v>
      </c>
      <c r="FG18" s="170" t="s">
        <v>354</v>
      </c>
      <c r="FH18" s="170" t="s">
        <v>394</v>
      </c>
      <c r="FI18" s="170" t="s">
        <v>2462</v>
      </c>
      <c r="FJ18" s="170" t="s">
        <v>354</v>
      </c>
      <c r="FK18" s="170" t="s">
        <v>394</v>
      </c>
      <c r="FL18" s="170" t="s">
        <v>2463</v>
      </c>
      <c r="FM18" s="170" t="s">
        <v>354</v>
      </c>
      <c r="FN18" s="170" t="s">
        <v>394</v>
      </c>
      <c r="FO18" s="170" t="s">
        <v>2464</v>
      </c>
      <c r="FP18" s="170" t="s">
        <v>354</v>
      </c>
      <c r="FQ18" s="170" t="s">
        <v>394</v>
      </c>
      <c r="FR18" s="170" t="s">
        <v>1377</v>
      </c>
      <c r="FS18" s="170" t="s">
        <v>354</v>
      </c>
      <c r="FT18" s="170" t="s">
        <v>394</v>
      </c>
      <c r="FU18" s="170" t="s">
        <v>1383</v>
      </c>
      <c r="FV18" s="170" t="s">
        <v>354</v>
      </c>
      <c r="FW18" s="170" t="s">
        <v>394</v>
      </c>
      <c r="FX18" s="170" t="s">
        <v>1386</v>
      </c>
      <c r="FY18" s="170" t="s">
        <v>354</v>
      </c>
      <c r="FZ18" s="170" t="s">
        <v>394</v>
      </c>
      <c r="GA18" s="170" t="s">
        <v>1389</v>
      </c>
      <c r="GB18" s="170" t="s">
        <v>354</v>
      </c>
      <c r="GC18" s="170" t="s">
        <v>394</v>
      </c>
      <c r="GD18" s="170" t="s">
        <v>1392</v>
      </c>
      <c r="GE18" s="170" t="s">
        <v>354</v>
      </c>
      <c r="GF18" s="170" t="s">
        <v>394</v>
      </c>
      <c r="GG18" s="170" t="s">
        <v>1395</v>
      </c>
      <c r="GH18" s="170" t="s">
        <v>354</v>
      </c>
      <c r="GI18" s="170" t="s">
        <v>394</v>
      </c>
      <c r="GJ18" s="170" t="s">
        <v>1398</v>
      </c>
      <c r="GK18" s="170" t="s">
        <v>354</v>
      </c>
      <c r="GL18" s="170" t="s">
        <v>394</v>
      </c>
      <c r="GM18" s="170" t="s">
        <v>1401</v>
      </c>
      <c r="GN18" s="170" t="s">
        <v>354</v>
      </c>
      <c r="GO18" s="170" t="s">
        <v>394</v>
      </c>
      <c r="GP18" s="170" t="s">
        <v>1404</v>
      </c>
      <c r="GQ18" s="170" t="s">
        <v>354</v>
      </c>
      <c r="GR18" s="170" t="s">
        <v>394</v>
      </c>
      <c r="GS18" s="170" t="s">
        <v>606</v>
      </c>
      <c r="GT18" s="170" t="s">
        <v>354</v>
      </c>
      <c r="GU18" s="170" t="s">
        <v>394</v>
      </c>
      <c r="GV18" s="170" t="s">
        <v>608</v>
      </c>
      <c r="GW18" s="170" t="s">
        <v>354</v>
      </c>
      <c r="GX18" s="170" t="s">
        <v>394</v>
      </c>
      <c r="GY18" s="170" t="s">
        <v>610</v>
      </c>
      <c r="GZ18" s="170" t="s">
        <v>354</v>
      </c>
      <c r="HA18" s="170" t="s">
        <v>394</v>
      </c>
      <c r="HB18" s="170" t="s">
        <v>612</v>
      </c>
      <c r="HC18" s="170" t="s">
        <v>354</v>
      </c>
      <c r="HD18" s="170" t="s">
        <v>394</v>
      </c>
      <c r="HE18" s="170" t="s">
        <v>1073</v>
      </c>
      <c r="HF18" s="170" t="s">
        <v>354</v>
      </c>
      <c r="HG18" s="170" t="s">
        <v>394</v>
      </c>
      <c r="HH18" s="170" t="s">
        <v>2004</v>
      </c>
      <c r="HI18" s="170" t="s">
        <v>354</v>
      </c>
      <c r="HJ18" s="170" t="s">
        <v>394</v>
      </c>
      <c r="HK18" s="170" t="s">
        <v>1335</v>
      </c>
      <c r="HL18" s="170" t="s">
        <v>354</v>
      </c>
      <c r="HM18" s="170" t="s">
        <v>394</v>
      </c>
      <c r="HN18" s="170" t="s">
        <v>1337</v>
      </c>
      <c r="HO18" s="170" t="s">
        <v>354</v>
      </c>
      <c r="HP18" s="170" t="s">
        <v>394</v>
      </c>
      <c r="HQ18" s="170" t="s">
        <v>2008</v>
      </c>
      <c r="HR18" s="170" t="s">
        <v>354</v>
      </c>
      <c r="HS18" s="170" t="s">
        <v>394</v>
      </c>
      <c r="HT18" s="170" t="s">
        <v>2010</v>
      </c>
      <c r="HU18" s="170" t="s">
        <v>354</v>
      </c>
      <c r="HV18" s="170" t="s">
        <v>394</v>
      </c>
      <c r="HW18" s="170" t="s">
        <v>1341</v>
      </c>
      <c r="HX18" s="170" t="s">
        <v>354</v>
      </c>
      <c r="HY18" s="170" t="s">
        <v>394</v>
      </c>
      <c r="HZ18" s="170" t="s">
        <v>1343</v>
      </c>
      <c r="IA18" s="170" t="s">
        <v>354</v>
      </c>
      <c r="IB18" s="170" t="s">
        <v>394</v>
      </c>
      <c r="IC18" s="170" t="s">
        <v>1345</v>
      </c>
      <c r="ID18" s="170" t="s">
        <v>354</v>
      </c>
      <c r="IE18" s="170" t="s">
        <v>394</v>
      </c>
      <c r="IF18" s="170" t="s">
        <v>1347</v>
      </c>
      <c r="IG18" s="170" t="s">
        <v>354</v>
      </c>
      <c r="IH18" s="170" t="s">
        <v>394</v>
      </c>
      <c r="II18" s="170" t="s">
        <v>1349</v>
      </c>
      <c r="IJ18" s="170" t="s">
        <v>354</v>
      </c>
      <c r="IK18" s="170" t="s">
        <v>394</v>
      </c>
      <c r="IL18" s="170" t="s">
        <v>1350</v>
      </c>
      <c r="IM18" s="170" t="s">
        <v>354</v>
      </c>
      <c r="IN18" s="170" t="s">
        <v>394</v>
      </c>
      <c r="IO18" s="170" t="s">
        <v>1352</v>
      </c>
      <c r="IP18" s="170" t="s">
        <v>354</v>
      </c>
      <c r="IQ18" s="170" t="s">
        <v>394</v>
      </c>
      <c r="IR18" s="170" t="s">
        <v>1358</v>
      </c>
      <c r="IS18" s="170" t="s">
        <v>354</v>
      </c>
      <c r="IT18" s="170" t="s">
        <v>394</v>
      </c>
      <c r="IU18" s="170" t="s">
        <v>1361</v>
      </c>
      <c r="IV18" s="170" t="s">
        <v>354</v>
      </c>
      <c r="IW18" s="170" t="s">
        <v>394</v>
      </c>
      <c r="IX18" s="170" t="s">
        <v>770</v>
      </c>
      <c r="IY18" s="170" t="s">
        <v>354</v>
      </c>
      <c r="IZ18" s="170" t="s">
        <v>394</v>
      </c>
      <c r="JA18" s="170" t="s">
        <v>1057</v>
      </c>
      <c r="JB18" s="170" t="s">
        <v>354</v>
      </c>
      <c r="JC18" s="170" t="s">
        <v>394</v>
      </c>
      <c r="JD18" s="170" t="s">
        <v>1059</v>
      </c>
      <c r="JE18" s="170" t="s">
        <v>354</v>
      </c>
      <c r="JF18" s="170" t="s">
        <v>394</v>
      </c>
      <c r="JG18" s="170" t="s">
        <v>1064</v>
      </c>
      <c r="JH18" s="170" t="s">
        <v>354</v>
      </c>
      <c r="JI18" s="170" t="s">
        <v>394</v>
      </c>
      <c r="JJ18" s="170" t="s">
        <v>1057</v>
      </c>
      <c r="JK18" s="170" t="s">
        <v>354</v>
      </c>
      <c r="JL18" s="170" t="s">
        <v>394</v>
      </c>
      <c r="JM18" s="170" t="s">
        <v>1057</v>
      </c>
      <c r="JN18" s="170" t="s">
        <v>354</v>
      </c>
      <c r="JO18" s="170" t="s">
        <v>394</v>
      </c>
      <c r="JP18" s="170" t="s">
        <v>1059</v>
      </c>
      <c r="JQ18" s="170" t="s">
        <v>354</v>
      </c>
      <c r="JR18" s="170" t="s">
        <v>394</v>
      </c>
      <c r="JS18" s="170" t="s">
        <v>1064</v>
      </c>
      <c r="JT18" s="170" t="s">
        <v>354</v>
      </c>
      <c r="JU18" s="170" t="s">
        <v>394</v>
      </c>
      <c r="JV18" s="170" t="s">
        <v>1057</v>
      </c>
      <c r="JW18" s="170" t="s">
        <v>354</v>
      </c>
      <c r="JX18" s="170" t="s">
        <v>394</v>
      </c>
      <c r="JY18" s="170">
        <v>1</v>
      </c>
      <c r="JZ18" s="170" t="s">
        <v>354</v>
      </c>
      <c r="KA18" s="170" t="s">
        <v>394</v>
      </c>
    </row>
    <row r="19" spans="1:287" outlineLevel="1" x14ac:dyDescent="0.2">
      <c r="A19" s="141" t="s">
        <v>793</v>
      </c>
      <c r="B19" s="139" t="s">
        <v>169</v>
      </c>
      <c r="C19" s="139" t="s">
        <v>15</v>
      </c>
      <c r="D19" s="139" t="s">
        <v>16</v>
      </c>
      <c r="E19" s="139"/>
      <c r="F19" s="139"/>
      <c r="G19" s="139"/>
      <c r="H19" s="139"/>
      <c r="I19" s="139"/>
      <c r="J19" s="139"/>
      <c r="K19" s="139"/>
      <c r="L19" s="139"/>
      <c r="M19" s="139"/>
      <c r="N19" s="139"/>
      <c r="O19" s="146" t="s">
        <v>420</v>
      </c>
      <c r="P19" s="170" t="s">
        <v>356</v>
      </c>
      <c r="Q19" s="170" t="s">
        <v>16</v>
      </c>
      <c r="R19" s="173" t="s">
        <v>420</v>
      </c>
      <c r="S19" s="170" t="s">
        <v>356</v>
      </c>
      <c r="T19" s="170" t="s">
        <v>16</v>
      </c>
      <c r="U19" s="163"/>
      <c r="V19" s="170"/>
      <c r="W19" s="170" t="s">
        <v>34</v>
      </c>
      <c r="X19" s="146" t="s">
        <v>626</v>
      </c>
      <c r="Y19" s="170" t="s">
        <v>356</v>
      </c>
      <c r="Z19" s="170" t="s">
        <v>16</v>
      </c>
      <c r="AA19" s="146" t="s">
        <v>594</v>
      </c>
      <c r="AB19" s="170" t="s">
        <v>356</v>
      </c>
      <c r="AC19" s="170" t="s">
        <v>16</v>
      </c>
      <c r="AD19" s="139"/>
      <c r="AE19" s="139"/>
      <c r="AF19" s="139"/>
      <c r="AG19" s="163"/>
      <c r="AH19" s="163"/>
      <c r="AI19" s="163"/>
      <c r="AJ19" s="142" t="s">
        <v>714</v>
      </c>
      <c r="AK19" s="170" t="s">
        <v>356</v>
      </c>
      <c r="AL19" s="170" t="s">
        <v>16</v>
      </c>
      <c r="AM19" s="162" t="s">
        <v>774</v>
      </c>
      <c r="AN19" s="162" t="s">
        <v>356</v>
      </c>
      <c r="AO19" s="162" t="s">
        <v>16</v>
      </c>
      <c r="AP19" s="170" t="s">
        <v>657</v>
      </c>
      <c r="AQ19" s="170" t="s">
        <v>356</v>
      </c>
      <c r="AR19" s="170" t="s">
        <v>16</v>
      </c>
      <c r="AS19" s="170" t="s">
        <v>678</v>
      </c>
      <c r="AT19" s="170" t="s">
        <v>356</v>
      </c>
      <c r="AU19" s="170" t="s">
        <v>16</v>
      </c>
      <c r="AV19" s="170" t="s">
        <v>649</v>
      </c>
      <c r="AW19" s="170" t="s">
        <v>356</v>
      </c>
      <c r="AX19" s="170" t="s">
        <v>16</v>
      </c>
      <c r="AY19" s="170" t="s">
        <v>1416</v>
      </c>
      <c r="AZ19" s="170" t="s">
        <v>356</v>
      </c>
      <c r="BA19" s="170" t="s">
        <v>16</v>
      </c>
      <c r="BB19" s="170" t="s">
        <v>1419</v>
      </c>
      <c r="BC19" s="170" t="s">
        <v>356</v>
      </c>
      <c r="BD19" s="170" t="s">
        <v>16</v>
      </c>
      <c r="BE19" s="170" t="s">
        <v>1422</v>
      </c>
      <c r="BF19" s="170" t="s">
        <v>356</v>
      </c>
      <c r="BG19" s="170" t="s">
        <v>16</v>
      </c>
      <c r="BH19" s="170" t="s">
        <v>1425</v>
      </c>
      <c r="BI19" s="170" t="s">
        <v>356</v>
      </c>
      <c r="BJ19" s="170" t="s">
        <v>16</v>
      </c>
      <c r="BK19" s="170" t="s">
        <v>1428</v>
      </c>
      <c r="BL19" s="170" t="s">
        <v>356</v>
      </c>
      <c r="BM19" s="170" t="s">
        <v>16</v>
      </c>
      <c r="BN19" s="170" t="s">
        <v>1431</v>
      </c>
      <c r="BO19" s="170" t="s">
        <v>356</v>
      </c>
      <c r="BP19" s="170" t="s">
        <v>16</v>
      </c>
      <c r="BQ19" s="170" t="s">
        <v>1434</v>
      </c>
      <c r="BR19" s="170" t="s">
        <v>356</v>
      </c>
      <c r="BS19" s="170" t="s">
        <v>16</v>
      </c>
      <c r="BT19" s="170" t="s">
        <v>1436</v>
      </c>
      <c r="BU19" s="170" t="s">
        <v>356</v>
      </c>
      <c r="BV19" s="170" t="s">
        <v>16</v>
      </c>
      <c r="BW19" s="170" t="s">
        <v>1439</v>
      </c>
      <c r="BX19" s="170" t="s">
        <v>356</v>
      </c>
      <c r="BY19" s="170" t="s">
        <v>16</v>
      </c>
      <c r="BZ19" s="170" t="s">
        <v>1442</v>
      </c>
      <c r="CA19" s="170" t="s">
        <v>356</v>
      </c>
      <c r="CB19" s="170" t="s">
        <v>16</v>
      </c>
      <c r="CC19" s="170" t="s">
        <v>1445</v>
      </c>
      <c r="CD19" s="170" t="s">
        <v>356</v>
      </c>
      <c r="CE19" s="170" t="s">
        <v>16</v>
      </c>
      <c r="CF19" s="170" t="s">
        <v>1448</v>
      </c>
      <c r="CG19" s="170" t="s">
        <v>356</v>
      </c>
      <c r="CH19" s="170" t="s">
        <v>16</v>
      </c>
      <c r="CI19" s="170" t="s">
        <v>1451</v>
      </c>
      <c r="CJ19" s="170" t="s">
        <v>356</v>
      </c>
      <c r="CK19" s="170" t="s">
        <v>16</v>
      </c>
      <c r="CL19" s="170" t="s">
        <v>1454</v>
      </c>
      <c r="CM19" s="170" t="s">
        <v>356</v>
      </c>
      <c r="CN19" s="170" t="s">
        <v>16</v>
      </c>
      <c r="CO19" s="170" t="s">
        <v>1457</v>
      </c>
      <c r="CP19" s="170" t="s">
        <v>356</v>
      </c>
      <c r="CQ19" s="170" t="s">
        <v>16</v>
      </c>
      <c r="CR19" s="170" t="s">
        <v>1460</v>
      </c>
      <c r="CS19" s="170" t="s">
        <v>356</v>
      </c>
      <c r="CT19" s="170" t="s">
        <v>16</v>
      </c>
      <c r="CU19" s="170" t="s">
        <v>1463</v>
      </c>
      <c r="CV19" s="170" t="s">
        <v>356</v>
      </c>
      <c r="CW19" s="170" t="s">
        <v>16</v>
      </c>
      <c r="CX19" s="170" t="s">
        <v>1466</v>
      </c>
      <c r="CY19" s="170" t="s">
        <v>356</v>
      </c>
      <c r="CZ19" s="170" t="s">
        <v>16</v>
      </c>
      <c r="DA19" s="170" t="s">
        <v>1469</v>
      </c>
      <c r="DB19" s="170" t="s">
        <v>356</v>
      </c>
      <c r="DC19" s="170" t="s">
        <v>16</v>
      </c>
      <c r="DD19" s="170" t="s">
        <v>1472</v>
      </c>
      <c r="DE19" s="170" t="s">
        <v>356</v>
      </c>
      <c r="DF19" s="170" t="s">
        <v>16</v>
      </c>
      <c r="DG19" s="170" t="s">
        <v>1475</v>
      </c>
      <c r="DH19" s="170" t="s">
        <v>356</v>
      </c>
      <c r="DI19" s="170" t="s">
        <v>16</v>
      </c>
      <c r="DJ19" s="170" t="s">
        <v>1478</v>
      </c>
      <c r="DK19" s="170" t="s">
        <v>356</v>
      </c>
      <c r="DL19" s="170" t="s">
        <v>16</v>
      </c>
      <c r="DM19" s="170" t="s">
        <v>1481</v>
      </c>
      <c r="DN19" s="170" t="s">
        <v>356</v>
      </c>
      <c r="DO19" s="170" t="s">
        <v>16</v>
      </c>
      <c r="DP19" s="170" t="s">
        <v>1484</v>
      </c>
      <c r="DQ19" s="170" t="s">
        <v>356</v>
      </c>
      <c r="DR19" s="170" t="s">
        <v>16</v>
      </c>
      <c r="DS19" s="170" t="s">
        <v>1487</v>
      </c>
      <c r="DT19" s="170" t="s">
        <v>356</v>
      </c>
      <c r="DU19" s="170" t="s">
        <v>16</v>
      </c>
      <c r="DV19" s="170" t="s">
        <v>1490</v>
      </c>
      <c r="DW19" s="170" t="s">
        <v>356</v>
      </c>
      <c r="DX19" s="170" t="s">
        <v>16</v>
      </c>
      <c r="DY19" s="170" t="s">
        <v>1493</v>
      </c>
      <c r="DZ19" s="170" t="s">
        <v>356</v>
      </c>
      <c r="EA19" s="170" t="s">
        <v>16</v>
      </c>
      <c r="EB19" s="170" t="s">
        <v>1496</v>
      </c>
      <c r="EC19" s="170" t="s">
        <v>356</v>
      </c>
      <c r="ED19" s="170" t="s">
        <v>16</v>
      </c>
      <c r="EE19" s="170" t="s">
        <v>1408</v>
      </c>
      <c r="EF19" s="170" t="s">
        <v>356</v>
      </c>
      <c r="EG19" s="170" t="s">
        <v>16</v>
      </c>
      <c r="EH19" s="170" t="s">
        <v>1410</v>
      </c>
      <c r="EI19" s="170" t="s">
        <v>356</v>
      </c>
      <c r="EJ19" s="170" t="s">
        <v>16</v>
      </c>
      <c r="EK19" s="170" t="s">
        <v>2444</v>
      </c>
      <c r="EL19" s="170" t="s">
        <v>356</v>
      </c>
      <c r="EM19" s="170" t="s">
        <v>16</v>
      </c>
      <c r="EN19" s="170" t="s">
        <v>2445</v>
      </c>
      <c r="EO19" s="170" t="s">
        <v>356</v>
      </c>
      <c r="EP19" s="170" t="s">
        <v>16</v>
      </c>
      <c r="EQ19" s="170" t="s">
        <v>2446</v>
      </c>
      <c r="ER19" s="170" t="s">
        <v>356</v>
      </c>
      <c r="ES19" s="170" t="s">
        <v>16</v>
      </c>
      <c r="ET19" s="170" t="s">
        <v>2447</v>
      </c>
      <c r="EU19" s="170" t="s">
        <v>356</v>
      </c>
      <c r="EV19" s="170" t="s">
        <v>16</v>
      </c>
      <c r="EW19" s="170" t="s">
        <v>2448</v>
      </c>
      <c r="EX19" s="170" t="s">
        <v>356</v>
      </c>
      <c r="EY19" s="170" t="s">
        <v>16</v>
      </c>
      <c r="EZ19" s="170" t="s">
        <v>2449</v>
      </c>
      <c r="FA19" s="170" t="s">
        <v>356</v>
      </c>
      <c r="FB19" s="170" t="s">
        <v>16</v>
      </c>
      <c r="FC19" s="170" t="s">
        <v>2450</v>
      </c>
      <c r="FD19" s="170" t="s">
        <v>356</v>
      </c>
      <c r="FE19" s="170" t="s">
        <v>16</v>
      </c>
      <c r="FF19" s="170" t="s">
        <v>2451</v>
      </c>
      <c r="FG19" s="170" t="s">
        <v>356</v>
      </c>
      <c r="FH19" s="170" t="s">
        <v>16</v>
      </c>
      <c r="FI19" s="170" t="s">
        <v>2452</v>
      </c>
      <c r="FJ19" s="170" t="s">
        <v>356</v>
      </c>
      <c r="FK19" s="170" t="s">
        <v>16</v>
      </c>
      <c r="FL19" s="170" t="s">
        <v>2453</v>
      </c>
      <c r="FM19" s="170" t="s">
        <v>356</v>
      </c>
      <c r="FN19" s="170" t="s">
        <v>16</v>
      </c>
      <c r="FO19" s="170" t="s">
        <v>2454</v>
      </c>
      <c r="FP19" s="170" t="s">
        <v>356</v>
      </c>
      <c r="FQ19" s="170" t="s">
        <v>16</v>
      </c>
      <c r="FR19" s="170" t="s">
        <v>1378</v>
      </c>
      <c r="FS19" s="170" t="s">
        <v>356</v>
      </c>
      <c r="FT19" s="170" t="s">
        <v>16</v>
      </c>
      <c r="FU19" s="170" t="s">
        <v>1384</v>
      </c>
      <c r="FV19" s="170" t="s">
        <v>356</v>
      </c>
      <c r="FW19" s="170" t="s">
        <v>16</v>
      </c>
      <c r="FX19" s="170" t="s">
        <v>1387</v>
      </c>
      <c r="FY19" s="170" t="s">
        <v>356</v>
      </c>
      <c r="FZ19" s="170" t="s">
        <v>16</v>
      </c>
      <c r="GA19" s="170" t="s">
        <v>1390</v>
      </c>
      <c r="GB19" s="170" t="s">
        <v>356</v>
      </c>
      <c r="GC19" s="170" t="s">
        <v>16</v>
      </c>
      <c r="GD19" s="170" t="s">
        <v>1393</v>
      </c>
      <c r="GE19" s="170" t="s">
        <v>356</v>
      </c>
      <c r="GF19" s="170" t="s">
        <v>16</v>
      </c>
      <c r="GG19" s="170" t="s">
        <v>1396</v>
      </c>
      <c r="GH19" s="170" t="s">
        <v>356</v>
      </c>
      <c r="GI19" s="170" t="s">
        <v>16</v>
      </c>
      <c r="GJ19" s="170" t="s">
        <v>1399</v>
      </c>
      <c r="GK19" s="170" t="s">
        <v>356</v>
      </c>
      <c r="GL19" s="170" t="s">
        <v>16</v>
      </c>
      <c r="GM19" s="170" t="s">
        <v>1402</v>
      </c>
      <c r="GN19" s="170" t="s">
        <v>356</v>
      </c>
      <c r="GO19" s="170" t="s">
        <v>16</v>
      </c>
      <c r="GP19" s="170" t="s">
        <v>1405</v>
      </c>
      <c r="GQ19" s="170" t="s">
        <v>356</v>
      </c>
      <c r="GR19" s="170" t="s">
        <v>16</v>
      </c>
      <c r="GS19" s="170" t="s">
        <v>607</v>
      </c>
      <c r="GT19" s="170" t="s">
        <v>356</v>
      </c>
      <c r="GU19" s="170" t="s">
        <v>16</v>
      </c>
      <c r="GV19" s="170" t="s">
        <v>609</v>
      </c>
      <c r="GW19" s="170" t="s">
        <v>356</v>
      </c>
      <c r="GX19" s="170" t="s">
        <v>16</v>
      </c>
      <c r="GY19" s="170" t="s">
        <v>611</v>
      </c>
      <c r="GZ19" s="170" t="s">
        <v>356</v>
      </c>
      <c r="HA19" s="170" t="s">
        <v>16</v>
      </c>
      <c r="HB19" s="170" t="s">
        <v>613</v>
      </c>
      <c r="HC19" s="170" t="s">
        <v>356</v>
      </c>
      <c r="HD19" s="170" t="s">
        <v>16</v>
      </c>
      <c r="HE19" s="170" t="s">
        <v>2003</v>
      </c>
      <c r="HF19" s="170" t="s">
        <v>356</v>
      </c>
      <c r="HG19" s="170" t="s">
        <v>16</v>
      </c>
      <c r="HH19" s="170" t="s">
        <v>2005</v>
      </c>
      <c r="HI19" s="170" t="s">
        <v>356</v>
      </c>
      <c r="HJ19" s="170" t="s">
        <v>16</v>
      </c>
      <c r="HK19" s="170" t="s">
        <v>2006</v>
      </c>
      <c r="HL19" s="170" t="s">
        <v>356</v>
      </c>
      <c r="HM19" s="170" t="s">
        <v>16</v>
      </c>
      <c r="HN19" s="170" t="s">
        <v>2007</v>
      </c>
      <c r="HO19" s="170" t="s">
        <v>356</v>
      </c>
      <c r="HP19" s="170" t="s">
        <v>16</v>
      </c>
      <c r="HQ19" s="170" t="s">
        <v>2009</v>
      </c>
      <c r="HR19" s="170" t="s">
        <v>356</v>
      </c>
      <c r="HS19" s="170" t="s">
        <v>16</v>
      </c>
      <c r="HT19" s="170" t="s">
        <v>2011</v>
      </c>
      <c r="HU19" s="170" t="s">
        <v>356</v>
      </c>
      <c r="HV19" s="170" t="s">
        <v>16</v>
      </c>
      <c r="HW19" s="170" t="s">
        <v>2012</v>
      </c>
      <c r="HX19" s="170" t="s">
        <v>356</v>
      </c>
      <c r="HY19" s="170" t="s">
        <v>16</v>
      </c>
      <c r="HZ19" s="170" t="s">
        <v>2013</v>
      </c>
      <c r="IA19" s="170" t="s">
        <v>356</v>
      </c>
      <c r="IB19" s="170" t="s">
        <v>16</v>
      </c>
      <c r="IC19" s="170" t="s">
        <v>2014</v>
      </c>
      <c r="ID19" s="170" t="s">
        <v>356</v>
      </c>
      <c r="IE19" s="170" t="s">
        <v>16</v>
      </c>
      <c r="IF19" s="170" t="s">
        <v>2015</v>
      </c>
      <c r="IG19" s="170" t="s">
        <v>356</v>
      </c>
      <c r="IH19" s="170" t="s">
        <v>16</v>
      </c>
      <c r="II19" s="170" t="s">
        <v>1353</v>
      </c>
      <c r="IJ19" s="170" t="s">
        <v>356</v>
      </c>
      <c r="IK19" s="170" t="s">
        <v>16</v>
      </c>
      <c r="IL19" s="170" t="s">
        <v>1354</v>
      </c>
      <c r="IM19" s="170" t="s">
        <v>356</v>
      </c>
      <c r="IN19" s="170" t="s">
        <v>16</v>
      </c>
      <c r="IO19" s="170" t="s">
        <v>1355</v>
      </c>
      <c r="IP19" s="170" t="s">
        <v>356</v>
      </c>
      <c r="IQ19" s="170" t="s">
        <v>16</v>
      </c>
      <c r="IR19" s="170" t="s">
        <v>1359</v>
      </c>
      <c r="IS19" s="170" t="s">
        <v>356</v>
      </c>
      <c r="IT19" s="170" t="s">
        <v>16</v>
      </c>
      <c r="IU19" s="170" t="s">
        <v>1362</v>
      </c>
      <c r="IV19" s="170" t="s">
        <v>356</v>
      </c>
      <c r="IW19" s="170" t="s">
        <v>16</v>
      </c>
      <c r="IX19" s="170" t="s">
        <v>771</v>
      </c>
      <c r="IY19" s="170" t="s">
        <v>356</v>
      </c>
      <c r="IZ19" s="170" t="s">
        <v>16</v>
      </c>
      <c r="JA19" s="170" t="s">
        <v>1058</v>
      </c>
      <c r="JB19" s="170" t="s">
        <v>356</v>
      </c>
      <c r="JC19" s="170" t="s">
        <v>16</v>
      </c>
      <c r="JD19" s="170" t="s">
        <v>1060</v>
      </c>
      <c r="JE19" s="170" t="s">
        <v>356</v>
      </c>
      <c r="JF19" s="170" t="s">
        <v>16</v>
      </c>
      <c r="JG19" s="170" t="s">
        <v>1065</v>
      </c>
      <c r="JH19" s="170" t="s">
        <v>356</v>
      </c>
      <c r="JI19" s="170" t="s">
        <v>16</v>
      </c>
      <c r="JJ19" s="170" t="s">
        <v>1058</v>
      </c>
      <c r="JK19" s="170" t="s">
        <v>356</v>
      </c>
      <c r="JL19" s="170" t="s">
        <v>16</v>
      </c>
      <c r="JM19" s="170" t="s">
        <v>1058</v>
      </c>
      <c r="JN19" s="170" t="s">
        <v>356</v>
      </c>
      <c r="JO19" s="170" t="s">
        <v>16</v>
      </c>
      <c r="JP19" s="170" t="s">
        <v>1060</v>
      </c>
      <c r="JQ19" s="170" t="s">
        <v>356</v>
      </c>
      <c r="JR19" s="170" t="s">
        <v>16</v>
      </c>
      <c r="JS19" s="170" t="s">
        <v>1065</v>
      </c>
      <c r="JT19" s="170" t="s">
        <v>356</v>
      </c>
      <c r="JU19" s="170" t="s">
        <v>16</v>
      </c>
      <c r="JV19" s="170" t="s">
        <v>1058</v>
      </c>
      <c r="JW19" s="170" t="s">
        <v>356</v>
      </c>
      <c r="JX19" s="170" t="s">
        <v>16</v>
      </c>
      <c r="JY19" s="170"/>
      <c r="JZ19" s="170" t="s">
        <v>356</v>
      </c>
      <c r="KA19" s="170" t="s">
        <v>16</v>
      </c>
    </row>
    <row r="20" spans="1:287" ht="13.9" outlineLevel="1" x14ac:dyDescent="0.3">
      <c r="A20" s="141" t="s">
        <v>794</v>
      </c>
      <c r="B20" s="139" t="s">
        <v>171</v>
      </c>
      <c r="C20" s="139" t="s">
        <v>30</v>
      </c>
      <c r="D20" s="139" t="s">
        <v>16</v>
      </c>
      <c r="E20" s="139"/>
      <c r="F20" s="139"/>
      <c r="G20" s="139"/>
      <c r="H20" s="139"/>
      <c r="I20" s="139" t="s">
        <v>173</v>
      </c>
      <c r="J20" s="139"/>
      <c r="K20" s="139"/>
      <c r="L20" s="139"/>
      <c r="M20" s="139"/>
      <c r="N20" s="139"/>
      <c r="O20" s="146" t="s">
        <v>405</v>
      </c>
      <c r="P20" s="170" t="s">
        <v>356</v>
      </c>
      <c r="Q20" s="170" t="s">
        <v>16</v>
      </c>
      <c r="R20" s="173" t="s">
        <v>405</v>
      </c>
      <c r="S20" s="170" t="s">
        <v>356</v>
      </c>
      <c r="T20" s="170" t="s">
        <v>16</v>
      </c>
      <c r="U20" s="163"/>
      <c r="V20" s="170"/>
      <c r="W20" s="170" t="s">
        <v>34</v>
      </c>
      <c r="X20" s="146" t="s">
        <v>405</v>
      </c>
      <c r="Y20" s="170" t="s">
        <v>356</v>
      </c>
      <c r="Z20" s="170" t="s">
        <v>16</v>
      </c>
      <c r="AA20" s="146" t="s">
        <v>405</v>
      </c>
      <c r="AB20" s="170" t="s">
        <v>356</v>
      </c>
      <c r="AC20" s="170" t="s">
        <v>16</v>
      </c>
      <c r="AD20" s="139"/>
      <c r="AE20" s="139"/>
      <c r="AF20" s="139"/>
      <c r="AG20" s="163"/>
      <c r="AH20" s="163"/>
      <c r="AI20" s="163"/>
      <c r="AJ20" s="146" t="s">
        <v>405</v>
      </c>
      <c r="AK20" s="170" t="s">
        <v>356</v>
      </c>
      <c r="AL20" s="170" t="s">
        <v>16</v>
      </c>
      <c r="AM20" s="197" t="s">
        <v>405</v>
      </c>
      <c r="AN20" s="162" t="s">
        <v>356</v>
      </c>
      <c r="AO20" s="162" t="s">
        <v>16</v>
      </c>
      <c r="AP20" s="173" t="s">
        <v>405</v>
      </c>
      <c r="AQ20" s="170" t="s">
        <v>354</v>
      </c>
      <c r="AR20" s="170" t="s">
        <v>394</v>
      </c>
      <c r="AS20" s="173" t="s">
        <v>405</v>
      </c>
      <c r="AT20" s="170" t="s">
        <v>354</v>
      </c>
      <c r="AU20" s="170" t="s">
        <v>394</v>
      </c>
      <c r="AV20" s="173" t="s">
        <v>405</v>
      </c>
      <c r="AW20" s="170" t="s">
        <v>354</v>
      </c>
      <c r="AX20" s="170" t="s">
        <v>394</v>
      </c>
      <c r="AY20" s="173" t="s">
        <v>405</v>
      </c>
      <c r="AZ20" s="170" t="s">
        <v>354</v>
      </c>
      <c r="BA20" s="170" t="s">
        <v>394</v>
      </c>
      <c r="BB20" s="173" t="s">
        <v>405</v>
      </c>
      <c r="BC20" s="170" t="s">
        <v>354</v>
      </c>
      <c r="BD20" s="170" t="s">
        <v>394</v>
      </c>
      <c r="BE20" s="173" t="s">
        <v>405</v>
      </c>
      <c r="BF20" s="170" t="s">
        <v>354</v>
      </c>
      <c r="BG20" s="170" t="s">
        <v>394</v>
      </c>
      <c r="BH20" s="173" t="s">
        <v>405</v>
      </c>
      <c r="BI20" s="170" t="s">
        <v>354</v>
      </c>
      <c r="BJ20" s="170" t="s">
        <v>394</v>
      </c>
      <c r="BK20" s="173" t="s">
        <v>405</v>
      </c>
      <c r="BL20" s="170" t="s">
        <v>354</v>
      </c>
      <c r="BM20" s="170" t="s">
        <v>394</v>
      </c>
      <c r="BN20" s="173" t="s">
        <v>405</v>
      </c>
      <c r="BO20" s="170" t="s">
        <v>354</v>
      </c>
      <c r="BP20" s="170" t="s">
        <v>394</v>
      </c>
      <c r="BQ20" s="173" t="s">
        <v>405</v>
      </c>
      <c r="BR20" s="170" t="s">
        <v>354</v>
      </c>
      <c r="BS20" s="170" t="s">
        <v>394</v>
      </c>
      <c r="BT20" s="173" t="s">
        <v>405</v>
      </c>
      <c r="BU20" s="170" t="s">
        <v>354</v>
      </c>
      <c r="BV20" s="170" t="s">
        <v>394</v>
      </c>
      <c r="BW20" s="173" t="s">
        <v>405</v>
      </c>
      <c r="BX20" s="170" t="s">
        <v>354</v>
      </c>
      <c r="BY20" s="170" t="s">
        <v>394</v>
      </c>
      <c r="BZ20" s="173" t="s">
        <v>405</v>
      </c>
      <c r="CA20" s="170" t="s">
        <v>354</v>
      </c>
      <c r="CB20" s="170" t="s">
        <v>394</v>
      </c>
      <c r="CC20" s="173" t="s">
        <v>405</v>
      </c>
      <c r="CD20" s="170" t="s">
        <v>354</v>
      </c>
      <c r="CE20" s="170" t="s">
        <v>394</v>
      </c>
      <c r="CF20" s="173" t="s">
        <v>405</v>
      </c>
      <c r="CG20" s="170" t="s">
        <v>354</v>
      </c>
      <c r="CH20" s="170" t="s">
        <v>394</v>
      </c>
      <c r="CI20" s="173" t="s">
        <v>405</v>
      </c>
      <c r="CJ20" s="170" t="s">
        <v>354</v>
      </c>
      <c r="CK20" s="170" t="s">
        <v>394</v>
      </c>
      <c r="CL20" s="173" t="s">
        <v>405</v>
      </c>
      <c r="CM20" s="170" t="s">
        <v>354</v>
      </c>
      <c r="CN20" s="170" t="s">
        <v>394</v>
      </c>
      <c r="CO20" s="173" t="s">
        <v>405</v>
      </c>
      <c r="CP20" s="170" t="s">
        <v>354</v>
      </c>
      <c r="CQ20" s="170" t="s">
        <v>394</v>
      </c>
      <c r="CR20" s="173" t="s">
        <v>405</v>
      </c>
      <c r="CS20" s="170" t="s">
        <v>354</v>
      </c>
      <c r="CT20" s="170" t="s">
        <v>394</v>
      </c>
      <c r="CU20" s="173" t="s">
        <v>405</v>
      </c>
      <c r="CV20" s="170" t="s">
        <v>354</v>
      </c>
      <c r="CW20" s="170" t="s">
        <v>394</v>
      </c>
      <c r="CX20" s="173" t="s">
        <v>405</v>
      </c>
      <c r="CY20" s="170" t="s">
        <v>354</v>
      </c>
      <c r="CZ20" s="170" t="s">
        <v>394</v>
      </c>
      <c r="DA20" s="173" t="s">
        <v>405</v>
      </c>
      <c r="DB20" s="170" t="s">
        <v>354</v>
      </c>
      <c r="DC20" s="170" t="s">
        <v>394</v>
      </c>
      <c r="DD20" s="173" t="s">
        <v>405</v>
      </c>
      <c r="DE20" s="170" t="s">
        <v>354</v>
      </c>
      <c r="DF20" s="170" t="s">
        <v>394</v>
      </c>
      <c r="DG20" s="173" t="s">
        <v>405</v>
      </c>
      <c r="DH20" s="170" t="s">
        <v>354</v>
      </c>
      <c r="DI20" s="170" t="s">
        <v>394</v>
      </c>
      <c r="DJ20" s="173" t="s">
        <v>405</v>
      </c>
      <c r="DK20" s="170" t="s">
        <v>354</v>
      </c>
      <c r="DL20" s="170" t="s">
        <v>394</v>
      </c>
      <c r="DM20" s="173" t="s">
        <v>405</v>
      </c>
      <c r="DN20" s="170" t="s">
        <v>354</v>
      </c>
      <c r="DO20" s="170" t="s">
        <v>394</v>
      </c>
      <c r="DP20" s="173" t="s">
        <v>405</v>
      </c>
      <c r="DQ20" s="170" t="s">
        <v>354</v>
      </c>
      <c r="DR20" s="170" t="s">
        <v>394</v>
      </c>
      <c r="DS20" s="173" t="s">
        <v>405</v>
      </c>
      <c r="DT20" s="170" t="s">
        <v>354</v>
      </c>
      <c r="DU20" s="170" t="s">
        <v>394</v>
      </c>
      <c r="DV20" s="173" t="s">
        <v>405</v>
      </c>
      <c r="DW20" s="170" t="s">
        <v>354</v>
      </c>
      <c r="DX20" s="170" t="s">
        <v>394</v>
      </c>
      <c r="DY20" s="173" t="s">
        <v>405</v>
      </c>
      <c r="DZ20" s="170" t="s">
        <v>354</v>
      </c>
      <c r="EA20" s="170" t="s">
        <v>394</v>
      </c>
      <c r="EB20" s="173" t="s">
        <v>405</v>
      </c>
      <c r="EC20" s="170" t="s">
        <v>354</v>
      </c>
      <c r="ED20" s="170" t="s">
        <v>394</v>
      </c>
      <c r="EE20" s="173" t="s">
        <v>405</v>
      </c>
      <c r="EF20" s="170" t="s">
        <v>354</v>
      </c>
      <c r="EG20" s="170" t="s">
        <v>394</v>
      </c>
      <c r="EH20" s="173" t="s">
        <v>405</v>
      </c>
      <c r="EI20" s="170" t="s">
        <v>354</v>
      </c>
      <c r="EJ20" s="170" t="s">
        <v>394</v>
      </c>
      <c r="EK20" s="173" t="s">
        <v>405</v>
      </c>
      <c r="EL20" s="170" t="s">
        <v>354</v>
      </c>
      <c r="EM20" s="170" t="s">
        <v>394</v>
      </c>
      <c r="EN20" s="173" t="s">
        <v>405</v>
      </c>
      <c r="EO20" s="170" t="s">
        <v>354</v>
      </c>
      <c r="EP20" s="170" t="s">
        <v>394</v>
      </c>
      <c r="EQ20" s="173" t="s">
        <v>405</v>
      </c>
      <c r="ER20" s="170" t="s">
        <v>354</v>
      </c>
      <c r="ES20" s="170" t="s">
        <v>394</v>
      </c>
      <c r="ET20" s="173" t="s">
        <v>405</v>
      </c>
      <c r="EU20" s="170" t="s">
        <v>354</v>
      </c>
      <c r="EV20" s="170" t="s">
        <v>394</v>
      </c>
      <c r="EW20" s="173" t="s">
        <v>405</v>
      </c>
      <c r="EX20" s="170" t="s">
        <v>354</v>
      </c>
      <c r="EY20" s="170" t="s">
        <v>394</v>
      </c>
      <c r="EZ20" s="173" t="s">
        <v>405</v>
      </c>
      <c r="FA20" s="170" t="s">
        <v>354</v>
      </c>
      <c r="FB20" s="170" t="s">
        <v>394</v>
      </c>
      <c r="FC20" s="173" t="s">
        <v>405</v>
      </c>
      <c r="FD20" s="170" t="s">
        <v>354</v>
      </c>
      <c r="FE20" s="170" t="s">
        <v>394</v>
      </c>
      <c r="FF20" s="173" t="s">
        <v>405</v>
      </c>
      <c r="FG20" s="170" t="s">
        <v>354</v>
      </c>
      <c r="FH20" s="170" t="s">
        <v>394</v>
      </c>
      <c r="FI20" s="173" t="s">
        <v>405</v>
      </c>
      <c r="FJ20" s="170" t="s">
        <v>354</v>
      </c>
      <c r="FK20" s="170" t="s">
        <v>394</v>
      </c>
      <c r="FL20" s="173" t="s">
        <v>405</v>
      </c>
      <c r="FM20" s="170" t="s">
        <v>354</v>
      </c>
      <c r="FN20" s="170" t="s">
        <v>394</v>
      </c>
      <c r="FO20" s="173" t="s">
        <v>405</v>
      </c>
      <c r="FP20" s="170" t="s">
        <v>354</v>
      </c>
      <c r="FQ20" s="170" t="s">
        <v>394</v>
      </c>
      <c r="FR20" s="173" t="s">
        <v>405</v>
      </c>
      <c r="FS20" s="170" t="s">
        <v>354</v>
      </c>
      <c r="FT20" s="170" t="s">
        <v>394</v>
      </c>
      <c r="FU20" s="173" t="s">
        <v>405</v>
      </c>
      <c r="FV20" s="170" t="s">
        <v>354</v>
      </c>
      <c r="FW20" s="170" t="s">
        <v>394</v>
      </c>
      <c r="FX20" s="173" t="s">
        <v>405</v>
      </c>
      <c r="FY20" s="170" t="s">
        <v>354</v>
      </c>
      <c r="FZ20" s="170" t="s">
        <v>394</v>
      </c>
      <c r="GA20" s="173" t="s">
        <v>405</v>
      </c>
      <c r="GB20" s="170" t="s">
        <v>354</v>
      </c>
      <c r="GC20" s="170" t="s">
        <v>394</v>
      </c>
      <c r="GD20" s="173" t="s">
        <v>405</v>
      </c>
      <c r="GE20" s="170" t="s">
        <v>354</v>
      </c>
      <c r="GF20" s="170" t="s">
        <v>394</v>
      </c>
      <c r="GG20" s="173" t="s">
        <v>405</v>
      </c>
      <c r="GH20" s="170" t="s">
        <v>354</v>
      </c>
      <c r="GI20" s="170" t="s">
        <v>394</v>
      </c>
      <c r="GJ20" s="173" t="s">
        <v>405</v>
      </c>
      <c r="GK20" s="170" t="s">
        <v>354</v>
      </c>
      <c r="GL20" s="170" t="s">
        <v>394</v>
      </c>
      <c r="GM20" s="173" t="s">
        <v>405</v>
      </c>
      <c r="GN20" s="170" t="s">
        <v>354</v>
      </c>
      <c r="GO20" s="170" t="s">
        <v>394</v>
      </c>
      <c r="GP20" s="173" t="s">
        <v>405</v>
      </c>
      <c r="GQ20" s="170" t="s">
        <v>354</v>
      </c>
      <c r="GR20" s="170" t="s">
        <v>394</v>
      </c>
      <c r="GS20" s="173" t="s">
        <v>405</v>
      </c>
      <c r="GT20" s="170" t="s">
        <v>354</v>
      </c>
      <c r="GU20" s="170" t="s">
        <v>394</v>
      </c>
      <c r="GV20" s="173" t="s">
        <v>405</v>
      </c>
      <c r="GW20" s="170" t="s">
        <v>354</v>
      </c>
      <c r="GX20" s="170" t="s">
        <v>394</v>
      </c>
      <c r="GY20" s="173" t="s">
        <v>405</v>
      </c>
      <c r="GZ20" s="170" t="s">
        <v>354</v>
      </c>
      <c r="HA20" s="170" t="s">
        <v>394</v>
      </c>
      <c r="HB20" s="173" t="s">
        <v>405</v>
      </c>
      <c r="HC20" s="170" t="s">
        <v>354</v>
      </c>
      <c r="HD20" s="170" t="s">
        <v>394</v>
      </c>
      <c r="HE20" s="173" t="s">
        <v>405</v>
      </c>
      <c r="HF20" s="170" t="s">
        <v>354</v>
      </c>
      <c r="HG20" s="170" t="s">
        <v>394</v>
      </c>
      <c r="HH20" s="173" t="s">
        <v>405</v>
      </c>
      <c r="HI20" s="170" t="s">
        <v>354</v>
      </c>
      <c r="HJ20" s="170" t="s">
        <v>394</v>
      </c>
      <c r="HK20" s="173" t="s">
        <v>405</v>
      </c>
      <c r="HL20" s="170" t="s">
        <v>354</v>
      </c>
      <c r="HM20" s="170" t="s">
        <v>394</v>
      </c>
      <c r="HN20" s="173" t="s">
        <v>405</v>
      </c>
      <c r="HO20" s="170" t="s">
        <v>354</v>
      </c>
      <c r="HP20" s="170" t="s">
        <v>394</v>
      </c>
      <c r="HQ20" s="173" t="s">
        <v>405</v>
      </c>
      <c r="HR20" s="170" t="s">
        <v>354</v>
      </c>
      <c r="HS20" s="170" t="s">
        <v>394</v>
      </c>
      <c r="HT20" s="173" t="s">
        <v>405</v>
      </c>
      <c r="HU20" s="170" t="s">
        <v>354</v>
      </c>
      <c r="HV20" s="170" t="s">
        <v>394</v>
      </c>
      <c r="HW20" s="173" t="s">
        <v>405</v>
      </c>
      <c r="HX20" s="170" t="s">
        <v>354</v>
      </c>
      <c r="HY20" s="170" t="s">
        <v>394</v>
      </c>
      <c r="HZ20" s="173" t="s">
        <v>405</v>
      </c>
      <c r="IA20" s="170" t="s">
        <v>354</v>
      </c>
      <c r="IB20" s="170" t="s">
        <v>394</v>
      </c>
      <c r="IC20" s="173" t="s">
        <v>405</v>
      </c>
      <c r="ID20" s="170" t="s">
        <v>354</v>
      </c>
      <c r="IE20" s="170" t="s">
        <v>394</v>
      </c>
      <c r="IF20" s="173" t="s">
        <v>405</v>
      </c>
      <c r="IG20" s="170" t="s">
        <v>354</v>
      </c>
      <c r="IH20" s="170" t="s">
        <v>394</v>
      </c>
      <c r="II20" s="173" t="s">
        <v>405</v>
      </c>
      <c r="IJ20" s="170" t="s">
        <v>354</v>
      </c>
      <c r="IK20" s="170" t="s">
        <v>394</v>
      </c>
      <c r="IL20" s="173" t="s">
        <v>405</v>
      </c>
      <c r="IM20" s="170" t="s">
        <v>354</v>
      </c>
      <c r="IN20" s="170" t="s">
        <v>394</v>
      </c>
      <c r="IO20" s="173" t="s">
        <v>405</v>
      </c>
      <c r="IP20" s="170" t="s">
        <v>354</v>
      </c>
      <c r="IQ20" s="170" t="s">
        <v>394</v>
      </c>
      <c r="IR20" s="173" t="s">
        <v>405</v>
      </c>
      <c r="IS20" s="170" t="s">
        <v>354</v>
      </c>
      <c r="IT20" s="170" t="s">
        <v>394</v>
      </c>
      <c r="IU20" s="173" t="s">
        <v>405</v>
      </c>
      <c r="IV20" s="170" t="s">
        <v>354</v>
      </c>
      <c r="IW20" s="170" t="s">
        <v>394</v>
      </c>
      <c r="IX20" s="173" t="s">
        <v>405</v>
      </c>
      <c r="IY20" s="170" t="s">
        <v>354</v>
      </c>
      <c r="IZ20" s="170" t="s">
        <v>394</v>
      </c>
      <c r="JA20" s="173" t="s">
        <v>405</v>
      </c>
      <c r="JB20" s="170" t="s">
        <v>354</v>
      </c>
      <c r="JC20" s="170" t="s">
        <v>394</v>
      </c>
      <c r="JD20" s="173" t="s">
        <v>405</v>
      </c>
      <c r="JE20" s="170" t="s">
        <v>354</v>
      </c>
      <c r="JF20" s="170" t="s">
        <v>394</v>
      </c>
      <c r="JG20" s="173" t="s">
        <v>405</v>
      </c>
      <c r="JH20" s="170" t="s">
        <v>354</v>
      </c>
      <c r="JI20" s="170" t="s">
        <v>394</v>
      </c>
      <c r="JJ20" s="173" t="s">
        <v>405</v>
      </c>
      <c r="JK20" s="170" t="s">
        <v>354</v>
      </c>
      <c r="JL20" s="170" t="s">
        <v>394</v>
      </c>
      <c r="JM20" s="173" t="s">
        <v>405</v>
      </c>
      <c r="JN20" s="170" t="s">
        <v>354</v>
      </c>
      <c r="JO20" s="170" t="s">
        <v>394</v>
      </c>
      <c r="JP20" s="173" t="s">
        <v>405</v>
      </c>
      <c r="JQ20" s="170" t="s">
        <v>354</v>
      </c>
      <c r="JR20" s="170" t="s">
        <v>394</v>
      </c>
      <c r="JS20" s="173" t="s">
        <v>405</v>
      </c>
      <c r="JT20" s="170" t="s">
        <v>354</v>
      </c>
      <c r="JU20" s="170" t="s">
        <v>394</v>
      </c>
      <c r="JV20" s="173" t="s">
        <v>405</v>
      </c>
      <c r="JW20" s="170" t="s">
        <v>354</v>
      </c>
      <c r="JX20" s="170" t="s">
        <v>394</v>
      </c>
      <c r="JY20" s="173"/>
      <c r="JZ20" s="170" t="s">
        <v>354</v>
      </c>
      <c r="KA20" s="170" t="s">
        <v>394</v>
      </c>
    </row>
    <row r="21" spans="1:287" ht="13.9" outlineLevel="1" x14ac:dyDescent="0.3">
      <c r="A21" s="141" t="s">
        <v>795</v>
      </c>
      <c r="B21" s="139" t="s">
        <v>181</v>
      </c>
      <c r="C21" s="139" t="s">
        <v>15</v>
      </c>
      <c r="D21" s="139" t="s">
        <v>184</v>
      </c>
      <c r="E21" s="139"/>
      <c r="F21" s="139"/>
      <c r="G21" s="139"/>
      <c r="H21" s="139"/>
      <c r="I21" s="139"/>
      <c r="J21" s="139"/>
      <c r="K21" s="139"/>
      <c r="L21" s="139"/>
      <c r="M21" s="139"/>
      <c r="N21" s="139"/>
      <c r="O21" s="139">
        <v>2.42</v>
      </c>
      <c r="P21" s="170" t="s">
        <v>356</v>
      </c>
      <c r="Q21" s="170" t="s">
        <v>16</v>
      </c>
      <c r="R21" s="163">
        <v>2.42</v>
      </c>
      <c r="S21" s="170" t="s">
        <v>356</v>
      </c>
      <c r="T21" s="170" t="s">
        <v>16</v>
      </c>
      <c r="U21" s="163"/>
      <c r="V21" s="170"/>
      <c r="W21" s="170" t="s">
        <v>34</v>
      </c>
      <c r="X21" s="139">
        <v>2.42</v>
      </c>
      <c r="Y21" s="170" t="s">
        <v>356</v>
      </c>
      <c r="Z21" s="170" t="s">
        <v>16</v>
      </c>
      <c r="AA21" s="139">
        <v>2.42</v>
      </c>
      <c r="AB21" s="170" t="s">
        <v>356</v>
      </c>
      <c r="AC21" s="170" t="s">
        <v>16</v>
      </c>
      <c r="AD21" s="139"/>
      <c r="AE21" s="139"/>
      <c r="AF21" s="139"/>
      <c r="AG21" s="163"/>
      <c r="AH21" s="163"/>
      <c r="AI21" s="163"/>
      <c r="AJ21" s="139">
        <v>2.42</v>
      </c>
      <c r="AK21" s="170" t="s">
        <v>356</v>
      </c>
      <c r="AL21" s="170" t="s">
        <v>16</v>
      </c>
      <c r="AM21" s="161">
        <v>2.42</v>
      </c>
      <c r="AN21" s="162" t="s">
        <v>356</v>
      </c>
      <c r="AO21" s="162" t="s">
        <v>16</v>
      </c>
      <c r="AP21" s="163">
        <v>2.44</v>
      </c>
      <c r="AQ21" s="170" t="s">
        <v>356</v>
      </c>
      <c r="AR21" s="170" t="s">
        <v>16</v>
      </c>
      <c r="AS21" s="163">
        <v>2.44</v>
      </c>
      <c r="AT21" s="170" t="s">
        <v>356</v>
      </c>
      <c r="AU21" s="170" t="s">
        <v>16</v>
      </c>
      <c r="AV21" s="163">
        <v>2.44</v>
      </c>
      <c r="AW21" s="170" t="s">
        <v>356</v>
      </c>
      <c r="AX21" s="170" t="s">
        <v>16</v>
      </c>
      <c r="AY21" s="163">
        <v>2.42</v>
      </c>
      <c r="AZ21" s="170" t="s">
        <v>356</v>
      </c>
      <c r="BA21" s="170" t="s">
        <v>16</v>
      </c>
      <c r="BB21" s="163">
        <v>2.42</v>
      </c>
      <c r="BC21" s="170" t="s">
        <v>356</v>
      </c>
      <c r="BD21" s="170" t="s">
        <v>16</v>
      </c>
      <c r="BE21" s="163">
        <v>2.42</v>
      </c>
      <c r="BF21" s="170" t="s">
        <v>356</v>
      </c>
      <c r="BG21" s="170" t="s">
        <v>16</v>
      </c>
      <c r="BH21" s="163">
        <v>2.42</v>
      </c>
      <c r="BI21" s="170" t="s">
        <v>356</v>
      </c>
      <c r="BJ21" s="170" t="s">
        <v>16</v>
      </c>
      <c r="BK21" s="163">
        <v>2.42</v>
      </c>
      <c r="BL21" s="170" t="s">
        <v>356</v>
      </c>
      <c r="BM21" s="170" t="s">
        <v>16</v>
      </c>
      <c r="BN21" s="163">
        <v>2.42</v>
      </c>
      <c r="BO21" s="170" t="s">
        <v>356</v>
      </c>
      <c r="BP21" s="170" t="s">
        <v>16</v>
      </c>
      <c r="BQ21" s="163">
        <v>2.42</v>
      </c>
      <c r="BR21" s="170" t="s">
        <v>356</v>
      </c>
      <c r="BS21" s="170" t="s">
        <v>16</v>
      </c>
      <c r="BT21" s="163">
        <v>2.42</v>
      </c>
      <c r="BU21" s="170" t="s">
        <v>356</v>
      </c>
      <c r="BV21" s="170" t="s">
        <v>16</v>
      </c>
      <c r="BW21" s="163">
        <v>2.42</v>
      </c>
      <c r="BX21" s="170" t="s">
        <v>356</v>
      </c>
      <c r="BY21" s="170" t="s">
        <v>16</v>
      </c>
      <c r="BZ21" s="163">
        <v>2.42</v>
      </c>
      <c r="CA21" s="170" t="s">
        <v>356</v>
      </c>
      <c r="CB21" s="170" t="s">
        <v>16</v>
      </c>
      <c r="CC21" s="163">
        <v>2.42</v>
      </c>
      <c r="CD21" s="170" t="s">
        <v>356</v>
      </c>
      <c r="CE21" s="170" t="s">
        <v>16</v>
      </c>
      <c r="CF21" s="163">
        <v>2.42</v>
      </c>
      <c r="CG21" s="170" t="s">
        <v>356</v>
      </c>
      <c r="CH21" s="170" t="s">
        <v>16</v>
      </c>
      <c r="CI21" s="163">
        <v>2.42</v>
      </c>
      <c r="CJ21" s="170" t="s">
        <v>356</v>
      </c>
      <c r="CK21" s="170" t="s">
        <v>16</v>
      </c>
      <c r="CL21" s="163">
        <v>2.42</v>
      </c>
      <c r="CM21" s="170" t="s">
        <v>356</v>
      </c>
      <c r="CN21" s="170" t="s">
        <v>16</v>
      </c>
      <c r="CO21" s="163">
        <v>2.42</v>
      </c>
      <c r="CP21" s="170" t="s">
        <v>356</v>
      </c>
      <c r="CQ21" s="170" t="s">
        <v>16</v>
      </c>
      <c r="CR21" s="163">
        <v>2.42</v>
      </c>
      <c r="CS21" s="170" t="s">
        <v>356</v>
      </c>
      <c r="CT21" s="170" t="s">
        <v>16</v>
      </c>
      <c r="CU21" s="163">
        <v>2.42</v>
      </c>
      <c r="CV21" s="170" t="s">
        <v>356</v>
      </c>
      <c r="CW21" s="170" t="s">
        <v>16</v>
      </c>
      <c r="CX21" s="163">
        <v>2.42</v>
      </c>
      <c r="CY21" s="170" t="s">
        <v>356</v>
      </c>
      <c r="CZ21" s="170" t="s">
        <v>16</v>
      </c>
      <c r="DA21" s="163">
        <v>2.42</v>
      </c>
      <c r="DB21" s="170" t="s">
        <v>356</v>
      </c>
      <c r="DC21" s="170" t="s">
        <v>16</v>
      </c>
      <c r="DD21" s="163">
        <v>2.42</v>
      </c>
      <c r="DE21" s="170" t="s">
        <v>356</v>
      </c>
      <c r="DF21" s="170" t="s">
        <v>16</v>
      </c>
      <c r="DG21" s="163">
        <v>2.42</v>
      </c>
      <c r="DH21" s="170" t="s">
        <v>356</v>
      </c>
      <c r="DI21" s="170" t="s">
        <v>16</v>
      </c>
      <c r="DJ21" s="163">
        <v>2.42</v>
      </c>
      <c r="DK21" s="170" t="s">
        <v>356</v>
      </c>
      <c r="DL21" s="170" t="s">
        <v>16</v>
      </c>
      <c r="DM21" s="163">
        <v>2.42</v>
      </c>
      <c r="DN21" s="170" t="s">
        <v>356</v>
      </c>
      <c r="DO21" s="170" t="s">
        <v>16</v>
      </c>
      <c r="DP21" s="163">
        <v>2.42</v>
      </c>
      <c r="DQ21" s="170" t="s">
        <v>356</v>
      </c>
      <c r="DR21" s="170" t="s">
        <v>16</v>
      </c>
      <c r="DS21" s="163">
        <v>2.42</v>
      </c>
      <c r="DT21" s="170" t="s">
        <v>356</v>
      </c>
      <c r="DU21" s="170" t="s">
        <v>16</v>
      </c>
      <c r="DV21" s="163">
        <v>2.42</v>
      </c>
      <c r="DW21" s="170" t="s">
        <v>356</v>
      </c>
      <c r="DX21" s="170" t="s">
        <v>16</v>
      </c>
      <c r="DY21" s="163">
        <v>2.42</v>
      </c>
      <c r="DZ21" s="170" t="s">
        <v>356</v>
      </c>
      <c r="EA21" s="170" t="s">
        <v>16</v>
      </c>
      <c r="EB21" s="163">
        <v>2.42</v>
      </c>
      <c r="EC21" s="170" t="s">
        <v>356</v>
      </c>
      <c r="ED21" s="170" t="s">
        <v>16</v>
      </c>
      <c r="EE21" s="163">
        <v>2.42</v>
      </c>
      <c r="EF21" s="170" t="s">
        <v>356</v>
      </c>
      <c r="EG21" s="170" t="s">
        <v>16</v>
      </c>
      <c r="EH21" s="163">
        <v>2.42</v>
      </c>
      <c r="EI21" s="170" t="s">
        <v>356</v>
      </c>
      <c r="EJ21" s="170" t="s">
        <v>16</v>
      </c>
      <c r="EK21" s="163">
        <v>2.42</v>
      </c>
      <c r="EL21" s="170" t="s">
        <v>356</v>
      </c>
      <c r="EM21" s="170" t="s">
        <v>16</v>
      </c>
      <c r="EN21" s="163">
        <v>2.42</v>
      </c>
      <c r="EO21" s="170" t="s">
        <v>356</v>
      </c>
      <c r="EP21" s="170" t="s">
        <v>16</v>
      </c>
      <c r="EQ21" s="163">
        <v>2.42</v>
      </c>
      <c r="ER21" s="170" t="s">
        <v>356</v>
      </c>
      <c r="ES21" s="170" t="s">
        <v>16</v>
      </c>
      <c r="ET21" s="163">
        <v>2.42</v>
      </c>
      <c r="EU21" s="170" t="s">
        <v>356</v>
      </c>
      <c r="EV21" s="170" t="s">
        <v>16</v>
      </c>
      <c r="EW21" s="163">
        <v>2.42</v>
      </c>
      <c r="EX21" s="170" t="s">
        <v>356</v>
      </c>
      <c r="EY21" s="170" t="s">
        <v>16</v>
      </c>
      <c r="EZ21" s="163">
        <v>2.42</v>
      </c>
      <c r="FA21" s="170" t="s">
        <v>356</v>
      </c>
      <c r="FB21" s="170" t="s">
        <v>16</v>
      </c>
      <c r="FC21" s="163">
        <v>2.42</v>
      </c>
      <c r="FD21" s="170" t="s">
        <v>356</v>
      </c>
      <c r="FE21" s="170" t="s">
        <v>16</v>
      </c>
      <c r="FF21" s="163">
        <v>2.42</v>
      </c>
      <c r="FG21" s="170" t="s">
        <v>356</v>
      </c>
      <c r="FH21" s="170" t="s">
        <v>16</v>
      </c>
      <c r="FI21" s="163">
        <v>2.42</v>
      </c>
      <c r="FJ21" s="170" t="s">
        <v>356</v>
      </c>
      <c r="FK21" s="170" t="s">
        <v>16</v>
      </c>
      <c r="FL21" s="163">
        <v>2.42</v>
      </c>
      <c r="FM21" s="170" t="s">
        <v>356</v>
      </c>
      <c r="FN21" s="170" t="s">
        <v>16</v>
      </c>
      <c r="FO21" s="163">
        <v>2.42</v>
      </c>
      <c r="FP21" s="170" t="s">
        <v>356</v>
      </c>
      <c r="FQ21" s="170" t="s">
        <v>16</v>
      </c>
      <c r="FR21" s="163">
        <v>2.42</v>
      </c>
      <c r="FS21" s="170" t="s">
        <v>356</v>
      </c>
      <c r="FT21" s="170" t="s">
        <v>16</v>
      </c>
      <c r="FU21" s="163">
        <v>2.42</v>
      </c>
      <c r="FV21" s="170" t="s">
        <v>356</v>
      </c>
      <c r="FW21" s="170" t="s">
        <v>16</v>
      </c>
      <c r="FX21" s="163">
        <v>2.42</v>
      </c>
      <c r="FY21" s="170" t="s">
        <v>356</v>
      </c>
      <c r="FZ21" s="170" t="s">
        <v>16</v>
      </c>
      <c r="GA21" s="163">
        <v>2.42</v>
      </c>
      <c r="GB21" s="170" t="s">
        <v>356</v>
      </c>
      <c r="GC21" s="170" t="s">
        <v>16</v>
      </c>
      <c r="GD21" s="163">
        <v>2.42</v>
      </c>
      <c r="GE21" s="170" t="s">
        <v>356</v>
      </c>
      <c r="GF21" s="170" t="s">
        <v>16</v>
      </c>
      <c r="GG21" s="163">
        <v>2.42</v>
      </c>
      <c r="GH21" s="170" t="s">
        <v>356</v>
      </c>
      <c r="GI21" s="170" t="s">
        <v>16</v>
      </c>
      <c r="GJ21" s="163">
        <v>2.42</v>
      </c>
      <c r="GK21" s="170" t="s">
        <v>356</v>
      </c>
      <c r="GL21" s="170" t="s">
        <v>16</v>
      </c>
      <c r="GM21" s="163">
        <v>2.42</v>
      </c>
      <c r="GN21" s="170" t="s">
        <v>356</v>
      </c>
      <c r="GO21" s="170" t="s">
        <v>16</v>
      </c>
      <c r="GP21" s="163">
        <v>2.42</v>
      </c>
      <c r="GQ21" s="170" t="s">
        <v>356</v>
      </c>
      <c r="GR21" s="170" t="s">
        <v>16</v>
      </c>
      <c r="GS21" s="163">
        <v>2.42</v>
      </c>
      <c r="GT21" s="170" t="s">
        <v>356</v>
      </c>
      <c r="GU21" s="170" t="s">
        <v>16</v>
      </c>
      <c r="GV21" s="163">
        <v>2.42</v>
      </c>
      <c r="GW21" s="170" t="s">
        <v>356</v>
      </c>
      <c r="GX21" s="170" t="s">
        <v>16</v>
      </c>
      <c r="GY21" s="163">
        <v>2.42</v>
      </c>
      <c r="GZ21" s="170" t="s">
        <v>356</v>
      </c>
      <c r="HA21" s="170" t="s">
        <v>16</v>
      </c>
      <c r="HB21" s="163">
        <v>2.42</v>
      </c>
      <c r="HC21" s="170" t="s">
        <v>356</v>
      </c>
      <c r="HD21" s="170" t="s">
        <v>16</v>
      </c>
      <c r="HE21" s="163">
        <v>2.42</v>
      </c>
      <c r="HF21" s="170" t="s">
        <v>356</v>
      </c>
      <c r="HG21" s="170" t="s">
        <v>16</v>
      </c>
      <c r="HH21" s="163">
        <v>2.42</v>
      </c>
      <c r="HI21" s="170" t="s">
        <v>356</v>
      </c>
      <c r="HJ21" s="170" t="s">
        <v>16</v>
      </c>
      <c r="HK21" s="163">
        <v>2.42</v>
      </c>
      <c r="HL21" s="170" t="s">
        <v>356</v>
      </c>
      <c r="HM21" s="170" t="s">
        <v>16</v>
      </c>
      <c r="HN21" s="163">
        <v>2.42</v>
      </c>
      <c r="HO21" s="170" t="s">
        <v>356</v>
      </c>
      <c r="HP21" s="170" t="s">
        <v>16</v>
      </c>
      <c r="HQ21" s="163">
        <v>2.42</v>
      </c>
      <c r="HR21" s="170" t="s">
        <v>356</v>
      </c>
      <c r="HS21" s="170" t="s">
        <v>16</v>
      </c>
      <c r="HT21" s="163">
        <v>2.42</v>
      </c>
      <c r="HU21" s="170" t="s">
        <v>356</v>
      </c>
      <c r="HV21" s="170" t="s">
        <v>16</v>
      </c>
      <c r="HW21" s="163">
        <v>2.42</v>
      </c>
      <c r="HX21" s="170" t="s">
        <v>356</v>
      </c>
      <c r="HY21" s="170" t="s">
        <v>16</v>
      </c>
      <c r="HZ21" s="163">
        <v>2.42</v>
      </c>
      <c r="IA21" s="170" t="s">
        <v>356</v>
      </c>
      <c r="IB21" s="170" t="s">
        <v>16</v>
      </c>
      <c r="IC21" s="163">
        <v>2.42</v>
      </c>
      <c r="ID21" s="170" t="s">
        <v>356</v>
      </c>
      <c r="IE21" s="170" t="s">
        <v>16</v>
      </c>
      <c r="IF21" s="163">
        <v>2.42</v>
      </c>
      <c r="IG21" s="170" t="s">
        <v>356</v>
      </c>
      <c r="IH21" s="170" t="s">
        <v>16</v>
      </c>
      <c r="II21" s="163">
        <v>2.42</v>
      </c>
      <c r="IJ21" s="170" t="s">
        <v>356</v>
      </c>
      <c r="IK21" s="170" t="s">
        <v>16</v>
      </c>
      <c r="IL21" s="163">
        <v>2.42</v>
      </c>
      <c r="IM21" s="170" t="s">
        <v>356</v>
      </c>
      <c r="IN21" s="170" t="s">
        <v>16</v>
      </c>
      <c r="IO21" s="163">
        <v>2.42</v>
      </c>
      <c r="IP21" s="170" t="s">
        <v>356</v>
      </c>
      <c r="IQ21" s="170" t="s">
        <v>16</v>
      </c>
      <c r="IR21" s="163">
        <v>2.42</v>
      </c>
      <c r="IS21" s="170" t="s">
        <v>356</v>
      </c>
      <c r="IT21" s="170" t="s">
        <v>16</v>
      </c>
      <c r="IU21" s="163">
        <v>2.42</v>
      </c>
      <c r="IV21" s="170" t="s">
        <v>356</v>
      </c>
      <c r="IW21" s="170" t="s">
        <v>16</v>
      </c>
      <c r="IX21" s="163">
        <v>2.42</v>
      </c>
      <c r="IY21" s="170" t="s">
        <v>356</v>
      </c>
      <c r="IZ21" s="170" t="s">
        <v>16</v>
      </c>
      <c r="JA21" s="163"/>
      <c r="JB21" s="170" t="s">
        <v>356</v>
      </c>
      <c r="JC21" s="170" t="s">
        <v>16</v>
      </c>
      <c r="JD21" s="163"/>
      <c r="JE21" s="170" t="s">
        <v>356</v>
      </c>
      <c r="JF21" s="170" t="s">
        <v>16</v>
      </c>
      <c r="JG21" s="163"/>
      <c r="JH21" s="170" t="s">
        <v>356</v>
      </c>
      <c r="JI21" s="170" t="s">
        <v>16</v>
      </c>
      <c r="JJ21" s="163"/>
      <c r="JK21" s="170" t="s">
        <v>356</v>
      </c>
      <c r="JL21" s="170" t="s">
        <v>16</v>
      </c>
      <c r="JM21" s="163"/>
      <c r="JN21" s="170" t="s">
        <v>356</v>
      </c>
      <c r="JO21" s="170" t="s">
        <v>16</v>
      </c>
      <c r="JP21" s="163"/>
      <c r="JQ21" s="170" t="s">
        <v>356</v>
      </c>
      <c r="JR21" s="170" t="s">
        <v>16</v>
      </c>
      <c r="JS21" s="163"/>
      <c r="JT21" s="170" t="s">
        <v>356</v>
      </c>
      <c r="JU21" s="170" t="s">
        <v>16</v>
      </c>
      <c r="JV21" s="163"/>
      <c r="JW21" s="170" t="s">
        <v>356</v>
      </c>
      <c r="JX21" s="170" t="s">
        <v>16</v>
      </c>
      <c r="JY21" s="163"/>
      <c r="JZ21" s="170" t="s">
        <v>356</v>
      </c>
      <c r="KA21" s="170" t="s">
        <v>16</v>
      </c>
    </row>
    <row r="22" spans="1:287" ht="13.9" x14ac:dyDescent="0.3">
      <c r="A22" s="136" t="s">
        <v>98</v>
      </c>
      <c r="B22" s="139" t="s">
        <v>111</v>
      </c>
      <c r="C22" s="139" t="s">
        <v>15</v>
      </c>
      <c r="D22" s="163" t="s">
        <v>25</v>
      </c>
      <c r="E22" s="139"/>
      <c r="F22" s="139" t="s">
        <v>70</v>
      </c>
      <c r="G22" s="139"/>
      <c r="H22" s="139"/>
      <c r="I22" s="139"/>
      <c r="J22" s="139"/>
      <c r="K22" s="139"/>
      <c r="L22" s="139"/>
      <c r="M22" s="139"/>
      <c r="N22" s="139"/>
      <c r="O22" s="146" t="s">
        <v>420</v>
      </c>
      <c r="P22" s="142" t="s">
        <v>356</v>
      </c>
      <c r="Q22" s="142" t="s">
        <v>16</v>
      </c>
      <c r="R22" s="173" t="s">
        <v>420</v>
      </c>
      <c r="S22" s="170" t="s">
        <v>356</v>
      </c>
      <c r="T22" s="170" t="s">
        <v>16</v>
      </c>
      <c r="U22" s="173" t="s">
        <v>420</v>
      </c>
      <c r="V22" s="170" t="s">
        <v>356</v>
      </c>
      <c r="W22" s="170" t="s">
        <v>16</v>
      </c>
      <c r="X22" s="146"/>
      <c r="Y22" s="142"/>
      <c r="Z22" s="142" t="s">
        <v>34</v>
      </c>
      <c r="AA22" s="146"/>
      <c r="AB22" s="142"/>
      <c r="AC22" s="142" t="s">
        <v>34</v>
      </c>
      <c r="AD22" s="173" t="s">
        <v>983</v>
      </c>
      <c r="AE22" s="142" t="s">
        <v>356</v>
      </c>
      <c r="AF22" s="142" t="s">
        <v>16</v>
      </c>
      <c r="AG22" s="173" t="s">
        <v>983</v>
      </c>
      <c r="AH22" s="170" t="s">
        <v>356</v>
      </c>
      <c r="AI22" s="170" t="s">
        <v>16</v>
      </c>
      <c r="AJ22" s="163" t="s">
        <v>975</v>
      </c>
      <c r="AK22" s="142" t="s">
        <v>356</v>
      </c>
      <c r="AL22" s="142" t="s">
        <v>16</v>
      </c>
      <c r="AM22" s="197" t="s">
        <v>765</v>
      </c>
      <c r="AN22" s="162" t="s">
        <v>356</v>
      </c>
      <c r="AO22" s="162" t="s">
        <v>16</v>
      </c>
      <c r="AP22" s="173" t="s">
        <v>658</v>
      </c>
      <c r="AQ22" s="170" t="s">
        <v>356</v>
      </c>
      <c r="AR22" s="170" t="s">
        <v>16</v>
      </c>
      <c r="AS22" s="173" t="s">
        <v>679</v>
      </c>
      <c r="AT22" s="170" t="s">
        <v>356</v>
      </c>
      <c r="AU22" s="170" t="s">
        <v>16</v>
      </c>
      <c r="AV22" s="173" t="s">
        <v>1412</v>
      </c>
      <c r="AW22" s="170" t="s">
        <v>356</v>
      </c>
      <c r="AX22" s="170" t="s">
        <v>16</v>
      </c>
      <c r="AY22" s="163" t="s">
        <v>1417</v>
      </c>
      <c r="AZ22" s="170" t="s">
        <v>356</v>
      </c>
      <c r="BA22" s="170" t="s">
        <v>16</v>
      </c>
      <c r="BB22" s="163" t="s">
        <v>1420</v>
      </c>
      <c r="BC22" s="170" t="s">
        <v>356</v>
      </c>
      <c r="BD22" s="170" t="s">
        <v>16</v>
      </c>
      <c r="BE22" s="163" t="s">
        <v>1423</v>
      </c>
      <c r="BF22" s="170" t="s">
        <v>356</v>
      </c>
      <c r="BG22" s="170" t="s">
        <v>16</v>
      </c>
      <c r="BH22" s="163" t="s">
        <v>1426</v>
      </c>
      <c r="BI22" s="170" t="s">
        <v>356</v>
      </c>
      <c r="BJ22" s="170" t="s">
        <v>16</v>
      </c>
      <c r="BK22" s="163" t="s">
        <v>1429</v>
      </c>
      <c r="BL22" s="170" t="s">
        <v>356</v>
      </c>
      <c r="BM22" s="170" t="s">
        <v>16</v>
      </c>
      <c r="BN22" s="163" t="s">
        <v>1432</v>
      </c>
      <c r="BO22" s="170" t="s">
        <v>356</v>
      </c>
      <c r="BP22" s="170" t="s">
        <v>16</v>
      </c>
      <c r="BQ22" s="163" t="s">
        <v>1437</v>
      </c>
      <c r="BR22" s="170" t="s">
        <v>356</v>
      </c>
      <c r="BS22" s="170" t="s">
        <v>16</v>
      </c>
      <c r="BT22" s="163" t="s">
        <v>2121</v>
      </c>
      <c r="BU22" s="170" t="s">
        <v>356</v>
      </c>
      <c r="BV22" s="170" t="s">
        <v>16</v>
      </c>
      <c r="BW22" s="163" t="s">
        <v>1440</v>
      </c>
      <c r="BX22" s="170" t="s">
        <v>356</v>
      </c>
      <c r="BY22" s="170" t="s">
        <v>16</v>
      </c>
      <c r="BZ22" s="163" t="s">
        <v>1443</v>
      </c>
      <c r="CA22" s="170" t="s">
        <v>356</v>
      </c>
      <c r="CB22" s="170" t="s">
        <v>16</v>
      </c>
      <c r="CC22" s="163" t="s">
        <v>1446</v>
      </c>
      <c r="CD22" s="170" t="s">
        <v>356</v>
      </c>
      <c r="CE22" s="170" t="s">
        <v>16</v>
      </c>
      <c r="CF22" s="163" t="s">
        <v>1449</v>
      </c>
      <c r="CG22" s="170" t="s">
        <v>356</v>
      </c>
      <c r="CH22" s="170" t="s">
        <v>16</v>
      </c>
      <c r="CI22" s="163" t="s">
        <v>1452</v>
      </c>
      <c r="CJ22" s="170" t="s">
        <v>356</v>
      </c>
      <c r="CK22" s="170" t="s">
        <v>16</v>
      </c>
      <c r="CL22" s="163" t="s">
        <v>1455</v>
      </c>
      <c r="CM22" s="170" t="s">
        <v>356</v>
      </c>
      <c r="CN22" s="170" t="s">
        <v>16</v>
      </c>
      <c r="CO22" s="163" t="s">
        <v>1458</v>
      </c>
      <c r="CP22" s="170" t="s">
        <v>356</v>
      </c>
      <c r="CQ22" s="170" t="s">
        <v>16</v>
      </c>
      <c r="CR22" s="163" t="s">
        <v>1461</v>
      </c>
      <c r="CS22" s="170" t="s">
        <v>356</v>
      </c>
      <c r="CT22" s="170" t="s">
        <v>16</v>
      </c>
      <c r="CU22" s="163" t="s">
        <v>1464</v>
      </c>
      <c r="CV22" s="170" t="s">
        <v>356</v>
      </c>
      <c r="CW22" s="170" t="s">
        <v>16</v>
      </c>
      <c r="CX22" s="163" t="s">
        <v>1467</v>
      </c>
      <c r="CY22" s="170" t="s">
        <v>356</v>
      </c>
      <c r="CZ22" s="170" t="s">
        <v>16</v>
      </c>
      <c r="DA22" s="163" t="s">
        <v>1470</v>
      </c>
      <c r="DB22" s="170" t="s">
        <v>356</v>
      </c>
      <c r="DC22" s="170" t="s">
        <v>16</v>
      </c>
      <c r="DD22" s="163" t="s">
        <v>1473</v>
      </c>
      <c r="DE22" s="170" t="s">
        <v>356</v>
      </c>
      <c r="DF22" s="170" t="s">
        <v>16</v>
      </c>
      <c r="DG22" s="163" t="s">
        <v>1476</v>
      </c>
      <c r="DH22" s="170" t="s">
        <v>356</v>
      </c>
      <c r="DI22" s="170" t="s">
        <v>16</v>
      </c>
      <c r="DJ22" s="163" t="s">
        <v>1479</v>
      </c>
      <c r="DK22" s="170" t="s">
        <v>356</v>
      </c>
      <c r="DL22" s="170" t="s">
        <v>16</v>
      </c>
      <c r="DM22" s="163" t="s">
        <v>1482</v>
      </c>
      <c r="DN22" s="170" t="s">
        <v>356</v>
      </c>
      <c r="DO22" s="170" t="s">
        <v>16</v>
      </c>
      <c r="DP22" s="163" t="s">
        <v>1485</v>
      </c>
      <c r="DQ22" s="170" t="s">
        <v>356</v>
      </c>
      <c r="DR22" s="170" t="s">
        <v>16</v>
      </c>
      <c r="DS22" s="163" t="s">
        <v>1488</v>
      </c>
      <c r="DT22" s="170" t="s">
        <v>356</v>
      </c>
      <c r="DU22" s="170" t="s">
        <v>16</v>
      </c>
      <c r="DV22" s="163" t="s">
        <v>1491</v>
      </c>
      <c r="DW22" s="170" t="s">
        <v>356</v>
      </c>
      <c r="DX22" s="170" t="s">
        <v>16</v>
      </c>
      <c r="DY22" s="163" t="s">
        <v>1494</v>
      </c>
      <c r="DZ22" s="170" t="s">
        <v>356</v>
      </c>
      <c r="EA22" s="170" t="s">
        <v>16</v>
      </c>
      <c r="EB22" s="163" t="s">
        <v>1497</v>
      </c>
      <c r="EC22" s="170" t="s">
        <v>356</v>
      </c>
      <c r="ED22" s="170" t="s">
        <v>16</v>
      </c>
      <c r="EE22" s="163" t="s">
        <v>1408</v>
      </c>
      <c r="EF22" s="170" t="s">
        <v>356</v>
      </c>
      <c r="EG22" s="170" t="s">
        <v>16</v>
      </c>
      <c r="EH22" s="163" t="s">
        <v>1410</v>
      </c>
      <c r="EI22" s="170" t="s">
        <v>356</v>
      </c>
      <c r="EJ22" s="170" t="s">
        <v>16</v>
      </c>
      <c r="EK22" s="163" t="s">
        <v>1366</v>
      </c>
      <c r="EL22" s="170" t="s">
        <v>356</v>
      </c>
      <c r="EM22" s="170" t="s">
        <v>16</v>
      </c>
      <c r="EN22" s="163" t="s">
        <v>1367</v>
      </c>
      <c r="EO22" s="170" t="s">
        <v>356</v>
      </c>
      <c r="EP22" s="170" t="s">
        <v>16</v>
      </c>
      <c r="EQ22" s="163" t="s">
        <v>1368</v>
      </c>
      <c r="ER22" s="170" t="s">
        <v>356</v>
      </c>
      <c r="ES22" s="170" t="s">
        <v>16</v>
      </c>
      <c r="ET22" s="163" t="s">
        <v>2393</v>
      </c>
      <c r="EU22" s="170" t="s">
        <v>356</v>
      </c>
      <c r="EV22" s="170" t="s">
        <v>16</v>
      </c>
      <c r="EW22" s="163" t="s">
        <v>1370</v>
      </c>
      <c r="EX22" s="170" t="s">
        <v>356</v>
      </c>
      <c r="EY22" s="170" t="s">
        <v>16</v>
      </c>
      <c r="EZ22" s="163" t="s">
        <v>1371</v>
      </c>
      <c r="FA22" s="170" t="s">
        <v>356</v>
      </c>
      <c r="FB22" s="170" t="s">
        <v>16</v>
      </c>
      <c r="FC22" s="163" t="s">
        <v>1372</v>
      </c>
      <c r="FD22" s="170" t="s">
        <v>356</v>
      </c>
      <c r="FE22" s="170" t="s">
        <v>16</v>
      </c>
      <c r="FF22" s="163" t="s">
        <v>1373</v>
      </c>
      <c r="FG22" s="170" t="s">
        <v>356</v>
      </c>
      <c r="FH22" s="170" t="s">
        <v>16</v>
      </c>
      <c r="FI22" s="163" t="s">
        <v>1374</v>
      </c>
      <c r="FJ22" s="170" t="s">
        <v>356</v>
      </c>
      <c r="FK22" s="170" t="s">
        <v>16</v>
      </c>
      <c r="FL22" s="163" t="s">
        <v>1375</v>
      </c>
      <c r="FM22" s="170" t="s">
        <v>356</v>
      </c>
      <c r="FN22" s="170" t="s">
        <v>16</v>
      </c>
      <c r="FO22" s="163" t="s">
        <v>1376</v>
      </c>
      <c r="FP22" s="170" t="s">
        <v>356</v>
      </c>
      <c r="FQ22" s="170" t="s">
        <v>16</v>
      </c>
      <c r="FR22" s="163" t="s">
        <v>2542</v>
      </c>
      <c r="FS22" s="170" t="s">
        <v>356</v>
      </c>
      <c r="FT22" s="170" t="s">
        <v>16</v>
      </c>
      <c r="FU22" s="163" t="s">
        <v>1385</v>
      </c>
      <c r="FV22" s="170" t="s">
        <v>356</v>
      </c>
      <c r="FW22" s="170" t="s">
        <v>16</v>
      </c>
      <c r="FX22" s="163" t="s">
        <v>1388</v>
      </c>
      <c r="FY22" s="170" t="s">
        <v>356</v>
      </c>
      <c r="FZ22" s="170" t="s">
        <v>16</v>
      </c>
      <c r="GA22" s="163" t="s">
        <v>1391</v>
      </c>
      <c r="GB22" s="170" t="s">
        <v>356</v>
      </c>
      <c r="GC22" s="170" t="s">
        <v>16</v>
      </c>
      <c r="GD22" s="163" t="s">
        <v>1394</v>
      </c>
      <c r="GE22" s="170" t="s">
        <v>356</v>
      </c>
      <c r="GF22" s="170" t="s">
        <v>16</v>
      </c>
      <c r="GG22" s="163" t="s">
        <v>1397</v>
      </c>
      <c r="GH22" s="170" t="s">
        <v>356</v>
      </c>
      <c r="GI22" s="170" t="s">
        <v>16</v>
      </c>
      <c r="GJ22" s="163" t="s">
        <v>2543</v>
      </c>
      <c r="GK22" s="170" t="s">
        <v>356</v>
      </c>
      <c r="GL22" s="170" t="s">
        <v>16</v>
      </c>
      <c r="GM22" s="163" t="s">
        <v>1403</v>
      </c>
      <c r="GN22" s="170" t="s">
        <v>356</v>
      </c>
      <c r="GO22" s="170" t="s">
        <v>16</v>
      </c>
      <c r="GP22" s="163" t="s">
        <v>2544</v>
      </c>
      <c r="GQ22" s="170" t="s">
        <v>356</v>
      </c>
      <c r="GR22" s="170" t="s">
        <v>16</v>
      </c>
      <c r="GS22" s="163" t="s">
        <v>644</v>
      </c>
      <c r="GT22" s="170" t="s">
        <v>356</v>
      </c>
      <c r="GU22" s="170" t="s">
        <v>16</v>
      </c>
      <c r="GV22" s="163" t="s">
        <v>1977</v>
      </c>
      <c r="GW22" s="170" t="s">
        <v>356</v>
      </c>
      <c r="GX22" s="170" t="s">
        <v>16</v>
      </c>
      <c r="GY22" s="163" t="s">
        <v>645</v>
      </c>
      <c r="GZ22" s="170" t="s">
        <v>356</v>
      </c>
      <c r="HA22" s="170" t="s">
        <v>16</v>
      </c>
      <c r="HB22" s="163" t="s">
        <v>647</v>
      </c>
      <c r="HC22" s="170" t="s">
        <v>356</v>
      </c>
      <c r="HD22" s="170" t="s">
        <v>16</v>
      </c>
      <c r="HE22" s="163" t="s">
        <v>1333</v>
      </c>
      <c r="HF22" s="170" t="s">
        <v>356</v>
      </c>
      <c r="HG22" s="170" t="s">
        <v>16</v>
      </c>
      <c r="HH22" s="163" t="s">
        <v>1334</v>
      </c>
      <c r="HI22" s="170" t="s">
        <v>356</v>
      </c>
      <c r="HJ22" s="170" t="s">
        <v>16</v>
      </c>
      <c r="HK22" s="163" t="s">
        <v>1336</v>
      </c>
      <c r="HL22" s="170" t="s">
        <v>356</v>
      </c>
      <c r="HM22" s="170" t="s">
        <v>16</v>
      </c>
      <c r="HN22" s="163" t="s">
        <v>1338</v>
      </c>
      <c r="HO22" s="170" t="s">
        <v>356</v>
      </c>
      <c r="HP22" s="170" t="s">
        <v>16</v>
      </c>
      <c r="HQ22" s="163" t="s">
        <v>1339</v>
      </c>
      <c r="HR22" s="170" t="s">
        <v>356</v>
      </c>
      <c r="HS22" s="170" t="s">
        <v>16</v>
      </c>
      <c r="HT22" s="163" t="s">
        <v>1340</v>
      </c>
      <c r="HU22" s="170" t="s">
        <v>356</v>
      </c>
      <c r="HV22" s="170" t="s">
        <v>16</v>
      </c>
      <c r="HW22" s="163" t="s">
        <v>1342</v>
      </c>
      <c r="HX22" s="170" t="s">
        <v>356</v>
      </c>
      <c r="HY22" s="170" t="s">
        <v>16</v>
      </c>
      <c r="HZ22" s="163" t="s">
        <v>1344</v>
      </c>
      <c r="IA22" s="170" t="s">
        <v>356</v>
      </c>
      <c r="IB22" s="170" t="s">
        <v>16</v>
      </c>
      <c r="IC22" s="163" t="s">
        <v>1346</v>
      </c>
      <c r="ID22" s="170" t="s">
        <v>356</v>
      </c>
      <c r="IE22" s="170" t="s">
        <v>16</v>
      </c>
      <c r="IF22" s="163" t="s">
        <v>1348</v>
      </c>
      <c r="IG22" s="170" t="s">
        <v>356</v>
      </c>
      <c r="IH22" s="170" t="s">
        <v>16</v>
      </c>
      <c r="II22" s="163" t="s">
        <v>1351</v>
      </c>
      <c r="IJ22" s="170" t="s">
        <v>356</v>
      </c>
      <c r="IK22" s="170" t="s">
        <v>16</v>
      </c>
      <c r="IL22" s="163" t="s">
        <v>1357</v>
      </c>
      <c r="IM22" s="170" t="s">
        <v>356</v>
      </c>
      <c r="IN22" s="170" t="s">
        <v>16</v>
      </c>
      <c r="IO22" s="163" t="s">
        <v>1356</v>
      </c>
      <c r="IP22" s="170" t="s">
        <v>356</v>
      </c>
      <c r="IQ22" s="170" t="s">
        <v>16</v>
      </c>
      <c r="IR22" s="163" t="s">
        <v>1360</v>
      </c>
      <c r="IS22" s="170" t="s">
        <v>356</v>
      </c>
      <c r="IT22" s="170" t="s">
        <v>16</v>
      </c>
      <c r="IU22" s="163" t="s">
        <v>1363</v>
      </c>
      <c r="IV22" s="170" t="s">
        <v>356</v>
      </c>
      <c r="IW22" s="170" t="s">
        <v>16</v>
      </c>
      <c r="IX22" s="163" t="s">
        <v>769</v>
      </c>
      <c r="IY22" s="170" t="s">
        <v>356</v>
      </c>
      <c r="IZ22" s="170" t="s">
        <v>16</v>
      </c>
      <c r="JA22" s="163" t="s">
        <v>2473</v>
      </c>
      <c r="JB22" s="170" t="s">
        <v>356</v>
      </c>
      <c r="JC22" s="170" t="s">
        <v>16</v>
      </c>
      <c r="JD22" s="163" t="s">
        <v>2474</v>
      </c>
      <c r="JE22" s="170" t="s">
        <v>356</v>
      </c>
      <c r="JF22" s="170" t="s">
        <v>16</v>
      </c>
      <c r="JG22" s="163" t="s">
        <v>2472</v>
      </c>
      <c r="JH22" s="170" t="s">
        <v>356</v>
      </c>
      <c r="JI22" s="170" t="s">
        <v>16</v>
      </c>
      <c r="JJ22" s="163" t="s">
        <v>2465</v>
      </c>
      <c r="JK22" s="170" t="s">
        <v>356</v>
      </c>
      <c r="JL22" s="170" t="s">
        <v>16</v>
      </c>
      <c r="JM22" s="163" t="s">
        <v>2473</v>
      </c>
      <c r="JN22" s="170" t="s">
        <v>356</v>
      </c>
      <c r="JO22" s="170" t="s">
        <v>16</v>
      </c>
      <c r="JP22" s="163" t="s">
        <v>2474</v>
      </c>
      <c r="JQ22" s="170" t="s">
        <v>356</v>
      </c>
      <c r="JR22" s="170" t="s">
        <v>16</v>
      </c>
      <c r="JS22" s="163" t="s">
        <v>2472</v>
      </c>
      <c r="JT22" s="170" t="s">
        <v>356</v>
      </c>
      <c r="JU22" s="170" t="s">
        <v>16</v>
      </c>
      <c r="JV22" s="163" t="s">
        <v>2465</v>
      </c>
      <c r="JW22" s="170" t="s">
        <v>356</v>
      </c>
      <c r="JX22" s="170" t="s">
        <v>16</v>
      </c>
      <c r="JY22" s="163"/>
      <c r="JZ22" s="170" t="s">
        <v>356</v>
      </c>
      <c r="KA22" s="170" t="s">
        <v>16</v>
      </c>
    </row>
    <row r="23" spans="1:287" ht="13.9" x14ac:dyDescent="0.3">
      <c r="A23" s="136" t="s">
        <v>99</v>
      </c>
      <c r="B23" s="139" t="s">
        <v>112</v>
      </c>
      <c r="C23" s="139" t="s">
        <v>15</v>
      </c>
      <c r="D23" s="139" t="s">
        <v>145</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596</v>
      </c>
      <c r="AB23" s="142" t="s">
        <v>356</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c r="JP23" s="173"/>
      <c r="JQ23" s="163"/>
      <c r="JR23" s="163" t="s">
        <v>34</v>
      </c>
      <c r="JS23" s="173"/>
      <c r="JT23" s="163"/>
      <c r="JU23" s="163" t="s">
        <v>34</v>
      </c>
      <c r="JV23" s="173"/>
      <c r="JW23" s="163"/>
      <c r="JX23" s="163" t="s">
        <v>34</v>
      </c>
      <c r="JY23" s="173"/>
      <c r="JZ23" s="163"/>
      <c r="KA23" s="163" t="s">
        <v>34</v>
      </c>
    </row>
    <row r="24" spans="1:287" ht="27.6" x14ac:dyDescent="0.3">
      <c r="A24" s="136" t="s">
        <v>100</v>
      </c>
      <c r="B24" s="139" t="s">
        <v>113</v>
      </c>
      <c r="C24" s="139" t="s">
        <v>15</v>
      </c>
      <c r="D24" s="139" t="s">
        <v>145</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624</v>
      </c>
      <c r="Y24" s="142" t="s">
        <v>356</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c r="JP24" s="163"/>
      <c r="JQ24" s="163"/>
      <c r="JR24" s="163" t="s">
        <v>34</v>
      </c>
      <c r="JS24" s="163"/>
      <c r="JT24" s="163"/>
      <c r="JU24" s="163" t="s">
        <v>34</v>
      </c>
      <c r="JV24" s="163"/>
      <c r="JW24" s="163"/>
      <c r="JX24" s="163" t="s">
        <v>34</v>
      </c>
      <c r="JY24" s="163"/>
      <c r="JZ24" s="163"/>
      <c r="KA24" s="163" t="s">
        <v>34</v>
      </c>
    </row>
    <row r="25" spans="1:287" ht="13.9" x14ac:dyDescent="0.3">
      <c r="A25" s="136" t="s">
        <v>101</v>
      </c>
      <c r="B25" s="139" t="s">
        <v>114</v>
      </c>
      <c r="C25" s="139" t="s">
        <v>30</v>
      </c>
      <c r="D25" s="139" t="s">
        <v>16</v>
      </c>
      <c r="E25" s="139"/>
      <c r="F25" s="139" t="s">
        <v>17</v>
      </c>
      <c r="G25" s="139"/>
      <c r="H25" s="139"/>
      <c r="I25" s="139" t="s">
        <v>808</v>
      </c>
      <c r="J25" s="139"/>
      <c r="K25" s="139"/>
      <c r="L25" s="139"/>
      <c r="M25" s="139"/>
      <c r="N25" s="139"/>
      <c r="O25" s="139" t="s">
        <v>555</v>
      </c>
      <c r="P25" s="139"/>
      <c r="Q25" s="139" t="s">
        <v>34</v>
      </c>
      <c r="R25" s="163" t="s">
        <v>555</v>
      </c>
      <c r="S25" s="170" t="s">
        <v>354</v>
      </c>
      <c r="T25" s="170" t="s">
        <v>394</v>
      </c>
      <c r="U25" s="163" t="s">
        <v>555</v>
      </c>
      <c r="V25" s="170" t="s">
        <v>354</v>
      </c>
      <c r="W25" s="170" t="s">
        <v>394</v>
      </c>
      <c r="X25" s="139" t="s">
        <v>555</v>
      </c>
      <c r="Y25" s="170" t="s">
        <v>354</v>
      </c>
      <c r="Z25" s="170" t="s">
        <v>394</v>
      </c>
      <c r="AA25" s="139" t="s">
        <v>555</v>
      </c>
      <c r="AB25" s="170" t="s">
        <v>354</v>
      </c>
      <c r="AC25" s="170" t="s">
        <v>394</v>
      </c>
      <c r="AD25" s="139" t="s">
        <v>555</v>
      </c>
      <c r="AE25" s="170" t="s">
        <v>354</v>
      </c>
      <c r="AF25" s="170" t="s">
        <v>394</v>
      </c>
      <c r="AG25" s="163" t="s">
        <v>555</v>
      </c>
      <c r="AH25" s="170" t="s">
        <v>354</v>
      </c>
      <c r="AI25" s="170" t="s">
        <v>394</v>
      </c>
      <c r="AJ25" s="139" t="s">
        <v>555</v>
      </c>
      <c r="AK25" s="170" t="s">
        <v>354</v>
      </c>
      <c r="AL25" s="170" t="s">
        <v>394</v>
      </c>
      <c r="AM25" s="161" t="s">
        <v>555</v>
      </c>
      <c r="AN25" s="161"/>
      <c r="AO25" s="161" t="s">
        <v>34</v>
      </c>
      <c r="AP25" s="163" t="s">
        <v>555</v>
      </c>
      <c r="AQ25" s="170" t="s">
        <v>354</v>
      </c>
      <c r="AR25" s="170" t="s">
        <v>394</v>
      </c>
      <c r="AS25" s="163" t="s">
        <v>555</v>
      </c>
      <c r="AT25" s="170" t="s">
        <v>354</v>
      </c>
      <c r="AU25" s="170" t="s">
        <v>394</v>
      </c>
      <c r="AV25" s="163" t="s">
        <v>555</v>
      </c>
      <c r="AW25" s="170" t="s">
        <v>354</v>
      </c>
      <c r="AX25" s="170" t="s">
        <v>394</v>
      </c>
      <c r="AY25" s="163" t="s">
        <v>555</v>
      </c>
      <c r="AZ25" s="170" t="s">
        <v>354</v>
      </c>
      <c r="BA25" s="170" t="s">
        <v>394</v>
      </c>
      <c r="BB25" s="163" t="s">
        <v>555</v>
      </c>
      <c r="BC25" s="170" t="s">
        <v>354</v>
      </c>
      <c r="BD25" s="170" t="s">
        <v>394</v>
      </c>
      <c r="BE25" s="163" t="s">
        <v>555</v>
      </c>
      <c r="BF25" s="170" t="s">
        <v>354</v>
      </c>
      <c r="BG25" s="170" t="s">
        <v>394</v>
      </c>
      <c r="BH25" s="163" t="s">
        <v>555</v>
      </c>
      <c r="BI25" s="170" t="s">
        <v>354</v>
      </c>
      <c r="BJ25" s="170" t="s">
        <v>394</v>
      </c>
      <c r="BK25" s="163" t="s">
        <v>555</v>
      </c>
      <c r="BL25" s="170" t="s">
        <v>354</v>
      </c>
      <c r="BM25" s="170" t="s">
        <v>394</v>
      </c>
      <c r="BN25" s="163" t="s">
        <v>555</v>
      </c>
      <c r="BO25" s="170" t="s">
        <v>354</v>
      </c>
      <c r="BP25" s="170" t="s">
        <v>394</v>
      </c>
      <c r="BQ25" s="163" t="s">
        <v>555</v>
      </c>
      <c r="BR25" s="170" t="s">
        <v>354</v>
      </c>
      <c r="BS25" s="170" t="s">
        <v>394</v>
      </c>
      <c r="BT25" s="163" t="s">
        <v>555</v>
      </c>
      <c r="BU25" s="170" t="s">
        <v>354</v>
      </c>
      <c r="BV25" s="170" t="s">
        <v>394</v>
      </c>
      <c r="BW25" s="163" t="s">
        <v>555</v>
      </c>
      <c r="BX25" s="170" t="s">
        <v>354</v>
      </c>
      <c r="BY25" s="170" t="s">
        <v>394</v>
      </c>
      <c r="BZ25" s="163" t="s">
        <v>555</v>
      </c>
      <c r="CA25" s="170" t="s">
        <v>354</v>
      </c>
      <c r="CB25" s="170" t="s">
        <v>394</v>
      </c>
      <c r="CC25" s="163" t="s">
        <v>555</v>
      </c>
      <c r="CD25" s="170" t="s">
        <v>354</v>
      </c>
      <c r="CE25" s="170" t="s">
        <v>394</v>
      </c>
      <c r="CF25" s="163" t="s">
        <v>555</v>
      </c>
      <c r="CG25" s="170" t="s">
        <v>354</v>
      </c>
      <c r="CH25" s="170" t="s">
        <v>394</v>
      </c>
      <c r="CI25" s="163" t="s">
        <v>555</v>
      </c>
      <c r="CJ25" s="170" t="s">
        <v>354</v>
      </c>
      <c r="CK25" s="170" t="s">
        <v>394</v>
      </c>
      <c r="CL25" s="163" t="s">
        <v>555</v>
      </c>
      <c r="CM25" s="170" t="s">
        <v>354</v>
      </c>
      <c r="CN25" s="170" t="s">
        <v>394</v>
      </c>
      <c r="CO25" s="163" t="s">
        <v>555</v>
      </c>
      <c r="CP25" s="170" t="s">
        <v>354</v>
      </c>
      <c r="CQ25" s="170" t="s">
        <v>394</v>
      </c>
      <c r="CR25" s="163" t="s">
        <v>555</v>
      </c>
      <c r="CS25" s="170" t="s">
        <v>354</v>
      </c>
      <c r="CT25" s="170" t="s">
        <v>394</v>
      </c>
      <c r="CU25" s="163" t="s">
        <v>555</v>
      </c>
      <c r="CV25" s="170" t="s">
        <v>354</v>
      </c>
      <c r="CW25" s="170" t="s">
        <v>394</v>
      </c>
      <c r="CX25" s="163" t="s">
        <v>555</v>
      </c>
      <c r="CY25" s="170" t="s">
        <v>354</v>
      </c>
      <c r="CZ25" s="170" t="s">
        <v>394</v>
      </c>
      <c r="DA25" s="163" t="s">
        <v>555</v>
      </c>
      <c r="DB25" s="170" t="s">
        <v>354</v>
      </c>
      <c r="DC25" s="170" t="s">
        <v>394</v>
      </c>
      <c r="DD25" s="163" t="s">
        <v>555</v>
      </c>
      <c r="DE25" s="170" t="s">
        <v>354</v>
      </c>
      <c r="DF25" s="170" t="s">
        <v>394</v>
      </c>
      <c r="DG25" s="163" t="s">
        <v>555</v>
      </c>
      <c r="DH25" s="170" t="s">
        <v>354</v>
      </c>
      <c r="DI25" s="170" t="s">
        <v>394</v>
      </c>
      <c r="DJ25" s="163" t="s">
        <v>555</v>
      </c>
      <c r="DK25" s="170" t="s">
        <v>354</v>
      </c>
      <c r="DL25" s="170" t="s">
        <v>394</v>
      </c>
      <c r="DM25" s="163" t="s">
        <v>555</v>
      </c>
      <c r="DN25" s="170" t="s">
        <v>354</v>
      </c>
      <c r="DO25" s="170" t="s">
        <v>394</v>
      </c>
      <c r="DP25" s="163" t="s">
        <v>555</v>
      </c>
      <c r="DQ25" s="170" t="s">
        <v>354</v>
      </c>
      <c r="DR25" s="170" t="s">
        <v>394</v>
      </c>
      <c r="DS25" s="163" t="s">
        <v>555</v>
      </c>
      <c r="DT25" s="170" t="s">
        <v>354</v>
      </c>
      <c r="DU25" s="170" t="s">
        <v>394</v>
      </c>
      <c r="DV25" s="163" t="s">
        <v>555</v>
      </c>
      <c r="DW25" s="170" t="s">
        <v>354</v>
      </c>
      <c r="DX25" s="170" t="s">
        <v>394</v>
      </c>
      <c r="DY25" s="163" t="s">
        <v>555</v>
      </c>
      <c r="DZ25" s="170" t="s">
        <v>354</v>
      </c>
      <c r="EA25" s="170" t="s">
        <v>394</v>
      </c>
      <c r="EB25" s="163" t="s">
        <v>555</v>
      </c>
      <c r="EC25" s="170" t="s">
        <v>354</v>
      </c>
      <c r="ED25" s="170" t="s">
        <v>394</v>
      </c>
      <c r="EE25" s="163" t="s">
        <v>971</v>
      </c>
      <c r="EF25" s="170" t="s">
        <v>354</v>
      </c>
      <c r="EG25" s="170" t="s">
        <v>394</v>
      </c>
      <c r="EH25" s="163" t="s">
        <v>971</v>
      </c>
      <c r="EI25" s="170" t="s">
        <v>354</v>
      </c>
      <c r="EJ25" s="170" t="s">
        <v>394</v>
      </c>
      <c r="EK25" s="163" t="s">
        <v>971</v>
      </c>
      <c r="EL25" s="170" t="s">
        <v>354</v>
      </c>
      <c r="EM25" s="170" t="s">
        <v>394</v>
      </c>
      <c r="EN25" s="163" t="s">
        <v>971</v>
      </c>
      <c r="EO25" s="170" t="s">
        <v>354</v>
      </c>
      <c r="EP25" s="170" t="s">
        <v>394</v>
      </c>
      <c r="EQ25" s="163" t="s">
        <v>971</v>
      </c>
      <c r="ER25" s="170" t="s">
        <v>354</v>
      </c>
      <c r="ES25" s="170" t="s">
        <v>394</v>
      </c>
      <c r="ET25" s="163" t="s">
        <v>971</v>
      </c>
      <c r="EU25" s="170" t="s">
        <v>354</v>
      </c>
      <c r="EV25" s="170" t="s">
        <v>394</v>
      </c>
      <c r="EW25" s="163" t="s">
        <v>971</v>
      </c>
      <c r="EX25" s="170" t="s">
        <v>354</v>
      </c>
      <c r="EY25" s="170" t="s">
        <v>394</v>
      </c>
      <c r="EZ25" s="163" t="s">
        <v>971</v>
      </c>
      <c r="FA25" s="170" t="s">
        <v>354</v>
      </c>
      <c r="FB25" s="170" t="s">
        <v>394</v>
      </c>
      <c r="FC25" s="163" t="s">
        <v>971</v>
      </c>
      <c r="FD25" s="170" t="s">
        <v>354</v>
      </c>
      <c r="FE25" s="170" t="s">
        <v>394</v>
      </c>
      <c r="FF25" s="163" t="s">
        <v>971</v>
      </c>
      <c r="FG25" s="170" t="s">
        <v>354</v>
      </c>
      <c r="FH25" s="170" t="s">
        <v>394</v>
      </c>
      <c r="FI25" s="163" t="s">
        <v>971</v>
      </c>
      <c r="FJ25" s="170" t="s">
        <v>354</v>
      </c>
      <c r="FK25" s="170" t="s">
        <v>394</v>
      </c>
      <c r="FL25" s="163" t="s">
        <v>971</v>
      </c>
      <c r="FM25" s="170" t="s">
        <v>354</v>
      </c>
      <c r="FN25" s="170" t="s">
        <v>394</v>
      </c>
      <c r="FO25" s="163" t="s">
        <v>971</v>
      </c>
      <c r="FP25" s="170" t="s">
        <v>354</v>
      </c>
      <c r="FQ25" s="170" t="s">
        <v>394</v>
      </c>
      <c r="FR25" s="163" t="s">
        <v>971</v>
      </c>
      <c r="FS25" s="170" t="s">
        <v>354</v>
      </c>
      <c r="FT25" s="170" t="s">
        <v>394</v>
      </c>
      <c r="FU25" s="163" t="s">
        <v>971</v>
      </c>
      <c r="FV25" s="170" t="s">
        <v>354</v>
      </c>
      <c r="FW25" s="170" t="s">
        <v>394</v>
      </c>
      <c r="FX25" s="163" t="s">
        <v>971</v>
      </c>
      <c r="FY25" s="170" t="s">
        <v>354</v>
      </c>
      <c r="FZ25" s="170" t="s">
        <v>394</v>
      </c>
      <c r="GA25" s="163" t="s">
        <v>971</v>
      </c>
      <c r="GB25" s="170" t="s">
        <v>354</v>
      </c>
      <c r="GC25" s="170" t="s">
        <v>394</v>
      </c>
      <c r="GD25" s="163" t="s">
        <v>971</v>
      </c>
      <c r="GE25" s="170" t="s">
        <v>354</v>
      </c>
      <c r="GF25" s="170" t="s">
        <v>394</v>
      </c>
      <c r="GG25" s="163" t="s">
        <v>555</v>
      </c>
      <c r="GH25" s="170" t="s">
        <v>354</v>
      </c>
      <c r="GI25" s="170" t="s">
        <v>394</v>
      </c>
      <c r="GJ25" s="163" t="s">
        <v>555</v>
      </c>
      <c r="GK25" s="170" t="s">
        <v>354</v>
      </c>
      <c r="GL25" s="170" t="s">
        <v>394</v>
      </c>
      <c r="GM25" s="163" t="s">
        <v>555</v>
      </c>
      <c r="GN25" s="170" t="s">
        <v>354</v>
      </c>
      <c r="GO25" s="170" t="s">
        <v>394</v>
      </c>
      <c r="GP25" s="163" t="s">
        <v>555</v>
      </c>
      <c r="GQ25" s="170" t="s">
        <v>354</v>
      </c>
      <c r="GR25" s="170" t="s">
        <v>394</v>
      </c>
      <c r="GS25" s="163" t="s">
        <v>555</v>
      </c>
      <c r="GT25" s="170" t="s">
        <v>354</v>
      </c>
      <c r="GU25" s="170" t="s">
        <v>394</v>
      </c>
      <c r="GV25" s="163" t="s">
        <v>555</v>
      </c>
      <c r="GW25" s="170" t="s">
        <v>354</v>
      </c>
      <c r="GX25" s="170" t="s">
        <v>394</v>
      </c>
      <c r="GY25" s="163" t="s">
        <v>555</v>
      </c>
      <c r="GZ25" s="170" t="s">
        <v>354</v>
      </c>
      <c r="HA25" s="170" t="s">
        <v>394</v>
      </c>
      <c r="HB25" s="163" t="s">
        <v>555</v>
      </c>
      <c r="HC25" s="170" t="s">
        <v>354</v>
      </c>
      <c r="HD25" s="170" t="s">
        <v>394</v>
      </c>
      <c r="HE25" s="163" t="s">
        <v>555</v>
      </c>
      <c r="HF25" s="170" t="s">
        <v>354</v>
      </c>
      <c r="HG25" s="170" t="s">
        <v>394</v>
      </c>
      <c r="HH25" s="163" t="s">
        <v>555</v>
      </c>
      <c r="HI25" s="170" t="s">
        <v>354</v>
      </c>
      <c r="HJ25" s="170" t="s">
        <v>394</v>
      </c>
      <c r="HK25" s="163" t="s">
        <v>555</v>
      </c>
      <c r="HL25" s="170" t="s">
        <v>354</v>
      </c>
      <c r="HM25" s="170" t="s">
        <v>394</v>
      </c>
      <c r="HN25" s="163" t="s">
        <v>555</v>
      </c>
      <c r="HO25" s="170" t="s">
        <v>354</v>
      </c>
      <c r="HP25" s="170" t="s">
        <v>394</v>
      </c>
      <c r="HQ25" s="163" t="s">
        <v>555</v>
      </c>
      <c r="HR25" s="170" t="s">
        <v>354</v>
      </c>
      <c r="HS25" s="170" t="s">
        <v>394</v>
      </c>
      <c r="HT25" s="163" t="s">
        <v>555</v>
      </c>
      <c r="HU25" s="170" t="s">
        <v>354</v>
      </c>
      <c r="HV25" s="170" t="s">
        <v>394</v>
      </c>
      <c r="HW25" s="163" t="s">
        <v>555</v>
      </c>
      <c r="HX25" s="170" t="s">
        <v>354</v>
      </c>
      <c r="HY25" s="170" t="s">
        <v>394</v>
      </c>
      <c r="HZ25" s="163" t="s">
        <v>555</v>
      </c>
      <c r="IA25" s="170" t="s">
        <v>354</v>
      </c>
      <c r="IB25" s="170" t="s">
        <v>394</v>
      </c>
      <c r="IC25" s="163" t="s">
        <v>555</v>
      </c>
      <c r="ID25" s="170" t="s">
        <v>354</v>
      </c>
      <c r="IE25" s="170" t="s">
        <v>394</v>
      </c>
      <c r="IF25" s="163" t="s">
        <v>555</v>
      </c>
      <c r="IG25" s="170" t="s">
        <v>354</v>
      </c>
      <c r="IH25" s="170" t="s">
        <v>394</v>
      </c>
      <c r="II25" s="163" t="s">
        <v>555</v>
      </c>
      <c r="IJ25" s="170" t="s">
        <v>354</v>
      </c>
      <c r="IK25" s="170" t="s">
        <v>394</v>
      </c>
      <c r="IL25" s="163" t="s">
        <v>555</v>
      </c>
      <c r="IM25" s="170" t="s">
        <v>354</v>
      </c>
      <c r="IN25" s="170" t="s">
        <v>394</v>
      </c>
      <c r="IO25" s="163" t="s">
        <v>555</v>
      </c>
      <c r="IP25" s="170" t="s">
        <v>354</v>
      </c>
      <c r="IQ25" s="170" t="s">
        <v>394</v>
      </c>
      <c r="IR25" s="163" t="s">
        <v>555</v>
      </c>
      <c r="IS25" s="170" t="s">
        <v>354</v>
      </c>
      <c r="IT25" s="170" t="s">
        <v>394</v>
      </c>
      <c r="IU25" s="163" t="s">
        <v>555</v>
      </c>
      <c r="IV25" s="170" t="s">
        <v>354</v>
      </c>
      <c r="IW25" s="170" t="s">
        <v>394</v>
      </c>
      <c r="IX25" s="163" t="s">
        <v>555</v>
      </c>
      <c r="IY25" s="170" t="s">
        <v>354</v>
      </c>
      <c r="IZ25" s="170" t="s">
        <v>394</v>
      </c>
      <c r="JA25" s="163" t="s">
        <v>971</v>
      </c>
      <c r="JB25" s="170" t="s">
        <v>354</v>
      </c>
      <c r="JC25" s="170" t="s">
        <v>394</v>
      </c>
      <c r="JD25" s="163" t="s">
        <v>971</v>
      </c>
      <c r="JE25" s="170" t="s">
        <v>354</v>
      </c>
      <c r="JF25" s="170" t="s">
        <v>394</v>
      </c>
      <c r="JG25" s="163" t="s">
        <v>971</v>
      </c>
      <c r="JH25" s="170" t="s">
        <v>354</v>
      </c>
      <c r="JI25" s="170" t="s">
        <v>394</v>
      </c>
      <c r="JJ25" s="163" t="s">
        <v>971</v>
      </c>
      <c r="JK25" s="170" t="s">
        <v>354</v>
      </c>
      <c r="JL25" s="170" t="s">
        <v>394</v>
      </c>
      <c r="JM25" s="163" t="s">
        <v>555</v>
      </c>
      <c r="JN25" s="170" t="s">
        <v>354</v>
      </c>
      <c r="JO25" s="170" t="s">
        <v>394</v>
      </c>
      <c r="JP25" s="163" t="s">
        <v>555</v>
      </c>
      <c r="JQ25" s="170" t="s">
        <v>354</v>
      </c>
      <c r="JR25" s="170" t="s">
        <v>394</v>
      </c>
      <c r="JS25" s="163" t="s">
        <v>555</v>
      </c>
      <c r="JT25" s="170" t="s">
        <v>354</v>
      </c>
      <c r="JU25" s="170" t="s">
        <v>394</v>
      </c>
      <c r="JV25" s="163" t="s">
        <v>555</v>
      </c>
      <c r="JW25" s="170" t="s">
        <v>354</v>
      </c>
      <c r="JX25" s="170" t="s">
        <v>394</v>
      </c>
      <c r="JY25" s="163" t="s">
        <v>555</v>
      </c>
      <c r="JZ25" s="170" t="s">
        <v>354</v>
      </c>
      <c r="KA25" s="170" t="s">
        <v>394</v>
      </c>
    </row>
    <row r="26" spans="1:287" ht="13.9" x14ac:dyDescent="0.3">
      <c r="A26" s="136" t="s">
        <v>102</v>
      </c>
      <c r="B26" s="139" t="s">
        <v>115</v>
      </c>
      <c r="C26" s="139" t="s">
        <v>24</v>
      </c>
      <c r="D26" s="139" t="s">
        <v>16</v>
      </c>
      <c r="E26" s="139"/>
      <c r="F26" s="139" t="s">
        <v>17</v>
      </c>
      <c r="G26" s="139"/>
      <c r="H26" s="139"/>
      <c r="I26" s="140" t="s">
        <v>340</v>
      </c>
      <c r="J26" s="139"/>
      <c r="K26" s="139"/>
      <c r="L26" s="139"/>
      <c r="M26" s="139"/>
      <c r="N26" s="139"/>
      <c r="O26" s="139" t="s">
        <v>558</v>
      </c>
      <c r="P26" s="142" t="s">
        <v>354</v>
      </c>
      <c r="Q26" s="142" t="s">
        <v>394</v>
      </c>
      <c r="R26" s="163" t="s">
        <v>558</v>
      </c>
      <c r="S26" s="170" t="s">
        <v>354</v>
      </c>
      <c r="T26" s="170" t="s">
        <v>394</v>
      </c>
      <c r="U26" s="163" t="s">
        <v>558</v>
      </c>
      <c r="V26" s="170" t="s">
        <v>354</v>
      </c>
      <c r="W26" s="170" t="s">
        <v>394</v>
      </c>
      <c r="X26" s="139" t="s">
        <v>558</v>
      </c>
      <c r="Y26" s="142" t="s">
        <v>354</v>
      </c>
      <c r="Z26" s="142" t="s">
        <v>394</v>
      </c>
      <c r="AA26" s="139" t="s">
        <v>396</v>
      </c>
      <c r="AB26" s="142" t="s">
        <v>354</v>
      </c>
      <c r="AC26" s="142" t="s">
        <v>394</v>
      </c>
      <c r="AD26" s="139" t="s">
        <v>635</v>
      </c>
      <c r="AE26" s="142" t="s">
        <v>354</v>
      </c>
      <c r="AF26" s="142" t="s">
        <v>394</v>
      </c>
      <c r="AG26" s="163" t="s">
        <v>635</v>
      </c>
      <c r="AH26" s="170" t="s">
        <v>354</v>
      </c>
      <c r="AI26" s="170" t="s">
        <v>394</v>
      </c>
      <c r="AJ26" s="139" t="s">
        <v>558</v>
      </c>
      <c r="AK26" s="142" t="s">
        <v>354</v>
      </c>
      <c r="AL26" s="142" t="s">
        <v>394</v>
      </c>
      <c r="AM26" s="161" t="s">
        <v>396</v>
      </c>
      <c r="AN26" s="162" t="s">
        <v>354</v>
      </c>
      <c r="AO26" s="162" t="s">
        <v>394</v>
      </c>
      <c r="AP26" s="163" t="s">
        <v>396</v>
      </c>
      <c r="AQ26" s="170" t="s">
        <v>354</v>
      </c>
      <c r="AR26" s="170" t="s">
        <v>394</v>
      </c>
      <c r="AS26" s="163" t="s">
        <v>396</v>
      </c>
      <c r="AT26" s="170" t="s">
        <v>354</v>
      </c>
      <c r="AU26" s="170" t="s">
        <v>394</v>
      </c>
      <c r="AV26" s="163" t="s">
        <v>396</v>
      </c>
      <c r="AW26" s="170" t="s">
        <v>354</v>
      </c>
      <c r="AX26" s="170" t="s">
        <v>394</v>
      </c>
      <c r="AY26" s="163" t="s">
        <v>558</v>
      </c>
      <c r="AZ26" s="170" t="s">
        <v>354</v>
      </c>
      <c r="BA26" s="170" t="s">
        <v>394</v>
      </c>
      <c r="BB26" s="163" t="s">
        <v>558</v>
      </c>
      <c r="BC26" s="170" t="s">
        <v>354</v>
      </c>
      <c r="BD26" s="170" t="s">
        <v>394</v>
      </c>
      <c r="BE26" s="163" t="s">
        <v>558</v>
      </c>
      <c r="BF26" s="170" t="s">
        <v>354</v>
      </c>
      <c r="BG26" s="170" t="s">
        <v>394</v>
      </c>
      <c r="BH26" s="163" t="s">
        <v>558</v>
      </c>
      <c r="BI26" s="170" t="s">
        <v>354</v>
      </c>
      <c r="BJ26" s="170" t="s">
        <v>394</v>
      </c>
      <c r="BK26" s="163" t="s">
        <v>558</v>
      </c>
      <c r="BL26" s="170" t="s">
        <v>354</v>
      </c>
      <c r="BM26" s="170" t="s">
        <v>394</v>
      </c>
      <c r="BN26" s="163" t="s">
        <v>558</v>
      </c>
      <c r="BO26" s="170" t="s">
        <v>354</v>
      </c>
      <c r="BP26" s="170" t="s">
        <v>394</v>
      </c>
      <c r="BQ26" s="163" t="s">
        <v>558</v>
      </c>
      <c r="BR26" s="170" t="s">
        <v>354</v>
      </c>
      <c r="BS26" s="170" t="s">
        <v>394</v>
      </c>
      <c r="BT26" s="163" t="s">
        <v>558</v>
      </c>
      <c r="BU26" s="170" t="s">
        <v>354</v>
      </c>
      <c r="BV26" s="170" t="s">
        <v>394</v>
      </c>
      <c r="BW26" s="163" t="s">
        <v>558</v>
      </c>
      <c r="BX26" s="170" t="s">
        <v>354</v>
      </c>
      <c r="BY26" s="170" t="s">
        <v>394</v>
      </c>
      <c r="BZ26" s="163" t="s">
        <v>558</v>
      </c>
      <c r="CA26" s="170" t="s">
        <v>354</v>
      </c>
      <c r="CB26" s="170" t="s">
        <v>394</v>
      </c>
      <c r="CC26" s="163" t="s">
        <v>558</v>
      </c>
      <c r="CD26" s="170" t="s">
        <v>354</v>
      </c>
      <c r="CE26" s="170" t="s">
        <v>394</v>
      </c>
      <c r="CF26" s="163" t="s">
        <v>558</v>
      </c>
      <c r="CG26" s="170" t="s">
        <v>354</v>
      </c>
      <c r="CH26" s="170" t="s">
        <v>394</v>
      </c>
      <c r="CI26" s="163" t="s">
        <v>558</v>
      </c>
      <c r="CJ26" s="170" t="s">
        <v>354</v>
      </c>
      <c r="CK26" s="170" t="s">
        <v>394</v>
      </c>
      <c r="CL26" s="163" t="s">
        <v>558</v>
      </c>
      <c r="CM26" s="170" t="s">
        <v>354</v>
      </c>
      <c r="CN26" s="170" t="s">
        <v>394</v>
      </c>
      <c r="CO26" s="163" t="s">
        <v>558</v>
      </c>
      <c r="CP26" s="170" t="s">
        <v>354</v>
      </c>
      <c r="CQ26" s="170" t="s">
        <v>394</v>
      </c>
      <c r="CR26" s="163" t="s">
        <v>558</v>
      </c>
      <c r="CS26" s="170" t="s">
        <v>354</v>
      </c>
      <c r="CT26" s="170" t="s">
        <v>394</v>
      </c>
      <c r="CU26" s="163" t="s">
        <v>558</v>
      </c>
      <c r="CV26" s="170" t="s">
        <v>354</v>
      </c>
      <c r="CW26" s="170" t="s">
        <v>394</v>
      </c>
      <c r="CX26" s="163" t="s">
        <v>558</v>
      </c>
      <c r="CY26" s="170" t="s">
        <v>354</v>
      </c>
      <c r="CZ26" s="170" t="s">
        <v>394</v>
      </c>
      <c r="DA26" s="163" t="s">
        <v>558</v>
      </c>
      <c r="DB26" s="170" t="s">
        <v>354</v>
      </c>
      <c r="DC26" s="170" t="s">
        <v>394</v>
      </c>
      <c r="DD26" s="163" t="s">
        <v>558</v>
      </c>
      <c r="DE26" s="170" t="s">
        <v>354</v>
      </c>
      <c r="DF26" s="170" t="s">
        <v>394</v>
      </c>
      <c r="DG26" s="163" t="s">
        <v>558</v>
      </c>
      <c r="DH26" s="170" t="s">
        <v>354</v>
      </c>
      <c r="DI26" s="170" t="s">
        <v>394</v>
      </c>
      <c r="DJ26" s="163" t="s">
        <v>558</v>
      </c>
      <c r="DK26" s="170" t="s">
        <v>354</v>
      </c>
      <c r="DL26" s="170" t="s">
        <v>394</v>
      </c>
      <c r="DM26" s="163" t="s">
        <v>558</v>
      </c>
      <c r="DN26" s="170" t="s">
        <v>354</v>
      </c>
      <c r="DO26" s="170" t="s">
        <v>394</v>
      </c>
      <c r="DP26" s="163" t="s">
        <v>558</v>
      </c>
      <c r="DQ26" s="170" t="s">
        <v>354</v>
      </c>
      <c r="DR26" s="170" t="s">
        <v>394</v>
      </c>
      <c r="DS26" s="163" t="s">
        <v>558</v>
      </c>
      <c r="DT26" s="170" t="s">
        <v>354</v>
      </c>
      <c r="DU26" s="170" t="s">
        <v>394</v>
      </c>
      <c r="DV26" s="163" t="s">
        <v>558</v>
      </c>
      <c r="DW26" s="170" t="s">
        <v>354</v>
      </c>
      <c r="DX26" s="170" t="s">
        <v>394</v>
      </c>
      <c r="DY26" s="163" t="s">
        <v>558</v>
      </c>
      <c r="DZ26" s="170" t="s">
        <v>354</v>
      </c>
      <c r="EA26" s="170" t="s">
        <v>394</v>
      </c>
      <c r="EB26" s="163" t="s">
        <v>558</v>
      </c>
      <c r="EC26" s="170" t="s">
        <v>354</v>
      </c>
      <c r="ED26" s="170" t="s">
        <v>394</v>
      </c>
      <c r="EE26" s="163" t="s">
        <v>558</v>
      </c>
      <c r="EF26" s="170" t="s">
        <v>354</v>
      </c>
      <c r="EG26" s="170" t="s">
        <v>394</v>
      </c>
      <c r="EH26" s="163" t="s">
        <v>558</v>
      </c>
      <c r="EI26" s="170" t="s">
        <v>354</v>
      </c>
      <c r="EJ26" s="170" t="s">
        <v>394</v>
      </c>
      <c r="EK26" s="163" t="s">
        <v>558</v>
      </c>
      <c r="EL26" s="170" t="s">
        <v>354</v>
      </c>
      <c r="EM26" s="170" t="s">
        <v>394</v>
      </c>
      <c r="EN26" s="163" t="s">
        <v>558</v>
      </c>
      <c r="EO26" s="170" t="s">
        <v>354</v>
      </c>
      <c r="EP26" s="170" t="s">
        <v>394</v>
      </c>
      <c r="EQ26" s="163" t="s">
        <v>558</v>
      </c>
      <c r="ER26" s="170" t="s">
        <v>354</v>
      </c>
      <c r="ES26" s="170" t="s">
        <v>394</v>
      </c>
      <c r="ET26" s="163" t="s">
        <v>558</v>
      </c>
      <c r="EU26" s="170" t="s">
        <v>354</v>
      </c>
      <c r="EV26" s="170" t="s">
        <v>394</v>
      </c>
      <c r="EW26" s="163" t="s">
        <v>558</v>
      </c>
      <c r="EX26" s="170" t="s">
        <v>354</v>
      </c>
      <c r="EY26" s="170" t="s">
        <v>394</v>
      </c>
      <c r="EZ26" s="163" t="s">
        <v>558</v>
      </c>
      <c r="FA26" s="170" t="s">
        <v>354</v>
      </c>
      <c r="FB26" s="170" t="s">
        <v>394</v>
      </c>
      <c r="FC26" s="163" t="s">
        <v>558</v>
      </c>
      <c r="FD26" s="170" t="s">
        <v>354</v>
      </c>
      <c r="FE26" s="170" t="s">
        <v>394</v>
      </c>
      <c r="FF26" s="163" t="s">
        <v>558</v>
      </c>
      <c r="FG26" s="170" t="s">
        <v>354</v>
      </c>
      <c r="FH26" s="170" t="s">
        <v>394</v>
      </c>
      <c r="FI26" s="163" t="s">
        <v>558</v>
      </c>
      <c r="FJ26" s="170" t="s">
        <v>354</v>
      </c>
      <c r="FK26" s="170" t="s">
        <v>394</v>
      </c>
      <c r="FL26" s="163" t="s">
        <v>558</v>
      </c>
      <c r="FM26" s="170" t="s">
        <v>354</v>
      </c>
      <c r="FN26" s="170" t="s">
        <v>394</v>
      </c>
      <c r="FO26" s="163" t="s">
        <v>558</v>
      </c>
      <c r="FP26" s="170" t="s">
        <v>354</v>
      </c>
      <c r="FQ26" s="170" t="s">
        <v>394</v>
      </c>
      <c r="FR26" s="163" t="s">
        <v>558</v>
      </c>
      <c r="FS26" s="170" t="s">
        <v>354</v>
      </c>
      <c r="FT26" s="170" t="s">
        <v>394</v>
      </c>
      <c r="FU26" s="163" t="s">
        <v>558</v>
      </c>
      <c r="FV26" s="170" t="s">
        <v>354</v>
      </c>
      <c r="FW26" s="170" t="s">
        <v>394</v>
      </c>
      <c r="FX26" s="163" t="s">
        <v>558</v>
      </c>
      <c r="FY26" s="170" t="s">
        <v>354</v>
      </c>
      <c r="FZ26" s="170" t="s">
        <v>394</v>
      </c>
      <c r="GA26" s="163" t="s">
        <v>558</v>
      </c>
      <c r="GB26" s="170" t="s">
        <v>354</v>
      </c>
      <c r="GC26" s="170" t="s">
        <v>394</v>
      </c>
      <c r="GD26" s="163" t="s">
        <v>558</v>
      </c>
      <c r="GE26" s="170" t="s">
        <v>354</v>
      </c>
      <c r="GF26" s="170" t="s">
        <v>394</v>
      </c>
      <c r="GG26" s="163" t="s">
        <v>558</v>
      </c>
      <c r="GH26" s="170" t="s">
        <v>354</v>
      </c>
      <c r="GI26" s="170" t="s">
        <v>394</v>
      </c>
      <c r="GJ26" s="163" t="s">
        <v>558</v>
      </c>
      <c r="GK26" s="170" t="s">
        <v>354</v>
      </c>
      <c r="GL26" s="170" t="s">
        <v>394</v>
      </c>
      <c r="GM26" s="163" t="s">
        <v>558</v>
      </c>
      <c r="GN26" s="170" t="s">
        <v>354</v>
      </c>
      <c r="GO26" s="170" t="s">
        <v>394</v>
      </c>
      <c r="GP26" s="163" t="s">
        <v>558</v>
      </c>
      <c r="GQ26" s="170" t="s">
        <v>354</v>
      </c>
      <c r="GR26" s="170" t="s">
        <v>394</v>
      </c>
      <c r="GS26" s="163" t="s">
        <v>558</v>
      </c>
      <c r="GT26" s="170" t="s">
        <v>354</v>
      </c>
      <c r="GU26" s="170" t="s">
        <v>394</v>
      </c>
      <c r="GV26" s="163" t="s">
        <v>558</v>
      </c>
      <c r="GW26" s="170" t="s">
        <v>354</v>
      </c>
      <c r="GX26" s="170" t="s">
        <v>394</v>
      </c>
      <c r="GY26" s="163" t="s">
        <v>558</v>
      </c>
      <c r="GZ26" s="170" t="s">
        <v>354</v>
      </c>
      <c r="HA26" s="170" t="s">
        <v>394</v>
      </c>
      <c r="HB26" s="163" t="s">
        <v>558</v>
      </c>
      <c r="HC26" s="170" t="s">
        <v>354</v>
      </c>
      <c r="HD26" s="170" t="s">
        <v>394</v>
      </c>
      <c r="HE26" s="163" t="s">
        <v>558</v>
      </c>
      <c r="HF26" s="170" t="s">
        <v>354</v>
      </c>
      <c r="HG26" s="170" t="s">
        <v>394</v>
      </c>
      <c r="HH26" s="163" t="s">
        <v>558</v>
      </c>
      <c r="HI26" s="170" t="s">
        <v>354</v>
      </c>
      <c r="HJ26" s="170" t="s">
        <v>394</v>
      </c>
      <c r="HK26" s="163" t="s">
        <v>558</v>
      </c>
      <c r="HL26" s="170" t="s">
        <v>354</v>
      </c>
      <c r="HM26" s="170" t="s">
        <v>394</v>
      </c>
      <c r="HN26" s="163" t="s">
        <v>558</v>
      </c>
      <c r="HO26" s="170" t="s">
        <v>354</v>
      </c>
      <c r="HP26" s="170" t="s">
        <v>394</v>
      </c>
      <c r="HQ26" s="163" t="s">
        <v>558</v>
      </c>
      <c r="HR26" s="170" t="s">
        <v>354</v>
      </c>
      <c r="HS26" s="170" t="s">
        <v>394</v>
      </c>
      <c r="HT26" s="163" t="s">
        <v>558</v>
      </c>
      <c r="HU26" s="170" t="s">
        <v>354</v>
      </c>
      <c r="HV26" s="170" t="s">
        <v>394</v>
      </c>
      <c r="HW26" s="163" t="s">
        <v>558</v>
      </c>
      <c r="HX26" s="170" t="s">
        <v>354</v>
      </c>
      <c r="HY26" s="170" t="s">
        <v>394</v>
      </c>
      <c r="HZ26" s="163" t="s">
        <v>558</v>
      </c>
      <c r="IA26" s="170" t="s">
        <v>354</v>
      </c>
      <c r="IB26" s="170" t="s">
        <v>394</v>
      </c>
      <c r="IC26" s="163" t="s">
        <v>558</v>
      </c>
      <c r="ID26" s="170" t="s">
        <v>354</v>
      </c>
      <c r="IE26" s="170" t="s">
        <v>394</v>
      </c>
      <c r="IF26" s="163" t="s">
        <v>558</v>
      </c>
      <c r="IG26" s="170" t="s">
        <v>354</v>
      </c>
      <c r="IH26" s="170" t="s">
        <v>394</v>
      </c>
      <c r="II26" s="163" t="s">
        <v>558</v>
      </c>
      <c r="IJ26" s="170" t="s">
        <v>354</v>
      </c>
      <c r="IK26" s="170" t="s">
        <v>394</v>
      </c>
      <c r="IL26" s="163" t="s">
        <v>558</v>
      </c>
      <c r="IM26" s="170" t="s">
        <v>354</v>
      </c>
      <c r="IN26" s="170" t="s">
        <v>394</v>
      </c>
      <c r="IO26" s="163" t="s">
        <v>558</v>
      </c>
      <c r="IP26" s="170" t="s">
        <v>354</v>
      </c>
      <c r="IQ26" s="170" t="s">
        <v>394</v>
      </c>
      <c r="IR26" s="163" t="s">
        <v>558</v>
      </c>
      <c r="IS26" s="170" t="s">
        <v>354</v>
      </c>
      <c r="IT26" s="170" t="s">
        <v>394</v>
      </c>
      <c r="IU26" s="163" t="s">
        <v>558</v>
      </c>
      <c r="IV26" s="170" t="s">
        <v>354</v>
      </c>
      <c r="IW26" s="170" t="s">
        <v>394</v>
      </c>
      <c r="IX26" s="163" t="s">
        <v>558</v>
      </c>
      <c r="IY26" s="170" t="s">
        <v>354</v>
      </c>
      <c r="IZ26" s="170" t="s">
        <v>394</v>
      </c>
      <c r="JA26" s="163" t="s">
        <v>558</v>
      </c>
      <c r="JB26" s="170" t="s">
        <v>354</v>
      </c>
      <c r="JC26" s="170" t="s">
        <v>394</v>
      </c>
      <c r="JD26" s="163" t="s">
        <v>558</v>
      </c>
      <c r="JE26" s="170" t="s">
        <v>354</v>
      </c>
      <c r="JF26" s="170" t="s">
        <v>394</v>
      </c>
      <c r="JG26" s="163" t="s">
        <v>558</v>
      </c>
      <c r="JH26" s="170" t="s">
        <v>354</v>
      </c>
      <c r="JI26" s="170" t="s">
        <v>394</v>
      </c>
      <c r="JJ26" s="163" t="s">
        <v>558</v>
      </c>
      <c r="JK26" s="170" t="s">
        <v>354</v>
      </c>
      <c r="JL26" s="170" t="s">
        <v>394</v>
      </c>
      <c r="JM26" s="163" t="s">
        <v>558</v>
      </c>
      <c r="JN26" s="170" t="s">
        <v>354</v>
      </c>
      <c r="JO26" s="170" t="s">
        <v>394</v>
      </c>
      <c r="JP26" s="163" t="s">
        <v>558</v>
      </c>
      <c r="JQ26" s="170" t="s">
        <v>354</v>
      </c>
      <c r="JR26" s="170" t="s">
        <v>394</v>
      </c>
      <c r="JS26" s="163" t="s">
        <v>558</v>
      </c>
      <c r="JT26" s="170" t="s">
        <v>354</v>
      </c>
      <c r="JU26" s="170" t="s">
        <v>394</v>
      </c>
      <c r="JV26" s="163" t="s">
        <v>558</v>
      </c>
      <c r="JW26" s="170" t="s">
        <v>354</v>
      </c>
      <c r="JX26" s="170" t="s">
        <v>394</v>
      </c>
      <c r="JY26" s="163" t="s">
        <v>558</v>
      </c>
      <c r="JZ26" s="170" t="s">
        <v>354</v>
      </c>
      <c r="KA26" s="170" t="s">
        <v>394</v>
      </c>
    </row>
    <row r="27" spans="1:287" ht="13.9" x14ac:dyDescent="0.3">
      <c r="A27" s="136" t="s">
        <v>103</v>
      </c>
      <c r="B27" s="139" t="s">
        <v>116</v>
      </c>
      <c r="C27" s="139" t="s">
        <v>46</v>
      </c>
      <c r="D27" s="139" t="s">
        <v>25</v>
      </c>
      <c r="E27" s="139"/>
      <c r="F27" s="139" t="s">
        <v>70</v>
      </c>
      <c r="G27" s="139"/>
      <c r="H27" s="139"/>
      <c r="I27" s="139"/>
      <c r="J27" s="139"/>
      <c r="K27" s="139"/>
      <c r="L27" s="139"/>
      <c r="M27" s="139"/>
      <c r="N27" s="139"/>
      <c r="O27" s="139">
        <v>20130421</v>
      </c>
      <c r="P27" s="142" t="s">
        <v>356</v>
      </c>
      <c r="Q27" s="142" t="s">
        <v>16</v>
      </c>
      <c r="R27" s="163">
        <v>20130421</v>
      </c>
      <c r="S27" s="170" t="s">
        <v>356</v>
      </c>
      <c r="T27" s="170" t="s">
        <v>16</v>
      </c>
      <c r="U27" s="163"/>
      <c r="V27" s="170"/>
      <c r="W27" s="170" t="s">
        <v>34</v>
      </c>
      <c r="X27" s="139">
        <v>20130421</v>
      </c>
      <c r="Y27" s="142" t="s">
        <v>356</v>
      </c>
      <c r="Z27" s="142" t="s">
        <v>16</v>
      </c>
      <c r="AA27" s="139">
        <v>20130421</v>
      </c>
      <c r="AB27" s="142" t="s">
        <v>356</v>
      </c>
      <c r="AC27" s="142" t="s">
        <v>16</v>
      </c>
      <c r="AD27" s="139">
        <v>20130421</v>
      </c>
      <c r="AE27" s="142" t="s">
        <v>356</v>
      </c>
      <c r="AF27" s="142" t="s">
        <v>16</v>
      </c>
      <c r="AG27" s="163">
        <v>20130421</v>
      </c>
      <c r="AH27" s="170" t="s">
        <v>356</v>
      </c>
      <c r="AI27" s="170" t="s">
        <v>16</v>
      </c>
      <c r="AJ27" s="139">
        <v>20130421</v>
      </c>
      <c r="AK27" s="142" t="s">
        <v>356</v>
      </c>
      <c r="AL27" s="142" t="s">
        <v>16</v>
      </c>
      <c r="AM27" s="161">
        <v>20130421</v>
      </c>
      <c r="AN27" s="162" t="s">
        <v>356</v>
      </c>
      <c r="AO27" s="162" t="s">
        <v>16</v>
      </c>
      <c r="AP27" s="163">
        <v>20130421</v>
      </c>
      <c r="AQ27" s="170" t="s">
        <v>356</v>
      </c>
      <c r="AR27" s="170" t="s">
        <v>16</v>
      </c>
      <c r="AS27" s="163">
        <v>20130421</v>
      </c>
      <c r="AT27" s="170" t="s">
        <v>356</v>
      </c>
      <c r="AU27" s="170" t="s">
        <v>16</v>
      </c>
      <c r="AV27" s="163">
        <v>20130421</v>
      </c>
      <c r="AW27" s="170" t="s">
        <v>356</v>
      </c>
      <c r="AX27" s="170" t="s">
        <v>16</v>
      </c>
      <c r="AY27" s="163">
        <v>20130421</v>
      </c>
      <c r="AZ27" s="170" t="s">
        <v>356</v>
      </c>
      <c r="BA27" s="170" t="s">
        <v>16</v>
      </c>
      <c r="BB27" s="163">
        <v>20130421</v>
      </c>
      <c r="BC27" s="170" t="s">
        <v>356</v>
      </c>
      <c r="BD27" s="170" t="s">
        <v>16</v>
      </c>
      <c r="BE27" s="163">
        <v>20130421</v>
      </c>
      <c r="BF27" s="170" t="s">
        <v>356</v>
      </c>
      <c r="BG27" s="170" t="s">
        <v>16</v>
      </c>
      <c r="BH27" s="163">
        <v>20130421</v>
      </c>
      <c r="BI27" s="170" t="s">
        <v>356</v>
      </c>
      <c r="BJ27" s="170" t="s">
        <v>16</v>
      </c>
      <c r="BK27" s="163">
        <v>20130421</v>
      </c>
      <c r="BL27" s="170" t="s">
        <v>356</v>
      </c>
      <c r="BM27" s="170" t="s">
        <v>16</v>
      </c>
      <c r="BN27" s="163">
        <v>20130421</v>
      </c>
      <c r="BO27" s="170" t="s">
        <v>356</v>
      </c>
      <c r="BP27" s="170" t="s">
        <v>16</v>
      </c>
      <c r="BQ27" s="163">
        <v>20130421</v>
      </c>
      <c r="BR27" s="170" t="s">
        <v>356</v>
      </c>
      <c r="BS27" s="170" t="s">
        <v>16</v>
      </c>
      <c r="BT27" s="163">
        <v>20130421</v>
      </c>
      <c r="BU27" s="170" t="s">
        <v>356</v>
      </c>
      <c r="BV27" s="170" t="s">
        <v>16</v>
      </c>
      <c r="BW27" s="163">
        <v>20130421</v>
      </c>
      <c r="BX27" s="170" t="s">
        <v>356</v>
      </c>
      <c r="BY27" s="170" t="s">
        <v>16</v>
      </c>
      <c r="BZ27" s="163">
        <v>20130421</v>
      </c>
      <c r="CA27" s="170" t="s">
        <v>356</v>
      </c>
      <c r="CB27" s="170" t="s">
        <v>16</v>
      </c>
      <c r="CC27" s="163">
        <v>20130421</v>
      </c>
      <c r="CD27" s="170" t="s">
        <v>356</v>
      </c>
      <c r="CE27" s="170" t="s">
        <v>16</v>
      </c>
      <c r="CF27" s="163">
        <v>20130421</v>
      </c>
      <c r="CG27" s="170" t="s">
        <v>356</v>
      </c>
      <c r="CH27" s="170" t="s">
        <v>16</v>
      </c>
      <c r="CI27" s="163">
        <v>20130421</v>
      </c>
      <c r="CJ27" s="170" t="s">
        <v>356</v>
      </c>
      <c r="CK27" s="170" t="s">
        <v>16</v>
      </c>
      <c r="CL27" s="163">
        <v>20130421</v>
      </c>
      <c r="CM27" s="170" t="s">
        <v>356</v>
      </c>
      <c r="CN27" s="170" t="s">
        <v>16</v>
      </c>
      <c r="CO27" s="163">
        <v>20130421</v>
      </c>
      <c r="CP27" s="170" t="s">
        <v>356</v>
      </c>
      <c r="CQ27" s="170" t="s">
        <v>16</v>
      </c>
      <c r="CR27" s="163">
        <v>20130421</v>
      </c>
      <c r="CS27" s="170" t="s">
        <v>356</v>
      </c>
      <c r="CT27" s="170" t="s">
        <v>16</v>
      </c>
      <c r="CU27" s="163">
        <v>20130421</v>
      </c>
      <c r="CV27" s="170" t="s">
        <v>356</v>
      </c>
      <c r="CW27" s="170" t="s">
        <v>16</v>
      </c>
      <c r="CX27" s="163">
        <v>20130421</v>
      </c>
      <c r="CY27" s="170" t="s">
        <v>356</v>
      </c>
      <c r="CZ27" s="170" t="s">
        <v>16</v>
      </c>
      <c r="DA27" s="163">
        <v>20130421</v>
      </c>
      <c r="DB27" s="170" t="s">
        <v>356</v>
      </c>
      <c r="DC27" s="170" t="s">
        <v>16</v>
      </c>
      <c r="DD27" s="163">
        <v>20130421</v>
      </c>
      <c r="DE27" s="170" t="s">
        <v>356</v>
      </c>
      <c r="DF27" s="170" t="s">
        <v>16</v>
      </c>
      <c r="DG27" s="163">
        <v>20130421</v>
      </c>
      <c r="DH27" s="170" t="s">
        <v>356</v>
      </c>
      <c r="DI27" s="170" t="s">
        <v>16</v>
      </c>
      <c r="DJ27" s="163">
        <v>20130421</v>
      </c>
      <c r="DK27" s="170" t="s">
        <v>356</v>
      </c>
      <c r="DL27" s="170" t="s">
        <v>16</v>
      </c>
      <c r="DM27" s="163">
        <v>20130421</v>
      </c>
      <c r="DN27" s="170" t="s">
        <v>356</v>
      </c>
      <c r="DO27" s="170" t="s">
        <v>16</v>
      </c>
      <c r="DP27" s="163">
        <v>20130421</v>
      </c>
      <c r="DQ27" s="170" t="s">
        <v>356</v>
      </c>
      <c r="DR27" s="170" t="s">
        <v>16</v>
      </c>
      <c r="DS27" s="163">
        <v>20130421</v>
      </c>
      <c r="DT27" s="170" t="s">
        <v>356</v>
      </c>
      <c r="DU27" s="170" t="s">
        <v>16</v>
      </c>
      <c r="DV27" s="163">
        <v>20130421</v>
      </c>
      <c r="DW27" s="170" t="s">
        <v>356</v>
      </c>
      <c r="DX27" s="170" t="s">
        <v>16</v>
      </c>
      <c r="DY27" s="163">
        <v>20130421</v>
      </c>
      <c r="DZ27" s="170" t="s">
        <v>356</v>
      </c>
      <c r="EA27" s="170" t="s">
        <v>16</v>
      </c>
      <c r="EB27" s="163">
        <v>20130421</v>
      </c>
      <c r="EC27" s="170" t="s">
        <v>356</v>
      </c>
      <c r="ED27" s="170" t="s">
        <v>16</v>
      </c>
      <c r="EE27" s="163">
        <v>20130421</v>
      </c>
      <c r="EF27" s="170" t="s">
        <v>356</v>
      </c>
      <c r="EG27" s="170" t="s">
        <v>16</v>
      </c>
      <c r="EH27" s="163">
        <v>20130421</v>
      </c>
      <c r="EI27" s="170" t="s">
        <v>356</v>
      </c>
      <c r="EJ27" s="170" t="s">
        <v>16</v>
      </c>
      <c r="EK27" s="163">
        <v>20130421</v>
      </c>
      <c r="EL27" s="170" t="s">
        <v>356</v>
      </c>
      <c r="EM27" s="170" t="s">
        <v>16</v>
      </c>
      <c r="EN27" s="163">
        <v>20130421</v>
      </c>
      <c r="EO27" s="170" t="s">
        <v>356</v>
      </c>
      <c r="EP27" s="170" t="s">
        <v>16</v>
      </c>
      <c r="EQ27" s="163">
        <v>20130421</v>
      </c>
      <c r="ER27" s="170" t="s">
        <v>356</v>
      </c>
      <c r="ES27" s="170" t="s">
        <v>16</v>
      </c>
      <c r="ET27" s="163">
        <v>20130421</v>
      </c>
      <c r="EU27" s="170" t="s">
        <v>356</v>
      </c>
      <c r="EV27" s="170" t="s">
        <v>16</v>
      </c>
      <c r="EW27" s="163">
        <v>20130421</v>
      </c>
      <c r="EX27" s="170" t="s">
        <v>356</v>
      </c>
      <c r="EY27" s="170" t="s">
        <v>16</v>
      </c>
      <c r="EZ27" s="163">
        <v>20130421</v>
      </c>
      <c r="FA27" s="170" t="s">
        <v>356</v>
      </c>
      <c r="FB27" s="170" t="s">
        <v>16</v>
      </c>
      <c r="FC27" s="163">
        <v>20130421</v>
      </c>
      <c r="FD27" s="170" t="s">
        <v>356</v>
      </c>
      <c r="FE27" s="170" t="s">
        <v>16</v>
      </c>
      <c r="FF27" s="163">
        <v>20130421</v>
      </c>
      <c r="FG27" s="170" t="s">
        <v>356</v>
      </c>
      <c r="FH27" s="170" t="s">
        <v>16</v>
      </c>
      <c r="FI27" s="163">
        <v>20130421</v>
      </c>
      <c r="FJ27" s="170" t="s">
        <v>356</v>
      </c>
      <c r="FK27" s="170" t="s">
        <v>16</v>
      </c>
      <c r="FL27" s="163">
        <v>20130421</v>
      </c>
      <c r="FM27" s="170" t="s">
        <v>356</v>
      </c>
      <c r="FN27" s="170" t="s">
        <v>16</v>
      </c>
      <c r="FO27" s="163">
        <v>20130421</v>
      </c>
      <c r="FP27" s="170" t="s">
        <v>356</v>
      </c>
      <c r="FQ27" s="170" t="s">
        <v>16</v>
      </c>
      <c r="FR27" s="163">
        <v>20130421</v>
      </c>
      <c r="FS27" s="170" t="s">
        <v>356</v>
      </c>
      <c r="FT27" s="170" t="s">
        <v>16</v>
      </c>
      <c r="FU27" s="163">
        <v>20130421</v>
      </c>
      <c r="FV27" s="170" t="s">
        <v>356</v>
      </c>
      <c r="FW27" s="170" t="s">
        <v>16</v>
      </c>
      <c r="FX27" s="163">
        <v>20130421</v>
      </c>
      <c r="FY27" s="170" t="s">
        <v>356</v>
      </c>
      <c r="FZ27" s="170" t="s">
        <v>16</v>
      </c>
      <c r="GA27" s="163">
        <v>20130421</v>
      </c>
      <c r="GB27" s="170" t="s">
        <v>356</v>
      </c>
      <c r="GC27" s="170" t="s">
        <v>16</v>
      </c>
      <c r="GD27" s="163">
        <v>20130421</v>
      </c>
      <c r="GE27" s="170" t="s">
        <v>356</v>
      </c>
      <c r="GF27" s="170" t="s">
        <v>16</v>
      </c>
      <c r="GG27" s="163">
        <v>20130421</v>
      </c>
      <c r="GH27" s="170" t="s">
        <v>356</v>
      </c>
      <c r="GI27" s="170" t="s">
        <v>16</v>
      </c>
      <c r="GJ27" s="163">
        <v>20130421</v>
      </c>
      <c r="GK27" s="170" t="s">
        <v>356</v>
      </c>
      <c r="GL27" s="170" t="s">
        <v>16</v>
      </c>
      <c r="GM27" s="163">
        <v>20130421</v>
      </c>
      <c r="GN27" s="170" t="s">
        <v>356</v>
      </c>
      <c r="GO27" s="170" t="s">
        <v>16</v>
      </c>
      <c r="GP27" s="163">
        <v>20130421</v>
      </c>
      <c r="GQ27" s="170" t="s">
        <v>356</v>
      </c>
      <c r="GR27" s="170" t="s">
        <v>16</v>
      </c>
      <c r="GS27" s="163">
        <v>20130421</v>
      </c>
      <c r="GT27" s="170" t="s">
        <v>356</v>
      </c>
      <c r="GU27" s="170" t="s">
        <v>16</v>
      </c>
      <c r="GV27" s="163">
        <v>20130421</v>
      </c>
      <c r="GW27" s="170" t="s">
        <v>356</v>
      </c>
      <c r="GX27" s="170" t="s">
        <v>16</v>
      </c>
      <c r="GY27" s="163">
        <v>20130421</v>
      </c>
      <c r="GZ27" s="170" t="s">
        <v>356</v>
      </c>
      <c r="HA27" s="170" t="s">
        <v>16</v>
      </c>
      <c r="HB27" s="163">
        <v>20130421</v>
      </c>
      <c r="HC27" s="170" t="s">
        <v>356</v>
      </c>
      <c r="HD27" s="170" t="s">
        <v>16</v>
      </c>
      <c r="HE27" s="163">
        <v>20130421</v>
      </c>
      <c r="HF27" s="170" t="s">
        <v>356</v>
      </c>
      <c r="HG27" s="170" t="s">
        <v>16</v>
      </c>
      <c r="HH27" s="163">
        <v>20130421</v>
      </c>
      <c r="HI27" s="170" t="s">
        <v>356</v>
      </c>
      <c r="HJ27" s="170" t="s">
        <v>16</v>
      </c>
      <c r="HK27" s="163">
        <v>20130421</v>
      </c>
      <c r="HL27" s="170" t="s">
        <v>356</v>
      </c>
      <c r="HM27" s="170" t="s">
        <v>16</v>
      </c>
      <c r="HN27" s="163">
        <v>20130421</v>
      </c>
      <c r="HO27" s="170" t="s">
        <v>356</v>
      </c>
      <c r="HP27" s="170" t="s">
        <v>16</v>
      </c>
      <c r="HQ27" s="163">
        <v>20130421</v>
      </c>
      <c r="HR27" s="170" t="s">
        <v>356</v>
      </c>
      <c r="HS27" s="170" t="s">
        <v>16</v>
      </c>
      <c r="HT27" s="163">
        <v>20130421</v>
      </c>
      <c r="HU27" s="170" t="s">
        <v>356</v>
      </c>
      <c r="HV27" s="170" t="s">
        <v>16</v>
      </c>
      <c r="HW27" s="163">
        <v>20130421</v>
      </c>
      <c r="HX27" s="170" t="s">
        <v>356</v>
      </c>
      <c r="HY27" s="170" t="s">
        <v>16</v>
      </c>
      <c r="HZ27" s="163">
        <v>20130421</v>
      </c>
      <c r="IA27" s="170" t="s">
        <v>356</v>
      </c>
      <c r="IB27" s="170" t="s">
        <v>16</v>
      </c>
      <c r="IC27" s="163">
        <v>20130421</v>
      </c>
      <c r="ID27" s="170" t="s">
        <v>356</v>
      </c>
      <c r="IE27" s="170" t="s">
        <v>16</v>
      </c>
      <c r="IF27" s="163">
        <v>20130421</v>
      </c>
      <c r="IG27" s="170" t="s">
        <v>356</v>
      </c>
      <c r="IH27" s="170" t="s">
        <v>16</v>
      </c>
      <c r="II27" s="163">
        <v>20130421</v>
      </c>
      <c r="IJ27" s="170" t="s">
        <v>356</v>
      </c>
      <c r="IK27" s="170" t="s">
        <v>16</v>
      </c>
      <c r="IL27" s="163">
        <v>20130421</v>
      </c>
      <c r="IM27" s="170" t="s">
        <v>356</v>
      </c>
      <c r="IN27" s="170" t="s">
        <v>16</v>
      </c>
      <c r="IO27" s="163">
        <v>20130421</v>
      </c>
      <c r="IP27" s="170" t="s">
        <v>356</v>
      </c>
      <c r="IQ27" s="170" t="s">
        <v>16</v>
      </c>
      <c r="IR27" s="163">
        <v>20130421</v>
      </c>
      <c r="IS27" s="170" t="s">
        <v>356</v>
      </c>
      <c r="IT27" s="170" t="s">
        <v>16</v>
      </c>
      <c r="IU27" s="163">
        <v>20130421</v>
      </c>
      <c r="IV27" s="170" t="s">
        <v>356</v>
      </c>
      <c r="IW27" s="170" t="s">
        <v>16</v>
      </c>
      <c r="IX27" s="163">
        <v>20130421</v>
      </c>
      <c r="IY27" s="170" t="s">
        <v>356</v>
      </c>
      <c r="IZ27" s="170" t="s">
        <v>16</v>
      </c>
      <c r="JA27" s="163">
        <v>20130421</v>
      </c>
      <c r="JB27" s="170" t="s">
        <v>356</v>
      </c>
      <c r="JC27" s="170" t="s">
        <v>16</v>
      </c>
      <c r="JD27" s="163">
        <v>20130421</v>
      </c>
      <c r="JE27" s="170" t="s">
        <v>356</v>
      </c>
      <c r="JF27" s="170" t="s">
        <v>16</v>
      </c>
      <c r="JG27" s="163">
        <v>20130421</v>
      </c>
      <c r="JH27" s="170" t="s">
        <v>356</v>
      </c>
      <c r="JI27" s="170" t="s">
        <v>16</v>
      </c>
      <c r="JJ27" s="163">
        <v>20130421</v>
      </c>
      <c r="JK27" s="170" t="s">
        <v>356</v>
      </c>
      <c r="JL27" s="170" t="s">
        <v>16</v>
      </c>
      <c r="JM27" s="163">
        <v>20130421</v>
      </c>
      <c r="JN27" s="170" t="s">
        <v>356</v>
      </c>
      <c r="JO27" s="170" t="s">
        <v>16</v>
      </c>
      <c r="JP27" s="163">
        <v>20130421</v>
      </c>
      <c r="JQ27" s="170" t="s">
        <v>356</v>
      </c>
      <c r="JR27" s="170" t="s">
        <v>16</v>
      </c>
      <c r="JS27" s="163">
        <v>20130421</v>
      </c>
      <c r="JT27" s="170" t="s">
        <v>356</v>
      </c>
      <c r="JU27" s="170" t="s">
        <v>16</v>
      </c>
      <c r="JV27" s="163">
        <v>20130421</v>
      </c>
      <c r="JW27" s="170" t="s">
        <v>356</v>
      </c>
      <c r="JX27" s="170" t="s">
        <v>16</v>
      </c>
      <c r="JY27" s="163">
        <v>20130421</v>
      </c>
      <c r="JZ27" s="170" t="s">
        <v>356</v>
      </c>
      <c r="KA27" s="170" t="s">
        <v>16</v>
      </c>
    </row>
    <row r="28" spans="1:287" ht="13.9" x14ac:dyDescent="0.3">
      <c r="A28" s="136" t="s">
        <v>104</v>
      </c>
      <c r="B28" s="139" t="s">
        <v>146</v>
      </c>
      <c r="C28" s="139" t="s">
        <v>120</v>
      </c>
      <c r="D28" s="139" t="s">
        <v>25</v>
      </c>
      <c r="E28" s="139"/>
      <c r="F28" s="139" t="s">
        <v>70</v>
      </c>
      <c r="G28" s="139"/>
      <c r="H28" s="139"/>
      <c r="I28" s="139"/>
      <c r="J28" s="139"/>
      <c r="K28" s="139"/>
      <c r="L28" s="139"/>
      <c r="M28" s="139"/>
      <c r="N28" s="139"/>
      <c r="O28" s="139">
        <v>120</v>
      </c>
      <c r="P28" s="142" t="s">
        <v>356</v>
      </c>
      <c r="Q28" s="142" t="s">
        <v>16</v>
      </c>
      <c r="R28" s="163">
        <v>120</v>
      </c>
      <c r="S28" s="170" t="s">
        <v>356</v>
      </c>
      <c r="T28" s="170" t="s">
        <v>16</v>
      </c>
      <c r="U28" s="163"/>
      <c r="V28" s="170"/>
      <c r="W28" s="170" t="s">
        <v>34</v>
      </c>
      <c r="X28" s="139">
        <v>60</v>
      </c>
      <c r="Y28" s="142" t="s">
        <v>356</v>
      </c>
      <c r="Z28" s="142" t="s">
        <v>16</v>
      </c>
      <c r="AA28" s="139">
        <v>240</v>
      </c>
      <c r="AB28" s="142" t="s">
        <v>356</v>
      </c>
      <c r="AC28" s="142" t="s">
        <v>16</v>
      </c>
      <c r="AD28" s="139">
        <f>24*60</f>
        <v>1440</v>
      </c>
      <c r="AE28" s="142" t="s">
        <v>356</v>
      </c>
      <c r="AF28" s="142" t="s">
        <v>16</v>
      </c>
      <c r="AG28" s="163">
        <f>24*60</f>
        <v>1440</v>
      </c>
      <c r="AH28" s="170" t="s">
        <v>356</v>
      </c>
      <c r="AI28" s="170" t="s">
        <v>16</v>
      </c>
      <c r="AJ28" s="139">
        <f>60*72</f>
        <v>4320</v>
      </c>
      <c r="AK28" s="142" t="s">
        <v>356</v>
      </c>
      <c r="AL28" s="142" t="s">
        <v>16</v>
      </c>
      <c r="AM28" s="161">
        <f>48*60</f>
        <v>2880</v>
      </c>
      <c r="AN28" s="162" t="s">
        <v>356</v>
      </c>
      <c r="AO28" s="162" t="s">
        <v>16</v>
      </c>
      <c r="AP28" s="163">
        <v>1440</v>
      </c>
      <c r="AQ28" s="170" t="s">
        <v>356</v>
      </c>
      <c r="AR28" s="170" t="s">
        <v>16</v>
      </c>
      <c r="AS28" s="163">
        <v>1440</v>
      </c>
      <c r="AT28" s="170" t="s">
        <v>356</v>
      </c>
      <c r="AU28" s="170" t="s">
        <v>16</v>
      </c>
      <c r="AV28" s="163">
        <v>1440</v>
      </c>
      <c r="AW28" s="170" t="s">
        <v>356</v>
      </c>
      <c r="AX28" s="170" t="s">
        <v>16</v>
      </c>
      <c r="AY28" s="163">
        <v>1440</v>
      </c>
      <c r="AZ28" s="170" t="s">
        <v>356</v>
      </c>
      <c r="BA28" s="170" t="s">
        <v>16</v>
      </c>
      <c r="BB28" s="163">
        <v>1440</v>
      </c>
      <c r="BC28" s="170" t="s">
        <v>356</v>
      </c>
      <c r="BD28" s="170" t="s">
        <v>16</v>
      </c>
      <c r="BE28" s="163">
        <v>1440</v>
      </c>
      <c r="BF28" s="170" t="s">
        <v>356</v>
      </c>
      <c r="BG28" s="170" t="s">
        <v>16</v>
      </c>
      <c r="BH28" s="163">
        <v>1440</v>
      </c>
      <c r="BI28" s="170" t="s">
        <v>356</v>
      </c>
      <c r="BJ28" s="170" t="s">
        <v>16</v>
      </c>
      <c r="BK28" s="163">
        <v>1440</v>
      </c>
      <c r="BL28" s="170" t="s">
        <v>356</v>
      </c>
      <c r="BM28" s="170" t="s">
        <v>16</v>
      </c>
      <c r="BN28" s="163">
        <v>1440</v>
      </c>
      <c r="BO28" s="170" t="s">
        <v>356</v>
      </c>
      <c r="BP28" s="170" t="s">
        <v>16</v>
      </c>
      <c r="BQ28" s="163">
        <v>1440</v>
      </c>
      <c r="BR28" s="170" t="s">
        <v>356</v>
      </c>
      <c r="BS28" s="170" t="s">
        <v>16</v>
      </c>
      <c r="BT28" s="163">
        <v>1440</v>
      </c>
      <c r="BU28" s="170" t="s">
        <v>356</v>
      </c>
      <c r="BV28" s="170" t="s">
        <v>16</v>
      </c>
      <c r="BW28" s="163">
        <v>1440</v>
      </c>
      <c r="BX28" s="170" t="s">
        <v>356</v>
      </c>
      <c r="BY28" s="170" t="s">
        <v>16</v>
      </c>
      <c r="BZ28" s="163">
        <v>1440</v>
      </c>
      <c r="CA28" s="170" t="s">
        <v>356</v>
      </c>
      <c r="CB28" s="170" t="s">
        <v>16</v>
      </c>
      <c r="CC28" s="163">
        <v>1440</v>
      </c>
      <c r="CD28" s="170" t="s">
        <v>356</v>
      </c>
      <c r="CE28" s="170" t="s">
        <v>16</v>
      </c>
      <c r="CF28" s="163">
        <v>1440</v>
      </c>
      <c r="CG28" s="170" t="s">
        <v>356</v>
      </c>
      <c r="CH28" s="170" t="s">
        <v>16</v>
      </c>
      <c r="CI28" s="163">
        <v>1440</v>
      </c>
      <c r="CJ28" s="170" t="s">
        <v>356</v>
      </c>
      <c r="CK28" s="170" t="s">
        <v>16</v>
      </c>
      <c r="CL28" s="163">
        <v>1440</v>
      </c>
      <c r="CM28" s="170" t="s">
        <v>356</v>
      </c>
      <c r="CN28" s="170" t="s">
        <v>16</v>
      </c>
      <c r="CO28" s="163">
        <v>1440</v>
      </c>
      <c r="CP28" s="170" t="s">
        <v>356</v>
      </c>
      <c r="CQ28" s="170" t="s">
        <v>16</v>
      </c>
      <c r="CR28" s="163">
        <v>1440</v>
      </c>
      <c r="CS28" s="170" t="s">
        <v>356</v>
      </c>
      <c r="CT28" s="170" t="s">
        <v>16</v>
      </c>
      <c r="CU28" s="163">
        <v>1440</v>
      </c>
      <c r="CV28" s="170" t="s">
        <v>356</v>
      </c>
      <c r="CW28" s="170" t="s">
        <v>16</v>
      </c>
      <c r="CX28" s="163">
        <v>1440</v>
      </c>
      <c r="CY28" s="170" t="s">
        <v>356</v>
      </c>
      <c r="CZ28" s="170" t="s">
        <v>16</v>
      </c>
      <c r="DA28" s="163">
        <v>1440</v>
      </c>
      <c r="DB28" s="170" t="s">
        <v>356</v>
      </c>
      <c r="DC28" s="170" t="s">
        <v>16</v>
      </c>
      <c r="DD28" s="163">
        <v>1440</v>
      </c>
      <c r="DE28" s="170" t="s">
        <v>356</v>
      </c>
      <c r="DF28" s="170" t="s">
        <v>16</v>
      </c>
      <c r="DG28" s="163">
        <v>1440</v>
      </c>
      <c r="DH28" s="170" t="s">
        <v>356</v>
      </c>
      <c r="DI28" s="170" t="s">
        <v>16</v>
      </c>
      <c r="DJ28" s="163">
        <v>1440</v>
      </c>
      <c r="DK28" s="170" t="s">
        <v>356</v>
      </c>
      <c r="DL28" s="170" t="s">
        <v>16</v>
      </c>
      <c r="DM28" s="163">
        <v>1440</v>
      </c>
      <c r="DN28" s="170" t="s">
        <v>356</v>
      </c>
      <c r="DO28" s="170" t="s">
        <v>16</v>
      </c>
      <c r="DP28" s="163">
        <v>1440</v>
      </c>
      <c r="DQ28" s="170" t="s">
        <v>356</v>
      </c>
      <c r="DR28" s="170" t="s">
        <v>16</v>
      </c>
      <c r="DS28" s="163">
        <v>1440</v>
      </c>
      <c r="DT28" s="170" t="s">
        <v>356</v>
      </c>
      <c r="DU28" s="170" t="s">
        <v>16</v>
      </c>
      <c r="DV28" s="163">
        <v>1440</v>
      </c>
      <c r="DW28" s="170" t="s">
        <v>356</v>
      </c>
      <c r="DX28" s="170" t="s">
        <v>16</v>
      </c>
      <c r="DY28" s="163">
        <v>1440</v>
      </c>
      <c r="DZ28" s="170" t="s">
        <v>356</v>
      </c>
      <c r="EA28" s="170" t="s">
        <v>16</v>
      </c>
      <c r="EB28" s="163">
        <v>1440</v>
      </c>
      <c r="EC28" s="170" t="s">
        <v>356</v>
      </c>
      <c r="ED28" s="170" t="s">
        <v>16</v>
      </c>
      <c r="EE28" s="163">
        <v>1440</v>
      </c>
      <c r="EF28" s="170" t="s">
        <v>356</v>
      </c>
      <c r="EG28" s="170" t="s">
        <v>16</v>
      </c>
      <c r="EH28" s="163">
        <v>1440</v>
      </c>
      <c r="EI28" s="170" t="s">
        <v>356</v>
      </c>
      <c r="EJ28" s="170" t="s">
        <v>16</v>
      </c>
      <c r="EK28" s="163">
        <v>1440</v>
      </c>
      <c r="EL28" s="170" t="s">
        <v>356</v>
      </c>
      <c r="EM28" s="170" t="s">
        <v>16</v>
      </c>
      <c r="EN28" s="163">
        <v>1440</v>
      </c>
      <c r="EO28" s="170" t="s">
        <v>356</v>
      </c>
      <c r="EP28" s="170" t="s">
        <v>16</v>
      </c>
      <c r="EQ28" s="163">
        <v>1440</v>
      </c>
      <c r="ER28" s="170" t="s">
        <v>356</v>
      </c>
      <c r="ES28" s="170" t="s">
        <v>16</v>
      </c>
      <c r="ET28" s="163">
        <v>1440</v>
      </c>
      <c r="EU28" s="170" t="s">
        <v>356</v>
      </c>
      <c r="EV28" s="170" t="s">
        <v>16</v>
      </c>
      <c r="EW28" s="163">
        <v>1440</v>
      </c>
      <c r="EX28" s="170" t="s">
        <v>356</v>
      </c>
      <c r="EY28" s="170" t="s">
        <v>16</v>
      </c>
      <c r="EZ28" s="163">
        <v>1440</v>
      </c>
      <c r="FA28" s="170" t="s">
        <v>356</v>
      </c>
      <c r="FB28" s="170" t="s">
        <v>16</v>
      </c>
      <c r="FC28" s="163">
        <v>1440</v>
      </c>
      <c r="FD28" s="170" t="s">
        <v>356</v>
      </c>
      <c r="FE28" s="170" t="s">
        <v>16</v>
      </c>
      <c r="FF28" s="163">
        <v>1440</v>
      </c>
      <c r="FG28" s="170" t="s">
        <v>356</v>
      </c>
      <c r="FH28" s="170" t="s">
        <v>16</v>
      </c>
      <c r="FI28" s="163">
        <v>1440</v>
      </c>
      <c r="FJ28" s="170" t="s">
        <v>356</v>
      </c>
      <c r="FK28" s="170" t="s">
        <v>16</v>
      </c>
      <c r="FL28" s="163">
        <v>1440</v>
      </c>
      <c r="FM28" s="170" t="s">
        <v>356</v>
      </c>
      <c r="FN28" s="170" t="s">
        <v>16</v>
      </c>
      <c r="FO28" s="163">
        <v>1440</v>
      </c>
      <c r="FP28" s="170" t="s">
        <v>356</v>
      </c>
      <c r="FQ28" s="170" t="s">
        <v>16</v>
      </c>
      <c r="FR28" s="163">
        <v>1440</v>
      </c>
      <c r="FS28" s="170" t="s">
        <v>356</v>
      </c>
      <c r="FT28" s="170" t="s">
        <v>16</v>
      </c>
      <c r="FU28" s="163">
        <v>1440</v>
      </c>
      <c r="FV28" s="170" t="s">
        <v>356</v>
      </c>
      <c r="FW28" s="170" t="s">
        <v>16</v>
      </c>
      <c r="FX28" s="163">
        <v>1440</v>
      </c>
      <c r="FY28" s="170" t="s">
        <v>356</v>
      </c>
      <c r="FZ28" s="170" t="s">
        <v>16</v>
      </c>
      <c r="GA28" s="163">
        <v>1440</v>
      </c>
      <c r="GB28" s="170" t="s">
        <v>356</v>
      </c>
      <c r="GC28" s="170" t="s">
        <v>16</v>
      </c>
      <c r="GD28" s="163">
        <v>1440</v>
      </c>
      <c r="GE28" s="170" t="s">
        <v>356</v>
      </c>
      <c r="GF28" s="170" t="s">
        <v>16</v>
      </c>
      <c r="GG28" s="163">
        <v>1440</v>
      </c>
      <c r="GH28" s="170" t="s">
        <v>356</v>
      </c>
      <c r="GI28" s="170" t="s">
        <v>16</v>
      </c>
      <c r="GJ28" s="163">
        <v>1440</v>
      </c>
      <c r="GK28" s="170" t="s">
        <v>356</v>
      </c>
      <c r="GL28" s="170" t="s">
        <v>16</v>
      </c>
      <c r="GM28" s="163">
        <v>1440</v>
      </c>
      <c r="GN28" s="170" t="s">
        <v>356</v>
      </c>
      <c r="GO28" s="170" t="s">
        <v>16</v>
      </c>
      <c r="GP28" s="163">
        <v>1440</v>
      </c>
      <c r="GQ28" s="170" t="s">
        <v>356</v>
      </c>
      <c r="GR28" s="170" t="s">
        <v>16</v>
      </c>
      <c r="GS28" s="163">
        <v>1440</v>
      </c>
      <c r="GT28" s="170" t="s">
        <v>356</v>
      </c>
      <c r="GU28" s="170" t="s">
        <v>16</v>
      </c>
      <c r="GV28" s="163">
        <v>1440</v>
      </c>
      <c r="GW28" s="170" t="s">
        <v>356</v>
      </c>
      <c r="GX28" s="170" t="s">
        <v>16</v>
      </c>
      <c r="GY28" s="163">
        <v>1440</v>
      </c>
      <c r="GZ28" s="170" t="s">
        <v>356</v>
      </c>
      <c r="HA28" s="170" t="s">
        <v>16</v>
      </c>
      <c r="HB28" s="163">
        <v>1440</v>
      </c>
      <c r="HC28" s="170" t="s">
        <v>356</v>
      </c>
      <c r="HD28" s="170" t="s">
        <v>16</v>
      </c>
      <c r="HE28" s="163">
        <v>1440</v>
      </c>
      <c r="HF28" s="170" t="s">
        <v>356</v>
      </c>
      <c r="HG28" s="170" t="s">
        <v>16</v>
      </c>
      <c r="HH28" s="163">
        <v>1440</v>
      </c>
      <c r="HI28" s="170" t="s">
        <v>356</v>
      </c>
      <c r="HJ28" s="170" t="s">
        <v>16</v>
      </c>
      <c r="HK28" s="163">
        <v>1440</v>
      </c>
      <c r="HL28" s="170" t="s">
        <v>356</v>
      </c>
      <c r="HM28" s="170" t="s">
        <v>16</v>
      </c>
      <c r="HN28" s="163">
        <v>1440</v>
      </c>
      <c r="HO28" s="170" t="s">
        <v>356</v>
      </c>
      <c r="HP28" s="170" t="s">
        <v>16</v>
      </c>
      <c r="HQ28" s="163">
        <v>1440</v>
      </c>
      <c r="HR28" s="170" t="s">
        <v>356</v>
      </c>
      <c r="HS28" s="170" t="s">
        <v>16</v>
      </c>
      <c r="HT28" s="163">
        <v>1440</v>
      </c>
      <c r="HU28" s="170" t="s">
        <v>356</v>
      </c>
      <c r="HV28" s="170" t="s">
        <v>16</v>
      </c>
      <c r="HW28" s="163">
        <v>1440</v>
      </c>
      <c r="HX28" s="170" t="s">
        <v>356</v>
      </c>
      <c r="HY28" s="170" t="s">
        <v>16</v>
      </c>
      <c r="HZ28" s="163">
        <v>1440</v>
      </c>
      <c r="IA28" s="170" t="s">
        <v>356</v>
      </c>
      <c r="IB28" s="170" t="s">
        <v>16</v>
      </c>
      <c r="IC28" s="163">
        <v>1440</v>
      </c>
      <c r="ID28" s="170" t="s">
        <v>356</v>
      </c>
      <c r="IE28" s="170" t="s">
        <v>16</v>
      </c>
      <c r="IF28" s="163">
        <v>1440</v>
      </c>
      <c r="IG28" s="170" t="s">
        <v>356</v>
      </c>
      <c r="IH28" s="170" t="s">
        <v>16</v>
      </c>
      <c r="II28" s="163">
        <v>1440</v>
      </c>
      <c r="IJ28" s="170" t="s">
        <v>356</v>
      </c>
      <c r="IK28" s="170" t="s">
        <v>16</v>
      </c>
      <c r="IL28" s="163">
        <v>1440</v>
      </c>
      <c r="IM28" s="170" t="s">
        <v>356</v>
      </c>
      <c r="IN28" s="170" t="s">
        <v>16</v>
      </c>
      <c r="IO28" s="163">
        <v>1440</v>
      </c>
      <c r="IP28" s="170" t="s">
        <v>356</v>
      </c>
      <c r="IQ28" s="170" t="s">
        <v>16</v>
      </c>
      <c r="IR28" s="163">
        <v>1440</v>
      </c>
      <c r="IS28" s="170" t="s">
        <v>356</v>
      </c>
      <c r="IT28" s="170" t="s">
        <v>16</v>
      </c>
      <c r="IU28" s="163">
        <v>1440</v>
      </c>
      <c r="IV28" s="170" t="s">
        <v>356</v>
      </c>
      <c r="IW28" s="170" t="s">
        <v>16</v>
      </c>
      <c r="IX28" s="163">
        <v>1440</v>
      </c>
      <c r="IY28" s="170" t="s">
        <v>356</v>
      </c>
      <c r="IZ28" s="170" t="s">
        <v>16</v>
      </c>
      <c r="JA28" s="163">
        <v>1440</v>
      </c>
      <c r="JB28" s="170" t="s">
        <v>356</v>
      </c>
      <c r="JC28" s="170" t="s">
        <v>16</v>
      </c>
      <c r="JD28" s="163">
        <v>1440</v>
      </c>
      <c r="JE28" s="170" t="s">
        <v>356</v>
      </c>
      <c r="JF28" s="170" t="s">
        <v>16</v>
      </c>
      <c r="JG28" s="163">
        <v>1440</v>
      </c>
      <c r="JH28" s="170" t="s">
        <v>356</v>
      </c>
      <c r="JI28" s="170" t="s">
        <v>16</v>
      </c>
      <c r="JJ28" s="163">
        <v>1440</v>
      </c>
      <c r="JK28" s="170" t="s">
        <v>356</v>
      </c>
      <c r="JL28" s="170" t="s">
        <v>16</v>
      </c>
      <c r="JM28" s="163">
        <v>1440</v>
      </c>
      <c r="JN28" s="170" t="s">
        <v>356</v>
      </c>
      <c r="JO28" s="170" t="s">
        <v>16</v>
      </c>
      <c r="JP28" s="163">
        <v>1440</v>
      </c>
      <c r="JQ28" s="170" t="s">
        <v>356</v>
      </c>
      <c r="JR28" s="170" t="s">
        <v>16</v>
      </c>
      <c r="JS28" s="163">
        <v>1440</v>
      </c>
      <c r="JT28" s="170" t="s">
        <v>356</v>
      </c>
      <c r="JU28" s="170" t="s">
        <v>16</v>
      </c>
      <c r="JV28" s="163">
        <v>1440</v>
      </c>
      <c r="JW28" s="170" t="s">
        <v>356</v>
      </c>
      <c r="JX28" s="170" t="s">
        <v>16</v>
      </c>
      <c r="JY28" s="163">
        <v>1440</v>
      </c>
      <c r="JZ28" s="170" t="s">
        <v>356</v>
      </c>
      <c r="KA28" s="170" t="s">
        <v>16</v>
      </c>
    </row>
    <row r="29" spans="1:287" ht="13.9" x14ac:dyDescent="0.3">
      <c r="A29" s="136" t="s">
        <v>423</v>
      </c>
      <c r="B29" s="137" t="s">
        <v>117</v>
      </c>
      <c r="C29" s="137" t="s">
        <v>80</v>
      </c>
      <c r="D29" s="161" t="s">
        <v>25</v>
      </c>
      <c r="E29" s="137"/>
      <c r="F29" s="137" t="s">
        <v>122</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c r="JP29" s="161"/>
      <c r="JQ29" s="161"/>
      <c r="JR29" s="161"/>
      <c r="JS29" s="161"/>
      <c r="JT29" s="161"/>
      <c r="JU29" s="161"/>
      <c r="JV29" s="161"/>
      <c r="JW29" s="161"/>
      <c r="JX29" s="161"/>
      <c r="JY29" s="161"/>
      <c r="JZ29" s="161"/>
      <c r="KA29" s="161"/>
    </row>
    <row r="30" spans="1:287" ht="13.9" outlineLevel="1" x14ac:dyDescent="0.3">
      <c r="A30" s="136" t="s">
        <v>424</v>
      </c>
      <c r="B30" s="139" t="s">
        <v>168</v>
      </c>
      <c r="C30" s="139" t="s">
        <v>15</v>
      </c>
      <c r="D30" s="139" t="s">
        <v>145</v>
      </c>
      <c r="E30" s="139"/>
      <c r="F30" s="139"/>
      <c r="G30" s="139"/>
      <c r="H30" s="139"/>
      <c r="I30" s="139"/>
      <c r="J30" s="139"/>
      <c r="K30" s="139"/>
      <c r="L30" s="139"/>
      <c r="M30" s="139"/>
      <c r="N30" s="139"/>
      <c r="O30" s="140" t="s">
        <v>559</v>
      </c>
      <c r="P30" s="142" t="s">
        <v>356</v>
      </c>
      <c r="Q30" s="142" t="s">
        <v>16</v>
      </c>
      <c r="R30" s="166" t="s">
        <v>559</v>
      </c>
      <c r="S30" s="170" t="s">
        <v>356</v>
      </c>
      <c r="T30" s="170" t="s">
        <v>16</v>
      </c>
      <c r="U30" s="163"/>
      <c r="V30" s="170"/>
      <c r="W30" s="170" t="s">
        <v>34</v>
      </c>
      <c r="X30" s="140"/>
      <c r="Y30" s="142"/>
      <c r="Z30" s="142" t="s">
        <v>34</v>
      </c>
      <c r="AA30" s="140" t="s">
        <v>559</v>
      </c>
      <c r="AB30" s="142" t="s">
        <v>356</v>
      </c>
      <c r="AC30" s="142" t="s">
        <v>16</v>
      </c>
      <c r="AD30" s="140" t="s">
        <v>559</v>
      </c>
      <c r="AE30" s="142" t="s">
        <v>356</v>
      </c>
      <c r="AF30" s="142" t="s">
        <v>16</v>
      </c>
      <c r="AG30" s="166" t="s">
        <v>559</v>
      </c>
      <c r="AH30" s="170" t="s">
        <v>356</v>
      </c>
      <c r="AI30" s="170" t="s">
        <v>16</v>
      </c>
      <c r="AJ30" s="140" t="s">
        <v>717</v>
      </c>
      <c r="AK30" s="142" t="s">
        <v>356</v>
      </c>
      <c r="AL30" s="142" t="s">
        <v>16</v>
      </c>
      <c r="AM30" s="161" t="s">
        <v>559</v>
      </c>
      <c r="AN30" s="162" t="s">
        <v>356</v>
      </c>
      <c r="AO30" s="162" t="s">
        <v>16</v>
      </c>
      <c r="AP30" s="163"/>
      <c r="AQ30" s="170"/>
      <c r="AR30" s="170" t="s">
        <v>34</v>
      </c>
      <c r="AS30" s="163"/>
      <c r="AT30" s="170"/>
      <c r="AU30" s="170" t="s">
        <v>34</v>
      </c>
      <c r="AV30" s="163"/>
      <c r="AW30" s="170"/>
      <c r="AX30" s="170" t="s">
        <v>34</v>
      </c>
      <c r="AY30" s="163" t="s">
        <v>559</v>
      </c>
      <c r="AZ30" s="170"/>
      <c r="BA30" s="170" t="s">
        <v>34</v>
      </c>
      <c r="BB30" s="163" t="s">
        <v>559</v>
      </c>
      <c r="BC30" s="170"/>
      <c r="BD30" s="170" t="s">
        <v>34</v>
      </c>
      <c r="BE30" s="163" t="s">
        <v>559</v>
      </c>
      <c r="BF30" s="170"/>
      <c r="BG30" s="170" t="s">
        <v>34</v>
      </c>
      <c r="BH30" s="163" t="s">
        <v>559</v>
      </c>
      <c r="BI30" s="170"/>
      <c r="BJ30" s="170" t="s">
        <v>34</v>
      </c>
      <c r="BK30" s="163" t="s">
        <v>559</v>
      </c>
      <c r="BL30" s="170"/>
      <c r="BM30" s="170" t="s">
        <v>34</v>
      </c>
      <c r="BN30" s="163" t="s">
        <v>559</v>
      </c>
      <c r="BO30" s="170"/>
      <c r="BP30" s="170" t="s">
        <v>34</v>
      </c>
      <c r="BQ30" s="163" t="s">
        <v>559</v>
      </c>
      <c r="BR30" s="170"/>
      <c r="BS30" s="170" t="s">
        <v>34</v>
      </c>
      <c r="BT30" s="163" t="s">
        <v>559</v>
      </c>
      <c r="BU30" s="170"/>
      <c r="BV30" s="170" t="s">
        <v>34</v>
      </c>
      <c r="BW30" s="163" t="s">
        <v>559</v>
      </c>
      <c r="BX30" s="170"/>
      <c r="BY30" s="170" t="s">
        <v>34</v>
      </c>
      <c r="BZ30" s="163" t="s">
        <v>559</v>
      </c>
      <c r="CA30" s="170"/>
      <c r="CB30" s="170" t="s">
        <v>34</v>
      </c>
      <c r="CC30" s="163" t="s">
        <v>559</v>
      </c>
      <c r="CD30" s="170"/>
      <c r="CE30" s="170" t="s">
        <v>34</v>
      </c>
      <c r="CF30" s="163" t="s">
        <v>559</v>
      </c>
      <c r="CG30" s="170"/>
      <c r="CH30" s="170" t="s">
        <v>34</v>
      </c>
      <c r="CI30" s="163" t="s">
        <v>559</v>
      </c>
      <c r="CJ30" s="170"/>
      <c r="CK30" s="170" t="s">
        <v>34</v>
      </c>
      <c r="CL30" s="163" t="s">
        <v>559</v>
      </c>
      <c r="CM30" s="170"/>
      <c r="CN30" s="170" t="s">
        <v>34</v>
      </c>
      <c r="CO30" s="163" t="s">
        <v>559</v>
      </c>
      <c r="CP30" s="170"/>
      <c r="CQ30" s="170" t="s">
        <v>34</v>
      </c>
      <c r="CR30" s="163" t="s">
        <v>559</v>
      </c>
      <c r="CS30" s="170"/>
      <c r="CT30" s="170" t="s">
        <v>34</v>
      </c>
      <c r="CU30" s="163" t="s">
        <v>559</v>
      </c>
      <c r="CV30" s="170"/>
      <c r="CW30" s="170" t="s">
        <v>34</v>
      </c>
      <c r="CX30" s="163" t="s">
        <v>559</v>
      </c>
      <c r="CY30" s="170"/>
      <c r="CZ30" s="170" t="s">
        <v>34</v>
      </c>
      <c r="DA30" s="163" t="s">
        <v>559</v>
      </c>
      <c r="DB30" s="170"/>
      <c r="DC30" s="170" t="s">
        <v>34</v>
      </c>
      <c r="DD30" s="163" t="s">
        <v>559</v>
      </c>
      <c r="DE30" s="170"/>
      <c r="DF30" s="170" t="s">
        <v>34</v>
      </c>
      <c r="DG30" s="163" t="s">
        <v>559</v>
      </c>
      <c r="DH30" s="170"/>
      <c r="DI30" s="170" t="s">
        <v>34</v>
      </c>
      <c r="DJ30" s="163" t="s">
        <v>559</v>
      </c>
      <c r="DK30" s="170"/>
      <c r="DL30" s="170" t="s">
        <v>34</v>
      </c>
      <c r="DM30" s="163" t="s">
        <v>559</v>
      </c>
      <c r="DN30" s="170"/>
      <c r="DO30" s="170" t="s">
        <v>34</v>
      </c>
      <c r="DP30" s="163" t="s">
        <v>559</v>
      </c>
      <c r="DQ30" s="170"/>
      <c r="DR30" s="170" t="s">
        <v>34</v>
      </c>
      <c r="DS30" s="163" t="s">
        <v>559</v>
      </c>
      <c r="DT30" s="170"/>
      <c r="DU30" s="170" t="s">
        <v>34</v>
      </c>
      <c r="DV30" s="163" t="s">
        <v>559</v>
      </c>
      <c r="DW30" s="170"/>
      <c r="DX30" s="170" t="s">
        <v>34</v>
      </c>
      <c r="DY30" s="163" t="s">
        <v>559</v>
      </c>
      <c r="DZ30" s="170"/>
      <c r="EA30" s="170" t="s">
        <v>34</v>
      </c>
      <c r="EB30" s="163" t="s">
        <v>559</v>
      </c>
      <c r="EC30" s="170"/>
      <c r="ED30" s="170" t="s">
        <v>34</v>
      </c>
      <c r="EE30" s="163" t="s">
        <v>559</v>
      </c>
      <c r="EF30" s="170"/>
      <c r="EG30" s="170" t="s">
        <v>34</v>
      </c>
      <c r="EH30" s="163" t="s">
        <v>559</v>
      </c>
      <c r="EI30" s="170"/>
      <c r="EJ30" s="170" t="s">
        <v>34</v>
      </c>
      <c r="EK30" s="163" t="s">
        <v>559</v>
      </c>
      <c r="EL30" s="170"/>
      <c r="EM30" s="170" t="s">
        <v>34</v>
      </c>
      <c r="EN30" s="163" t="s">
        <v>559</v>
      </c>
      <c r="EO30" s="170"/>
      <c r="EP30" s="170" t="s">
        <v>34</v>
      </c>
      <c r="EQ30" s="163" t="s">
        <v>559</v>
      </c>
      <c r="ER30" s="170"/>
      <c r="ES30" s="170" t="s">
        <v>34</v>
      </c>
      <c r="ET30" s="163" t="s">
        <v>559</v>
      </c>
      <c r="EU30" s="170"/>
      <c r="EV30" s="170" t="s">
        <v>34</v>
      </c>
      <c r="EW30" s="163" t="s">
        <v>559</v>
      </c>
      <c r="EX30" s="170"/>
      <c r="EY30" s="170" t="s">
        <v>34</v>
      </c>
      <c r="EZ30" s="163" t="s">
        <v>559</v>
      </c>
      <c r="FA30" s="170"/>
      <c r="FB30" s="170" t="s">
        <v>34</v>
      </c>
      <c r="FC30" s="163" t="s">
        <v>559</v>
      </c>
      <c r="FD30" s="170"/>
      <c r="FE30" s="170" t="s">
        <v>34</v>
      </c>
      <c r="FF30" s="163" t="s">
        <v>559</v>
      </c>
      <c r="FG30" s="170"/>
      <c r="FH30" s="170" t="s">
        <v>34</v>
      </c>
      <c r="FI30" s="163" t="s">
        <v>559</v>
      </c>
      <c r="FJ30" s="170"/>
      <c r="FK30" s="170" t="s">
        <v>34</v>
      </c>
      <c r="FL30" s="163" t="s">
        <v>559</v>
      </c>
      <c r="FM30" s="170"/>
      <c r="FN30" s="170" t="s">
        <v>34</v>
      </c>
      <c r="FO30" s="163" t="s">
        <v>559</v>
      </c>
      <c r="FP30" s="170"/>
      <c r="FQ30" s="170" t="s">
        <v>34</v>
      </c>
      <c r="FR30" s="163" t="s">
        <v>559</v>
      </c>
      <c r="FS30" s="170"/>
      <c r="FT30" s="170" t="s">
        <v>34</v>
      </c>
      <c r="FU30" s="163" t="s">
        <v>559</v>
      </c>
      <c r="FV30" s="170"/>
      <c r="FW30" s="170" t="s">
        <v>34</v>
      </c>
      <c r="FX30" s="163" t="s">
        <v>559</v>
      </c>
      <c r="FY30" s="170"/>
      <c r="FZ30" s="170" t="s">
        <v>34</v>
      </c>
      <c r="GA30" s="163" t="s">
        <v>559</v>
      </c>
      <c r="GB30" s="170"/>
      <c r="GC30" s="170" t="s">
        <v>34</v>
      </c>
      <c r="GD30" s="163" t="s">
        <v>559</v>
      </c>
      <c r="GE30" s="170"/>
      <c r="GF30" s="170" t="s">
        <v>34</v>
      </c>
      <c r="GG30" s="163" t="s">
        <v>559</v>
      </c>
      <c r="GH30" s="170"/>
      <c r="GI30" s="170" t="s">
        <v>34</v>
      </c>
      <c r="GJ30" s="163" t="s">
        <v>559</v>
      </c>
      <c r="GK30" s="170"/>
      <c r="GL30" s="170" t="s">
        <v>34</v>
      </c>
      <c r="GM30" s="163" t="s">
        <v>559</v>
      </c>
      <c r="GN30" s="170"/>
      <c r="GO30" s="170" t="s">
        <v>34</v>
      </c>
      <c r="GP30" s="163" t="s">
        <v>559</v>
      </c>
      <c r="GQ30" s="170"/>
      <c r="GR30" s="170" t="s">
        <v>34</v>
      </c>
      <c r="GS30" s="163" t="s">
        <v>559</v>
      </c>
      <c r="GT30" s="170"/>
      <c r="GU30" s="170" t="s">
        <v>34</v>
      </c>
      <c r="GV30" s="163" t="s">
        <v>559</v>
      </c>
      <c r="GW30" s="170"/>
      <c r="GX30" s="170" t="s">
        <v>34</v>
      </c>
      <c r="GY30" s="163" t="s">
        <v>559</v>
      </c>
      <c r="GZ30" s="170"/>
      <c r="HA30" s="170" t="s">
        <v>34</v>
      </c>
      <c r="HB30" s="163" t="s">
        <v>559</v>
      </c>
      <c r="HC30" s="170"/>
      <c r="HD30" s="170" t="s">
        <v>34</v>
      </c>
      <c r="HE30" s="163" t="s">
        <v>559</v>
      </c>
      <c r="HF30" s="170"/>
      <c r="HG30" s="170" t="s">
        <v>34</v>
      </c>
      <c r="HH30" s="163" t="s">
        <v>559</v>
      </c>
      <c r="HI30" s="170"/>
      <c r="HJ30" s="170" t="s">
        <v>34</v>
      </c>
      <c r="HK30" s="163" t="s">
        <v>559</v>
      </c>
      <c r="HL30" s="170"/>
      <c r="HM30" s="170" t="s">
        <v>34</v>
      </c>
      <c r="HN30" s="163" t="s">
        <v>559</v>
      </c>
      <c r="HO30" s="170"/>
      <c r="HP30" s="170" t="s">
        <v>34</v>
      </c>
      <c r="HQ30" s="163" t="s">
        <v>559</v>
      </c>
      <c r="HR30" s="170"/>
      <c r="HS30" s="170" t="s">
        <v>34</v>
      </c>
      <c r="HT30" s="163" t="s">
        <v>559</v>
      </c>
      <c r="HU30" s="170"/>
      <c r="HV30" s="170" t="s">
        <v>34</v>
      </c>
      <c r="HW30" s="163" t="s">
        <v>559</v>
      </c>
      <c r="HX30" s="170"/>
      <c r="HY30" s="170" t="s">
        <v>34</v>
      </c>
      <c r="HZ30" s="163" t="s">
        <v>559</v>
      </c>
      <c r="IA30" s="170"/>
      <c r="IB30" s="170" t="s">
        <v>34</v>
      </c>
      <c r="IC30" s="163" t="s">
        <v>559</v>
      </c>
      <c r="ID30" s="170"/>
      <c r="IE30" s="170" t="s">
        <v>34</v>
      </c>
      <c r="IF30" s="163" t="s">
        <v>559</v>
      </c>
      <c r="IG30" s="170"/>
      <c r="IH30" s="170" t="s">
        <v>34</v>
      </c>
      <c r="II30" s="163" t="s">
        <v>559</v>
      </c>
      <c r="IJ30" s="170"/>
      <c r="IK30" s="170" t="s">
        <v>34</v>
      </c>
      <c r="IL30" s="163" t="s">
        <v>559</v>
      </c>
      <c r="IM30" s="170"/>
      <c r="IN30" s="170" t="s">
        <v>34</v>
      </c>
      <c r="IO30" s="163" t="s">
        <v>559</v>
      </c>
      <c r="IP30" s="170"/>
      <c r="IQ30" s="170" t="s">
        <v>34</v>
      </c>
      <c r="IR30" s="163" t="s">
        <v>559</v>
      </c>
      <c r="IS30" s="170"/>
      <c r="IT30" s="170" t="s">
        <v>34</v>
      </c>
      <c r="IU30" s="163" t="s">
        <v>559</v>
      </c>
      <c r="IV30" s="170"/>
      <c r="IW30" s="170" t="s">
        <v>34</v>
      </c>
      <c r="IX30" s="163" t="s">
        <v>559</v>
      </c>
      <c r="IY30" s="170"/>
      <c r="IZ30" s="170" t="s">
        <v>34</v>
      </c>
      <c r="JA30" s="163" t="s">
        <v>559</v>
      </c>
      <c r="JB30" s="170"/>
      <c r="JC30" s="170" t="s">
        <v>34</v>
      </c>
      <c r="JD30" s="163" t="s">
        <v>559</v>
      </c>
      <c r="JE30" s="170"/>
      <c r="JF30" s="170" t="s">
        <v>34</v>
      </c>
      <c r="JG30" s="163" t="s">
        <v>559</v>
      </c>
      <c r="JH30" s="170"/>
      <c r="JI30" s="170" t="s">
        <v>34</v>
      </c>
      <c r="JJ30" s="163" t="s">
        <v>559</v>
      </c>
      <c r="JK30" s="170"/>
      <c r="JL30" s="170" t="s">
        <v>34</v>
      </c>
      <c r="JM30" s="163" t="s">
        <v>559</v>
      </c>
      <c r="JN30" s="170"/>
      <c r="JO30" s="170" t="s">
        <v>34</v>
      </c>
      <c r="JP30" s="163" t="s">
        <v>559</v>
      </c>
      <c r="JQ30" s="170"/>
      <c r="JR30" s="170" t="s">
        <v>34</v>
      </c>
      <c r="JS30" s="163" t="s">
        <v>559</v>
      </c>
      <c r="JT30" s="170"/>
      <c r="JU30" s="170" t="s">
        <v>34</v>
      </c>
      <c r="JV30" s="163" t="s">
        <v>559</v>
      </c>
      <c r="JW30" s="170"/>
      <c r="JX30" s="170" t="s">
        <v>34</v>
      </c>
      <c r="JY30" s="163" t="s">
        <v>559</v>
      </c>
      <c r="JZ30" s="170"/>
      <c r="KA30" s="170" t="s">
        <v>34</v>
      </c>
    </row>
    <row r="31" spans="1:287" ht="27.6" outlineLevel="1" x14ac:dyDescent="0.3">
      <c r="A31" s="136" t="s">
        <v>425</v>
      </c>
      <c r="B31" s="139" t="s">
        <v>169</v>
      </c>
      <c r="C31" s="139" t="s">
        <v>15</v>
      </c>
      <c r="D31" s="139" t="s">
        <v>170</v>
      </c>
      <c r="E31" s="139"/>
      <c r="F31" s="139"/>
      <c r="G31" s="139"/>
      <c r="H31" s="139"/>
      <c r="I31" s="139"/>
      <c r="J31" s="139"/>
      <c r="K31" s="139"/>
      <c r="L31" s="139"/>
      <c r="M31" s="139"/>
      <c r="N31" s="139"/>
      <c r="O31" s="139" t="s">
        <v>561</v>
      </c>
      <c r="P31" s="142" t="s">
        <v>356</v>
      </c>
      <c r="Q31" s="142" t="s">
        <v>16</v>
      </c>
      <c r="R31" s="163" t="s">
        <v>561</v>
      </c>
      <c r="S31" s="170" t="s">
        <v>356</v>
      </c>
      <c r="T31" s="170" t="s">
        <v>16</v>
      </c>
      <c r="U31" s="163"/>
      <c r="V31" s="170"/>
      <c r="W31" s="170" t="s">
        <v>34</v>
      </c>
      <c r="X31" s="139"/>
      <c r="Y31" s="142"/>
      <c r="Z31" s="142" t="s">
        <v>34</v>
      </c>
      <c r="AA31" s="139" t="s">
        <v>561</v>
      </c>
      <c r="AB31" s="142" t="s">
        <v>356</v>
      </c>
      <c r="AC31" s="142" t="s">
        <v>16</v>
      </c>
      <c r="AD31" s="139" t="s">
        <v>561</v>
      </c>
      <c r="AE31" s="142" t="s">
        <v>356</v>
      </c>
      <c r="AF31" s="142" t="s">
        <v>16</v>
      </c>
      <c r="AG31" s="163" t="s">
        <v>561</v>
      </c>
      <c r="AH31" s="170" t="s">
        <v>356</v>
      </c>
      <c r="AI31" s="170" t="s">
        <v>16</v>
      </c>
      <c r="AJ31" s="139" t="s">
        <v>718</v>
      </c>
      <c r="AK31" s="142" t="s">
        <v>356</v>
      </c>
      <c r="AL31" s="142" t="s">
        <v>16</v>
      </c>
      <c r="AM31" s="161" t="s">
        <v>561</v>
      </c>
      <c r="AN31" s="162" t="s">
        <v>356</v>
      </c>
      <c r="AO31" s="162" t="s">
        <v>16</v>
      </c>
      <c r="AP31" s="163"/>
      <c r="AQ31" s="170"/>
      <c r="AR31" s="170" t="s">
        <v>34</v>
      </c>
      <c r="AS31" s="163"/>
      <c r="AT31" s="170"/>
      <c r="AU31" s="170" t="s">
        <v>34</v>
      </c>
      <c r="AV31" s="163"/>
      <c r="AW31" s="170"/>
      <c r="AX31" s="170" t="s">
        <v>34</v>
      </c>
      <c r="AY31" s="163" t="s">
        <v>561</v>
      </c>
      <c r="AZ31" s="170"/>
      <c r="BA31" s="170" t="s">
        <v>34</v>
      </c>
      <c r="BB31" s="163" t="s">
        <v>561</v>
      </c>
      <c r="BC31" s="170"/>
      <c r="BD31" s="170" t="s">
        <v>34</v>
      </c>
      <c r="BE31" s="163" t="s">
        <v>561</v>
      </c>
      <c r="BF31" s="170"/>
      <c r="BG31" s="170" t="s">
        <v>34</v>
      </c>
      <c r="BH31" s="163" t="s">
        <v>561</v>
      </c>
      <c r="BI31" s="170"/>
      <c r="BJ31" s="170" t="s">
        <v>34</v>
      </c>
      <c r="BK31" s="163" t="s">
        <v>561</v>
      </c>
      <c r="BL31" s="170"/>
      <c r="BM31" s="170" t="s">
        <v>34</v>
      </c>
      <c r="BN31" s="163" t="s">
        <v>561</v>
      </c>
      <c r="BO31" s="170"/>
      <c r="BP31" s="170" t="s">
        <v>34</v>
      </c>
      <c r="BQ31" s="163" t="s">
        <v>561</v>
      </c>
      <c r="BR31" s="170"/>
      <c r="BS31" s="170" t="s">
        <v>34</v>
      </c>
      <c r="BT31" s="163" t="s">
        <v>561</v>
      </c>
      <c r="BU31" s="170"/>
      <c r="BV31" s="170" t="s">
        <v>34</v>
      </c>
      <c r="BW31" s="163" t="s">
        <v>561</v>
      </c>
      <c r="BX31" s="170"/>
      <c r="BY31" s="170" t="s">
        <v>34</v>
      </c>
      <c r="BZ31" s="163" t="s">
        <v>561</v>
      </c>
      <c r="CA31" s="170"/>
      <c r="CB31" s="170" t="s">
        <v>34</v>
      </c>
      <c r="CC31" s="163" t="s">
        <v>561</v>
      </c>
      <c r="CD31" s="170"/>
      <c r="CE31" s="170" t="s">
        <v>34</v>
      </c>
      <c r="CF31" s="163" t="s">
        <v>561</v>
      </c>
      <c r="CG31" s="170"/>
      <c r="CH31" s="170" t="s">
        <v>34</v>
      </c>
      <c r="CI31" s="163" t="s">
        <v>561</v>
      </c>
      <c r="CJ31" s="170"/>
      <c r="CK31" s="170" t="s">
        <v>34</v>
      </c>
      <c r="CL31" s="163" t="s">
        <v>561</v>
      </c>
      <c r="CM31" s="170"/>
      <c r="CN31" s="170" t="s">
        <v>34</v>
      </c>
      <c r="CO31" s="163" t="s">
        <v>561</v>
      </c>
      <c r="CP31" s="170"/>
      <c r="CQ31" s="170" t="s">
        <v>34</v>
      </c>
      <c r="CR31" s="163" t="s">
        <v>561</v>
      </c>
      <c r="CS31" s="170"/>
      <c r="CT31" s="170" t="s">
        <v>34</v>
      </c>
      <c r="CU31" s="163" t="s">
        <v>561</v>
      </c>
      <c r="CV31" s="170"/>
      <c r="CW31" s="170" t="s">
        <v>34</v>
      </c>
      <c r="CX31" s="163" t="s">
        <v>561</v>
      </c>
      <c r="CY31" s="170"/>
      <c r="CZ31" s="170" t="s">
        <v>34</v>
      </c>
      <c r="DA31" s="163" t="s">
        <v>561</v>
      </c>
      <c r="DB31" s="170"/>
      <c r="DC31" s="170" t="s">
        <v>34</v>
      </c>
      <c r="DD31" s="163" t="s">
        <v>561</v>
      </c>
      <c r="DE31" s="170"/>
      <c r="DF31" s="170" t="s">
        <v>34</v>
      </c>
      <c r="DG31" s="163" t="s">
        <v>561</v>
      </c>
      <c r="DH31" s="170"/>
      <c r="DI31" s="170" t="s">
        <v>34</v>
      </c>
      <c r="DJ31" s="163" t="s">
        <v>561</v>
      </c>
      <c r="DK31" s="170"/>
      <c r="DL31" s="170" t="s">
        <v>34</v>
      </c>
      <c r="DM31" s="163" t="s">
        <v>561</v>
      </c>
      <c r="DN31" s="170"/>
      <c r="DO31" s="170" t="s">
        <v>34</v>
      </c>
      <c r="DP31" s="163" t="s">
        <v>561</v>
      </c>
      <c r="DQ31" s="170"/>
      <c r="DR31" s="170" t="s">
        <v>34</v>
      </c>
      <c r="DS31" s="163" t="s">
        <v>561</v>
      </c>
      <c r="DT31" s="170"/>
      <c r="DU31" s="170" t="s">
        <v>34</v>
      </c>
      <c r="DV31" s="163" t="s">
        <v>561</v>
      </c>
      <c r="DW31" s="170"/>
      <c r="DX31" s="170" t="s">
        <v>34</v>
      </c>
      <c r="DY31" s="163" t="s">
        <v>561</v>
      </c>
      <c r="DZ31" s="170"/>
      <c r="EA31" s="170" t="s">
        <v>34</v>
      </c>
      <c r="EB31" s="163" t="s">
        <v>561</v>
      </c>
      <c r="EC31" s="170"/>
      <c r="ED31" s="170" t="s">
        <v>34</v>
      </c>
      <c r="EE31" s="163" t="s">
        <v>561</v>
      </c>
      <c r="EF31" s="170"/>
      <c r="EG31" s="170" t="s">
        <v>34</v>
      </c>
      <c r="EH31" s="163" t="s">
        <v>561</v>
      </c>
      <c r="EI31" s="170"/>
      <c r="EJ31" s="170" t="s">
        <v>34</v>
      </c>
      <c r="EK31" s="163" t="s">
        <v>561</v>
      </c>
      <c r="EL31" s="170"/>
      <c r="EM31" s="170" t="s">
        <v>34</v>
      </c>
      <c r="EN31" s="163" t="s">
        <v>561</v>
      </c>
      <c r="EO31" s="170"/>
      <c r="EP31" s="170" t="s">
        <v>34</v>
      </c>
      <c r="EQ31" s="163" t="s">
        <v>561</v>
      </c>
      <c r="ER31" s="170"/>
      <c r="ES31" s="170" t="s">
        <v>34</v>
      </c>
      <c r="ET31" s="163" t="s">
        <v>561</v>
      </c>
      <c r="EU31" s="170"/>
      <c r="EV31" s="170" t="s">
        <v>34</v>
      </c>
      <c r="EW31" s="163" t="s">
        <v>561</v>
      </c>
      <c r="EX31" s="170"/>
      <c r="EY31" s="170" t="s">
        <v>34</v>
      </c>
      <c r="EZ31" s="163" t="s">
        <v>561</v>
      </c>
      <c r="FA31" s="170"/>
      <c r="FB31" s="170" t="s">
        <v>34</v>
      </c>
      <c r="FC31" s="163" t="s">
        <v>561</v>
      </c>
      <c r="FD31" s="170"/>
      <c r="FE31" s="170" t="s">
        <v>34</v>
      </c>
      <c r="FF31" s="163" t="s">
        <v>561</v>
      </c>
      <c r="FG31" s="170"/>
      <c r="FH31" s="170" t="s">
        <v>34</v>
      </c>
      <c r="FI31" s="163" t="s">
        <v>561</v>
      </c>
      <c r="FJ31" s="170"/>
      <c r="FK31" s="170" t="s">
        <v>34</v>
      </c>
      <c r="FL31" s="163" t="s">
        <v>561</v>
      </c>
      <c r="FM31" s="170"/>
      <c r="FN31" s="170" t="s">
        <v>34</v>
      </c>
      <c r="FO31" s="163" t="s">
        <v>561</v>
      </c>
      <c r="FP31" s="170"/>
      <c r="FQ31" s="170" t="s">
        <v>34</v>
      </c>
      <c r="FR31" s="163" t="s">
        <v>561</v>
      </c>
      <c r="FS31" s="170"/>
      <c r="FT31" s="170" t="s">
        <v>34</v>
      </c>
      <c r="FU31" s="163" t="s">
        <v>561</v>
      </c>
      <c r="FV31" s="170"/>
      <c r="FW31" s="170" t="s">
        <v>34</v>
      </c>
      <c r="FX31" s="163" t="s">
        <v>561</v>
      </c>
      <c r="FY31" s="170"/>
      <c r="FZ31" s="170" t="s">
        <v>34</v>
      </c>
      <c r="GA31" s="163" t="s">
        <v>561</v>
      </c>
      <c r="GB31" s="170"/>
      <c r="GC31" s="170" t="s">
        <v>34</v>
      </c>
      <c r="GD31" s="163" t="s">
        <v>561</v>
      </c>
      <c r="GE31" s="170"/>
      <c r="GF31" s="170" t="s">
        <v>34</v>
      </c>
      <c r="GG31" s="163" t="s">
        <v>561</v>
      </c>
      <c r="GH31" s="170"/>
      <c r="GI31" s="170" t="s">
        <v>34</v>
      </c>
      <c r="GJ31" s="163" t="s">
        <v>561</v>
      </c>
      <c r="GK31" s="170"/>
      <c r="GL31" s="170" t="s">
        <v>34</v>
      </c>
      <c r="GM31" s="163" t="s">
        <v>561</v>
      </c>
      <c r="GN31" s="170"/>
      <c r="GO31" s="170" t="s">
        <v>34</v>
      </c>
      <c r="GP31" s="163" t="s">
        <v>561</v>
      </c>
      <c r="GQ31" s="170"/>
      <c r="GR31" s="170" t="s">
        <v>34</v>
      </c>
      <c r="GS31" s="163" t="s">
        <v>561</v>
      </c>
      <c r="GT31" s="170"/>
      <c r="GU31" s="170" t="s">
        <v>34</v>
      </c>
      <c r="GV31" s="163" t="s">
        <v>561</v>
      </c>
      <c r="GW31" s="170"/>
      <c r="GX31" s="170" t="s">
        <v>34</v>
      </c>
      <c r="GY31" s="163" t="s">
        <v>561</v>
      </c>
      <c r="GZ31" s="170"/>
      <c r="HA31" s="170" t="s">
        <v>34</v>
      </c>
      <c r="HB31" s="163" t="s">
        <v>561</v>
      </c>
      <c r="HC31" s="170"/>
      <c r="HD31" s="170" t="s">
        <v>34</v>
      </c>
      <c r="HE31" s="163" t="s">
        <v>561</v>
      </c>
      <c r="HF31" s="170"/>
      <c r="HG31" s="170" t="s">
        <v>34</v>
      </c>
      <c r="HH31" s="163" t="s">
        <v>561</v>
      </c>
      <c r="HI31" s="170"/>
      <c r="HJ31" s="170" t="s">
        <v>34</v>
      </c>
      <c r="HK31" s="163" t="s">
        <v>561</v>
      </c>
      <c r="HL31" s="170"/>
      <c r="HM31" s="170" t="s">
        <v>34</v>
      </c>
      <c r="HN31" s="163" t="s">
        <v>561</v>
      </c>
      <c r="HO31" s="170"/>
      <c r="HP31" s="170" t="s">
        <v>34</v>
      </c>
      <c r="HQ31" s="163" t="s">
        <v>561</v>
      </c>
      <c r="HR31" s="170"/>
      <c r="HS31" s="170" t="s">
        <v>34</v>
      </c>
      <c r="HT31" s="163" t="s">
        <v>561</v>
      </c>
      <c r="HU31" s="170"/>
      <c r="HV31" s="170" t="s">
        <v>34</v>
      </c>
      <c r="HW31" s="163" t="s">
        <v>561</v>
      </c>
      <c r="HX31" s="170"/>
      <c r="HY31" s="170" t="s">
        <v>34</v>
      </c>
      <c r="HZ31" s="163" t="s">
        <v>561</v>
      </c>
      <c r="IA31" s="170"/>
      <c r="IB31" s="170" t="s">
        <v>34</v>
      </c>
      <c r="IC31" s="163" t="s">
        <v>561</v>
      </c>
      <c r="ID31" s="170"/>
      <c r="IE31" s="170" t="s">
        <v>34</v>
      </c>
      <c r="IF31" s="163" t="s">
        <v>561</v>
      </c>
      <c r="IG31" s="170"/>
      <c r="IH31" s="170" t="s">
        <v>34</v>
      </c>
      <c r="II31" s="163" t="s">
        <v>561</v>
      </c>
      <c r="IJ31" s="170"/>
      <c r="IK31" s="170" t="s">
        <v>34</v>
      </c>
      <c r="IL31" s="163" t="s">
        <v>561</v>
      </c>
      <c r="IM31" s="170"/>
      <c r="IN31" s="170" t="s">
        <v>34</v>
      </c>
      <c r="IO31" s="163" t="s">
        <v>561</v>
      </c>
      <c r="IP31" s="170"/>
      <c r="IQ31" s="170" t="s">
        <v>34</v>
      </c>
      <c r="IR31" s="163" t="s">
        <v>561</v>
      </c>
      <c r="IS31" s="170"/>
      <c r="IT31" s="170" t="s">
        <v>34</v>
      </c>
      <c r="IU31" s="163" t="s">
        <v>561</v>
      </c>
      <c r="IV31" s="170"/>
      <c r="IW31" s="170" t="s">
        <v>34</v>
      </c>
      <c r="IX31" s="163" t="s">
        <v>561</v>
      </c>
      <c r="IY31" s="170"/>
      <c r="IZ31" s="170" t="s">
        <v>34</v>
      </c>
      <c r="JA31" s="163" t="s">
        <v>561</v>
      </c>
      <c r="JB31" s="170"/>
      <c r="JC31" s="170" t="s">
        <v>34</v>
      </c>
      <c r="JD31" s="163" t="s">
        <v>561</v>
      </c>
      <c r="JE31" s="170"/>
      <c r="JF31" s="170" t="s">
        <v>34</v>
      </c>
      <c r="JG31" s="163" t="s">
        <v>561</v>
      </c>
      <c r="JH31" s="170"/>
      <c r="JI31" s="170" t="s">
        <v>34</v>
      </c>
      <c r="JJ31" s="163" t="s">
        <v>561</v>
      </c>
      <c r="JK31" s="170"/>
      <c r="JL31" s="170" t="s">
        <v>34</v>
      </c>
      <c r="JM31" s="163" t="s">
        <v>561</v>
      </c>
      <c r="JN31" s="170"/>
      <c r="JO31" s="170" t="s">
        <v>34</v>
      </c>
      <c r="JP31" s="163" t="s">
        <v>561</v>
      </c>
      <c r="JQ31" s="170"/>
      <c r="JR31" s="170" t="s">
        <v>34</v>
      </c>
      <c r="JS31" s="163" t="s">
        <v>561</v>
      </c>
      <c r="JT31" s="170"/>
      <c r="JU31" s="170" t="s">
        <v>34</v>
      </c>
      <c r="JV31" s="163" t="s">
        <v>561</v>
      </c>
      <c r="JW31" s="170"/>
      <c r="JX31" s="170" t="s">
        <v>34</v>
      </c>
      <c r="JY31" s="163" t="s">
        <v>561</v>
      </c>
      <c r="JZ31" s="170"/>
      <c r="KA31" s="170" t="s">
        <v>34</v>
      </c>
    </row>
    <row r="32" spans="1:287" ht="13.9" outlineLevel="1" x14ac:dyDescent="0.3">
      <c r="A32" s="136" t="s">
        <v>426</v>
      </c>
      <c r="B32" s="140" t="s">
        <v>171</v>
      </c>
      <c r="C32" s="139" t="s">
        <v>30</v>
      </c>
      <c r="D32" s="139" t="s">
        <v>172</v>
      </c>
      <c r="E32" s="139"/>
      <c r="F32" s="139"/>
      <c r="G32" s="139"/>
      <c r="H32" s="139"/>
      <c r="I32" s="139" t="s">
        <v>173</v>
      </c>
      <c r="J32" s="139"/>
      <c r="K32" s="139"/>
      <c r="L32" s="139"/>
      <c r="M32" s="139"/>
      <c r="N32" s="139"/>
      <c r="O32" s="139" t="s">
        <v>422</v>
      </c>
      <c r="P32" s="142" t="s">
        <v>356</v>
      </c>
      <c r="Q32" s="142" t="s">
        <v>16</v>
      </c>
      <c r="R32" s="163" t="s">
        <v>422</v>
      </c>
      <c r="S32" s="170" t="s">
        <v>356</v>
      </c>
      <c r="T32" s="170" t="s">
        <v>16</v>
      </c>
      <c r="U32" s="163"/>
      <c r="V32" s="170"/>
      <c r="W32" s="170" t="s">
        <v>34</v>
      </c>
      <c r="X32" s="139"/>
      <c r="Y32" s="142"/>
      <c r="Z32" s="142" t="s">
        <v>34</v>
      </c>
      <c r="AA32" s="139" t="s">
        <v>422</v>
      </c>
      <c r="AB32" s="142" t="s">
        <v>356</v>
      </c>
      <c r="AC32" s="142" t="s">
        <v>16</v>
      </c>
      <c r="AD32" s="139" t="s">
        <v>422</v>
      </c>
      <c r="AE32" s="142" t="s">
        <v>356</v>
      </c>
      <c r="AF32" s="142" t="s">
        <v>16</v>
      </c>
      <c r="AG32" s="163" t="s">
        <v>422</v>
      </c>
      <c r="AH32" s="170" t="s">
        <v>356</v>
      </c>
      <c r="AI32" s="170" t="s">
        <v>16</v>
      </c>
      <c r="AJ32" s="139" t="s">
        <v>422</v>
      </c>
      <c r="AK32" s="142" t="s">
        <v>356</v>
      </c>
      <c r="AL32" s="142" t="s">
        <v>16</v>
      </c>
      <c r="AM32" s="161" t="s">
        <v>422</v>
      </c>
      <c r="AN32" s="162" t="s">
        <v>356</v>
      </c>
      <c r="AO32" s="162" t="s">
        <v>16</v>
      </c>
      <c r="AP32" s="163"/>
      <c r="AQ32" s="170"/>
      <c r="AR32" s="170" t="s">
        <v>34</v>
      </c>
      <c r="AS32" s="163"/>
      <c r="AT32" s="170"/>
      <c r="AU32" s="170" t="s">
        <v>34</v>
      </c>
      <c r="AV32" s="163"/>
      <c r="AW32" s="170"/>
      <c r="AX32" s="170" t="s">
        <v>34</v>
      </c>
      <c r="AY32" s="163" t="s">
        <v>422</v>
      </c>
      <c r="AZ32" s="170"/>
      <c r="BA32" s="170" t="s">
        <v>34</v>
      </c>
      <c r="BB32" s="163" t="s">
        <v>422</v>
      </c>
      <c r="BC32" s="170"/>
      <c r="BD32" s="170" t="s">
        <v>34</v>
      </c>
      <c r="BE32" s="163" t="s">
        <v>422</v>
      </c>
      <c r="BF32" s="170"/>
      <c r="BG32" s="170" t="s">
        <v>34</v>
      </c>
      <c r="BH32" s="163" t="s">
        <v>422</v>
      </c>
      <c r="BI32" s="170"/>
      <c r="BJ32" s="170" t="s">
        <v>34</v>
      </c>
      <c r="BK32" s="163" t="s">
        <v>422</v>
      </c>
      <c r="BL32" s="170"/>
      <c r="BM32" s="170" t="s">
        <v>34</v>
      </c>
      <c r="BN32" s="163" t="s">
        <v>422</v>
      </c>
      <c r="BO32" s="170"/>
      <c r="BP32" s="170" t="s">
        <v>34</v>
      </c>
      <c r="BQ32" s="163" t="s">
        <v>422</v>
      </c>
      <c r="BR32" s="170"/>
      <c r="BS32" s="170" t="s">
        <v>34</v>
      </c>
      <c r="BT32" s="163" t="s">
        <v>422</v>
      </c>
      <c r="BU32" s="170"/>
      <c r="BV32" s="170" t="s">
        <v>34</v>
      </c>
      <c r="BW32" s="163" t="s">
        <v>422</v>
      </c>
      <c r="BX32" s="170"/>
      <c r="BY32" s="170" t="s">
        <v>34</v>
      </c>
      <c r="BZ32" s="163" t="s">
        <v>422</v>
      </c>
      <c r="CA32" s="170"/>
      <c r="CB32" s="170" t="s">
        <v>34</v>
      </c>
      <c r="CC32" s="163" t="s">
        <v>422</v>
      </c>
      <c r="CD32" s="170"/>
      <c r="CE32" s="170" t="s">
        <v>34</v>
      </c>
      <c r="CF32" s="163" t="s">
        <v>422</v>
      </c>
      <c r="CG32" s="170"/>
      <c r="CH32" s="170" t="s">
        <v>34</v>
      </c>
      <c r="CI32" s="163" t="s">
        <v>422</v>
      </c>
      <c r="CJ32" s="170"/>
      <c r="CK32" s="170" t="s">
        <v>34</v>
      </c>
      <c r="CL32" s="163" t="s">
        <v>422</v>
      </c>
      <c r="CM32" s="170"/>
      <c r="CN32" s="170" t="s">
        <v>34</v>
      </c>
      <c r="CO32" s="163" t="s">
        <v>422</v>
      </c>
      <c r="CP32" s="170"/>
      <c r="CQ32" s="170" t="s">
        <v>34</v>
      </c>
      <c r="CR32" s="163" t="s">
        <v>422</v>
      </c>
      <c r="CS32" s="170"/>
      <c r="CT32" s="170" t="s">
        <v>34</v>
      </c>
      <c r="CU32" s="163" t="s">
        <v>422</v>
      </c>
      <c r="CV32" s="170"/>
      <c r="CW32" s="170" t="s">
        <v>34</v>
      </c>
      <c r="CX32" s="163" t="s">
        <v>422</v>
      </c>
      <c r="CY32" s="170"/>
      <c r="CZ32" s="170" t="s">
        <v>34</v>
      </c>
      <c r="DA32" s="163" t="s">
        <v>422</v>
      </c>
      <c r="DB32" s="170"/>
      <c r="DC32" s="170" t="s">
        <v>34</v>
      </c>
      <c r="DD32" s="163" t="s">
        <v>422</v>
      </c>
      <c r="DE32" s="170"/>
      <c r="DF32" s="170" t="s">
        <v>34</v>
      </c>
      <c r="DG32" s="163" t="s">
        <v>422</v>
      </c>
      <c r="DH32" s="170"/>
      <c r="DI32" s="170" t="s">
        <v>34</v>
      </c>
      <c r="DJ32" s="163" t="s">
        <v>422</v>
      </c>
      <c r="DK32" s="170"/>
      <c r="DL32" s="170" t="s">
        <v>34</v>
      </c>
      <c r="DM32" s="163" t="s">
        <v>422</v>
      </c>
      <c r="DN32" s="170"/>
      <c r="DO32" s="170" t="s">
        <v>34</v>
      </c>
      <c r="DP32" s="163" t="s">
        <v>422</v>
      </c>
      <c r="DQ32" s="170"/>
      <c r="DR32" s="170" t="s">
        <v>34</v>
      </c>
      <c r="DS32" s="163" t="s">
        <v>422</v>
      </c>
      <c r="DT32" s="170"/>
      <c r="DU32" s="170" t="s">
        <v>34</v>
      </c>
      <c r="DV32" s="163" t="s">
        <v>422</v>
      </c>
      <c r="DW32" s="170"/>
      <c r="DX32" s="170" t="s">
        <v>34</v>
      </c>
      <c r="DY32" s="163" t="s">
        <v>422</v>
      </c>
      <c r="DZ32" s="170"/>
      <c r="EA32" s="170" t="s">
        <v>34</v>
      </c>
      <c r="EB32" s="163" t="s">
        <v>422</v>
      </c>
      <c r="EC32" s="170"/>
      <c r="ED32" s="170" t="s">
        <v>34</v>
      </c>
      <c r="EE32" s="163" t="s">
        <v>422</v>
      </c>
      <c r="EF32" s="170"/>
      <c r="EG32" s="170" t="s">
        <v>34</v>
      </c>
      <c r="EH32" s="163" t="s">
        <v>422</v>
      </c>
      <c r="EI32" s="170"/>
      <c r="EJ32" s="170" t="s">
        <v>34</v>
      </c>
      <c r="EK32" s="163" t="s">
        <v>422</v>
      </c>
      <c r="EL32" s="170"/>
      <c r="EM32" s="170" t="s">
        <v>34</v>
      </c>
      <c r="EN32" s="163" t="s">
        <v>422</v>
      </c>
      <c r="EO32" s="170"/>
      <c r="EP32" s="170" t="s">
        <v>34</v>
      </c>
      <c r="EQ32" s="163" t="s">
        <v>422</v>
      </c>
      <c r="ER32" s="170"/>
      <c r="ES32" s="170" t="s">
        <v>34</v>
      </c>
      <c r="ET32" s="163" t="s">
        <v>422</v>
      </c>
      <c r="EU32" s="170"/>
      <c r="EV32" s="170" t="s">
        <v>34</v>
      </c>
      <c r="EW32" s="163" t="s">
        <v>422</v>
      </c>
      <c r="EX32" s="170"/>
      <c r="EY32" s="170" t="s">
        <v>34</v>
      </c>
      <c r="EZ32" s="163" t="s">
        <v>422</v>
      </c>
      <c r="FA32" s="170"/>
      <c r="FB32" s="170" t="s">
        <v>34</v>
      </c>
      <c r="FC32" s="163" t="s">
        <v>422</v>
      </c>
      <c r="FD32" s="170"/>
      <c r="FE32" s="170" t="s">
        <v>34</v>
      </c>
      <c r="FF32" s="163" t="s">
        <v>422</v>
      </c>
      <c r="FG32" s="170"/>
      <c r="FH32" s="170" t="s">
        <v>34</v>
      </c>
      <c r="FI32" s="163" t="s">
        <v>422</v>
      </c>
      <c r="FJ32" s="170"/>
      <c r="FK32" s="170" t="s">
        <v>34</v>
      </c>
      <c r="FL32" s="163" t="s">
        <v>422</v>
      </c>
      <c r="FM32" s="170"/>
      <c r="FN32" s="170" t="s">
        <v>34</v>
      </c>
      <c r="FO32" s="163" t="s">
        <v>422</v>
      </c>
      <c r="FP32" s="170"/>
      <c r="FQ32" s="170" t="s">
        <v>34</v>
      </c>
      <c r="FR32" s="163" t="s">
        <v>422</v>
      </c>
      <c r="FS32" s="170"/>
      <c r="FT32" s="170" t="s">
        <v>34</v>
      </c>
      <c r="FU32" s="163" t="s">
        <v>422</v>
      </c>
      <c r="FV32" s="170"/>
      <c r="FW32" s="170" t="s">
        <v>34</v>
      </c>
      <c r="FX32" s="163" t="s">
        <v>422</v>
      </c>
      <c r="FY32" s="170"/>
      <c r="FZ32" s="170" t="s">
        <v>34</v>
      </c>
      <c r="GA32" s="163" t="s">
        <v>422</v>
      </c>
      <c r="GB32" s="170"/>
      <c r="GC32" s="170" t="s">
        <v>34</v>
      </c>
      <c r="GD32" s="163" t="s">
        <v>422</v>
      </c>
      <c r="GE32" s="170"/>
      <c r="GF32" s="170" t="s">
        <v>34</v>
      </c>
      <c r="GG32" s="163" t="s">
        <v>422</v>
      </c>
      <c r="GH32" s="170"/>
      <c r="GI32" s="170" t="s">
        <v>34</v>
      </c>
      <c r="GJ32" s="163" t="s">
        <v>422</v>
      </c>
      <c r="GK32" s="170"/>
      <c r="GL32" s="170" t="s">
        <v>34</v>
      </c>
      <c r="GM32" s="163" t="s">
        <v>422</v>
      </c>
      <c r="GN32" s="170"/>
      <c r="GO32" s="170" t="s">
        <v>34</v>
      </c>
      <c r="GP32" s="163" t="s">
        <v>422</v>
      </c>
      <c r="GQ32" s="170"/>
      <c r="GR32" s="170" t="s">
        <v>34</v>
      </c>
      <c r="GS32" s="163" t="s">
        <v>422</v>
      </c>
      <c r="GT32" s="170"/>
      <c r="GU32" s="170" t="s">
        <v>34</v>
      </c>
      <c r="GV32" s="163" t="s">
        <v>422</v>
      </c>
      <c r="GW32" s="170"/>
      <c r="GX32" s="170" t="s">
        <v>34</v>
      </c>
      <c r="GY32" s="163" t="s">
        <v>422</v>
      </c>
      <c r="GZ32" s="170"/>
      <c r="HA32" s="170" t="s">
        <v>34</v>
      </c>
      <c r="HB32" s="163" t="s">
        <v>422</v>
      </c>
      <c r="HC32" s="170"/>
      <c r="HD32" s="170" t="s">
        <v>34</v>
      </c>
      <c r="HE32" s="163" t="s">
        <v>422</v>
      </c>
      <c r="HF32" s="170"/>
      <c r="HG32" s="170" t="s">
        <v>34</v>
      </c>
      <c r="HH32" s="163" t="s">
        <v>422</v>
      </c>
      <c r="HI32" s="170"/>
      <c r="HJ32" s="170" t="s">
        <v>34</v>
      </c>
      <c r="HK32" s="163" t="s">
        <v>422</v>
      </c>
      <c r="HL32" s="170"/>
      <c r="HM32" s="170" t="s">
        <v>34</v>
      </c>
      <c r="HN32" s="163" t="s">
        <v>422</v>
      </c>
      <c r="HO32" s="170"/>
      <c r="HP32" s="170" t="s">
        <v>34</v>
      </c>
      <c r="HQ32" s="163" t="s">
        <v>422</v>
      </c>
      <c r="HR32" s="170"/>
      <c r="HS32" s="170" t="s">
        <v>34</v>
      </c>
      <c r="HT32" s="163" t="s">
        <v>422</v>
      </c>
      <c r="HU32" s="170"/>
      <c r="HV32" s="170" t="s">
        <v>34</v>
      </c>
      <c r="HW32" s="163" t="s">
        <v>422</v>
      </c>
      <c r="HX32" s="170"/>
      <c r="HY32" s="170" t="s">
        <v>34</v>
      </c>
      <c r="HZ32" s="163" t="s">
        <v>422</v>
      </c>
      <c r="IA32" s="170"/>
      <c r="IB32" s="170" t="s">
        <v>34</v>
      </c>
      <c r="IC32" s="163" t="s">
        <v>422</v>
      </c>
      <c r="ID32" s="170"/>
      <c r="IE32" s="170" t="s">
        <v>34</v>
      </c>
      <c r="IF32" s="163" t="s">
        <v>422</v>
      </c>
      <c r="IG32" s="170"/>
      <c r="IH32" s="170" t="s">
        <v>34</v>
      </c>
      <c r="II32" s="163" t="s">
        <v>422</v>
      </c>
      <c r="IJ32" s="170"/>
      <c r="IK32" s="170" t="s">
        <v>34</v>
      </c>
      <c r="IL32" s="163" t="s">
        <v>422</v>
      </c>
      <c r="IM32" s="170"/>
      <c r="IN32" s="170" t="s">
        <v>34</v>
      </c>
      <c r="IO32" s="163" t="s">
        <v>422</v>
      </c>
      <c r="IP32" s="170"/>
      <c r="IQ32" s="170" t="s">
        <v>34</v>
      </c>
      <c r="IR32" s="163" t="s">
        <v>422</v>
      </c>
      <c r="IS32" s="170"/>
      <c r="IT32" s="170" t="s">
        <v>34</v>
      </c>
      <c r="IU32" s="163" t="s">
        <v>422</v>
      </c>
      <c r="IV32" s="170"/>
      <c r="IW32" s="170" t="s">
        <v>34</v>
      </c>
      <c r="IX32" s="163" t="s">
        <v>422</v>
      </c>
      <c r="IY32" s="170"/>
      <c r="IZ32" s="170" t="s">
        <v>34</v>
      </c>
      <c r="JA32" s="163" t="s">
        <v>422</v>
      </c>
      <c r="JB32" s="170"/>
      <c r="JC32" s="170" t="s">
        <v>34</v>
      </c>
      <c r="JD32" s="163" t="s">
        <v>422</v>
      </c>
      <c r="JE32" s="170"/>
      <c r="JF32" s="170" t="s">
        <v>34</v>
      </c>
      <c r="JG32" s="163" t="s">
        <v>422</v>
      </c>
      <c r="JH32" s="170"/>
      <c r="JI32" s="170" t="s">
        <v>34</v>
      </c>
      <c r="JJ32" s="163" t="s">
        <v>422</v>
      </c>
      <c r="JK32" s="170"/>
      <c r="JL32" s="170" t="s">
        <v>34</v>
      </c>
      <c r="JM32" s="163" t="s">
        <v>422</v>
      </c>
      <c r="JN32" s="170"/>
      <c r="JO32" s="170" t="s">
        <v>34</v>
      </c>
      <c r="JP32" s="163" t="s">
        <v>422</v>
      </c>
      <c r="JQ32" s="170"/>
      <c r="JR32" s="170" t="s">
        <v>34</v>
      </c>
      <c r="JS32" s="163" t="s">
        <v>422</v>
      </c>
      <c r="JT32" s="170"/>
      <c r="JU32" s="170" t="s">
        <v>34</v>
      </c>
      <c r="JV32" s="163" t="s">
        <v>422</v>
      </c>
      <c r="JW32" s="170"/>
      <c r="JX32" s="170" t="s">
        <v>34</v>
      </c>
      <c r="JY32" s="163" t="s">
        <v>422</v>
      </c>
      <c r="JZ32" s="170"/>
      <c r="KA32" s="170" t="s">
        <v>34</v>
      </c>
    </row>
    <row r="33" spans="1:287" ht="13.9" outlineLevel="1" x14ac:dyDescent="0.3">
      <c r="A33" s="136" t="s">
        <v>427</v>
      </c>
      <c r="B33" s="139" t="s">
        <v>181</v>
      </c>
      <c r="C33" s="139" t="s">
        <v>15</v>
      </c>
      <c r="D33" s="139" t="s">
        <v>184</v>
      </c>
      <c r="E33" s="139"/>
      <c r="F33" s="139"/>
      <c r="G33" s="139"/>
      <c r="H33" s="139"/>
      <c r="I33" s="139"/>
      <c r="J33" s="139"/>
      <c r="K33" s="139"/>
      <c r="L33" s="139"/>
      <c r="M33" s="139"/>
      <c r="N33" s="139"/>
      <c r="O33" s="139">
        <v>2013</v>
      </c>
      <c r="P33" s="142" t="s">
        <v>356</v>
      </c>
      <c r="Q33" s="142" t="s">
        <v>16</v>
      </c>
      <c r="R33" s="163">
        <v>2013</v>
      </c>
      <c r="S33" s="170" t="s">
        <v>356</v>
      </c>
      <c r="T33" s="170" t="s">
        <v>16</v>
      </c>
      <c r="U33" s="163"/>
      <c r="V33" s="170"/>
      <c r="W33" s="170" t="s">
        <v>34</v>
      </c>
      <c r="X33" s="139"/>
      <c r="Y33" s="142"/>
      <c r="Z33" s="142" t="s">
        <v>34</v>
      </c>
      <c r="AA33" s="139">
        <v>2013</v>
      </c>
      <c r="AB33" s="142" t="s">
        <v>356</v>
      </c>
      <c r="AC33" s="142" t="s">
        <v>16</v>
      </c>
      <c r="AD33" s="139">
        <v>2013</v>
      </c>
      <c r="AE33" s="142" t="s">
        <v>356</v>
      </c>
      <c r="AF33" s="142" t="s">
        <v>16</v>
      </c>
      <c r="AG33" s="163">
        <v>2013</v>
      </c>
      <c r="AH33" s="170" t="s">
        <v>356</v>
      </c>
      <c r="AI33" s="170" t="s">
        <v>16</v>
      </c>
      <c r="AJ33" s="139">
        <v>2013</v>
      </c>
      <c r="AK33" s="142" t="s">
        <v>356</v>
      </c>
      <c r="AL33" s="142" t="s">
        <v>16</v>
      </c>
      <c r="AM33" s="161">
        <v>2013</v>
      </c>
      <c r="AN33" s="162" t="s">
        <v>356</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c r="JP33" s="163">
        <v>2013</v>
      </c>
      <c r="JQ33" s="170"/>
      <c r="JR33" s="170" t="s">
        <v>34</v>
      </c>
      <c r="JS33" s="163">
        <v>2013</v>
      </c>
      <c r="JT33" s="170"/>
      <c r="JU33" s="170" t="s">
        <v>34</v>
      </c>
      <c r="JV33" s="163">
        <v>2013</v>
      </c>
      <c r="JW33" s="170"/>
      <c r="JX33" s="170" t="s">
        <v>34</v>
      </c>
      <c r="JY33" s="163">
        <v>2013</v>
      </c>
      <c r="JZ33" s="170"/>
      <c r="KA33" s="170" t="s">
        <v>34</v>
      </c>
    </row>
    <row r="34" spans="1:287" ht="13.9" outlineLevel="1" x14ac:dyDescent="0.3">
      <c r="A34" s="136" t="s">
        <v>428</v>
      </c>
      <c r="B34" s="139" t="s">
        <v>182</v>
      </c>
      <c r="C34" s="139" t="s">
        <v>15</v>
      </c>
      <c r="D34" s="140" t="s">
        <v>184</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c r="JP34" s="163"/>
      <c r="JQ34" s="163"/>
      <c r="JR34" s="163" t="s">
        <v>34</v>
      </c>
      <c r="JS34" s="163"/>
      <c r="JT34" s="163"/>
      <c r="JU34" s="163" t="s">
        <v>34</v>
      </c>
      <c r="JV34" s="163"/>
      <c r="JW34" s="163"/>
      <c r="JX34" s="163" t="s">
        <v>34</v>
      </c>
      <c r="JY34" s="163"/>
      <c r="JZ34" s="163"/>
      <c r="KA34" s="163" t="s">
        <v>34</v>
      </c>
    </row>
    <row r="35" spans="1:287" ht="13.9" x14ac:dyDescent="0.3">
      <c r="A35" s="136" t="s">
        <v>429</v>
      </c>
      <c r="B35" s="137" t="s">
        <v>117</v>
      </c>
      <c r="C35" s="137" t="s">
        <v>80</v>
      </c>
      <c r="D35" s="137" t="s">
        <v>25</v>
      </c>
      <c r="E35" s="137"/>
      <c r="F35" s="137" t="s">
        <v>122</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row>
    <row r="36" spans="1:287" ht="13.9" outlineLevel="1" x14ac:dyDescent="0.3">
      <c r="A36" s="136" t="s">
        <v>430</v>
      </c>
      <c r="B36" s="139" t="s">
        <v>168</v>
      </c>
      <c r="C36" s="139" t="s">
        <v>15</v>
      </c>
      <c r="D36" s="139" t="s">
        <v>145</v>
      </c>
      <c r="E36" s="139"/>
      <c r="F36" s="139"/>
      <c r="G36" s="139"/>
      <c r="H36" s="139"/>
      <c r="I36" s="139"/>
      <c r="J36" s="139"/>
      <c r="K36" s="139"/>
      <c r="L36" s="139"/>
      <c r="M36" s="139"/>
      <c r="N36" s="139"/>
      <c r="O36" s="139" t="s">
        <v>560</v>
      </c>
      <c r="P36" s="142" t="s">
        <v>356</v>
      </c>
      <c r="Q36" s="142" t="s">
        <v>16</v>
      </c>
      <c r="R36" s="163" t="s">
        <v>560</v>
      </c>
      <c r="S36" s="170" t="s">
        <v>356</v>
      </c>
      <c r="T36" s="170" t="s">
        <v>16</v>
      </c>
      <c r="U36" s="163"/>
      <c r="V36" s="170"/>
      <c r="W36" s="170" t="s">
        <v>34</v>
      </c>
      <c r="X36" s="139"/>
      <c r="Y36" s="142"/>
      <c r="Z36" s="142" t="s">
        <v>34</v>
      </c>
      <c r="AA36" s="139" t="s">
        <v>560</v>
      </c>
      <c r="AB36" s="142" t="s">
        <v>356</v>
      </c>
      <c r="AC36" s="142" t="s">
        <v>16</v>
      </c>
      <c r="AD36" s="139" t="s">
        <v>560</v>
      </c>
      <c r="AE36" s="142" t="s">
        <v>356</v>
      </c>
      <c r="AF36" s="142" t="s">
        <v>16</v>
      </c>
      <c r="AG36" s="163" t="s">
        <v>560</v>
      </c>
      <c r="AH36" s="170" t="s">
        <v>356</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560</v>
      </c>
      <c r="AZ36" s="170"/>
      <c r="BA36" s="170" t="s">
        <v>34</v>
      </c>
      <c r="BB36" s="163" t="s">
        <v>560</v>
      </c>
      <c r="BC36" s="170"/>
      <c r="BD36" s="170" t="s">
        <v>34</v>
      </c>
      <c r="BE36" s="163" t="s">
        <v>560</v>
      </c>
      <c r="BF36" s="170"/>
      <c r="BG36" s="170" t="s">
        <v>34</v>
      </c>
      <c r="BH36" s="163" t="s">
        <v>560</v>
      </c>
      <c r="BI36" s="170"/>
      <c r="BJ36" s="170" t="s">
        <v>34</v>
      </c>
      <c r="BK36" s="163" t="s">
        <v>560</v>
      </c>
      <c r="BL36" s="170"/>
      <c r="BM36" s="170" t="s">
        <v>34</v>
      </c>
      <c r="BN36" s="163" t="s">
        <v>560</v>
      </c>
      <c r="BO36" s="170"/>
      <c r="BP36" s="170" t="s">
        <v>34</v>
      </c>
      <c r="BQ36" s="163" t="s">
        <v>560</v>
      </c>
      <c r="BR36" s="170"/>
      <c r="BS36" s="170" t="s">
        <v>34</v>
      </c>
      <c r="BT36" s="163" t="s">
        <v>560</v>
      </c>
      <c r="BU36" s="170"/>
      <c r="BV36" s="170" t="s">
        <v>34</v>
      </c>
      <c r="BW36" s="163" t="s">
        <v>560</v>
      </c>
      <c r="BX36" s="170"/>
      <c r="BY36" s="170" t="s">
        <v>34</v>
      </c>
      <c r="BZ36" s="163" t="s">
        <v>560</v>
      </c>
      <c r="CA36" s="170"/>
      <c r="CB36" s="170" t="s">
        <v>34</v>
      </c>
      <c r="CC36" s="163" t="s">
        <v>560</v>
      </c>
      <c r="CD36" s="170"/>
      <c r="CE36" s="170" t="s">
        <v>34</v>
      </c>
      <c r="CF36" s="163" t="s">
        <v>560</v>
      </c>
      <c r="CG36" s="170"/>
      <c r="CH36" s="170" t="s">
        <v>34</v>
      </c>
      <c r="CI36" s="163" t="s">
        <v>560</v>
      </c>
      <c r="CJ36" s="170"/>
      <c r="CK36" s="170" t="s">
        <v>34</v>
      </c>
      <c r="CL36" s="163" t="s">
        <v>560</v>
      </c>
      <c r="CM36" s="170"/>
      <c r="CN36" s="170" t="s">
        <v>34</v>
      </c>
      <c r="CO36" s="163" t="s">
        <v>560</v>
      </c>
      <c r="CP36" s="170"/>
      <c r="CQ36" s="170" t="s">
        <v>34</v>
      </c>
      <c r="CR36" s="163" t="s">
        <v>560</v>
      </c>
      <c r="CS36" s="170"/>
      <c r="CT36" s="170" t="s">
        <v>34</v>
      </c>
      <c r="CU36" s="163" t="s">
        <v>560</v>
      </c>
      <c r="CV36" s="170"/>
      <c r="CW36" s="170" t="s">
        <v>34</v>
      </c>
      <c r="CX36" s="163" t="s">
        <v>560</v>
      </c>
      <c r="CY36" s="170"/>
      <c r="CZ36" s="170" t="s">
        <v>34</v>
      </c>
      <c r="DA36" s="163" t="s">
        <v>560</v>
      </c>
      <c r="DB36" s="170"/>
      <c r="DC36" s="170" t="s">
        <v>34</v>
      </c>
      <c r="DD36" s="163" t="s">
        <v>560</v>
      </c>
      <c r="DE36" s="170"/>
      <c r="DF36" s="170" t="s">
        <v>34</v>
      </c>
      <c r="DG36" s="163" t="s">
        <v>560</v>
      </c>
      <c r="DH36" s="170"/>
      <c r="DI36" s="170" t="s">
        <v>34</v>
      </c>
      <c r="DJ36" s="163" t="s">
        <v>560</v>
      </c>
      <c r="DK36" s="170"/>
      <c r="DL36" s="170" t="s">
        <v>34</v>
      </c>
      <c r="DM36" s="163" t="s">
        <v>560</v>
      </c>
      <c r="DN36" s="170"/>
      <c r="DO36" s="170" t="s">
        <v>34</v>
      </c>
      <c r="DP36" s="163" t="s">
        <v>560</v>
      </c>
      <c r="DQ36" s="170"/>
      <c r="DR36" s="170" t="s">
        <v>34</v>
      </c>
      <c r="DS36" s="163" t="s">
        <v>560</v>
      </c>
      <c r="DT36" s="170"/>
      <c r="DU36" s="170" t="s">
        <v>34</v>
      </c>
      <c r="DV36" s="163" t="s">
        <v>560</v>
      </c>
      <c r="DW36" s="170"/>
      <c r="DX36" s="170" t="s">
        <v>34</v>
      </c>
      <c r="DY36" s="163" t="s">
        <v>560</v>
      </c>
      <c r="DZ36" s="170"/>
      <c r="EA36" s="170" t="s">
        <v>34</v>
      </c>
      <c r="EB36" s="163" t="s">
        <v>560</v>
      </c>
      <c r="EC36" s="170"/>
      <c r="ED36" s="170" t="s">
        <v>34</v>
      </c>
      <c r="EE36" s="163" t="s">
        <v>560</v>
      </c>
      <c r="EF36" s="170"/>
      <c r="EG36" s="170" t="s">
        <v>34</v>
      </c>
      <c r="EH36" s="163" t="s">
        <v>560</v>
      </c>
      <c r="EI36" s="170"/>
      <c r="EJ36" s="170" t="s">
        <v>34</v>
      </c>
      <c r="EK36" s="163" t="s">
        <v>560</v>
      </c>
      <c r="EL36" s="170"/>
      <c r="EM36" s="170" t="s">
        <v>34</v>
      </c>
      <c r="EN36" s="163" t="s">
        <v>560</v>
      </c>
      <c r="EO36" s="170"/>
      <c r="EP36" s="170" t="s">
        <v>34</v>
      </c>
      <c r="EQ36" s="163" t="s">
        <v>560</v>
      </c>
      <c r="ER36" s="170"/>
      <c r="ES36" s="170" t="s">
        <v>34</v>
      </c>
      <c r="ET36" s="163" t="s">
        <v>560</v>
      </c>
      <c r="EU36" s="170"/>
      <c r="EV36" s="170" t="s">
        <v>34</v>
      </c>
      <c r="EW36" s="163" t="s">
        <v>560</v>
      </c>
      <c r="EX36" s="170"/>
      <c r="EY36" s="170" t="s">
        <v>34</v>
      </c>
      <c r="EZ36" s="163" t="s">
        <v>560</v>
      </c>
      <c r="FA36" s="170"/>
      <c r="FB36" s="170" t="s">
        <v>34</v>
      </c>
      <c r="FC36" s="163" t="s">
        <v>560</v>
      </c>
      <c r="FD36" s="170"/>
      <c r="FE36" s="170" t="s">
        <v>34</v>
      </c>
      <c r="FF36" s="163" t="s">
        <v>560</v>
      </c>
      <c r="FG36" s="170"/>
      <c r="FH36" s="170" t="s">
        <v>34</v>
      </c>
      <c r="FI36" s="163" t="s">
        <v>560</v>
      </c>
      <c r="FJ36" s="170"/>
      <c r="FK36" s="170" t="s">
        <v>34</v>
      </c>
      <c r="FL36" s="163" t="s">
        <v>560</v>
      </c>
      <c r="FM36" s="170"/>
      <c r="FN36" s="170" t="s">
        <v>34</v>
      </c>
      <c r="FO36" s="163" t="s">
        <v>560</v>
      </c>
      <c r="FP36" s="170"/>
      <c r="FQ36" s="170" t="s">
        <v>34</v>
      </c>
      <c r="FR36" s="163" t="s">
        <v>560</v>
      </c>
      <c r="FS36" s="170"/>
      <c r="FT36" s="170" t="s">
        <v>34</v>
      </c>
      <c r="FU36" s="163" t="s">
        <v>560</v>
      </c>
      <c r="FV36" s="170"/>
      <c r="FW36" s="170" t="s">
        <v>34</v>
      </c>
      <c r="FX36" s="163" t="s">
        <v>560</v>
      </c>
      <c r="FY36" s="170"/>
      <c r="FZ36" s="170" t="s">
        <v>34</v>
      </c>
      <c r="GA36" s="163" t="s">
        <v>560</v>
      </c>
      <c r="GB36" s="170"/>
      <c r="GC36" s="170" t="s">
        <v>34</v>
      </c>
      <c r="GD36" s="163" t="s">
        <v>560</v>
      </c>
      <c r="GE36" s="170"/>
      <c r="GF36" s="170" t="s">
        <v>34</v>
      </c>
      <c r="GG36" s="163" t="s">
        <v>560</v>
      </c>
      <c r="GH36" s="170"/>
      <c r="GI36" s="170" t="s">
        <v>34</v>
      </c>
      <c r="GJ36" s="163" t="s">
        <v>560</v>
      </c>
      <c r="GK36" s="170"/>
      <c r="GL36" s="170" t="s">
        <v>34</v>
      </c>
      <c r="GM36" s="163" t="s">
        <v>560</v>
      </c>
      <c r="GN36" s="170"/>
      <c r="GO36" s="170" t="s">
        <v>34</v>
      </c>
      <c r="GP36" s="163" t="s">
        <v>560</v>
      </c>
      <c r="GQ36" s="170"/>
      <c r="GR36" s="170" t="s">
        <v>34</v>
      </c>
      <c r="GS36" s="163" t="s">
        <v>560</v>
      </c>
      <c r="GT36" s="170"/>
      <c r="GU36" s="170" t="s">
        <v>34</v>
      </c>
      <c r="GV36" s="163" t="s">
        <v>560</v>
      </c>
      <c r="GW36" s="170"/>
      <c r="GX36" s="170" t="s">
        <v>34</v>
      </c>
      <c r="GY36" s="163" t="s">
        <v>560</v>
      </c>
      <c r="GZ36" s="170"/>
      <c r="HA36" s="170" t="s">
        <v>34</v>
      </c>
      <c r="HB36" s="163" t="s">
        <v>560</v>
      </c>
      <c r="HC36" s="170"/>
      <c r="HD36" s="170" t="s">
        <v>34</v>
      </c>
      <c r="HE36" s="163" t="s">
        <v>560</v>
      </c>
      <c r="HF36" s="170"/>
      <c r="HG36" s="170" t="s">
        <v>34</v>
      </c>
      <c r="HH36" s="163" t="s">
        <v>560</v>
      </c>
      <c r="HI36" s="170"/>
      <c r="HJ36" s="170" t="s">
        <v>34</v>
      </c>
      <c r="HK36" s="163" t="s">
        <v>560</v>
      </c>
      <c r="HL36" s="170"/>
      <c r="HM36" s="170" t="s">
        <v>34</v>
      </c>
      <c r="HN36" s="163" t="s">
        <v>560</v>
      </c>
      <c r="HO36" s="170"/>
      <c r="HP36" s="170" t="s">
        <v>34</v>
      </c>
      <c r="HQ36" s="163" t="s">
        <v>560</v>
      </c>
      <c r="HR36" s="170"/>
      <c r="HS36" s="170" t="s">
        <v>34</v>
      </c>
      <c r="HT36" s="163" t="s">
        <v>560</v>
      </c>
      <c r="HU36" s="170"/>
      <c r="HV36" s="170" t="s">
        <v>34</v>
      </c>
      <c r="HW36" s="163" t="s">
        <v>560</v>
      </c>
      <c r="HX36" s="170"/>
      <c r="HY36" s="170" t="s">
        <v>34</v>
      </c>
      <c r="HZ36" s="163" t="s">
        <v>560</v>
      </c>
      <c r="IA36" s="170"/>
      <c r="IB36" s="170" t="s">
        <v>34</v>
      </c>
      <c r="IC36" s="163" t="s">
        <v>560</v>
      </c>
      <c r="ID36" s="170"/>
      <c r="IE36" s="170" t="s">
        <v>34</v>
      </c>
      <c r="IF36" s="163" t="s">
        <v>560</v>
      </c>
      <c r="IG36" s="170"/>
      <c r="IH36" s="170" t="s">
        <v>34</v>
      </c>
      <c r="II36" s="163" t="s">
        <v>560</v>
      </c>
      <c r="IJ36" s="170"/>
      <c r="IK36" s="170" t="s">
        <v>34</v>
      </c>
      <c r="IL36" s="163" t="s">
        <v>560</v>
      </c>
      <c r="IM36" s="170"/>
      <c r="IN36" s="170" t="s">
        <v>34</v>
      </c>
      <c r="IO36" s="163" t="s">
        <v>560</v>
      </c>
      <c r="IP36" s="170"/>
      <c r="IQ36" s="170" t="s">
        <v>34</v>
      </c>
      <c r="IR36" s="163" t="s">
        <v>560</v>
      </c>
      <c r="IS36" s="170"/>
      <c r="IT36" s="170" t="s">
        <v>34</v>
      </c>
      <c r="IU36" s="163" t="s">
        <v>560</v>
      </c>
      <c r="IV36" s="170"/>
      <c r="IW36" s="170" t="s">
        <v>34</v>
      </c>
      <c r="IX36" s="163" t="s">
        <v>560</v>
      </c>
      <c r="IY36" s="170"/>
      <c r="IZ36" s="170" t="s">
        <v>34</v>
      </c>
      <c r="JA36" s="163" t="s">
        <v>560</v>
      </c>
      <c r="JB36" s="170"/>
      <c r="JC36" s="170" t="s">
        <v>34</v>
      </c>
      <c r="JD36" s="163" t="s">
        <v>560</v>
      </c>
      <c r="JE36" s="170"/>
      <c r="JF36" s="170" t="s">
        <v>34</v>
      </c>
      <c r="JG36" s="163" t="s">
        <v>560</v>
      </c>
      <c r="JH36" s="170"/>
      <c r="JI36" s="170" t="s">
        <v>34</v>
      </c>
      <c r="JJ36" s="163" t="s">
        <v>560</v>
      </c>
      <c r="JK36" s="170"/>
      <c r="JL36" s="170" t="s">
        <v>34</v>
      </c>
      <c r="JM36" s="163" t="s">
        <v>560</v>
      </c>
      <c r="JN36" s="170"/>
      <c r="JO36" s="170" t="s">
        <v>34</v>
      </c>
      <c r="JP36" s="163" t="s">
        <v>560</v>
      </c>
      <c r="JQ36" s="170"/>
      <c r="JR36" s="170" t="s">
        <v>34</v>
      </c>
      <c r="JS36" s="163" t="s">
        <v>560</v>
      </c>
      <c r="JT36" s="170"/>
      <c r="JU36" s="170" t="s">
        <v>34</v>
      </c>
      <c r="JV36" s="163" t="s">
        <v>560</v>
      </c>
      <c r="JW36" s="170"/>
      <c r="JX36" s="170" t="s">
        <v>34</v>
      </c>
      <c r="JY36" s="163" t="s">
        <v>560</v>
      </c>
      <c r="JZ36" s="170"/>
      <c r="KA36" s="170" t="s">
        <v>34</v>
      </c>
    </row>
    <row r="37" spans="1:287" ht="27.6" outlineLevel="1" x14ac:dyDescent="0.3">
      <c r="A37" s="136" t="s">
        <v>431</v>
      </c>
      <c r="B37" s="139" t="s">
        <v>169</v>
      </c>
      <c r="C37" s="139" t="s">
        <v>15</v>
      </c>
      <c r="D37" s="139" t="s">
        <v>170</v>
      </c>
      <c r="E37" s="139"/>
      <c r="F37" s="139"/>
      <c r="G37" s="139"/>
      <c r="H37" s="139"/>
      <c r="I37" s="139"/>
      <c r="J37" s="139"/>
      <c r="K37" s="139"/>
      <c r="L37" s="139"/>
      <c r="M37" s="139"/>
      <c r="N37" s="139"/>
      <c r="O37" s="139" t="s">
        <v>562</v>
      </c>
      <c r="P37" s="142" t="s">
        <v>356</v>
      </c>
      <c r="Q37" s="142" t="s">
        <v>16</v>
      </c>
      <c r="R37" s="163" t="s">
        <v>562</v>
      </c>
      <c r="S37" s="170" t="s">
        <v>356</v>
      </c>
      <c r="T37" s="170" t="s">
        <v>16</v>
      </c>
      <c r="U37" s="163"/>
      <c r="V37" s="170"/>
      <c r="W37" s="170" t="s">
        <v>34</v>
      </c>
      <c r="X37" s="139"/>
      <c r="Y37" s="142"/>
      <c r="Z37" s="142" t="s">
        <v>34</v>
      </c>
      <c r="AA37" s="139" t="s">
        <v>562</v>
      </c>
      <c r="AB37" s="142" t="s">
        <v>356</v>
      </c>
      <c r="AC37" s="142" t="s">
        <v>16</v>
      </c>
      <c r="AD37" s="139" t="s">
        <v>562</v>
      </c>
      <c r="AE37" s="142" t="s">
        <v>356</v>
      </c>
      <c r="AF37" s="142" t="s">
        <v>16</v>
      </c>
      <c r="AG37" s="163" t="s">
        <v>562</v>
      </c>
      <c r="AH37" s="170" t="s">
        <v>356</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562</v>
      </c>
      <c r="AZ37" s="170"/>
      <c r="BA37" s="170" t="s">
        <v>34</v>
      </c>
      <c r="BB37" s="163" t="s">
        <v>562</v>
      </c>
      <c r="BC37" s="170"/>
      <c r="BD37" s="170" t="s">
        <v>34</v>
      </c>
      <c r="BE37" s="163" t="s">
        <v>562</v>
      </c>
      <c r="BF37" s="170"/>
      <c r="BG37" s="170" t="s">
        <v>34</v>
      </c>
      <c r="BH37" s="163" t="s">
        <v>562</v>
      </c>
      <c r="BI37" s="170"/>
      <c r="BJ37" s="170" t="s">
        <v>34</v>
      </c>
      <c r="BK37" s="163" t="s">
        <v>562</v>
      </c>
      <c r="BL37" s="170"/>
      <c r="BM37" s="170" t="s">
        <v>34</v>
      </c>
      <c r="BN37" s="163" t="s">
        <v>562</v>
      </c>
      <c r="BO37" s="170"/>
      <c r="BP37" s="170" t="s">
        <v>34</v>
      </c>
      <c r="BQ37" s="163" t="s">
        <v>562</v>
      </c>
      <c r="BR37" s="170"/>
      <c r="BS37" s="170" t="s">
        <v>34</v>
      </c>
      <c r="BT37" s="163" t="s">
        <v>562</v>
      </c>
      <c r="BU37" s="170"/>
      <c r="BV37" s="170" t="s">
        <v>34</v>
      </c>
      <c r="BW37" s="163" t="s">
        <v>562</v>
      </c>
      <c r="BX37" s="170"/>
      <c r="BY37" s="170" t="s">
        <v>34</v>
      </c>
      <c r="BZ37" s="163" t="s">
        <v>562</v>
      </c>
      <c r="CA37" s="170"/>
      <c r="CB37" s="170" t="s">
        <v>34</v>
      </c>
      <c r="CC37" s="163" t="s">
        <v>562</v>
      </c>
      <c r="CD37" s="170"/>
      <c r="CE37" s="170" t="s">
        <v>34</v>
      </c>
      <c r="CF37" s="163" t="s">
        <v>562</v>
      </c>
      <c r="CG37" s="170"/>
      <c r="CH37" s="170" t="s">
        <v>34</v>
      </c>
      <c r="CI37" s="163" t="s">
        <v>562</v>
      </c>
      <c r="CJ37" s="170"/>
      <c r="CK37" s="170" t="s">
        <v>34</v>
      </c>
      <c r="CL37" s="163" t="s">
        <v>562</v>
      </c>
      <c r="CM37" s="170"/>
      <c r="CN37" s="170" t="s">
        <v>34</v>
      </c>
      <c r="CO37" s="163" t="s">
        <v>562</v>
      </c>
      <c r="CP37" s="170"/>
      <c r="CQ37" s="170" t="s">
        <v>34</v>
      </c>
      <c r="CR37" s="163" t="s">
        <v>562</v>
      </c>
      <c r="CS37" s="170"/>
      <c r="CT37" s="170" t="s">
        <v>34</v>
      </c>
      <c r="CU37" s="163" t="s">
        <v>562</v>
      </c>
      <c r="CV37" s="170"/>
      <c r="CW37" s="170" t="s">
        <v>34</v>
      </c>
      <c r="CX37" s="163" t="s">
        <v>562</v>
      </c>
      <c r="CY37" s="170"/>
      <c r="CZ37" s="170" t="s">
        <v>34</v>
      </c>
      <c r="DA37" s="163" t="s">
        <v>562</v>
      </c>
      <c r="DB37" s="170"/>
      <c r="DC37" s="170" t="s">
        <v>34</v>
      </c>
      <c r="DD37" s="163" t="s">
        <v>562</v>
      </c>
      <c r="DE37" s="170"/>
      <c r="DF37" s="170" t="s">
        <v>34</v>
      </c>
      <c r="DG37" s="163" t="s">
        <v>562</v>
      </c>
      <c r="DH37" s="170"/>
      <c r="DI37" s="170" t="s">
        <v>34</v>
      </c>
      <c r="DJ37" s="163" t="s">
        <v>562</v>
      </c>
      <c r="DK37" s="170"/>
      <c r="DL37" s="170" t="s">
        <v>34</v>
      </c>
      <c r="DM37" s="163" t="s">
        <v>562</v>
      </c>
      <c r="DN37" s="170"/>
      <c r="DO37" s="170" t="s">
        <v>34</v>
      </c>
      <c r="DP37" s="163" t="s">
        <v>562</v>
      </c>
      <c r="DQ37" s="170"/>
      <c r="DR37" s="170" t="s">
        <v>34</v>
      </c>
      <c r="DS37" s="163" t="s">
        <v>562</v>
      </c>
      <c r="DT37" s="170"/>
      <c r="DU37" s="170" t="s">
        <v>34</v>
      </c>
      <c r="DV37" s="163" t="s">
        <v>562</v>
      </c>
      <c r="DW37" s="170"/>
      <c r="DX37" s="170" t="s">
        <v>34</v>
      </c>
      <c r="DY37" s="163" t="s">
        <v>562</v>
      </c>
      <c r="DZ37" s="170"/>
      <c r="EA37" s="170" t="s">
        <v>34</v>
      </c>
      <c r="EB37" s="163" t="s">
        <v>562</v>
      </c>
      <c r="EC37" s="170"/>
      <c r="ED37" s="170" t="s">
        <v>34</v>
      </c>
      <c r="EE37" s="163" t="s">
        <v>562</v>
      </c>
      <c r="EF37" s="170"/>
      <c r="EG37" s="170" t="s">
        <v>34</v>
      </c>
      <c r="EH37" s="163" t="s">
        <v>562</v>
      </c>
      <c r="EI37" s="170"/>
      <c r="EJ37" s="170" t="s">
        <v>34</v>
      </c>
      <c r="EK37" s="163" t="s">
        <v>562</v>
      </c>
      <c r="EL37" s="170"/>
      <c r="EM37" s="170" t="s">
        <v>34</v>
      </c>
      <c r="EN37" s="163" t="s">
        <v>562</v>
      </c>
      <c r="EO37" s="170"/>
      <c r="EP37" s="170" t="s">
        <v>34</v>
      </c>
      <c r="EQ37" s="163" t="s">
        <v>562</v>
      </c>
      <c r="ER37" s="170"/>
      <c r="ES37" s="170" t="s">
        <v>34</v>
      </c>
      <c r="ET37" s="163" t="s">
        <v>562</v>
      </c>
      <c r="EU37" s="170"/>
      <c r="EV37" s="170" t="s">
        <v>34</v>
      </c>
      <c r="EW37" s="163" t="s">
        <v>562</v>
      </c>
      <c r="EX37" s="170"/>
      <c r="EY37" s="170" t="s">
        <v>34</v>
      </c>
      <c r="EZ37" s="163" t="s">
        <v>562</v>
      </c>
      <c r="FA37" s="170"/>
      <c r="FB37" s="170" t="s">
        <v>34</v>
      </c>
      <c r="FC37" s="163" t="s">
        <v>562</v>
      </c>
      <c r="FD37" s="170"/>
      <c r="FE37" s="170" t="s">
        <v>34</v>
      </c>
      <c r="FF37" s="163" t="s">
        <v>562</v>
      </c>
      <c r="FG37" s="170"/>
      <c r="FH37" s="170" t="s">
        <v>34</v>
      </c>
      <c r="FI37" s="163" t="s">
        <v>562</v>
      </c>
      <c r="FJ37" s="170"/>
      <c r="FK37" s="170" t="s">
        <v>34</v>
      </c>
      <c r="FL37" s="163" t="s">
        <v>562</v>
      </c>
      <c r="FM37" s="170"/>
      <c r="FN37" s="170" t="s">
        <v>34</v>
      </c>
      <c r="FO37" s="163" t="s">
        <v>562</v>
      </c>
      <c r="FP37" s="170"/>
      <c r="FQ37" s="170" t="s">
        <v>34</v>
      </c>
      <c r="FR37" s="163" t="s">
        <v>562</v>
      </c>
      <c r="FS37" s="170"/>
      <c r="FT37" s="170" t="s">
        <v>34</v>
      </c>
      <c r="FU37" s="163" t="s">
        <v>562</v>
      </c>
      <c r="FV37" s="170"/>
      <c r="FW37" s="170" t="s">
        <v>34</v>
      </c>
      <c r="FX37" s="163" t="s">
        <v>562</v>
      </c>
      <c r="FY37" s="170"/>
      <c r="FZ37" s="170" t="s">
        <v>34</v>
      </c>
      <c r="GA37" s="163" t="s">
        <v>562</v>
      </c>
      <c r="GB37" s="170"/>
      <c r="GC37" s="170" t="s">
        <v>34</v>
      </c>
      <c r="GD37" s="163" t="s">
        <v>562</v>
      </c>
      <c r="GE37" s="170"/>
      <c r="GF37" s="170" t="s">
        <v>34</v>
      </c>
      <c r="GG37" s="163" t="s">
        <v>562</v>
      </c>
      <c r="GH37" s="170"/>
      <c r="GI37" s="170" t="s">
        <v>34</v>
      </c>
      <c r="GJ37" s="163" t="s">
        <v>562</v>
      </c>
      <c r="GK37" s="170"/>
      <c r="GL37" s="170" t="s">
        <v>34</v>
      </c>
      <c r="GM37" s="163" t="s">
        <v>562</v>
      </c>
      <c r="GN37" s="170"/>
      <c r="GO37" s="170" t="s">
        <v>34</v>
      </c>
      <c r="GP37" s="163" t="s">
        <v>562</v>
      </c>
      <c r="GQ37" s="170"/>
      <c r="GR37" s="170" t="s">
        <v>34</v>
      </c>
      <c r="GS37" s="163" t="s">
        <v>562</v>
      </c>
      <c r="GT37" s="170"/>
      <c r="GU37" s="170" t="s">
        <v>34</v>
      </c>
      <c r="GV37" s="163" t="s">
        <v>562</v>
      </c>
      <c r="GW37" s="170"/>
      <c r="GX37" s="170" t="s">
        <v>34</v>
      </c>
      <c r="GY37" s="163" t="s">
        <v>562</v>
      </c>
      <c r="GZ37" s="170"/>
      <c r="HA37" s="170" t="s">
        <v>34</v>
      </c>
      <c r="HB37" s="163" t="s">
        <v>562</v>
      </c>
      <c r="HC37" s="170"/>
      <c r="HD37" s="170" t="s">
        <v>34</v>
      </c>
      <c r="HE37" s="163" t="s">
        <v>562</v>
      </c>
      <c r="HF37" s="170"/>
      <c r="HG37" s="170" t="s">
        <v>34</v>
      </c>
      <c r="HH37" s="163" t="s">
        <v>562</v>
      </c>
      <c r="HI37" s="170"/>
      <c r="HJ37" s="170" t="s">
        <v>34</v>
      </c>
      <c r="HK37" s="163" t="s">
        <v>562</v>
      </c>
      <c r="HL37" s="170"/>
      <c r="HM37" s="170" t="s">
        <v>34</v>
      </c>
      <c r="HN37" s="163" t="s">
        <v>562</v>
      </c>
      <c r="HO37" s="170"/>
      <c r="HP37" s="170" t="s">
        <v>34</v>
      </c>
      <c r="HQ37" s="163" t="s">
        <v>562</v>
      </c>
      <c r="HR37" s="170"/>
      <c r="HS37" s="170" t="s">
        <v>34</v>
      </c>
      <c r="HT37" s="163" t="s">
        <v>562</v>
      </c>
      <c r="HU37" s="170"/>
      <c r="HV37" s="170" t="s">
        <v>34</v>
      </c>
      <c r="HW37" s="163" t="s">
        <v>562</v>
      </c>
      <c r="HX37" s="170"/>
      <c r="HY37" s="170" t="s">
        <v>34</v>
      </c>
      <c r="HZ37" s="163" t="s">
        <v>562</v>
      </c>
      <c r="IA37" s="170"/>
      <c r="IB37" s="170" t="s">
        <v>34</v>
      </c>
      <c r="IC37" s="163" t="s">
        <v>562</v>
      </c>
      <c r="ID37" s="170"/>
      <c r="IE37" s="170" t="s">
        <v>34</v>
      </c>
      <c r="IF37" s="163" t="s">
        <v>562</v>
      </c>
      <c r="IG37" s="170"/>
      <c r="IH37" s="170" t="s">
        <v>34</v>
      </c>
      <c r="II37" s="163" t="s">
        <v>562</v>
      </c>
      <c r="IJ37" s="170"/>
      <c r="IK37" s="170" t="s">
        <v>34</v>
      </c>
      <c r="IL37" s="163" t="s">
        <v>562</v>
      </c>
      <c r="IM37" s="170"/>
      <c r="IN37" s="170" t="s">
        <v>34</v>
      </c>
      <c r="IO37" s="163" t="s">
        <v>562</v>
      </c>
      <c r="IP37" s="170"/>
      <c r="IQ37" s="170" t="s">
        <v>34</v>
      </c>
      <c r="IR37" s="163" t="s">
        <v>562</v>
      </c>
      <c r="IS37" s="170"/>
      <c r="IT37" s="170" t="s">
        <v>34</v>
      </c>
      <c r="IU37" s="163" t="s">
        <v>562</v>
      </c>
      <c r="IV37" s="170"/>
      <c r="IW37" s="170" t="s">
        <v>34</v>
      </c>
      <c r="IX37" s="163" t="s">
        <v>562</v>
      </c>
      <c r="IY37" s="170"/>
      <c r="IZ37" s="170" t="s">
        <v>34</v>
      </c>
      <c r="JA37" s="163" t="s">
        <v>562</v>
      </c>
      <c r="JB37" s="170"/>
      <c r="JC37" s="170" t="s">
        <v>34</v>
      </c>
      <c r="JD37" s="163" t="s">
        <v>562</v>
      </c>
      <c r="JE37" s="170"/>
      <c r="JF37" s="170" t="s">
        <v>34</v>
      </c>
      <c r="JG37" s="163" t="s">
        <v>562</v>
      </c>
      <c r="JH37" s="170"/>
      <c r="JI37" s="170" t="s">
        <v>34</v>
      </c>
      <c r="JJ37" s="163" t="s">
        <v>562</v>
      </c>
      <c r="JK37" s="170"/>
      <c r="JL37" s="170" t="s">
        <v>34</v>
      </c>
      <c r="JM37" s="163" t="s">
        <v>562</v>
      </c>
      <c r="JN37" s="170"/>
      <c r="JO37" s="170" t="s">
        <v>34</v>
      </c>
      <c r="JP37" s="163" t="s">
        <v>562</v>
      </c>
      <c r="JQ37" s="170"/>
      <c r="JR37" s="170" t="s">
        <v>34</v>
      </c>
      <c r="JS37" s="163" t="s">
        <v>562</v>
      </c>
      <c r="JT37" s="170"/>
      <c r="JU37" s="170" t="s">
        <v>34</v>
      </c>
      <c r="JV37" s="163" t="s">
        <v>562</v>
      </c>
      <c r="JW37" s="170"/>
      <c r="JX37" s="170" t="s">
        <v>34</v>
      </c>
      <c r="JY37" s="163" t="s">
        <v>562</v>
      </c>
      <c r="JZ37" s="170"/>
      <c r="KA37" s="170" t="s">
        <v>34</v>
      </c>
    </row>
    <row r="38" spans="1:287" ht="13.9" outlineLevel="1" x14ac:dyDescent="0.3">
      <c r="A38" s="136" t="s">
        <v>432</v>
      </c>
      <c r="B38" s="139" t="s">
        <v>171</v>
      </c>
      <c r="C38" s="139" t="s">
        <v>30</v>
      </c>
      <c r="D38" s="139" t="s">
        <v>172</v>
      </c>
      <c r="E38" s="139"/>
      <c r="F38" s="139"/>
      <c r="G38" s="139"/>
      <c r="H38" s="139"/>
      <c r="I38" s="139" t="s">
        <v>173</v>
      </c>
      <c r="J38" s="139"/>
      <c r="K38" s="139"/>
      <c r="L38" s="139"/>
      <c r="M38" s="139"/>
      <c r="N38" s="139"/>
      <c r="O38" s="139" t="s">
        <v>422</v>
      </c>
      <c r="P38" s="142" t="s">
        <v>356</v>
      </c>
      <c r="Q38" s="142" t="s">
        <v>16</v>
      </c>
      <c r="R38" s="163" t="s">
        <v>422</v>
      </c>
      <c r="S38" s="170" t="s">
        <v>356</v>
      </c>
      <c r="T38" s="170" t="s">
        <v>16</v>
      </c>
      <c r="U38" s="163"/>
      <c r="V38" s="170"/>
      <c r="W38" s="170" t="s">
        <v>34</v>
      </c>
      <c r="X38" s="139"/>
      <c r="Y38" s="142"/>
      <c r="Z38" s="142" t="s">
        <v>34</v>
      </c>
      <c r="AA38" s="139" t="s">
        <v>422</v>
      </c>
      <c r="AB38" s="142" t="s">
        <v>356</v>
      </c>
      <c r="AC38" s="142" t="s">
        <v>16</v>
      </c>
      <c r="AD38" s="139" t="s">
        <v>422</v>
      </c>
      <c r="AE38" s="142" t="s">
        <v>356</v>
      </c>
      <c r="AF38" s="142" t="s">
        <v>16</v>
      </c>
      <c r="AG38" s="163" t="s">
        <v>422</v>
      </c>
      <c r="AH38" s="170" t="s">
        <v>356</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422</v>
      </c>
      <c r="AZ38" s="170"/>
      <c r="BA38" s="170" t="s">
        <v>34</v>
      </c>
      <c r="BB38" s="163" t="s">
        <v>422</v>
      </c>
      <c r="BC38" s="170"/>
      <c r="BD38" s="170" t="s">
        <v>34</v>
      </c>
      <c r="BE38" s="163" t="s">
        <v>422</v>
      </c>
      <c r="BF38" s="170"/>
      <c r="BG38" s="170" t="s">
        <v>34</v>
      </c>
      <c r="BH38" s="163" t="s">
        <v>422</v>
      </c>
      <c r="BI38" s="170"/>
      <c r="BJ38" s="170" t="s">
        <v>34</v>
      </c>
      <c r="BK38" s="163" t="s">
        <v>422</v>
      </c>
      <c r="BL38" s="170"/>
      <c r="BM38" s="170" t="s">
        <v>34</v>
      </c>
      <c r="BN38" s="163" t="s">
        <v>422</v>
      </c>
      <c r="BO38" s="170"/>
      <c r="BP38" s="170" t="s">
        <v>34</v>
      </c>
      <c r="BQ38" s="163" t="s">
        <v>422</v>
      </c>
      <c r="BR38" s="170"/>
      <c r="BS38" s="170" t="s">
        <v>34</v>
      </c>
      <c r="BT38" s="163" t="s">
        <v>422</v>
      </c>
      <c r="BU38" s="170"/>
      <c r="BV38" s="170" t="s">
        <v>34</v>
      </c>
      <c r="BW38" s="163" t="s">
        <v>422</v>
      </c>
      <c r="BX38" s="170"/>
      <c r="BY38" s="170" t="s">
        <v>34</v>
      </c>
      <c r="BZ38" s="163" t="s">
        <v>422</v>
      </c>
      <c r="CA38" s="170"/>
      <c r="CB38" s="170" t="s">
        <v>34</v>
      </c>
      <c r="CC38" s="163" t="s">
        <v>422</v>
      </c>
      <c r="CD38" s="170"/>
      <c r="CE38" s="170" t="s">
        <v>34</v>
      </c>
      <c r="CF38" s="163" t="s">
        <v>422</v>
      </c>
      <c r="CG38" s="170"/>
      <c r="CH38" s="170" t="s">
        <v>34</v>
      </c>
      <c r="CI38" s="163" t="s">
        <v>422</v>
      </c>
      <c r="CJ38" s="170"/>
      <c r="CK38" s="170" t="s">
        <v>34</v>
      </c>
      <c r="CL38" s="163" t="s">
        <v>422</v>
      </c>
      <c r="CM38" s="170"/>
      <c r="CN38" s="170" t="s">
        <v>34</v>
      </c>
      <c r="CO38" s="163" t="s">
        <v>422</v>
      </c>
      <c r="CP38" s="170"/>
      <c r="CQ38" s="170" t="s">
        <v>34</v>
      </c>
      <c r="CR38" s="163" t="s">
        <v>422</v>
      </c>
      <c r="CS38" s="170"/>
      <c r="CT38" s="170" t="s">
        <v>34</v>
      </c>
      <c r="CU38" s="163" t="s">
        <v>422</v>
      </c>
      <c r="CV38" s="170"/>
      <c r="CW38" s="170" t="s">
        <v>34</v>
      </c>
      <c r="CX38" s="163" t="s">
        <v>422</v>
      </c>
      <c r="CY38" s="170"/>
      <c r="CZ38" s="170" t="s">
        <v>34</v>
      </c>
      <c r="DA38" s="163" t="s">
        <v>422</v>
      </c>
      <c r="DB38" s="170"/>
      <c r="DC38" s="170" t="s">
        <v>34</v>
      </c>
      <c r="DD38" s="163" t="s">
        <v>422</v>
      </c>
      <c r="DE38" s="170"/>
      <c r="DF38" s="170" t="s">
        <v>34</v>
      </c>
      <c r="DG38" s="163" t="s">
        <v>422</v>
      </c>
      <c r="DH38" s="170"/>
      <c r="DI38" s="170" t="s">
        <v>34</v>
      </c>
      <c r="DJ38" s="163" t="s">
        <v>422</v>
      </c>
      <c r="DK38" s="170"/>
      <c r="DL38" s="170" t="s">
        <v>34</v>
      </c>
      <c r="DM38" s="163" t="s">
        <v>422</v>
      </c>
      <c r="DN38" s="170"/>
      <c r="DO38" s="170" t="s">
        <v>34</v>
      </c>
      <c r="DP38" s="163" t="s">
        <v>422</v>
      </c>
      <c r="DQ38" s="170"/>
      <c r="DR38" s="170" t="s">
        <v>34</v>
      </c>
      <c r="DS38" s="163" t="s">
        <v>422</v>
      </c>
      <c r="DT38" s="170"/>
      <c r="DU38" s="170" t="s">
        <v>34</v>
      </c>
      <c r="DV38" s="163" t="s">
        <v>422</v>
      </c>
      <c r="DW38" s="170"/>
      <c r="DX38" s="170" t="s">
        <v>34</v>
      </c>
      <c r="DY38" s="163" t="s">
        <v>422</v>
      </c>
      <c r="DZ38" s="170"/>
      <c r="EA38" s="170" t="s">
        <v>34</v>
      </c>
      <c r="EB38" s="163" t="s">
        <v>422</v>
      </c>
      <c r="EC38" s="170"/>
      <c r="ED38" s="170" t="s">
        <v>34</v>
      </c>
      <c r="EE38" s="163" t="s">
        <v>422</v>
      </c>
      <c r="EF38" s="170"/>
      <c r="EG38" s="170" t="s">
        <v>34</v>
      </c>
      <c r="EH38" s="163" t="s">
        <v>422</v>
      </c>
      <c r="EI38" s="170"/>
      <c r="EJ38" s="170" t="s">
        <v>34</v>
      </c>
      <c r="EK38" s="163" t="s">
        <v>422</v>
      </c>
      <c r="EL38" s="170"/>
      <c r="EM38" s="170" t="s">
        <v>34</v>
      </c>
      <c r="EN38" s="163" t="s">
        <v>422</v>
      </c>
      <c r="EO38" s="170"/>
      <c r="EP38" s="170" t="s">
        <v>34</v>
      </c>
      <c r="EQ38" s="163" t="s">
        <v>422</v>
      </c>
      <c r="ER38" s="170"/>
      <c r="ES38" s="170" t="s">
        <v>34</v>
      </c>
      <c r="ET38" s="163" t="s">
        <v>422</v>
      </c>
      <c r="EU38" s="170"/>
      <c r="EV38" s="170" t="s">
        <v>34</v>
      </c>
      <c r="EW38" s="163" t="s">
        <v>422</v>
      </c>
      <c r="EX38" s="170"/>
      <c r="EY38" s="170" t="s">
        <v>34</v>
      </c>
      <c r="EZ38" s="163" t="s">
        <v>422</v>
      </c>
      <c r="FA38" s="170"/>
      <c r="FB38" s="170" t="s">
        <v>34</v>
      </c>
      <c r="FC38" s="163" t="s">
        <v>422</v>
      </c>
      <c r="FD38" s="170"/>
      <c r="FE38" s="170" t="s">
        <v>34</v>
      </c>
      <c r="FF38" s="163" t="s">
        <v>422</v>
      </c>
      <c r="FG38" s="170"/>
      <c r="FH38" s="170" t="s">
        <v>34</v>
      </c>
      <c r="FI38" s="163" t="s">
        <v>422</v>
      </c>
      <c r="FJ38" s="170"/>
      <c r="FK38" s="170" t="s">
        <v>34</v>
      </c>
      <c r="FL38" s="163" t="s">
        <v>422</v>
      </c>
      <c r="FM38" s="170"/>
      <c r="FN38" s="170" t="s">
        <v>34</v>
      </c>
      <c r="FO38" s="163" t="s">
        <v>422</v>
      </c>
      <c r="FP38" s="170"/>
      <c r="FQ38" s="170" t="s">
        <v>34</v>
      </c>
      <c r="FR38" s="163" t="s">
        <v>422</v>
      </c>
      <c r="FS38" s="170"/>
      <c r="FT38" s="170" t="s">
        <v>34</v>
      </c>
      <c r="FU38" s="163" t="s">
        <v>422</v>
      </c>
      <c r="FV38" s="170"/>
      <c r="FW38" s="170" t="s">
        <v>34</v>
      </c>
      <c r="FX38" s="163" t="s">
        <v>422</v>
      </c>
      <c r="FY38" s="170"/>
      <c r="FZ38" s="170" t="s">
        <v>34</v>
      </c>
      <c r="GA38" s="163" t="s">
        <v>422</v>
      </c>
      <c r="GB38" s="170"/>
      <c r="GC38" s="170" t="s">
        <v>34</v>
      </c>
      <c r="GD38" s="163" t="s">
        <v>422</v>
      </c>
      <c r="GE38" s="170"/>
      <c r="GF38" s="170" t="s">
        <v>34</v>
      </c>
      <c r="GG38" s="163" t="s">
        <v>422</v>
      </c>
      <c r="GH38" s="170"/>
      <c r="GI38" s="170" t="s">
        <v>34</v>
      </c>
      <c r="GJ38" s="163" t="s">
        <v>422</v>
      </c>
      <c r="GK38" s="170"/>
      <c r="GL38" s="170" t="s">
        <v>34</v>
      </c>
      <c r="GM38" s="163" t="s">
        <v>422</v>
      </c>
      <c r="GN38" s="170"/>
      <c r="GO38" s="170" t="s">
        <v>34</v>
      </c>
      <c r="GP38" s="163" t="s">
        <v>422</v>
      </c>
      <c r="GQ38" s="170"/>
      <c r="GR38" s="170" t="s">
        <v>34</v>
      </c>
      <c r="GS38" s="163" t="s">
        <v>422</v>
      </c>
      <c r="GT38" s="170"/>
      <c r="GU38" s="170" t="s">
        <v>34</v>
      </c>
      <c r="GV38" s="163" t="s">
        <v>422</v>
      </c>
      <c r="GW38" s="170"/>
      <c r="GX38" s="170" t="s">
        <v>34</v>
      </c>
      <c r="GY38" s="163" t="s">
        <v>422</v>
      </c>
      <c r="GZ38" s="170"/>
      <c r="HA38" s="170" t="s">
        <v>34</v>
      </c>
      <c r="HB38" s="163" t="s">
        <v>422</v>
      </c>
      <c r="HC38" s="170"/>
      <c r="HD38" s="170" t="s">
        <v>34</v>
      </c>
      <c r="HE38" s="163" t="s">
        <v>422</v>
      </c>
      <c r="HF38" s="170"/>
      <c r="HG38" s="170" t="s">
        <v>34</v>
      </c>
      <c r="HH38" s="163" t="s">
        <v>422</v>
      </c>
      <c r="HI38" s="170"/>
      <c r="HJ38" s="170" t="s">
        <v>34</v>
      </c>
      <c r="HK38" s="163" t="s">
        <v>422</v>
      </c>
      <c r="HL38" s="170"/>
      <c r="HM38" s="170" t="s">
        <v>34</v>
      </c>
      <c r="HN38" s="163" t="s">
        <v>422</v>
      </c>
      <c r="HO38" s="170"/>
      <c r="HP38" s="170" t="s">
        <v>34</v>
      </c>
      <c r="HQ38" s="163" t="s">
        <v>422</v>
      </c>
      <c r="HR38" s="170"/>
      <c r="HS38" s="170" t="s">
        <v>34</v>
      </c>
      <c r="HT38" s="163" t="s">
        <v>422</v>
      </c>
      <c r="HU38" s="170"/>
      <c r="HV38" s="170" t="s">
        <v>34</v>
      </c>
      <c r="HW38" s="163" t="s">
        <v>422</v>
      </c>
      <c r="HX38" s="170"/>
      <c r="HY38" s="170" t="s">
        <v>34</v>
      </c>
      <c r="HZ38" s="163" t="s">
        <v>422</v>
      </c>
      <c r="IA38" s="170"/>
      <c r="IB38" s="170" t="s">
        <v>34</v>
      </c>
      <c r="IC38" s="163" t="s">
        <v>422</v>
      </c>
      <c r="ID38" s="170"/>
      <c r="IE38" s="170" t="s">
        <v>34</v>
      </c>
      <c r="IF38" s="163" t="s">
        <v>422</v>
      </c>
      <c r="IG38" s="170"/>
      <c r="IH38" s="170" t="s">
        <v>34</v>
      </c>
      <c r="II38" s="163" t="s">
        <v>422</v>
      </c>
      <c r="IJ38" s="170"/>
      <c r="IK38" s="170" t="s">
        <v>34</v>
      </c>
      <c r="IL38" s="163" t="s">
        <v>422</v>
      </c>
      <c r="IM38" s="170"/>
      <c r="IN38" s="170" t="s">
        <v>34</v>
      </c>
      <c r="IO38" s="163" t="s">
        <v>422</v>
      </c>
      <c r="IP38" s="170"/>
      <c r="IQ38" s="170" t="s">
        <v>34</v>
      </c>
      <c r="IR38" s="163" t="s">
        <v>422</v>
      </c>
      <c r="IS38" s="170"/>
      <c r="IT38" s="170" t="s">
        <v>34</v>
      </c>
      <c r="IU38" s="163" t="s">
        <v>422</v>
      </c>
      <c r="IV38" s="170"/>
      <c r="IW38" s="170" t="s">
        <v>34</v>
      </c>
      <c r="IX38" s="163" t="s">
        <v>422</v>
      </c>
      <c r="IY38" s="170"/>
      <c r="IZ38" s="170" t="s">
        <v>34</v>
      </c>
      <c r="JA38" s="163" t="s">
        <v>422</v>
      </c>
      <c r="JB38" s="170"/>
      <c r="JC38" s="170" t="s">
        <v>34</v>
      </c>
      <c r="JD38" s="163" t="s">
        <v>422</v>
      </c>
      <c r="JE38" s="170"/>
      <c r="JF38" s="170" t="s">
        <v>34</v>
      </c>
      <c r="JG38" s="163" t="s">
        <v>422</v>
      </c>
      <c r="JH38" s="170"/>
      <c r="JI38" s="170" t="s">
        <v>34</v>
      </c>
      <c r="JJ38" s="163" t="s">
        <v>422</v>
      </c>
      <c r="JK38" s="170"/>
      <c r="JL38" s="170" t="s">
        <v>34</v>
      </c>
      <c r="JM38" s="163" t="s">
        <v>422</v>
      </c>
      <c r="JN38" s="170"/>
      <c r="JO38" s="170" t="s">
        <v>34</v>
      </c>
      <c r="JP38" s="163" t="s">
        <v>422</v>
      </c>
      <c r="JQ38" s="170"/>
      <c r="JR38" s="170" t="s">
        <v>34</v>
      </c>
      <c r="JS38" s="163" t="s">
        <v>422</v>
      </c>
      <c r="JT38" s="170"/>
      <c r="JU38" s="170" t="s">
        <v>34</v>
      </c>
      <c r="JV38" s="163" t="s">
        <v>422</v>
      </c>
      <c r="JW38" s="170"/>
      <c r="JX38" s="170" t="s">
        <v>34</v>
      </c>
      <c r="JY38" s="163" t="s">
        <v>422</v>
      </c>
      <c r="JZ38" s="170"/>
      <c r="KA38" s="170" t="s">
        <v>34</v>
      </c>
    </row>
    <row r="39" spans="1:287" ht="13.9" outlineLevel="1" x14ac:dyDescent="0.3">
      <c r="A39" s="136" t="s">
        <v>433</v>
      </c>
      <c r="B39" s="139" t="s">
        <v>181</v>
      </c>
      <c r="C39" s="139" t="s">
        <v>15</v>
      </c>
      <c r="D39" s="139" t="s">
        <v>184</v>
      </c>
      <c r="E39" s="139"/>
      <c r="F39" s="139"/>
      <c r="G39" s="139"/>
      <c r="H39" s="139"/>
      <c r="I39" s="139"/>
      <c r="J39" s="139"/>
      <c r="K39" s="139"/>
      <c r="L39" s="139"/>
      <c r="M39" s="139"/>
      <c r="N39" s="139"/>
      <c r="O39" s="139">
        <v>2013</v>
      </c>
      <c r="P39" s="142" t="s">
        <v>356</v>
      </c>
      <c r="Q39" s="142" t="s">
        <v>16</v>
      </c>
      <c r="R39" s="163">
        <v>2013</v>
      </c>
      <c r="S39" s="170" t="s">
        <v>356</v>
      </c>
      <c r="T39" s="170" t="s">
        <v>16</v>
      </c>
      <c r="U39" s="163"/>
      <c r="V39" s="170"/>
      <c r="W39" s="170" t="s">
        <v>34</v>
      </c>
      <c r="X39" s="139"/>
      <c r="Y39" s="142"/>
      <c r="Z39" s="142" t="s">
        <v>34</v>
      </c>
      <c r="AA39" s="139">
        <v>2013</v>
      </c>
      <c r="AB39" s="142" t="s">
        <v>356</v>
      </c>
      <c r="AC39" s="142" t="s">
        <v>16</v>
      </c>
      <c r="AD39" s="139">
        <v>2013</v>
      </c>
      <c r="AE39" s="142" t="s">
        <v>356</v>
      </c>
      <c r="AF39" s="142" t="s">
        <v>16</v>
      </c>
      <c r="AG39" s="163">
        <v>2013</v>
      </c>
      <c r="AH39" s="170" t="s">
        <v>356</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c r="JP39" s="163">
        <v>2013</v>
      </c>
      <c r="JQ39" s="170"/>
      <c r="JR39" s="170" t="s">
        <v>34</v>
      </c>
      <c r="JS39" s="163">
        <v>2013</v>
      </c>
      <c r="JT39" s="170"/>
      <c r="JU39" s="170" t="s">
        <v>34</v>
      </c>
      <c r="JV39" s="163">
        <v>2013</v>
      </c>
      <c r="JW39" s="170"/>
      <c r="JX39" s="170" t="s">
        <v>34</v>
      </c>
      <c r="JY39" s="163">
        <v>2013</v>
      </c>
      <c r="JZ39" s="170"/>
      <c r="KA39" s="170" t="s">
        <v>34</v>
      </c>
    </row>
    <row r="40" spans="1:287" ht="13.9" outlineLevel="1" x14ac:dyDescent="0.3">
      <c r="A40" s="136" t="s">
        <v>434</v>
      </c>
      <c r="B40" s="139" t="s">
        <v>182</v>
      </c>
      <c r="C40" s="139" t="s">
        <v>15</v>
      </c>
      <c r="D40" s="140" t="s">
        <v>184</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c r="JP40" s="163"/>
      <c r="JQ40" s="163"/>
      <c r="JR40" s="163" t="s">
        <v>34</v>
      </c>
      <c r="JS40" s="163"/>
      <c r="JT40" s="163"/>
      <c r="JU40" s="163" t="s">
        <v>34</v>
      </c>
      <c r="JV40" s="163"/>
      <c r="JW40" s="163"/>
      <c r="JX40" s="163" t="s">
        <v>34</v>
      </c>
      <c r="JY40" s="163"/>
      <c r="JZ40" s="163"/>
      <c r="KA40" s="163" t="s">
        <v>34</v>
      </c>
    </row>
    <row r="41" spans="1:287" ht="13.9" x14ac:dyDescent="0.3">
      <c r="A41" s="136" t="s">
        <v>437</v>
      </c>
      <c r="B41" s="137" t="s">
        <v>118</v>
      </c>
      <c r="C41" s="137" t="s">
        <v>121</v>
      </c>
      <c r="D41" s="137" t="s">
        <v>145</v>
      </c>
      <c r="E41" s="137"/>
      <c r="F41" s="137" t="s">
        <v>122</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row>
    <row r="42" spans="1:287" ht="13.9" outlineLevel="1" x14ac:dyDescent="0.3">
      <c r="A42" s="136" t="s">
        <v>438</v>
      </c>
      <c r="B42" s="144" t="s">
        <v>218</v>
      </c>
      <c r="C42" s="138" t="s">
        <v>219</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c r="JP42" s="162"/>
      <c r="JQ42" s="162"/>
      <c r="JR42" s="162"/>
      <c r="JS42" s="162"/>
      <c r="JT42" s="162"/>
      <c r="JU42" s="162"/>
      <c r="JV42" s="162"/>
      <c r="JW42" s="162"/>
      <c r="JX42" s="162"/>
      <c r="JY42" s="162"/>
      <c r="JZ42" s="162"/>
      <c r="KA42" s="162"/>
    </row>
    <row r="43" spans="1:287" ht="13.9" outlineLevel="1" x14ac:dyDescent="0.3">
      <c r="A43" s="136" t="s">
        <v>439</v>
      </c>
      <c r="B43" s="145" t="s">
        <v>435</v>
      </c>
      <c r="C43" s="145" t="s">
        <v>15</v>
      </c>
      <c r="D43" s="145" t="s">
        <v>16</v>
      </c>
      <c r="E43" s="145"/>
      <c r="F43" s="145"/>
      <c r="G43" s="143"/>
      <c r="H43" s="143"/>
      <c r="I43" s="145"/>
      <c r="J43" s="143"/>
      <c r="K43" s="143"/>
      <c r="L43" s="143"/>
      <c r="M43" s="143"/>
      <c r="N43" s="143"/>
      <c r="O43" s="143" t="s">
        <v>563</v>
      </c>
      <c r="P43" s="142" t="s">
        <v>356</v>
      </c>
      <c r="Q43" s="142" t="s">
        <v>16</v>
      </c>
      <c r="R43" s="171" t="s">
        <v>563</v>
      </c>
      <c r="S43" s="170" t="s">
        <v>356</v>
      </c>
      <c r="T43" s="170" t="s">
        <v>16</v>
      </c>
      <c r="U43" s="163"/>
      <c r="V43" s="170"/>
      <c r="W43" s="170" t="s">
        <v>34</v>
      </c>
      <c r="X43" s="143"/>
      <c r="Y43" s="142"/>
      <c r="Z43" s="142" t="s">
        <v>34</v>
      </c>
      <c r="AA43" s="143" t="s">
        <v>563</v>
      </c>
      <c r="AB43" s="142" t="s">
        <v>356</v>
      </c>
      <c r="AC43" s="142" t="s">
        <v>16</v>
      </c>
      <c r="AD43" s="143" t="s">
        <v>563</v>
      </c>
      <c r="AE43" s="142" t="s">
        <v>356</v>
      </c>
      <c r="AF43" s="142" t="s">
        <v>16</v>
      </c>
      <c r="AG43" s="171" t="s">
        <v>563</v>
      </c>
      <c r="AH43" s="170" t="s">
        <v>356</v>
      </c>
      <c r="AI43" s="170" t="s">
        <v>16</v>
      </c>
      <c r="AJ43" s="143" t="s">
        <v>563</v>
      </c>
      <c r="AK43" s="142" t="s">
        <v>356</v>
      </c>
      <c r="AL43" s="142" t="s">
        <v>16</v>
      </c>
      <c r="AM43" s="162" t="s">
        <v>563</v>
      </c>
      <c r="AN43" s="162" t="s">
        <v>356</v>
      </c>
      <c r="AO43" s="162" t="s">
        <v>16</v>
      </c>
      <c r="AP43" s="171"/>
      <c r="AQ43" s="170"/>
      <c r="AR43" s="170" t="s">
        <v>34</v>
      </c>
      <c r="AS43" s="171"/>
      <c r="AT43" s="170"/>
      <c r="AU43" s="170" t="s">
        <v>34</v>
      </c>
      <c r="AV43" s="171"/>
      <c r="AW43" s="170"/>
      <c r="AX43" s="170" t="s">
        <v>34</v>
      </c>
      <c r="AY43" s="171" t="s">
        <v>563</v>
      </c>
      <c r="AZ43" s="170"/>
      <c r="BA43" s="170" t="s">
        <v>34</v>
      </c>
      <c r="BB43" s="171" t="s">
        <v>563</v>
      </c>
      <c r="BC43" s="170"/>
      <c r="BD43" s="170" t="s">
        <v>34</v>
      </c>
      <c r="BE43" s="171" t="s">
        <v>563</v>
      </c>
      <c r="BF43" s="170"/>
      <c r="BG43" s="170" t="s">
        <v>34</v>
      </c>
      <c r="BH43" s="171" t="s">
        <v>563</v>
      </c>
      <c r="BI43" s="170"/>
      <c r="BJ43" s="170" t="s">
        <v>34</v>
      </c>
      <c r="BK43" s="171" t="s">
        <v>563</v>
      </c>
      <c r="BL43" s="170"/>
      <c r="BM43" s="170" t="s">
        <v>34</v>
      </c>
      <c r="BN43" s="171" t="s">
        <v>563</v>
      </c>
      <c r="BO43" s="170"/>
      <c r="BP43" s="170" t="s">
        <v>34</v>
      </c>
      <c r="BQ43" s="171" t="s">
        <v>563</v>
      </c>
      <c r="BR43" s="170"/>
      <c r="BS43" s="170" t="s">
        <v>34</v>
      </c>
      <c r="BT43" s="171" t="s">
        <v>563</v>
      </c>
      <c r="BU43" s="170"/>
      <c r="BV43" s="170" t="s">
        <v>34</v>
      </c>
      <c r="BW43" s="171" t="s">
        <v>563</v>
      </c>
      <c r="BX43" s="170"/>
      <c r="BY43" s="170" t="s">
        <v>34</v>
      </c>
      <c r="BZ43" s="171" t="s">
        <v>563</v>
      </c>
      <c r="CA43" s="170"/>
      <c r="CB43" s="170" t="s">
        <v>34</v>
      </c>
      <c r="CC43" s="171" t="s">
        <v>563</v>
      </c>
      <c r="CD43" s="170"/>
      <c r="CE43" s="170" t="s">
        <v>34</v>
      </c>
      <c r="CF43" s="171" t="s">
        <v>563</v>
      </c>
      <c r="CG43" s="170"/>
      <c r="CH43" s="170" t="s">
        <v>34</v>
      </c>
      <c r="CI43" s="171" t="s">
        <v>563</v>
      </c>
      <c r="CJ43" s="170"/>
      <c r="CK43" s="170" t="s">
        <v>34</v>
      </c>
      <c r="CL43" s="171" t="s">
        <v>563</v>
      </c>
      <c r="CM43" s="170"/>
      <c r="CN43" s="170" t="s">
        <v>34</v>
      </c>
      <c r="CO43" s="171" t="s">
        <v>563</v>
      </c>
      <c r="CP43" s="170"/>
      <c r="CQ43" s="170" t="s">
        <v>34</v>
      </c>
      <c r="CR43" s="171" t="s">
        <v>563</v>
      </c>
      <c r="CS43" s="170"/>
      <c r="CT43" s="170" t="s">
        <v>34</v>
      </c>
      <c r="CU43" s="171" t="s">
        <v>563</v>
      </c>
      <c r="CV43" s="170"/>
      <c r="CW43" s="170" t="s">
        <v>34</v>
      </c>
      <c r="CX43" s="171" t="s">
        <v>563</v>
      </c>
      <c r="CY43" s="170"/>
      <c r="CZ43" s="170" t="s">
        <v>34</v>
      </c>
      <c r="DA43" s="171" t="s">
        <v>563</v>
      </c>
      <c r="DB43" s="170"/>
      <c r="DC43" s="170" t="s">
        <v>34</v>
      </c>
      <c r="DD43" s="171" t="s">
        <v>563</v>
      </c>
      <c r="DE43" s="170"/>
      <c r="DF43" s="170" t="s">
        <v>34</v>
      </c>
      <c r="DG43" s="171" t="s">
        <v>563</v>
      </c>
      <c r="DH43" s="170"/>
      <c r="DI43" s="170" t="s">
        <v>34</v>
      </c>
      <c r="DJ43" s="171" t="s">
        <v>563</v>
      </c>
      <c r="DK43" s="170"/>
      <c r="DL43" s="170" t="s">
        <v>34</v>
      </c>
      <c r="DM43" s="171" t="s">
        <v>563</v>
      </c>
      <c r="DN43" s="170"/>
      <c r="DO43" s="170" t="s">
        <v>34</v>
      </c>
      <c r="DP43" s="171" t="s">
        <v>563</v>
      </c>
      <c r="DQ43" s="170"/>
      <c r="DR43" s="170" t="s">
        <v>34</v>
      </c>
      <c r="DS43" s="171" t="s">
        <v>563</v>
      </c>
      <c r="DT43" s="170"/>
      <c r="DU43" s="170" t="s">
        <v>34</v>
      </c>
      <c r="DV43" s="171" t="s">
        <v>563</v>
      </c>
      <c r="DW43" s="170"/>
      <c r="DX43" s="170" t="s">
        <v>34</v>
      </c>
      <c r="DY43" s="171" t="s">
        <v>563</v>
      </c>
      <c r="DZ43" s="170"/>
      <c r="EA43" s="170" t="s">
        <v>34</v>
      </c>
      <c r="EB43" s="171" t="s">
        <v>563</v>
      </c>
      <c r="EC43" s="170"/>
      <c r="ED43" s="170" t="s">
        <v>34</v>
      </c>
      <c r="EE43" s="171" t="s">
        <v>563</v>
      </c>
      <c r="EF43" s="170"/>
      <c r="EG43" s="170" t="s">
        <v>34</v>
      </c>
      <c r="EH43" s="171" t="s">
        <v>563</v>
      </c>
      <c r="EI43" s="170"/>
      <c r="EJ43" s="170" t="s">
        <v>34</v>
      </c>
      <c r="EK43" s="171" t="s">
        <v>563</v>
      </c>
      <c r="EL43" s="170"/>
      <c r="EM43" s="170" t="s">
        <v>34</v>
      </c>
      <c r="EN43" s="171" t="s">
        <v>563</v>
      </c>
      <c r="EO43" s="170"/>
      <c r="EP43" s="170" t="s">
        <v>34</v>
      </c>
      <c r="EQ43" s="171" t="s">
        <v>563</v>
      </c>
      <c r="ER43" s="170"/>
      <c r="ES43" s="170" t="s">
        <v>34</v>
      </c>
      <c r="ET43" s="171" t="s">
        <v>563</v>
      </c>
      <c r="EU43" s="170"/>
      <c r="EV43" s="170" t="s">
        <v>34</v>
      </c>
      <c r="EW43" s="171" t="s">
        <v>563</v>
      </c>
      <c r="EX43" s="170"/>
      <c r="EY43" s="170" t="s">
        <v>34</v>
      </c>
      <c r="EZ43" s="171" t="s">
        <v>563</v>
      </c>
      <c r="FA43" s="170"/>
      <c r="FB43" s="170" t="s">
        <v>34</v>
      </c>
      <c r="FC43" s="171" t="s">
        <v>563</v>
      </c>
      <c r="FD43" s="170"/>
      <c r="FE43" s="170" t="s">
        <v>34</v>
      </c>
      <c r="FF43" s="171" t="s">
        <v>563</v>
      </c>
      <c r="FG43" s="170"/>
      <c r="FH43" s="170" t="s">
        <v>34</v>
      </c>
      <c r="FI43" s="171" t="s">
        <v>563</v>
      </c>
      <c r="FJ43" s="170"/>
      <c r="FK43" s="170" t="s">
        <v>34</v>
      </c>
      <c r="FL43" s="171" t="s">
        <v>563</v>
      </c>
      <c r="FM43" s="170"/>
      <c r="FN43" s="170" t="s">
        <v>34</v>
      </c>
      <c r="FO43" s="171" t="s">
        <v>563</v>
      </c>
      <c r="FP43" s="170"/>
      <c r="FQ43" s="170" t="s">
        <v>34</v>
      </c>
      <c r="FR43" s="171" t="s">
        <v>563</v>
      </c>
      <c r="FS43" s="170"/>
      <c r="FT43" s="170" t="s">
        <v>34</v>
      </c>
      <c r="FU43" s="171" t="s">
        <v>563</v>
      </c>
      <c r="FV43" s="170"/>
      <c r="FW43" s="170" t="s">
        <v>34</v>
      </c>
      <c r="FX43" s="171" t="s">
        <v>563</v>
      </c>
      <c r="FY43" s="170"/>
      <c r="FZ43" s="170" t="s">
        <v>34</v>
      </c>
      <c r="GA43" s="171" t="s">
        <v>563</v>
      </c>
      <c r="GB43" s="170"/>
      <c r="GC43" s="170" t="s">
        <v>34</v>
      </c>
      <c r="GD43" s="171" t="s">
        <v>563</v>
      </c>
      <c r="GE43" s="170"/>
      <c r="GF43" s="170" t="s">
        <v>34</v>
      </c>
      <c r="GG43" s="171" t="s">
        <v>563</v>
      </c>
      <c r="GH43" s="170"/>
      <c r="GI43" s="170" t="s">
        <v>34</v>
      </c>
      <c r="GJ43" s="171" t="s">
        <v>563</v>
      </c>
      <c r="GK43" s="170"/>
      <c r="GL43" s="170" t="s">
        <v>34</v>
      </c>
      <c r="GM43" s="171" t="s">
        <v>563</v>
      </c>
      <c r="GN43" s="170"/>
      <c r="GO43" s="170" t="s">
        <v>34</v>
      </c>
      <c r="GP43" s="171" t="s">
        <v>563</v>
      </c>
      <c r="GQ43" s="170"/>
      <c r="GR43" s="170" t="s">
        <v>34</v>
      </c>
      <c r="GS43" s="171" t="s">
        <v>563</v>
      </c>
      <c r="GT43" s="170"/>
      <c r="GU43" s="170" t="s">
        <v>34</v>
      </c>
      <c r="GV43" s="171" t="s">
        <v>563</v>
      </c>
      <c r="GW43" s="170"/>
      <c r="GX43" s="170" t="s">
        <v>34</v>
      </c>
      <c r="GY43" s="171" t="s">
        <v>563</v>
      </c>
      <c r="GZ43" s="170"/>
      <c r="HA43" s="170" t="s">
        <v>34</v>
      </c>
      <c r="HB43" s="171" t="s">
        <v>563</v>
      </c>
      <c r="HC43" s="170"/>
      <c r="HD43" s="170" t="s">
        <v>34</v>
      </c>
      <c r="HE43" s="171" t="s">
        <v>563</v>
      </c>
      <c r="HF43" s="170"/>
      <c r="HG43" s="170" t="s">
        <v>34</v>
      </c>
      <c r="HH43" s="171" t="s">
        <v>563</v>
      </c>
      <c r="HI43" s="170"/>
      <c r="HJ43" s="170" t="s">
        <v>34</v>
      </c>
      <c r="HK43" s="171" t="s">
        <v>563</v>
      </c>
      <c r="HL43" s="170"/>
      <c r="HM43" s="170" t="s">
        <v>34</v>
      </c>
      <c r="HN43" s="171" t="s">
        <v>563</v>
      </c>
      <c r="HO43" s="170"/>
      <c r="HP43" s="170" t="s">
        <v>34</v>
      </c>
      <c r="HQ43" s="171" t="s">
        <v>563</v>
      </c>
      <c r="HR43" s="170"/>
      <c r="HS43" s="170" t="s">
        <v>34</v>
      </c>
      <c r="HT43" s="171" t="s">
        <v>563</v>
      </c>
      <c r="HU43" s="170"/>
      <c r="HV43" s="170" t="s">
        <v>34</v>
      </c>
      <c r="HW43" s="171" t="s">
        <v>563</v>
      </c>
      <c r="HX43" s="170"/>
      <c r="HY43" s="170" t="s">
        <v>34</v>
      </c>
      <c r="HZ43" s="171" t="s">
        <v>563</v>
      </c>
      <c r="IA43" s="170"/>
      <c r="IB43" s="170" t="s">
        <v>34</v>
      </c>
      <c r="IC43" s="171" t="s">
        <v>563</v>
      </c>
      <c r="ID43" s="170"/>
      <c r="IE43" s="170" t="s">
        <v>34</v>
      </c>
      <c r="IF43" s="171" t="s">
        <v>563</v>
      </c>
      <c r="IG43" s="170"/>
      <c r="IH43" s="170" t="s">
        <v>34</v>
      </c>
      <c r="II43" s="171" t="s">
        <v>563</v>
      </c>
      <c r="IJ43" s="170"/>
      <c r="IK43" s="170" t="s">
        <v>34</v>
      </c>
      <c r="IL43" s="171" t="s">
        <v>563</v>
      </c>
      <c r="IM43" s="170"/>
      <c r="IN43" s="170" t="s">
        <v>34</v>
      </c>
      <c r="IO43" s="171" t="s">
        <v>563</v>
      </c>
      <c r="IP43" s="170"/>
      <c r="IQ43" s="170" t="s">
        <v>34</v>
      </c>
      <c r="IR43" s="171" t="s">
        <v>563</v>
      </c>
      <c r="IS43" s="170"/>
      <c r="IT43" s="170" t="s">
        <v>34</v>
      </c>
      <c r="IU43" s="171" t="s">
        <v>563</v>
      </c>
      <c r="IV43" s="170"/>
      <c r="IW43" s="170" t="s">
        <v>34</v>
      </c>
      <c r="IX43" s="171" t="s">
        <v>563</v>
      </c>
      <c r="IY43" s="170"/>
      <c r="IZ43" s="170" t="s">
        <v>34</v>
      </c>
      <c r="JA43" s="171" t="s">
        <v>563</v>
      </c>
      <c r="JB43" s="170"/>
      <c r="JC43" s="170" t="s">
        <v>34</v>
      </c>
      <c r="JD43" s="171" t="s">
        <v>563</v>
      </c>
      <c r="JE43" s="170"/>
      <c r="JF43" s="170" t="s">
        <v>34</v>
      </c>
      <c r="JG43" s="171" t="s">
        <v>563</v>
      </c>
      <c r="JH43" s="170"/>
      <c r="JI43" s="170" t="s">
        <v>34</v>
      </c>
      <c r="JJ43" s="171" t="s">
        <v>563</v>
      </c>
      <c r="JK43" s="170"/>
      <c r="JL43" s="170" t="s">
        <v>34</v>
      </c>
      <c r="JM43" s="171" t="s">
        <v>563</v>
      </c>
      <c r="JN43" s="170"/>
      <c r="JO43" s="170" t="s">
        <v>34</v>
      </c>
      <c r="JP43" s="171" t="s">
        <v>563</v>
      </c>
      <c r="JQ43" s="170"/>
      <c r="JR43" s="170" t="s">
        <v>34</v>
      </c>
      <c r="JS43" s="171" t="s">
        <v>563</v>
      </c>
      <c r="JT43" s="170"/>
      <c r="JU43" s="170" t="s">
        <v>34</v>
      </c>
      <c r="JV43" s="171" t="s">
        <v>563</v>
      </c>
      <c r="JW43" s="170"/>
      <c r="JX43" s="170" t="s">
        <v>34</v>
      </c>
      <c r="JY43" s="171" t="s">
        <v>563</v>
      </c>
      <c r="JZ43" s="170"/>
      <c r="KA43" s="170" t="s">
        <v>34</v>
      </c>
    </row>
    <row r="44" spans="1:287" s="184" customFormat="1" ht="13.9" outlineLevel="1" x14ac:dyDescent="0.3">
      <c r="A44" s="323" t="s">
        <v>440</v>
      </c>
      <c r="B44" s="339" t="s">
        <v>220</v>
      </c>
      <c r="C44" s="327" t="s">
        <v>15</v>
      </c>
      <c r="D44" s="339" t="s">
        <v>179</v>
      </c>
      <c r="E44" s="339"/>
      <c r="F44" s="339"/>
      <c r="G44" s="325"/>
      <c r="H44" s="325"/>
      <c r="I44" s="339"/>
      <c r="J44" s="325"/>
      <c r="K44" s="325"/>
      <c r="L44" s="325"/>
      <c r="M44" s="325"/>
      <c r="N44" s="325"/>
      <c r="O44" s="325" t="s">
        <v>564</v>
      </c>
      <c r="P44" s="327" t="s">
        <v>356</v>
      </c>
      <c r="Q44" s="327" t="s">
        <v>16</v>
      </c>
      <c r="R44" s="325" t="s">
        <v>564</v>
      </c>
      <c r="S44" s="327" t="s">
        <v>356</v>
      </c>
      <c r="T44" s="327" t="s">
        <v>16</v>
      </c>
      <c r="U44" s="324"/>
      <c r="V44" s="327"/>
      <c r="W44" s="327" t="s">
        <v>34</v>
      </c>
      <c r="X44" s="325"/>
      <c r="Y44" s="327"/>
      <c r="Z44" s="327" t="s">
        <v>34</v>
      </c>
      <c r="AA44" s="325" t="s">
        <v>564</v>
      </c>
      <c r="AB44" s="327" t="s">
        <v>356</v>
      </c>
      <c r="AC44" s="327" t="s">
        <v>16</v>
      </c>
      <c r="AD44" s="325" t="s">
        <v>564</v>
      </c>
      <c r="AE44" s="327" t="s">
        <v>356</v>
      </c>
      <c r="AF44" s="327" t="s">
        <v>16</v>
      </c>
      <c r="AG44" s="325" t="s">
        <v>564</v>
      </c>
      <c r="AH44" s="327" t="s">
        <v>356</v>
      </c>
      <c r="AI44" s="327" t="s">
        <v>16</v>
      </c>
      <c r="AJ44" s="325" t="s">
        <v>564</v>
      </c>
      <c r="AK44" s="327" t="s">
        <v>356</v>
      </c>
      <c r="AL44" s="327" t="s">
        <v>16</v>
      </c>
      <c r="AM44" s="328" t="s">
        <v>564</v>
      </c>
      <c r="AN44" s="328" t="s">
        <v>356</v>
      </c>
      <c r="AO44" s="328" t="s">
        <v>16</v>
      </c>
      <c r="AP44" s="325"/>
      <c r="AQ44" s="327"/>
      <c r="AR44" s="327" t="s">
        <v>34</v>
      </c>
      <c r="AS44" s="325"/>
      <c r="AT44" s="327"/>
      <c r="AU44" s="327" t="s">
        <v>34</v>
      </c>
      <c r="AV44" s="325"/>
      <c r="AW44" s="327"/>
      <c r="AX44" s="327" t="s">
        <v>34</v>
      </c>
      <c r="AY44" s="325" t="s">
        <v>564</v>
      </c>
      <c r="AZ44" s="327"/>
      <c r="BA44" s="327" t="s">
        <v>34</v>
      </c>
      <c r="BB44" s="325" t="s">
        <v>564</v>
      </c>
      <c r="BC44" s="327"/>
      <c r="BD44" s="327" t="s">
        <v>34</v>
      </c>
      <c r="BE44" s="325" t="s">
        <v>564</v>
      </c>
      <c r="BF44" s="327"/>
      <c r="BG44" s="327" t="s">
        <v>34</v>
      </c>
      <c r="BH44" s="325" t="s">
        <v>564</v>
      </c>
      <c r="BI44" s="327"/>
      <c r="BJ44" s="327" t="s">
        <v>34</v>
      </c>
      <c r="BK44" s="325" t="s">
        <v>564</v>
      </c>
      <c r="BL44" s="327"/>
      <c r="BM44" s="327" t="s">
        <v>34</v>
      </c>
      <c r="BN44" s="325" t="s">
        <v>564</v>
      </c>
      <c r="BO44" s="327"/>
      <c r="BP44" s="327" t="s">
        <v>34</v>
      </c>
      <c r="BQ44" s="325" t="s">
        <v>564</v>
      </c>
      <c r="BR44" s="327"/>
      <c r="BS44" s="327" t="s">
        <v>34</v>
      </c>
      <c r="BT44" s="325" t="s">
        <v>564</v>
      </c>
      <c r="BU44" s="327"/>
      <c r="BV44" s="327" t="s">
        <v>34</v>
      </c>
      <c r="BW44" s="325" t="s">
        <v>564</v>
      </c>
      <c r="BX44" s="327"/>
      <c r="BY44" s="327" t="s">
        <v>34</v>
      </c>
      <c r="BZ44" s="325" t="s">
        <v>564</v>
      </c>
      <c r="CA44" s="327"/>
      <c r="CB44" s="327" t="s">
        <v>34</v>
      </c>
      <c r="CC44" s="325" t="s">
        <v>564</v>
      </c>
      <c r="CD44" s="327"/>
      <c r="CE44" s="327" t="s">
        <v>34</v>
      </c>
      <c r="CF44" s="325" t="s">
        <v>564</v>
      </c>
      <c r="CG44" s="327"/>
      <c r="CH44" s="327" t="s">
        <v>34</v>
      </c>
      <c r="CI44" s="325" t="s">
        <v>564</v>
      </c>
      <c r="CJ44" s="327"/>
      <c r="CK44" s="327" t="s">
        <v>34</v>
      </c>
      <c r="CL44" s="325" t="s">
        <v>564</v>
      </c>
      <c r="CM44" s="327"/>
      <c r="CN44" s="327" t="s">
        <v>34</v>
      </c>
      <c r="CO44" s="325" t="s">
        <v>564</v>
      </c>
      <c r="CP44" s="327"/>
      <c r="CQ44" s="327" t="s">
        <v>34</v>
      </c>
      <c r="CR44" s="325" t="s">
        <v>564</v>
      </c>
      <c r="CS44" s="327"/>
      <c r="CT44" s="327" t="s">
        <v>34</v>
      </c>
      <c r="CU44" s="325" t="s">
        <v>564</v>
      </c>
      <c r="CV44" s="327"/>
      <c r="CW44" s="327" t="s">
        <v>34</v>
      </c>
      <c r="CX44" s="325" t="s">
        <v>564</v>
      </c>
      <c r="CY44" s="327"/>
      <c r="CZ44" s="327" t="s">
        <v>34</v>
      </c>
      <c r="DA44" s="325" t="s">
        <v>564</v>
      </c>
      <c r="DB44" s="327"/>
      <c r="DC44" s="327" t="s">
        <v>34</v>
      </c>
      <c r="DD44" s="325" t="s">
        <v>564</v>
      </c>
      <c r="DE44" s="327"/>
      <c r="DF44" s="327" t="s">
        <v>34</v>
      </c>
      <c r="DG44" s="325" t="s">
        <v>564</v>
      </c>
      <c r="DH44" s="327"/>
      <c r="DI44" s="327" t="s">
        <v>34</v>
      </c>
      <c r="DJ44" s="325" t="s">
        <v>564</v>
      </c>
      <c r="DK44" s="327"/>
      <c r="DL44" s="327" t="s">
        <v>34</v>
      </c>
      <c r="DM44" s="325" t="s">
        <v>564</v>
      </c>
      <c r="DN44" s="327"/>
      <c r="DO44" s="327" t="s">
        <v>34</v>
      </c>
      <c r="DP44" s="325" t="s">
        <v>564</v>
      </c>
      <c r="DQ44" s="327"/>
      <c r="DR44" s="327" t="s">
        <v>34</v>
      </c>
      <c r="DS44" s="325" t="s">
        <v>564</v>
      </c>
      <c r="DT44" s="327"/>
      <c r="DU44" s="327" t="s">
        <v>34</v>
      </c>
      <c r="DV44" s="325" t="s">
        <v>564</v>
      </c>
      <c r="DW44" s="327"/>
      <c r="DX44" s="327" t="s">
        <v>34</v>
      </c>
      <c r="DY44" s="325" t="s">
        <v>564</v>
      </c>
      <c r="DZ44" s="327"/>
      <c r="EA44" s="327" t="s">
        <v>34</v>
      </c>
      <c r="EB44" s="325" t="s">
        <v>564</v>
      </c>
      <c r="EC44" s="327"/>
      <c r="ED44" s="327" t="s">
        <v>34</v>
      </c>
      <c r="EE44" s="325" t="s">
        <v>564</v>
      </c>
      <c r="EF44" s="327"/>
      <c r="EG44" s="327" t="s">
        <v>34</v>
      </c>
      <c r="EH44" s="325" t="s">
        <v>564</v>
      </c>
      <c r="EI44" s="327"/>
      <c r="EJ44" s="327" t="s">
        <v>34</v>
      </c>
      <c r="EK44" s="325" t="s">
        <v>564</v>
      </c>
      <c r="EL44" s="327"/>
      <c r="EM44" s="327" t="s">
        <v>34</v>
      </c>
      <c r="EN44" s="325" t="s">
        <v>564</v>
      </c>
      <c r="EO44" s="327"/>
      <c r="EP44" s="327" t="s">
        <v>34</v>
      </c>
      <c r="EQ44" s="325" t="s">
        <v>564</v>
      </c>
      <c r="ER44" s="327"/>
      <c r="ES44" s="327" t="s">
        <v>34</v>
      </c>
      <c r="ET44" s="325" t="s">
        <v>564</v>
      </c>
      <c r="EU44" s="327"/>
      <c r="EV44" s="327" t="s">
        <v>34</v>
      </c>
      <c r="EW44" s="325" t="s">
        <v>564</v>
      </c>
      <c r="EX44" s="327"/>
      <c r="EY44" s="327" t="s">
        <v>34</v>
      </c>
      <c r="EZ44" s="325" t="s">
        <v>564</v>
      </c>
      <c r="FA44" s="327"/>
      <c r="FB44" s="327" t="s">
        <v>34</v>
      </c>
      <c r="FC44" s="325" t="s">
        <v>564</v>
      </c>
      <c r="FD44" s="327"/>
      <c r="FE44" s="327" t="s">
        <v>34</v>
      </c>
      <c r="FF44" s="325" t="s">
        <v>564</v>
      </c>
      <c r="FG44" s="327"/>
      <c r="FH44" s="327" t="s">
        <v>34</v>
      </c>
      <c r="FI44" s="325" t="s">
        <v>564</v>
      </c>
      <c r="FJ44" s="327"/>
      <c r="FK44" s="327" t="s">
        <v>34</v>
      </c>
      <c r="FL44" s="325" t="s">
        <v>564</v>
      </c>
      <c r="FM44" s="327"/>
      <c r="FN44" s="327" t="s">
        <v>34</v>
      </c>
      <c r="FO44" s="325" t="s">
        <v>564</v>
      </c>
      <c r="FP44" s="327"/>
      <c r="FQ44" s="327" t="s">
        <v>34</v>
      </c>
      <c r="FR44" s="325" t="s">
        <v>564</v>
      </c>
      <c r="FS44" s="327"/>
      <c r="FT44" s="327" t="s">
        <v>34</v>
      </c>
      <c r="FU44" s="325" t="s">
        <v>564</v>
      </c>
      <c r="FV44" s="327"/>
      <c r="FW44" s="327" t="s">
        <v>34</v>
      </c>
      <c r="FX44" s="325" t="s">
        <v>564</v>
      </c>
      <c r="FY44" s="327"/>
      <c r="FZ44" s="327" t="s">
        <v>34</v>
      </c>
      <c r="GA44" s="325" t="s">
        <v>564</v>
      </c>
      <c r="GB44" s="327"/>
      <c r="GC44" s="327" t="s">
        <v>34</v>
      </c>
      <c r="GD44" s="325" t="s">
        <v>564</v>
      </c>
      <c r="GE44" s="327"/>
      <c r="GF44" s="327" t="s">
        <v>34</v>
      </c>
      <c r="GG44" s="325" t="s">
        <v>564</v>
      </c>
      <c r="GH44" s="327"/>
      <c r="GI44" s="327" t="s">
        <v>34</v>
      </c>
      <c r="GJ44" s="325" t="s">
        <v>564</v>
      </c>
      <c r="GK44" s="327"/>
      <c r="GL44" s="327" t="s">
        <v>34</v>
      </c>
      <c r="GM44" s="325" t="s">
        <v>564</v>
      </c>
      <c r="GN44" s="327"/>
      <c r="GO44" s="327" t="s">
        <v>34</v>
      </c>
      <c r="GP44" s="325" t="s">
        <v>564</v>
      </c>
      <c r="GQ44" s="327"/>
      <c r="GR44" s="327" t="s">
        <v>34</v>
      </c>
      <c r="GS44" s="325" t="s">
        <v>564</v>
      </c>
      <c r="GT44" s="327"/>
      <c r="GU44" s="327" t="s">
        <v>34</v>
      </c>
      <c r="GV44" s="325" t="s">
        <v>564</v>
      </c>
      <c r="GW44" s="327"/>
      <c r="GX44" s="327" t="s">
        <v>34</v>
      </c>
      <c r="GY44" s="325" t="s">
        <v>564</v>
      </c>
      <c r="GZ44" s="327"/>
      <c r="HA44" s="327" t="s">
        <v>34</v>
      </c>
      <c r="HB44" s="325" t="s">
        <v>564</v>
      </c>
      <c r="HC44" s="327"/>
      <c r="HD44" s="327" t="s">
        <v>34</v>
      </c>
      <c r="HE44" s="325" t="s">
        <v>564</v>
      </c>
      <c r="HF44" s="327"/>
      <c r="HG44" s="327" t="s">
        <v>34</v>
      </c>
      <c r="HH44" s="325" t="s">
        <v>564</v>
      </c>
      <c r="HI44" s="327"/>
      <c r="HJ44" s="327" t="s">
        <v>34</v>
      </c>
      <c r="HK44" s="325" t="s">
        <v>564</v>
      </c>
      <c r="HL44" s="327"/>
      <c r="HM44" s="327" t="s">
        <v>34</v>
      </c>
      <c r="HN44" s="325" t="s">
        <v>564</v>
      </c>
      <c r="HO44" s="327"/>
      <c r="HP44" s="327" t="s">
        <v>34</v>
      </c>
      <c r="HQ44" s="325" t="s">
        <v>564</v>
      </c>
      <c r="HR44" s="327"/>
      <c r="HS44" s="327" t="s">
        <v>34</v>
      </c>
      <c r="HT44" s="325" t="s">
        <v>564</v>
      </c>
      <c r="HU44" s="327"/>
      <c r="HV44" s="327" t="s">
        <v>34</v>
      </c>
      <c r="HW44" s="325" t="s">
        <v>564</v>
      </c>
      <c r="HX44" s="327"/>
      <c r="HY44" s="327" t="s">
        <v>34</v>
      </c>
      <c r="HZ44" s="325" t="s">
        <v>564</v>
      </c>
      <c r="IA44" s="327"/>
      <c r="IB44" s="327" t="s">
        <v>34</v>
      </c>
      <c r="IC44" s="325" t="s">
        <v>564</v>
      </c>
      <c r="ID44" s="327"/>
      <c r="IE44" s="327" t="s">
        <v>34</v>
      </c>
      <c r="IF44" s="325" t="s">
        <v>564</v>
      </c>
      <c r="IG44" s="327"/>
      <c r="IH44" s="327" t="s">
        <v>34</v>
      </c>
      <c r="II44" s="325" t="s">
        <v>564</v>
      </c>
      <c r="IJ44" s="327"/>
      <c r="IK44" s="327" t="s">
        <v>34</v>
      </c>
      <c r="IL44" s="325" t="s">
        <v>564</v>
      </c>
      <c r="IM44" s="327"/>
      <c r="IN44" s="327" t="s">
        <v>34</v>
      </c>
      <c r="IO44" s="325" t="s">
        <v>564</v>
      </c>
      <c r="IP44" s="327"/>
      <c r="IQ44" s="327" t="s">
        <v>34</v>
      </c>
      <c r="IR44" s="325" t="s">
        <v>564</v>
      </c>
      <c r="IS44" s="327"/>
      <c r="IT44" s="327" t="s">
        <v>34</v>
      </c>
      <c r="IU44" s="325" t="s">
        <v>564</v>
      </c>
      <c r="IV44" s="327"/>
      <c r="IW44" s="327" t="s">
        <v>34</v>
      </c>
      <c r="IX44" s="325" t="s">
        <v>564</v>
      </c>
      <c r="IY44" s="327"/>
      <c r="IZ44" s="327" t="s">
        <v>34</v>
      </c>
      <c r="JA44" s="325" t="s">
        <v>564</v>
      </c>
      <c r="JB44" s="327"/>
      <c r="JC44" s="327" t="s">
        <v>34</v>
      </c>
      <c r="JD44" s="325" t="s">
        <v>564</v>
      </c>
      <c r="JE44" s="327"/>
      <c r="JF44" s="327" t="s">
        <v>34</v>
      </c>
      <c r="JG44" s="325" t="s">
        <v>564</v>
      </c>
      <c r="JH44" s="327"/>
      <c r="JI44" s="327" t="s">
        <v>34</v>
      </c>
      <c r="JJ44" s="325" t="s">
        <v>564</v>
      </c>
      <c r="JK44" s="327"/>
      <c r="JL44" s="327" t="s">
        <v>34</v>
      </c>
      <c r="JM44" s="325" t="s">
        <v>564</v>
      </c>
      <c r="JN44" s="327"/>
      <c r="JO44" s="327" t="s">
        <v>34</v>
      </c>
      <c r="JP44" s="325" t="s">
        <v>564</v>
      </c>
      <c r="JQ44" s="327"/>
      <c r="JR44" s="327" t="s">
        <v>34</v>
      </c>
      <c r="JS44" s="325" t="s">
        <v>564</v>
      </c>
      <c r="JT44" s="327"/>
      <c r="JU44" s="327" t="s">
        <v>34</v>
      </c>
      <c r="JV44" s="325" t="s">
        <v>564</v>
      </c>
      <c r="JW44" s="327"/>
      <c r="JX44" s="327" t="s">
        <v>34</v>
      </c>
      <c r="JY44" s="325" t="s">
        <v>564</v>
      </c>
      <c r="JZ44" s="327"/>
      <c r="KA44" s="327" t="s">
        <v>34</v>
      </c>
    </row>
    <row r="45" spans="1:287" ht="13.9" outlineLevel="1" x14ac:dyDescent="0.3">
      <c r="A45" s="136" t="s">
        <v>441</v>
      </c>
      <c r="B45" s="145" t="s">
        <v>221</v>
      </c>
      <c r="C45" s="142" t="s">
        <v>15</v>
      </c>
      <c r="D45" s="145" t="s">
        <v>25</v>
      </c>
      <c r="E45" s="145"/>
      <c r="F45" s="145"/>
      <c r="G45" s="143"/>
      <c r="H45" s="143"/>
      <c r="I45" s="145"/>
      <c r="J45" s="143"/>
      <c r="K45" s="143"/>
      <c r="L45" s="143"/>
      <c r="M45" s="143"/>
      <c r="N45" s="143"/>
      <c r="O45" s="143" t="s">
        <v>565</v>
      </c>
      <c r="P45" s="142" t="s">
        <v>356</v>
      </c>
      <c r="Q45" s="142" t="s">
        <v>16</v>
      </c>
      <c r="R45" s="171" t="s">
        <v>565</v>
      </c>
      <c r="S45" s="170" t="s">
        <v>356</v>
      </c>
      <c r="T45" s="170" t="s">
        <v>16</v>
      </c>
      <c r="U45" s="163"/>
      <c r="V45" s="170"/>
      <c r="W45" s="170" t="s">
        <v>34</v>
      </c>
      <c r="X45" s="143"/>
      <c r="Y45" s="142"/>
      <c r="Z45" s="142" t="s">
        <v>34</v>
      </c>
      <c r="AA45" s="143" t="s">
        <v>565</v>
      </c>
      <c r="AB45" s="142" t="s">
        <v>356</v>
      </c>
      <c r="AC45" s="142" t="s">
        <v>16</v>
      </c>
      <c r="AD45" s="143" t="s">
        <v>565</v>
      </c>
      <c r="AE45" s="142" t="s">
        <v>356</v>
      </c>
      <c r="AF45" s="142" t="s">
        <v>16</v>
      </c>
      <c r="AG45" s="171" t="s">
        <v>565</v>
      </c>
      <c r="AH45" s="170" t="s">
        <v>356</v>
      </c>
      <c r="AI45" s="170" t="s">
        <v>16</v>
      </c>
      <c r="AJ45" s="143" t="s">
        <v>565</v>
      </c>
      <c r="AK45" s="142" t="s">
        <v>356</v>
      </c>
      <c r="AL45" s="142" t="s">
        <v>16</v>
      </c>
      <c r="AM45" s="162" t="s">
        <v>565</v>
      </c>
      <c r="AN45" s="162" t="s">
        <v>356</v>
      </c>
      <c r="AO45" s="162" t="s">
        <v>16</v>
      </c>
      <c r="AP45" s="171"/>
      <c r="AQ45" s="170"/>
      <c r="AR45" s="170" t="s">
        <v>34</v>
      </c>
      <c r="AS45" s="171"/>
      <c r="AT45" s="170"/>
      <c r="AU45" s="170" t="s">
        <v>34</v>
      </c>
      <c r="AV45" s="171"/>
      <c r="AW45" s="170"/>
      <c r="AX45" s="170" t="s">
        <v>34</v>
      </c>
      <c r="AY45" s="171" t="s">
        <v>565</v>
      </c>
      <c r="AZ45" s="170"/>
      <c r="BA45" s="170" t="s">
        <v>34</v>
      </c>
      <c r="BB45" s="171" t="s">
        <v>565</v>
      </c>
      <c r="BC45" s="170"/>
      <c r="BD45" s="170" t="s">
        <v>34</v>
      </c>
      <c r="BE45" s="171" t="s">
        <v>565</v>
      </c>
      <c r="BF45" s="170"/>
      <c r="BG45" s="170" t="s">
        <v>34</v>
      </c>
      <c r="BH45" s="171" t="s">
        <v>565</v>
      </c>
      <c r="BI45" s="170"/>
      <c r="BJ45" s="170" t="s">
        <v>34</v>
      </c>
      <c r="BK45" s="171" t="s">
        <v>565</v>
      </c>
      <c r="BL45" s="170"/>
      <c r="BM45" s="170" t="s">
        <v>34</v>
      </c>
      <c r="BN45" s="171" t="s">
        <v>565</v>
      </c>
      <c r="BO45" s="170"/>
      <c r="BP45" s="170" t="s">
        <v>34</v>
      </c>
      <c r="BQ45" s="171" t="s">
        <v>565</v>
      </c>
      <c r="BR45" s="170"/>
      <c r="BS45" s="170" t="s">
        <v>34</v>
      </c>
      <c r="BT45" s="171" t="s">
        <v>565</v>
      </c>
      <c r="BU45" s="170"/>
      <c r="BV45" s="170" t="s">
        <v>34</v>
      </c>
      <c r="BW45" s="171" t="s">
        <v>565</v>
      </c>
      <c r="BX45" s="170"/>
      <c r="BY45" s="170" t="s">
        <v>34</v>
      </c>
      <c r="BZ45" s="171" t="s">
        <v>565</v>
      </c>
      <c r="CA45" s="170"/>
      <c r="CB45" s="170" t="s">
        <v>34</v>
      </c>
      <c r="CC45" s="171" t="s">
        <v>565</v>
      </c>
      <c r="CD45" s="170"/>
      <c r="CE45" s="170" t="s">
        <v>34</v>
      </c>
      <c r="CF45" s="171" t="s">
        <v>565</v>
      </c>
      <c r="CG45" s="170"/>
      <c r="CH45" s="170" t="s">
        <v>34</v>
      </c>
      <c r="CI45" s="171" t="s">
        <v>565</v>
      </c>
      <c r="CJ45" s="170"/>
      <c r="CK45" s="170" t="s">
        <v>34</v>
      </c>
      <c r="CL45" s="171" t="s">
        <v>565</v>
      </c>
      <c r="CM45" s="170"/>
      <c r="CN45" s="170" t="s">
        <v>34</v>
      </c>
      <c r="CO45" s="171" t="s">
        <v>565</v>
      </c>
      <c r="CP45" s="170"/>
      <c r="CQ45" s="170" t="s">
        <v>34</v>
      </c>
      <c r="CR45" s="171" t="s">
        <v>565</v>
      </c>
      <c r="CS45" s="170"/>
      <c r="CT45" s="170" t="s">
        <v>34</v>
      </c>
      <c r="CU45" s="171" t="s">
        <v>565</v>
      </c>
      <c r="CV45" s="170"/>
      <c r="CW45" s="170" t="s">
        <v>34</v>
      </c>
      <c r="CX45" s="171" t="s">
        <v>565</v>
      </c>
      <c r="CY45" s="170"/>
      <c r="CZ45" s="170" t="s">
        <v>34</v>
      </c>
      <c r="DA45" s="171" t="s">
        <v>565</v>
      </c>
      <c r="DB45" s="170"/>
      <c r="DC45" s="170" t="s">
        <v>34</v>
      </c>
      <c r="DD45" s="171" t="s">
        <v>565</v>
      </c>
      <c r="DE45" s="170"/>
      <c r="DF45" s="170" t="s">
        <v>34</v>
      </c>
      <c r="DG45" s="171" t="s">
        <v>565</v>
      </c>
      <c r="DH45" s="170"/>
      <c r="DI45" s="170" t="s">
        <v>34</v>
      </c>
      <c r="DJ45" s="171" t="s">
        <v>565</v>
      </c>
      <c r="DK45" s="170"/>
      <c r="DL45" s="170" t="s">
        <v>34</v>
      </c>
      <c r="DM45" s="171" t="s">
        <v>565</v>
      </c>
      <c r="DN45" s="170"/>
      <c r="DO45" s="170" t="s">
        <v>34</v>
      </c>
      <c r="DP45" s="171" t="s">
        <v>565</v>
      </c>
      <c r="DQ45" s="170"/>
      <c r="DR45" s="170" t="s">
        <v>34</v>
      </c>
      <c r="DS45" s="171" t="s">
        <v>565</v>
      </c>
      <c r="DT45" s="170"/>
      <c r="DU45" s="170" t="s">
        <v>34</v>
      </c>
      <c r="DV45" s="171" t="s">
        <v>565</v>
      </c>
      <c r="DW45" s="170"/>
      <c r="DX45" s="170" t="s">
        <v>34</v>
      </c>
      <c r="DY45" s="171" t="s">
        <v>565</v>
      </c>
      <c r="DZ45" s="170"/>
      <c r="EA45" s="170" t="s">
        <v>34</v>
      </c>
      <c r="EB45" s="171" t="s">
        <v>565</v>
      </c>
      <c r="EC45" s="170"/>
      <c r="ED45" s="170" t="s">
        <v>34</v>
      </c>
      <c r="EE45" s="171" t="s">
        <v>565</v>
      </c>
      <c r="EF45" s="170"/>
      <c r="EG45" s="170" t="s">
        <v>34</v>
      </c>
      <c r="EH45" s="171" t="s">
        <v>565</v>
      </c>
      <c r="EI45" s="170"/>
      <c r="EJ45" s="170" t="s">
        <v>34</v>
      </c>
      <c r="EK45" s="171" t="s">
        <v>565</v>
      </c>
      <c r="EL45" s="170"/>
      <c r="EM45" s="170" t="s">
        <v>34</v>
      </c>
      <c r="EN45" s="171" t="s">
        <v>565</v>
      </c>
      <c r="EO45" s="170"/>
      <c r="EP45" s="170" t="s">
        <v>34</v>
      </c>
      <c r="EQ45" s="171" t="s">
        <v>565</v>
      </c>
      <c r="ER45" s="170"/>
      <c r="ES45" s="170" t="s">
        <v>34</v>
      </c>
      <c r="ET45" s="171" t="s">
        <v>565</v>
      </c>
      <c r="EU45" s="170"/>
      <c r="EV45" s="170" t="s">
        <v>34</v>
      </c>
      <c r="EW45" s="171" t="s">
        <v>565</v>
      </c>
      <c r="EX45" s="170"/>
      <c r="EY45" s="170" t="s">
        <v>34</v>
      </c>
      <c r="EZ45" s="171" t="s">
        <v>565</v>
      </c>
      <c r="FA45" s="170"/>
      <c r="FB45" s="170" t="s">
        <v>34</v>
      </c>
      <c r="FC45" s="171" t="s">
        <v>565</v>
      </c>
      <c r="FD45" s="170"/>
      <c r="FE45" s="170" t="s">
        <v>34</v>
      </c>
      <c r="FF45" s="171" t="s">
        <v>565</v>
      </c>
      <c r="FG45" s="170"/>
      <c r="FH45" s="170" t="s">
        <v>34</v>
      </c>
      <c r="FI45" s="171" t="s">
        <v>565</v>
      </c>
      <c r="FJ45" s="170"/>
      <c r="FK45" s="170" t="s">
        <v>34</v>
      </c>
      <c r="FL45" s="171" t="s">
        <v>565</v>
      </c>
      <c r="FM45" s="170"/>
      <c r="FN45" s="170" t="s">
        <v>34</v>
      </c>
      <c r="FO45" s="171" t="s">
        <v>565</v>
      </c>
      <c r="FP45" s="170"/>
      <c r="FQ45" s="170" t="s">
        <v>34</v>
      </c>
      <c r="FR45" s="171" t="s">
        <v>565</v>
      </c>
      <c r="FS45" s="170"/>
      <c r="FT45" s="170" t="s">
        <v>34</v>
      </c>
      <c r="FU45" s="171" t="s">
        <v>565</v>
      </c>
      <c r="FV45" s="170"/>
      <c r="FW45" s="170" t="s">
        <v>34</v>
      </c>
      <c r="FX45" s="171" t="s">
        <v>565</v>
      </c>
      <c r="FY45" s="170"/>
      <c r="FZ45" s="170" t="s">
        <v>34</v>
      </c>
      <c r="GA45" s="171" t="s">
        <v>565</v>
      </c>
      <c r="GB45" s="170"/>
      <c r="GC45" s="170" t="s">
        <v>34</v>
      </c>
      <c r="GD45" s="171" t="s">
        <v>565</v>
      </c>
      <c r="GE45" s="170"/>
      <c r="GF45" s="170" t="s">
        <v>34</v>
      </c>
      <c r="GG45" s="171" t="s">
        <v>565</v>
      </c>
      <c r="GH45" s="170"/>
      <c r="GI45" s="170" t="s">
        <v>34</v>
      </c>
      <c r="GJ45" s="171" t="s">
        <v>565</v>
      </c>
      <c r="GK45" s="170"/>
      <c r="GL45" s="170" t="s">
        <v>34</v>
      </c>
      <c r="GM45" s="171" t="s">
        <v>565</v>
      </c>
      <c r="GN45" s="170"/>
      <c r="GO45" s="170" t="s">
        <v>34</v>
      </c>
      <c r="GP45" s="171" t="s">
        <v>565</v>
      </c>
      <c r="GQ45" s="170"/>
      <c r="GR45" s="170" t="s">
        <v>34</v>
      </c>
      <c r="GS45" s="171" t="s">
        <v>565</v>
      </c>
      <c r="GT45" s="170"/>
      <c r="GU45" s="170" t="s">
        <v>34</v>
      </c>
      <c r="GV45" s="171" t="s">
        <v>565</v>
      </c>
      <c r="GW45" s="170"/>
      <c r="GX45" s="170" t="s">
        <v>34</v>
      </c>
      <c r="GY45" s="171" t="s">
        <v>565</v>
      </c>
      <c r="GZ45" s="170"/>
      <c r="HA45" s="170" t="s">
        <v>34</v>
      </c>
      <c r="HB45" s="171" t="s">
        <v>565</v>
      </c>
      <c r="HC45" s="170"/>
      <c r="HD45" s="170" t="s">
        <v>34</v>
      </c>
      <c r="HE45" s="171" t="s">
        <v>565</v>
      </c>
      <c r="HF45" s="170"/>
      <c r="HG45" s="170" t="s">
        <v>34</v>
      </c>
      <c r="HH45" s="171" t="s">
        <v>565</v>
      </c>
      <c r="HI45" s="170"/>
      <c r="HJ45" s="170" t="s">
        <v>34</v>
      </c>
      <c r="HK45" s="171" t="s">
        <v>565</v>
      </c>
      <c r="HL45" s="170"/>
      <c r="HM45" s="170" t="s">
        <v>34</v>
      </c>
      <c r="HN45" s="171" t="s">
        <v>565</v>
      </c>
      <c r="HO45" s="170"/>
      <c r="HP45" s="170" t="s">
        <v>34</v>
      </c>
      <c r="HQ45" s="171" t="s">
        <v>565</v>
      </c>
      <c r="HR45" s="170"/>
      <c r="HS45" s="170" t="s">
        <v>34</v>
      </c>
      <c r="HT45" s="171" t="s">
        <v>565</v>
      </c>
      <c r="HU45" s="170"/>
      <c r="HV45" s="170" t="s">
        <v>34</v>
      </c>
      <c r="HW45" s="171" t="s">
        <v>565</v>
      </c>
      <c r="HX45" s="170"/>
      <c r="HY45" s="170" t="s">
        <v>34</v>
      </c>
      <c r="HZ45" s="171" t="s">
        <v>565</v>
      </c>
      <c r="IA45" s="170"/>
      <c r="IB45" s="170" t="s">
        <v>34</v>
      </c>
      <c r="IC45" s="171" t="s">
        <v>565</v>
      </c>
      <c r="ID45" s="170"/>
      <c r="IE45" s="170" t="s">
        <v>34</v>
      </c>
      <c r="IF45" s="171" t="s">
        <v>565</v>
      </c>
      <c r="IG45" s="170"/>
      <c r="IH45" s="170" t="s">
        <v>34</v>
      </c>
      <c r="II45" s="171" t="s">
        <v>565</v>
      </c>
      <c r="IJ45" s="170"/>
      <c r="IK45" s="170" t="s">
        <v>34</v>
      </c>
      <c r="IL45" s="171" t="s">
        <v>565</v>
      </c>
      <c r="IM45" s="170"/>
      <c r="IN45" s="170" t="s">
        <v>34</v>
      </c>
      <c r="IO45" s="171" t="s">
        <v>565</v>
      </c>
      <c r="IP45" s="170"/>
      <c r="IQ45" s="170" t="s">
        <v>34</v>
      </c>
      <c r="IR45" s="171" t="s">
        <v>565</v>
      </c>
      <c r="IS45" s="170"/>
      <c r="IT45" s="170" t="s">
        <v>34</v>
      </c>
      <c r="IU45" s="171" t="s">
        <v>565</v>
      </c>
      <c r="IV45" s="170"/>
      <c r="IW45" s="170" t="s">
        <v>34</v>
      </c>
      <c r="IX45" s="171" t="s">
        <v>565</v>
      </c>
      <c r="IY45" s="170"/>
      <c r="IZ45" s="170" t="s">
        <v>34</v>
      </c>
      <c r="JA45" s="171" t="s">
        <v>565</v>
      </c>
      <c r="JB45" s="170"/>
      <c r="JC45" s="170" t="s">
        <v>34</v>
      </c>
      <c r="JD45" s="171" t="s">
        <v>565</v>
      </c>
      <c r="JE45" s="170"/>
      <c r="JF45" s="170" t="s">
        <v>34</v>
      </c>
      <c r="JG45" s="171" t="s">
        <v>565</v>
      </c>
      <c r="JH45" s="170"/>
      <c r="JI45" s="170" t="s">
        <v>34</v>
      </c>
      <c r="JJ45" s="171" t="s">
        <v>565</v>
      </c>
      <c r="JK45" s="170"/>
      <c r="JL45" s="170" t="s">
        <v>34</v>
      </c>
      <c r="JM45" s="171" t="s">
        <v>565</v>
      </c>
      <c r="JN45" s="170"/>
      <c r="JO45" s="170" t="s">
        <v>34</v>
      </c>
      <c r="JP45" s="171" t="s">
        <v>565</v>
      </c>
      <c r="JQ45" s="170"/>
      <c r="JR45" s="170" t="s">
        <v>34</v>
      </c>
      <c r="JS45" s="171" t="s">
        <v>565</v>
      </c>
      <c r="JT45" s="170"/>
      <c r="JU45" s="170" t="s">
        <v>34</v>
      </c>
      <c r="JV45" s="171" t="s">
        <v>565</v>
      </c>
      <c r="JW45" s="170"/>
      <c r="JX45" s="170" t="s">
        <v>34</v>
      </c>
      <c r="JY45" s="171" t="s">
        <v>565</v>
      </c>
      <c r="JZ45" s="170"/>
      <c r="KA45" s="170" t="s">
        <v>34</v>
      </c>
    </row>
    <row r="46" spans="1:287" ht="27.6" outlineLevel="1" x14ac:dyDescent="0.3">
      <c r="A46" s="136" t="s">
        <v>442</v>
      </c>
      <c r="B46" s="145" t="s">
        <v>222</v>
      </c>
      <c r="C46" s="142" t="s">
        <v>15</v>
      </c>
      <c r="D46" s="145" t="s">
        <v>25</v>
      </c>
      <c r="E46" s="145"/>
      <c r="F46" s="145"/>
      <c r="G46" s="143"/>
      <c r="H46" s="143"/>
      <c r="I46" s="145" t="s">
        <v>436</v>
      </c>
      <c r="J46" s="143"/>
      <c r="K46" s="143"/>
      <c r="L46" s="143"/>
      <c r="M46" s="143"/>
      <c r="N46" s="143"/>
      <c r="O46" s="143" t="s">
        <v>12</v>
      </c>
      <c r="P46" s="142" t="s">
        <v>356</v>
      </c>
      <c r="Q46" s="142" t="s">
        <v>16</v>
      </c>
      <c r="R46" s="171" t="s">
        <v>12</v>
      </c>
      <c r="S46" s="170" t="s">
        <v>356</v>
      </c>
      <c r="T46" s="170" t="s">
        <v>16</v>
      </c>
      <c r="U46" s="163"/>
      <c r="V46" s="170"/>
      <c r="W46" s="170" t="s">
        <v>34</v>
      </c>
      <c r="X46" s="143"/>
      <c r="Y46" s="142"/>
      <c r="Z46" s="142" t="s">
        <v>34</v>
      </c>
      <c r="AA46" s="143" t="s">
        <v>12</v>
      </c>
      <c r="AB46" s="142" t="s">
        <v>356</v>
      </c>
      <c r="AC46" s="142" t="s">
        <v>16</v>
      </c>
      <c r="AD46" s="143" t="s">
        <v>12</v>
      </c>
      <c r="AE46" s="142" t="s">
        <v>356</v>
      </c>
      <c r="AF46" s="142" t="s">
        <v>16</v>
      </c>
      <c r="AG46" s="171" t="s">
        <v>12</v>
      </c>
      <c r="AH46" s="170" t="s">
        <v>356</v>
      </c>
      <c r="AI46" s="170" t="s">
        <v>16</v>
      </c>
      <c r="AJ46" s="143" t="s">
        <v>12</v>
      </c>
      <c r="AK46" s="142" t="s">
        <v>356</v>
      </c>
      <c r="AL46" s="142" t="s">
        <v>16</v>
      </c>
      <c r="AM46" s="162" t="s">
        <v>12</v>
      </c>
      <c r="AN46" s="162" t="s">
        <v>356</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c r="JP46" s="171" t="s">
        <v>12</v>
      </c>
      <c r="JQ46" s="170"/>
      <c r="JR46" s="170" t="s">
        <v>34</v>
      </c>
      <c r="JS46" s="171" t="s">
        <v>12</v>
      </c>
      <c r="JT46" s="170"/>
      <c r="JU46" s="170" t="s">
        <v>34</v>
      </c>
      <c r="JV46" s="171" t="s">
        <v>12</v>
      </c>
      <c r="JW46" s="170"/>
      <c r="JX46" s="170" t="s">
        <v>34</v>
      </c>
      <c r="JY46" s="171" t="s">
        <v>12</v>
      </c>
      <c r="JZ46" s="170"/>
      <c r="KA46" s="170" t="s">
        <v>34</v>
      </c>
    </row>
    <row r="47" spans="1:287" ht="13.9" outlineLevel="1" x14ac:dyDescent="0.3">
      <c r="A47" s="136" t="s">
        <v>443</v>
      </c>
      <c r="B47" s="145" t="s">
        <v>224</v>
      </c>
      <c r="C47" s="142" t="s">
        <v>15</v>
      </c>
      <c r="D47" s="145" t="s">
        <v>25</v>
      </c>
      <c r="E47" s="145"/>
      <c r="F47" s="145"/>
      <c r="G47" s="143"/>
      <c r="H47" s="143"/>
      <c r="I47" s="145"/>
      <c r="J47" s="143"/>
      <c r="K47" s="143"/>
      <c r="L47" s="143"/>
      <c r="M47" s="143"/>
      <c r="N47" s="143"/>
      <c r="O47" s="143">
        <v>90404</v>
      </c>
      <c r="P47" s="142" t="s">
        <v>356</v>
      </c>
      <c r="Q47" s="142" t="s">
        <v>16</v>
      </c>
      <c r="R47" s="171">
        <v>90404</v>
      </c>
      <c r="S47" s="170" t="s">
        <v>356</v>
      </c>
      <c r="T47" s="170" t="s">
        <v>16</v>
      </c>
      <c r="U47" s="163"/>
      <c r="V47" s="170"/>
      <c r="W47" s="170" t="s">
        <v>34</v>
      </c>
      <c r="X47" s="143"/>
      <c r="Y47" s="142"/>
      <c r="Z47" s="142" t="s">
        <v>34</v>
      </c>
      <c r="AA47" s="143">
        <v>90404</v>
      </c>
      <c r="AB47" s="142" t="s">
        <v>356</v>
      </c>
      <c r="AC47" s="142" t="s">
        <v>16</v>
      </c>
      <c r="AD47" s="143">
        <v>90404</v>
      </c>
      <c r="AE47" s="142" t="s">
        <v>356</v>
      </c>
      <c r="AF47" s="142" t="s">
        <v>16</v>
      </c>
      <c r="AG47" s="171">
        <v>90404</v>
      </c>
      <c r="AH47" s="170" t="s">
        <v>356</v>
      </c>
      <c r="AI47" s="170" t="s">
        <v>16</v>
      </c>
      <c r="AJ47" s="143">
        <v>90404</v>
      </c>
      <c r="AK47" s="142" t="s">
        <v>356</v>
      </c>
      <c r="AL47" s="142" t="s">
        <v>16</v>
      </c>
      <c r="AM47" s="162">
        <v>90404</v>
      </c>
      <c r="AN47" s="162" t="s">
        <v>356</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c r="JP47" s="171">
        <v>90404</v>
      </c>
      <c r="JQ47" s="170"/>
      <c r="JR47" s="170" t="s">
        <v>34</v>
      </c>
      <c r="JS47" s="171">
        <v>90404</v>
      </c>
      <c r="JT47" s="170"/>
      <c r="JU47" s="170" t="s">
        <v>34</v>
      </c>
      <c r="JV47" s="171">
        <v>90404</v>
      </c>
      <c r="JW47" s="170"/>
      <c r="JX47" s="170" t="s">
        <v>34</v>
      </c>
      <c r="JY47" s="171">
        <v>90404</v>
      </c>
      <c r="JZ47" s="170"/>
      <c r="KA47" s="170" t="s">
        <v>34</v>
      </c>
    </row>
    <row r="48" spans="1:287" ht="13.9" outlineLevel="1" x14ac:dyDescent="0.3">
      <c r="A48" s="136" t="s">
        <v>444</v>
      </c>
      <c r="B48" s="145" t="s">
        <v>225</v>
      </c>
      <c r="C48" s="142" t="s">
        <v>30</v>
      </c>
      <c r="D48" s="145" t="s">
        <v>25</v>
      </c>
      <c r="E48" s="145"/>
      <c r="F48" s="145"/>
      <c r="G48" s="143"/>
      <c r="H48" s="143"/>
      <c r="I48" s="145" t="s">
        <v>226</v>
      </c>
      <c r="J48" s="143"/>
      <c r="K48" s="143"/>
      <c r="L48" s="143"/>
      <c r="M48" s="143"/>
      <c r="N48" s="143"/>
      <c r="O48" s="143" t="s">
        <v>566</v>
      </c>
      <c r="P48" s="142" t="s">
        <v>356</v>
      </c>
      <c r="Q48" s="142" t="s">
        <v>16</v>
      </c>
      <c r="R48" s="171" t="s">
        <v>566</v>
      </c>
      <c r="S48" s="170" t="s">
        <v>356</v>
      </c>
      <c r="T48" s="170" t="s">
        <v>16</v>
      </c>
      <c r="U48" s="163"/>
      <c r="V48" s="170"/>
      <c r="W48" s="170" t="s">
        <v>34</v>
      </c>
      <c r="X48" s="143"/>
      <c r="Y48" s="142"/>
      <c r="Z48" s="142" t="s">
        <v>34</v>
      </c>
      <c r="AA48" s="143" t="s">
        <v>566</v>
      </c>
      <c r="AB48" s="142" t="s">
        <v>356</v>
      </c>
      <c r="AC48" s="142" t="s">
        <v>16</v>
      </c>
      <c r="AD48" s="143" t="s">
        <v>566</v>
      </c>
      <c r="AE48" s="142" t="s">
        <v>356</v>
      </c>
      <c r="AF48" s="142" t="s">
        <v>16</v>
      </c>
      <c r="AG48" s="171" t="s">
        <v>566</v>
      </c>
      <c r="AH48" s="170" t="s">
        <v>356</v>
      </c>
      <c r="AI48" s="170" t="s">
        <v>16</v>
      </c>
      <c r="AJ48" s="143" t="s">
        <v>566</v>
      </c>
      <c r="AK48" s="142" t="s">
        <v>356</v>
      </c>
      <c r="AL48" s="142" t="s">
        <v>16</v>
      </c>
      <c r="AM48" s="162" t="s">
        <v>566</v>
      </c>
      <c r="AN48" s="162" t="s">
        <v>356</v>
      </c>
      <c r="AO48" s="162" t="s">
        <v>16</v>
      </c>
      <c r="AP48" s="171"/>
      <c r="AQ48" s="170"/>
      <c r="AR48" s="170" t="s">
        <v>34</v>
      </c>
      <c r="AS48" s="171"/>
      <c r="AT48" s="170"/>
      <c r="AU48" s="170" t="s">
        <v>34</v>
      </c>
      <c r="AV48" s="171"/>
      <c r="AW48" s="170"/>
      <c r="AX48" s="170" t="s">
        <v>34</v>
      </c>
      <c r="AY48" s="171" t="s">
        <v>566</v>
      </c>
      <c r="AZ48" s="170"/>
      <c r="BA48" s="170" t="s">
        <v>34</v>
      </c>
      <c r="BB48" s="171" t="s">
        <v>566</v>
      </c>
      <c r="BC48" s="170"/>
      <c r="BD48" s="170" t="s">
        <v>34</v>
      </c>
      <c r="BE48" s="171" t="s">
        <v>566</v>
      </c>
      <c r="BF48" s="170"/>
      <c r="BG48" s="170" t="s">
        <v>34</v>
      </c>
      <c r="BH48" s="171" t="s">
        <v>566</v>
      </c>
      <c r="BI48" s="170"/>
      <c r="BJ48" s="170" t="s">
        <v>34</v>
      </c>
      <c r="BK48" s="171" t="s">
        <v>566</v>
      </c>
      <c r="BL48" s="170"/>
      <c r="BM48" s="170" t="s">
        <v>34</v>
      </c>
      <c r="BN48" s="171" t="s">
        <v>566</v>
      </c>
      <c r="BO48" s="170"/>
      <c r="BP48" s="170" t="s">
        <v>34</v>
      </c>
      <c r="BQ48" s="171" t="s">
        <v>566</v>
      </c>
      <c r="BR48" s="170"/>
      <c r="BS48" s="170" t="s">
        <v>34</v>
      </c>
      <c r="BT48" s="171" t="s">
        <v>566</v>
      </c>
      <c r="BU48" s="170"/>
      <c r="BV48" s="170" t="s">
        <v>34</v>
      </c>
      <c r="BW48" s="171" t="s">
        <v>566</v>
      </c>
      <c r="BX48" s="170"/>
      <c r="BY48" s="170" t="s">
        <v>34</v>
      </c>
      <c r="BZ48" s="171" t="s">
        <v>566</v>
      </c>
      <c r="CA48" s="170"/>
      <c r="CB48" s="170" t="s">
        <v>34</v>
      </c>
      <c r="CC48" s="171" t="s">
        <v>566</v>
      </c>
      <c r="CD48" s="170"/>
      <c r="CE48" s="170" t="s">
        <v>34</v>
      </c>
      <c r="CF48" s="171" t="s">
        <v>566</v>
      </c>
      <c r="CG48" s="170"/>
      <c r="CH48" s="170" t="s">
        <v>34</v>
      </c>
      <c r="CI48" s="171" t="s">
        <v>566</v>
      </c>
      <c r="CJ48" s="170"/>
      <c r="CK48" s="170" t="s">
        <v>34</v>
      </c>
      <c r="CL48" s="171" t="s">
        <v>566</v>
      </c>
      <c r="CM48" s="170"/>
      <c r="CN48" s="170" t="s">
        <v>34</v>
      </c>
      <c r="CO48" s="171" t="s">
        <v>566</v>
      </c>
      <c r="CP48" s="170"/>
      <c r="CQ48" s="170" t="s">
        <v>34</v>
      </c>
      <c r="CR48" s="171" t="s">
        <v>566</v>
      </c>
      <c r="CS48" s="170"/>
      <c r="CT48" s="170" t="s">
        <v>34</v>
      </c>
      <c r="CU48" s="171" t="s">
        <v>566</v>
      </c>
      <c r="CV48" s="170"/>
      <c r="CW48" s="170" t="s">
        <v>34</v>
      </c>
      <c r="CX48" s="171" t="s">
        <v>566</v>
      </c>
      <c r="CY48" s="170"/>
      <c r="CZ48" s="170" t="s">
        <v>34</v>
      </c>
      <c r="DA48" s="171" t="s">
        <v>566</v>
      </c>
      <c r="DB48" s="170"/>
      <c r="DC48" s="170" t="s">
        <v>34</v>
      </c>
      <c r="DD48" s="171" t="s">
        <v>566</v>
      </c>
      <c r="DE48" s="170"/>
      <c r="DF48" s="170" t="s">
        <v>34</v>
      </c>
      <c r="DG48" s="171" t="s">
        <v>566</v>
      </c>
      <c r="DH48" s="170"/>
      <c r="DI48" s="170" t="s">
        <v>34</v>
      </c>
      <c r="DJ48" s="171" t="s">
        <v>566</v>
      </c>
      <c r="DK48" s="170"/>
      <c r="DL48" s="170" t="s">
        <v>34</v>
      </c>
      <c r="DM48" s="171" t="s">
        <v>566</v>
      </c>
      <c r="DN48" s="170"/>
      <c r="DO48" s="170" t="s">
        <v>34</v>
      </c>
      <c r="DP48" s="171" t="s">
        <v>566</v>
      </c>
      <c r="DQ48" s="170"/>
      <c r="DR48" s="170" t="s">
        <v>34</v>
      </c>
      <c r="DS48" s="171" t="s">
        <v>566</v>
      </c>
      <c r="DT48" s="170"/>
      <c r="DU48" s="170" t="s">
        <v>34</v>
      </c>
      <c r="DV48" s="171" t="s">
        <v>566</v>
      </c>
      <c r="DW48" s="170"/>
      <c r="DX48" s="170" t="s">
        <v>34</v>
      </c>
      <c r="DY48" s="171" t="s">
        <v>566</v>
      </c>
      <c r="DZ48" s="170"/>
      <c r="EA48" s="170" t="s">
        <v>34</v>
      </c>
      <c r="EB48" s="171" t="s">
        <v>566</v>
      </c>
      <c r="EC48" s="170"/>
      <c r="ED48" s="170" t="s">
        <v>34</v>
      </c>
      <c r="EE48" s="171" t="s">
        <v>566</v>
      </c>
      <c r="EF48" s="170"/>
      <c r="EG48" s="170" t="s">
        <v>34</v>
      </c>
      <c r="EH48" s="171" t="s">
        <v>566</v>
      </c>
      <c r="EI48" s="170"/>
      <c r="EJ48" s="170" t="s">
        <v>34</v>
      </c>
      <c r="EK48" s="171" t="s">
        <v>566</v>
      </c>
      <c r="EL48" s="170"/>
      <c r="EM48" s="170" t="s">
        <v>34</v>
      </c>
      <c r="EN48" s="171" t="s">
        <v>566</v>
      </c>
      <c r="EO48" s="170"/>
      <c r="EP48" s="170" t="s">
        <v>34</v>
      </c>
      <c r="EQ48" s="171" t="s">
        <v>566</v>
      </c>
      <c r="ER48" s="170"/>
      <c r="ES48" s="170" t="s">
        <v>34</v>
      </c>
      <c r="ET48" s="171" t="s">
        <v>566</v>
      </c>
      <c r="EU48" s="170"/>
      <c r="EV48" s="170" t="s">
        <v>34</v>
      </c>
      <c r="EW48" s="171" t="s">
        <v>566</v>
      </c>
      <c r="EX48" s="170"/>
      <c r="EY48" s="170" t="s">
        <v>34</v>
      </c>
      <c r="EZ48" s="171" t="s">
        <v>566</v>
      </c>
      <c r="FA48" s="170"/>
      <c r="FB48" s="170" t="s">
        <v>34</v>
      </c>
      <c r="FC48" s="171" t="s">
        <v>566</v>
      </c>
      <c r="FD48" s="170"/>
      <c r="FE48" s="170" t="s">
        <v>34</v>
      </c>
      <c r="FF48" s="171" t="s">
        <v>566</v>
      </c>
      <c r="FG48" s="170"/>
      <c r="FH48" s="170" t="s">
        <v>34</v>
      </c>
      <c r="FI48" s="171" t="s">
        <v>566</v>
      </c>
      <c r="FJ48" s="170"/>
      <c r="FK48" s="170" t="s">
        <v>34</v>
      </c>
      <c r="FL48" s="171" t="s">
        <v>566</v>
      </c>
      <c r="FM48" s="170"/>
      <c r="FN48" s="170" t="s">
        <v>34</v>
      </c>
      <c r="FO48" s="171" t="s">
        <v>566</v>
      </c>
      <c r="FP48" s="170"/>
      <c r="FQ48" s="170" t="s">
        <v>34</v>
      </c>
      <c r="FR48" s="171" t="s">
        <v>566</v>
      </c>
      <c r="FS48" s="170"/>
      <c r="FT48" s="170" t="s">
        <v>34</v>
      </c>
      <c r="FU48" s="171" t="s">
        <v>566</v>
      </c>
      <c r="FV48" s="170"/>
      <c r="FW48" s="170" t="s">
        <v>34</v>
      </c>
      <c r="FX48" s="171" t="s">
        <v>566</v>
      </c>
      <c r="FY48" s="170"/>
      <c r="FZ48" s="170" t="s">
        <v>34</v>
      </c>
      <c r="GA48" s="171" t="s">
        <v>566</v>
      </c>
      <c r="GB48" s="170"/>
      <c r="GC48" s="170" t="s">
        <v>34</v>
      </c>
      <c r="GD48" s="171" t="s">
        <v>566</v>
      </c>
      <c r="GE48" s="170"/>
      <c r="GF48" s="170" t="s">
        <v>34</v>
      </c>
      <c r="GG48" s="171" t="s">
        <v>566</v>
      </c>
      <c r="GH48" s="170"/>
      <c r="GI48" s="170" t="s">
        <v>34</v>
      </c>
      <c r="GJ48" s="171" t="s">
        <v>566</v>
      </c>
      <c r="GK48" s="170"/>
      <c r="GL48" s="170" t="s">
        <v>34</v>
      </c>
      <c r="GM48" s="171" t="s">
        <v>566</v>
      </c>
      <c r="GN48" s="170"/>
      <c r="GO48" s="170" t="s">
        <v>34</v>
      </c>
      <c r="GP48" s="171" t="s">
        <v>566</v>
      </c>
      <c r="GQ48" s="170"/>
      <c r="GR48" s="170" t="s">
        <v>34</v>
      </c>
      <c r="GS48" s="171" t="s">
        <v>566</v>
      </c>
      <c r="GT48" s="170"/>
      <c r="GU48" s="170" t="s">
        <v>34</v>
      </c>
      <c r="GV48" s="171" t="s">
        <v>566</v>
      </c>
      <c r="GW48" s="170"/>
      <c r="GX48" s="170" t="s">
        <v>34</v>
      </c>
      <c r="GY48" s="171" t="s">
        <v>566</v>
      </c>
      <c r="GZ48" s="170"/>
      <c r="HA48" s="170" t="s">
        <v>34</v>
      </c>
      <c r="HB48" s="171" t="s">
        <v>566</v>
      </c>
      <c r="HC48" s="170"/>
      <c r="HD48" s="170" t="s">
        <v>34</v>
      </c>
      <c r="HE48" s="171" t="s">
        <v>566</v>
      </c>
      <c r="HF48" s="170"/>
      <c r="HG48" s="170" t="s">
        <v>34</v>
      </c>
      <c r="HH48" s="171" t="s">
        <v>566</v>
      </c>
      <c r="HI48" s="170"/>
      <c r="HJ48" s="170" t="s">
        <v>34</v>
      </c>
      <c r="HK48" s="171" t="s">
        <v>566</v>
      </c>
      <c r="HL48" s="170"/>
      <c r="HM48" s="170" t="s">
        <v>34</v>
      </c>
      <c r="HN48" s="171" t="s">
        <v>566</v>
      </c>
      <c r="HO48" s="170"/>
      <c r="HP48" s="170" t="s">
        <v>34</v>
      </c>
      <c r="HQ48" s="171" t="s">
        <v>566</v>
      </c>
      <c r="HR48" s="170"/>
      <c r="HS48" s="170" t="s">
        <v>34</v>
      </c>
      <c r="HT48" s="171" t="s">
        <v>566</v>
      </c>
      <c r="HU48" s="170"/>
      <c r="HV48" s="170" t="s">
        <v>34</v>
      </c>
      <c r="HW48" s="171" t="s">
        <v>566</v>
      </c>
      <c r="HX48" s="170"/>
      <c r="HY48" s="170" t="s">
        <v>34</v>
      </c>
      <c r="HZ48" s="171" t="s">
        <v>566</v>
      </c>
      <c r="IA48" s="170"/>
      <c r="IB48" s="170" t="s">
        <v>34</v>
      </c>
      <c r="IC48" s="171" t="s">
        <v>566</v>
      </c>
      <c r="ID48" s="170"/>
      <c r="IE48" s="170" t="s">
        <v>34</v>
      </c>
      <c r="IF48" s="171" t="s">
        <v>566</v>
      </c>
      <c r="IG48" s="170"/>
      <c r="IH48" s="170" t="s">
        <v>34</v>
      </c>
      <c r="II48" s="171" t="s">
        <v>566</v>
      </c>
      <c r="IJ48" s="170"/>
      <c r="IK48" s="170" t="s">
        <v>34</v>
      </c>
      <c r="IL48" s="171" t="s">
        <v>566</v>
      </c>
      <c r="IM48" s="170"/>
      <c r="IN48" s="170" t="s">
        <v>34</v>
      </c>
      <c r="IO48" s="171" t="s">
        <v>566</v>
      </c>
      <c r="IP48" s="170"/>
      <c r="IQ48" s="170" t="s">
        <v>34</v>
      </c>
      <c r="IR48" s="171" t="s">
        <v>566</v>
      </c>
      <c r="IS48" s="170"/>
      <c r="IT48" s="170" t="s">
        <v>34</v>
      </c>
      <c r="IU48" s="171" t="s">
        <v>566</v>
      </c>
      <c r="IV48" s="170"/>
      <c r="IW48" s="170" t="s">
        <v>34</v>
      </c>
      <c r="IX48" s="171" t="s">
        <v>566</v>
      </c>
      <c r="IY48" s="170"/>
      <c r="IZ48" s="170" t="s">
        <v>34</v>
      </c>
      <c r="JA48" s="171" t="s">
        <v>566</v>
      </c>
      <c r="JB48" s="170"/>
      <c r="JC48" s="170" t="s">
        <v>34</v>
      </c>
      <c r="JD48" s="171" t="s">
        <v>566</v>
      </c>
      <c r="JE48" s="170"/>
      <c r="JF48" s="170" t="s">
        <v>34</v>
      </c>
      <c r="JG48" s="171" t="s">
        <v>566</v>
      </c>
      <c r="JH48" s="170"/>
      <c r="JI48" s="170" t="s">
        <v>34</v>
      </c>
      <c r="JJ48" s="171" t="s">
        <v>566</v>
      </c>
      <c r="JK48" s="170"/>
      <c r="JL48" s="170" t="s">
        <v>34</v>
      </c>
      <c r="JM48" s="171" t="s">
        <v>566</v>
      </c>
      <c r="JN48" s="170"/>
      <c r="JO48" s="170" t="s">
        <v>34</v>
      </c>
      <c r="JP48" s="171" t="s">
        <v>566</v>
      </c>
      <c r="JQ48" s="170"/>
      <c r="JR48" s="170" t="s">
        <v>34</v>
      </c>
      <c r="JS48" s="171" t="s">
        <v>566</v>
      </c>
      <c r="JT48" s="170"/>
      <c r="JU48" s="170" t="s">
        <v>34</v>
      </c>
      <c r="JV48" s="171" t="s">
        <v>566</v>
      </c>
      <c r="JW48" s="170"/>
      <c r="JX48" s="170" t="s">
        <v>34</v>
      </c>
      <c r="JY48" s="171" t="s">
        <v>566</v>
      </c>
      <c r="JZ48" s="170"/>
      <c r="KA48" s="170" t="s">
        <v>34</v>
      </c>
    </row>
    <row r="49" spans="1:287" outlineLevel="1" x14ac:dyDescent="0.2">
      <c r="A49" s="136" t="s">
        <v>445</v>
      </c>
      <c r="B49" s="145" t="s">
        <v>227</v>
      </c>
      <c r="C49" s="142" t="s">
        <v>30</v>
      </c>
      <c r="D49" s="145" t="s">
        <v>25</v>
      </c>
      <c r="E49" s="145"/>
      <c r="F49" s="145"/>
      <c r="G49" s="143"/>
      <c r="H49" s="143"/>
      <c r="I49" s="145" t="s">
        <v>228</v>
      </c>
      <c r="J49" s="143"/>
      <c r="K49" s="143"/>
      <c r="L49" s="143"/>
      <c r="M49" s="143"/>
      <c r="N49" s="143"/>
      <c r="O49" s="143" t="s">
        <v>421</v>
      </c>
      <c r="P49" s="142" t="s">
        <v>356</v>
      </c>
      <c r="Q49" s="142" t="s">
        <v>16</v>
      </c>
      <c r="R49" s="171" t="s">
        <v>421</v>
      </c>
      <c r="S49" s="170" t="s">
        <v>356</v>
      </c>
      <c r="T49" s="170" t="s">
        <v>16</v>
      </c>
      <c r="U49" s="163"/>
      <c r="V49" s="170"/>
      <c r="W49" s="170" t="s">
        <v>34</v>
      </c>
      <c r="X49" s="143"/>
      <c r="Y49" s="142"/>
      <c r="Z49" s="142" t="s">
        <v>34</v>
      </c>
      <c r="AA49" s="143" t="s">
        <v>421</v>
      </c>
      <c r="AB49" s="142" t="s">
        <v>356</v>
      </c>
      <c r="AC49" s="142" t="s">
        <v>16</v>
      </c>
      <c r="AD49" s="143" t="s">
        <v>421</v>
      </c>
      <c r="AE49" s="142" t="s">
        <v>356</v>
      </c>
      <c r="AF49" s="142" t="s">
        <v>16</v>
      </c>
      <c r="AG49" s="171" t="s">
        <v>421</v>
      </c>
      <c r="AH49" s="170" t="s">
        <v>356</v>
      </c>
      <c r="AI49" s="170" t="s">
        <v>16</v>
      </c>
      <c r="AJ49" s="143" t="s">
        <v>421</v>
      </c>
      <c r="AK49" s="142" t="s">
        <v>356</v>
      </c>
      <c r="AL49" s="142" t="s">
        <v>16</v>
      </c>
      <c r="AM49" s="162" t="s">
        <v>421</v>
      </c>
      <c r="AN49" s="162" t="s">
        <v>356</v>
      </c>
      <c r="AO49" s="162" t="s">
        <v>16</v>
      </c>
      <c r="AP49" s="171"/>
      <c r="AQ49" s="170"/>
      <c r="AR49" s="170" t="s">
        <v>34</v>
      </c>
      <c r="AS49" s="171"/>
      <c r="AT49" s="170"/>
      <c r="AU49" s="170" t="s">
        <v>34</v>
      </c>
      <c r="AV49" s="171"/>
      <c r="AW49" s="170"/>
      <c r="AX49" s="170" t="s">
        <v>34</v>
      </c>
      <c r="AY49" s="171" t="s">
        <v>421</v>
      </c>
      <c r="AZ49" s="170"/>
      <c r="BA49" s="170" t="s">
        <v>34</v>
      </c>
      <c r="BB49" s="171" t="s">
        <v>421</v>
      </c>
      <c r="BC49" s="170"/>
      <c r="BD49" s="170" t="s">
        <v>34</v>
      </c>
      <c r="BE49" s="171" t="s">
        <v>421</v>
      </c>
      <c r="BF49" s="170"/>
      <c r="BG49" s="170" t="s">
        <v>34</v>
      </c>
      <c r="BH49" s="171" t="s">
        <v>421</v>
      </c>
      <c r="BI49" s="170"/>
      <c r="BJ49" s="170" t="s">
        <v>34</v>
      </c>
      <c r="BK49" s="171" t="s">
        <v>421</v>
      </c>
      <c r="BL49" s="170"/>
      <c r="BM49" s="170" t="s">
        <v>34</v>
      </c>
      <c r="BN49" s="171" t="s">
        <v>421</v>
      </c>
      <c r="BO49" s="170"/>
      <c r="BP49" s="170" t="s">
        <v>34</v>
      </c>
      <c r="BQ49" s="171" t="s">
        <v>421</v>
      </c>
      <c r="BR49" s="170"/>
      <c r="BS49" s="170" t="s">
        <v>34</v>
      </c>
      <c r="BT49" s="171" t="s">
        <v>421</v>
      </c>
      <c r="BU49" s="170"/>
      <c r="BV49" s="170" t="s">
        <v>34</v>
      </c>
      <c r="BW49" s="171" t="s">
        <v>421</v>
      </c>
      <c r="BX49" s="170"/>
      <c r="BY49" s="170" t="s">
        <v>34</v>
      </c>
      <c r="BZ49" s="171" t="s">
        <v>421</v>
      </c>
      <c r="CA49" s="170"/>
      <c r="CB49" s="170" t="s">
        <v>34</v>
      </c>
      <c r="CC49" s="171" t="s">
        <v>421</v>
      </c>
      <c r="CD49" s="170"/>
      <c r="CE49" s="170" t="s">
        <v>34</v>
      </c>
      <c r="CF49" s="171" t="s">
        <v>421</v>
      </c>
      <c r="CG49" s="170"/>
      <c r="CH49" s="170" t="s">
        <v>34</v>
      </c>
      <c r="CI49" s="171" t="s">
        <v>421</v>
      </c>
      <c r="CJ49" s="170"/>
      <c r="CK49" s="170" t="s">
        <v>34</v>
      </c>
      <c r="CL49" s="171" t="s">
        <v>421</v>
      </c>
      <c r="CM49" s="170"/>
      <c r="CN49" s="170" t="s">
        <v>34</v>
      </c>
      <c r="CO49" s="171" t="s">
        <v>421</v>
      </c>
      <c r="CP49" s="170"/>
      <c r="CQ49" s="170" t="s">
        <v>34</v>
      </c>
      <c r="CR49" s="171" t="s">
        <v>421</v>
      </c>
      <c r="CS49" s="170"/>
      <c r="CT49" s="170" t="s">
        <v>34</v>
      </c>
      <c r="CU49" s="171" t="s">
        <v>421</v>
      </c>
      <c r="CV49" s="170"/>
      <c r="CW49" s="170" t="s">
        <v>34</v>
      </c>
      <c r="CX49" s="171" t="s">
        <v>421</v>
      </c>
      <c r="CY49" s="170"/>
      <c r="CZ49" s="170" t="s">
        <v>34</v>
      </c>
      <c r="DA49" s="171" t="s">
        <v>421</v>
      </c>
      <c r="DB49" s="170"/>
      <c r="DC49" s="170" t="s">
        <v>34</v>
      </c>
      <c r="DD49" s="171" t="s">
        <v>421</v>
      </c>
      <c r="DE49" s="170"/>
      <c r="DF49" s="170" t="s">
        <v>34</v>
      </c>
      <c r="DG49" s="171" t="s">
        <v>421</v>
      </c>
      <c r="DH49" s="170"/>
      <c r="DI49" s="170" t="s">
        <v>34</v>
      </c>
      <c r="DJ49" s="171" t="s">
        <v>421</v>
      </c>
      <c r="DK49" s="170"/>
      <c r="DL49" s="170" t="s">
        <v>34</v>
      </c>
      <c r="DM49" s="171" t="s">
        <v>421</v>
      </c>
      <c r="DN49" s="170"/>
      <c r="DO49" s="170" t="s">
        <v>34</v>
      </c>
      <c r="DP49" s="171" t="s">
        <v>421</v>
      </c>
      <c r="DQ49" s="170"/>
      <c r="DR49" s="170" t="s">
        <v>34</v>
      </c>
      <c r="DS49" s="171" t="s">
        <v>421</v>
      </c>
      <c r="DT49" s="170"/>
      <c r="DU49" s="170" t="s">
        <v>34</v>
      </c>
      <c r="DV49" s="171" t="s">
        <v>421</v>
      </c>
      <c r="DW49" s="170"/>
      <c r="DX49" s="170" t="s">
        <v>34</v>
      </c>
      <c r="DY49" s="171" t="s">
        <v>421</v>
      </c>
      <c r="DZ49" s="170"/>
      <c r="EA49" s="170" t="s">
        <v>34</v>
      </c>
      <c r="EB49" s="171" t="s">
        <v>421</v>
      </c>
      <c r="EC49" s="170"/>
      <c r="ED49" s="170" t="s">
        <v>34</v>
      </c>
      <c r="EE49" s="171" t="s">
        <v>421</v>
      </c>
      <c r="EF49" s="170"/>
      <c r="EG49" s="170" t="s">
        <v>34</v>
      </c>
      <c r="EH49" s="171" t="s">
        <v>421</v>
      </c>
      <c r="EI49" s="170"/>
      <c r="EJ49" s="170" t="s">
        <v>34</v>
      </c>
      <c r="EK49" s="171" t="s">
        <v>421</v>
      </c>
      <c r="EL49" s="170"/>
      <c r="EM49" s="170" t="s">
        <v>34</v>
      </c>
      <c r="EN49" s="171" t="s">
        <v>421</v>
      </c>
      <c r="EO49" s="170"/>
      <c r="EP49" s="170" t="s">
        <v>34</v>
      </c>
      <c r="EQ49" s="171" t="s">
        <v>421</v>
      </c>
      <c r="ER49" s="170"/>
      <c r="ES49" s="170" t="s">
        <v>34</v>
      </c>
      <c r="ET49" s="171" t="s">
        <v>421</v>
      </c>
      <c r="EU49" s="170"/>
      <c r="EV49" s="170" t="s">
        <v>34</v>
      </c>
      <c r="EW49" s="171" t="s">
        <v>421</v>
      </c>
      <c r="EX49" s="170"/>
      <c r="EY49" s="170" t="s">
        <v>34</v>
      </c>
      <c r="EZ49" s="171" t="s">
        <v>421</v>
      </c>
      <c r="FA49" s="170"/>
      <c r="FB49" s="170" t="s">
        <v>34</v>
      </c>
      <c r="FC49" s="171" t="s">
        <v>421</v>
      </c>
      <c r="FD49" s="170"/>
      <c r="FE49" s="170" t="s">
        <v>34</v>
      </c>
      <c r="FF49" s="171" t="s">
        <v>421</v>
      </c>
      <c r="FG49" s="170"/>
      <c r="FH49" s="170" t="s">
        <v>34</v>
      </c>
      <c r="FI49" s="171" t="s">
        <v>421</v>
      </c>
      <c r="FJ49" s="170"/>
      <c r="FK49" s="170" t="s">
        <v>34</v>
      </c>
      <c r="FL49" s="171" t="s">
        <v>421</v>
      </c>
      <c r="FM49" s="170"/>
      <c r="FN49" s="170" t="s">
        <v>34</v>
      </c>
      <c r="FO49" s="171" t="s">
        <v>421</v>
      </c>
      <c r="FP49" s="170"/>
      <c r="FQ49" s="170" t="s">
        <v>34</v>
      </c>
      <c r="FR49" s="171" t="s">
        <v>421</v>
      </c>
      <c r="FS49" s="170"/>
      <c r="FT49" s="170" t="s">
        <v>34</v>
      </c>
      <c r="FU49" s="171" t="s">
        <v>421</v>
      </c>
      <c r="FV49" s="170"/>
      <c r="FW49" s="170" t="s">
        <v>34</v>
      </c>
      <c r="FX49" s="171" t="s">
        <v>421</v>
      </c>
      <c r="FY49" s="170"/>
      <c r="FZ49" s="170" t="s">
        <v>34</v>
      </c>
      <c r="GA49" s="171" t="s">
        <v>421</v>
      </c>
      <c r="GB49" s="170"/>
      <c r="GC49" s="170" t="s">
        <v>34</v>
      </c>
      <c r="GD49" s="171" t="s">
        <v>421</v>
      </c>
      <c r="GE49" s="170"/>
      <c r="GF49" s="170" t="s">
        <v>34</v>
      </c>
      <c r="GG49" s="171" t="s">
        <v>421</v>
      </c>
      <c r="GH49" s="170"/>
      <c r="GI49" s="170" t="s">
        <v>34</v>
      </c>
      <c r="GJ49" s="171" t="s">
        <v>421</v>
      </c>
      <c r="GK49" s="170"/>
      <c r="GL49" s="170" t="s">
        <v>34</v>
      </c>
      <c r="GM49" s="171" t="s">
        <v>421</v>
      </c>
      <c r="GN49" s="170"/>
      <c r="GO49" s="170" t="s">
        <v>34</v>
      </c>
      <c r="GP49" s="171" t="s">
        <v>421</v>
      </c>
      <c r="GQ49" s="170"/>
      <c r="GR49" s="170" t="s">
        <v>34</v>
      </c>
      <c r="GS49" s="171" t="s">
        <v>421</v>
      </c>
      <c r="GT49" s="170"/>
      <c r="GU49" s="170" t="s">
        <v>34</v>
      </c>
      <c r="GV49" s="171" t="s">
        <v>421</v>
      </c>
      <c r="GW49" s="170"/>
      <c r="GX49" s="170" t="s">
        <v>34</v>
      </c>
      <c r="GY49" s="171" t="s">
        <v>421</v>
      </c>
      <c r="GZ49" s="170"/>
      <c r="HA49" s="170" t="s">
        <v>34</v>
      </c>
      <c r="HB49" s="171" t="s">
        <v>421</v>
      </c>
      <c r="HC49" s="170"/>
      <c r="HD49" s="170" t="s">
        <v>34</v>
      </c>
      <c r="HE49" s="171" t="s">
        <v>421</v>
      </c>
      <c r="HF49" s="170"/>
      <c r="HG49" s="170" t="s">
        <v>34</v>
      </c>
      <c r="HH49" s="171" t="s">
        <v>421</v>
      </c>
      <c r="HI49" s="170"/>
      <c r="HJ49" s="170" t="s">
        <v>34</v>
      </c>
      <c r="HK49" s="171" t="s">
        <v>421</v>
      </c>
      <c r="HL49" s="170"/>
      <c r="HM49" s="170" t="s">
        <v>34</v>
      </c>
      <c r="HN49" s="171" t="s">
        <v>421</v>
      </c>
      <c r="HO49" s="170"/>
      <c r="HP49" s="170" t="s">
        <v>34</v>
      </c>
      <c r="HQ49" s="171" t="s">
        <v>421</v>
      </c>
      <c r="HR49" s="170"/>
      <c r="HS49" s="170" t="s">
        <v>34</v>
      </c>
      <c r="HT49" s="171" t="s">
        <v>421</v>
      </c>
      <c r="HU49" s="170"/>
      <c r="HV49" s="170" t="s">
        <v>34</v>
      </c>
      <c r="HW49" s="171" t="s">
        <v>421</v>
      </c>
      <c r="HX49" s="170"/>
      <c r="HY49" s="170" t="s">
        <v>34</v>
      </c>
      <c r="HZ49" s="171" t="s">
        <v>421</v>
      </c>
      <c r="IA49" s="170"/>
      <c r="IB49" s="170" t="s">
        <v>34</v>
      </c>
      <c r="IC49" s="171" t="s">
        <v>421</v>
      </c>
      <c r="ID49" s="170"/>
      <c r="IE49" s="170" t="s">
        <v>34</v>
      </c>
      <c r="IF49" s="171" t="s">
        <v>421</v>
      </c>
      <c r="IG49" s="170"/>
      <c r="IH49" s="170" t="s">
        <v>34</v>
      </c>
      <c r="II49" s="171" t="s">
        <v>421</v>
      </c>
      <c r="IJ49" s="170"/>
      <c r="IK49" s="170" t="s">
        <v>34</v>
      </c>
      <c r="IL49" s="171" t="s">
        <v>421</v>
      </c>
      <c r="IM49" s="170"/>
      <c r="IN49" s="170" t="s">
        <v>34</v>
      </c>
      <c r="IO49" s="171" t="s">
        <v>421</v>
      </c>
      <c r="IP49" s="170"/>
      <c r="IQ49" s="170" t="s">
        <v>34</v>
      </c>
      <c r="IR49" s="171" t="s">
        <v>421</v>
      </c>
      <c r="IS49" s="170"/>
      <c r="IT49" s="170" t="s">
        <v>34</v>
      </c>
      <c r="IU49" s="171" t="s">
        <v>421</v>
      </c>
      <c r="IV49" s="170"/>
      <c r="IW49" s="170" t="s">
        <v>34</v>
      </c>
      <c r="IX49" s="171" t="s">
        <v>421</v>
      </c>
      <c r="IY49" s="170"/>
      <c r="IZ49" s="170" t="s">
        <v>34</v>
      </c>
      <c r="JA49" s="171" t="s">
        <v>421</v>
      </c>
      <c r="JB49" s="170"/>
      <c r="JC49" s="170" t="s">
        <v>34</v>
      </c>
      <c r="JD49" s="171" t="s">
        <v>421</v>
      </c>
      <c r="JE49" s="170"/>
      <c r="JF49" s="170" t="s">
        <v>34</v>
      </c>
      <c r="JG49" s="171" t="s">
        <v>421</v>
      </c>
      <c r="JH49" s="170"/>
      <c r="JI49" s="170" t="s">
        <v>34</v>
      </c>
      <c r="JJ49" s="171" t="s">
        <v>421</v>
      </c>
      <c r="JK49" s="170"/>
      <c r="JL49" s="170" t="s">
        <v>34</v>
      </c>
      <c r="JM49" s="171" t="s">
        <v>421</v>
      </c>
      <c r="JN49" s="170"/>
      <c r="JO49" s="170" t="s">
        <v>34</v>
      </c>
      <c r="JP49" s="171" t="s">
        <v>421</v>
      </c>
      <c r="JQ49" s="170"/>
      <c r="JR49" s="170" t="s">
        <v>34</v>
      </c>
      <c r="JS49" s="171" t="s">
        <v>421</v>
      </c>
      <c r="JT49" s="170"/>
      <c r="JU49" s="170" t="s">
        <v>34</v>
      </c>
      <c r="JV49" s="171" t="s">
        <v>421</v>
      </c>
      <c r="JW49" s="170"/>
      <c r="JX49" s="170" t="s">
        <v>34</v>
      </c>
      <c r="JY49" s="171" t="s">
        <v>421</v>
      </c>
      <c r="JZ49" s="170"/>
      <c r="KA49" s="170" t="s">
        <v>34</v>
      </c>
    </row>
    <row r="50" spans="1:287" s="184" customFormat="1" outlineLevel="1" x14ac:dyDescent="0.2">
      <c r="A50" s="323" t="s">
        <v>446</v>
      </c>
      <c r="B50" s="339" t="s">
        <v>230</v>
      </c>
      <c r="C50" s="327" t="s">
        <v>24</v>
      </c>
      <c r="D50" s="339" t="s">
        <v>179</v>
      </c>
      <c r="E50" s="339"/>
      <c r="F50" s="339"/>
      <c r="G50" s="325"/>
      <c r="H50" s="325"/>
      <c r="I50" s="339"/>
      <c r="J50" s="325"/>
      <c r="K50" s="325"/>
      <c r="L50" s="325"/>
      <c r="M50" s="325"/>
      <c r="N50" s="325"/>
      <c r="O50" s="326" t="s">
        <v>567</v>
      </c>
      <c r="P50" s="327" t="s">
        <v>356</v>
      </c>
      <c r="Q50" s="327" t="s">
        <v>16</v>
      </c>
      <c r="R50" s="326" t="s">
        <v>567</v>
      </c>
      <c r="S50" s="327" t="s">
        <v>356</v>
      </c>
      <c r="T50" s="327" t="s">
        <v>16</v>
      </c>
      <c r="U50" s="324"/>
      <c r="V50" s="327"/>
      <c r="W50" s="327" t="s">
        <v>34</v>
      </c>
      <c r="X50" s="326"/>
      <c r="Y50" s="327"/>
      <c r="Z50" s="327" t="s">
        <v>34</v>
      </c>
      <c r="AA50" s="326" t="s">
        <v>567</v>
      </c>
      <c r="AB50" s="327" t="s">
        <v>356</v>
      </c>
      <c r="AC50" s="327" t="s">
        <v>16</v>
      </c>
      <c r="AD50" s="326" t="s">
        <v>567</v>
      </c>
      <c r="AE50" s="327" t="s">
        <v>356</v>
      </c>
      <c r="AF50" s="327" t="s">
        <v>16</v>
      </c>
      <c r="AG50" s="326" t="s">
        <v>567</v>
      </c>
      <c r="AH50" s="327" t="s">
        <v>356</v>
      </c>
      <c r="AI50" s="327" t="s">
        <v>16</v>
      </c>
      <c r="AJ50" s="326" t="s">
        <v>567</v>
      </c>
      <c r="AK50" s="327" t="s">
        <v>356</v>
      </c>
      <c r="AL50" s="327" t="s">
        <v>16</v>
      </c>
      <c r="AM50" s="340" t="s">
        <v>567</v>
      </c>
      <c r="AN50" s="328" t="s">
        <v>356</v>
      </c>
      <c r="AO50" s="328" t="s">
        <v>16</v>
      </c>
      <c r="AP50" s="326"/>
      <c r="AQ50" s="327"/>
      <c r="AR50" s="327" t="s">
        <v>34</v>
      </c>
      <c r="AS50" s="326"/>
      <c r="AT50" s="327"/>
      <c r="AU50" s="327" t="s">
        <v>34</v>
      </c>
      <c r="AV50" s="326"/>
      <c r="AW50" s="327"/>
      <c r="AX50" s="327" t="s">
        <v>34</v>
      </c>
      <c r="AY50" s="326">
        <v>6037</v>
      </c>
      <c r="AZ50" s="327"/>
      <c r="BA50" s="327" t="s">
        <v>34</v>
      </c>
      <c r="BB50" s="326">
        <v>6037</v>
      </c>
      <c r="BC50" s="327"/>
      <c r="BD50" s="327" t="s">
        <v>34</v>
      </c>
      <c r="BE50" s="326">
        <v>6037</v>
      </c>
      <c r="BF50" s="327"/>
      <c r="BG50" s="327" t="s">
        <v>34</v>
      </c>
      <c r="BH50" s="326">
        <v>6037</v>
      </c>
      <c r="BI50" s="327"/>
      <c r="BJ50" s="327" t="s">
        <v>34</v>
      </c>
      <c r="BK50" s="326">
        <v>6037</v>
      </c>
      <c r="BL50" s="327"/>
      <c r="BM50" s="327" t="s">
        <v>34</v>
      </c>
      <c r="BN50" s="326">
        <v>6037</v>
      </c>
      <c r="BO50" s="327"/>
      <c r="BP50" s="327" t="s">
        <v>34</v>
      </c>
      <c r="BQ50" s="326">
        <v>6037</v>
      </c>
      <c r="BR50" s="327"/>
      <c r="BS50" s="327" t="s">
        <v>34</v>
      </c>
      <c r="BT50" s="326">
        <v>6037</v>
      </c>
      <c r="BU50" s="327"/>
      <c r="BV50" s="327" t="s">
        <v>34</v>
      </c>
      <c r="BW50" s="326">
        <v>6037</v>
      </c>
      <c r="BX50" s="327"/>
      <c r="BY50" s="327" t="s">
        <v>34</v>
      </c>
      <c r="BZ50" s="326">
        <v>6037</v>
      </c>
      <c r="CA50" s="327"/>
      <c r="CB50" s="327" t="s">
        <v>34</v>
      </c>
      <c r="CC50" s="326">
        <v>6037</v>
      </c>
      <c r="CD50" s="327"/>
      <c r="CE50" s="327" t="s">
        <v>34</v>
      </c>
      <c r="CF50" s="326">
        <v>6037</v>
      </c>
      <c r="CG50" s="327"/>
      <c r="CH50" s="327" t="s">
        <v>34</v>
      </c>
      <c r="CI50" s="326">
        <v>6037</v>
      </c>
      <c r="CJ50" s="327"/>
      <c r="CK50" s="327" t="s">
        <v>34</v>
      </c>
      <c r="CL50" s="326">
        <v>6037</v>
      </c>
      <c r="CM50" s="327"/>
      <c r="CN50" s="327" t="s">
        <v>34</v>
      </c>
      <c r="CO50" s="326">
        <v>6037</v>
      </c>
      <c r="CP50" s="327"/>
      <c r="CQ50" s="327" t="s">
        <v>34</v>
      </c>
      <c r="CR50" s="326">
        <v>6037</v>
      </c>
      <c r="CS50" s="327"/>
      <c r="CT50" s="327" t="s">
        <v>34</v>
      </c>
      <c r="CU50" s="326">
        <v>6037</v>
      </c>
      <c r="CV50" s="327"/>
      <c r="CW50" s="327" t="s">
        <v>34</v>
      </c>
      <c r="CX50" s="326">
        <v>6037</v>
      </c>
      <c r="CY50" s="327"/>
      <c r="CZ50" s="327" t="s">
        <v>34</v>
      </c>
      <c r="DA50" s="326">
        <v>6037</v>
      </c>
      <c r="DB50" s="327"/>
      <c r="DC50" s="327" t="s">
        <v>34</v>
      </c>
      <c r="DD50" s="326">
        <v>6037</v>
      </c>
      <c r="DE50" s="327"/>
      <c r="DF50" s="327" t="s">
        <v>34</v>
      </c>
      <c r="DG50" s="326">
        <v>6037</v>
      </c>
      <c r="DH50" s="327"/>
      <c r="DI50" s="327" t="s">
        <v>34</v>
      </c>
      <c r="DJ50" s="326">
        <v>6037</v>
      </c>
      <c r="DK50" s="327"/>
      <c r="DL50" s="327" t="s">
        <v>34</v>
      </c>
      <c r="DM50" s="326">
        <v>6037</v>
      </c>
      <c r="DN50" s="327"/>
      <c r="DO50" s="327" t="s">
        <v>34</v>
      </c>
      <c r="DP50" s="326">
        <v>6037</v>
      </c>
      <c r="DQ50" s="327"/>
      <c r="DR50" s="327" t="s">
        <v>34</v>
      </c>
      <c r="DS50" s="326">
        <v>6037</v>
      </c>
      <c r="DT50" s="327"/>
      <c r="DU50" s="327" t="s">
        <v>34</v>
      </c>
      <c r="DV50" s="326">
        <v>6037</v>
      </c>
      <c r="DW50" s="327"/>
      <c r="DX50" s="327" t="s">
        <v>34</v>
      </c>
      <c r="DY50" s="326">
        <v>6037</v>
      </c>
      <c r="DZ50" s="327"/>
      <c r="EA50" s="327" t="s">
        <v>34</v>
      </c>
      <c r="EB50" s="326">
        <v>6037</v>
      </c>
      <c r="EC50" s="327"/>
      <c r="ED50" s="327" t="s">
        <v>34</v>
      </c>
      <c r="EE50" s="326">
        <v>6037</v>
      </c>
      <c r="EF50" s="327"/>
      <c r="EG50" s="327" t="s">
        <v>34</v>
      </c>
      <c r="EH50" s="326">
        <v>6037</v>
      </c>
      <c r="EI50" s="327"/>
      <c r="EJ50" s="327" t="s">
        <v>34</v>
      </c>
      <c r="EK50" s="326">
        <v>6037</v>
      </c>
      <c r="EL50" s="327"/>
      <c r="EM50" s="327" t="s">
        <v>34</v>
      </c>
      <c r="EN50" s="326">
        <v>6037</v>
      </c>
      <c r="EO50" s="327"/>
      <c r="EP50" s="327" t="s">
        <v>34</v>
      </c>
      <c r="EQ50" s="326">
        <v>6037</v>
      </c>
      <c r="ER50" s="327"/>
      <c r="ES50" s="327" t="s">
        <v>34</v>
      </c>
      <c r="ET50" s="326">
        <v>6037</v>
      </c>
      <c r="EU50" s="327"/>
      <c r="EV50" s="327" t="s">
        <v>34</v>
      </c>
      <c r="EW50" s="326">
        <v>6037</v>
      </c>
      <c r="EX50" s="327"/>
      <c r="EY50" s="327" t="s">
        <v>34</v>
      </c>
      <c r="EZ50" s="326">
        <v>6037</v>
      </c>
      <c r="FA50" s="327"/>
      <c r="FB50" s="327" t="s">
        <v>34</v>
      </c>
      <c r="FC50" s="326">
        <v>6037</v>
      </c>
      <c r="FD50" s="327"/>
      <c r="FE50" s="327" t="s">
        <v>34</v>
      </c>
      <c r="FF50" s="326">
        <v>6037</v>
      </c>
      <c r="FG50" s="327"/>
      <c r="FH50" s="327" t="s">
        <v>34</v>
      </c>
      <c r="FI50" s="326">
        <v>6037</v>
      </c>
      <c r="FJ50" s="327"/>
      <c r="FK50" s="327" t="s">
        <v>34</v>
      </c>
      <c r="FL50" s="326">
        <v>6037</v>
      </c>
      <c r="FM50" s="327"/>
      <c r="FN50" s="327" t="s">
        <v>34</v>
      </c>
      <c r="FO50" s="326">
        <v>6037</v>
      </c>
      <c r="FP50" s="327"/>
      <c r="FQ50" s="327" t="s">
        <v>34</v>
      </c>
      <c r="FR50" s="326">
        <v>6037</v>
      </c>
      <c r="FS50" s="327"/>
      <c r="FT50" s="327" t="s">
        <v>34</v>
      </c>
      <c r="FU50" s="326">
        <v>6037</v>
      </c>
      <c r="FV50" s="327"/>
      <c r="FW50" s="327" t="s">
        <v>34</v>
      </c>
      <c r="FX50" s="326">
        <v>6037</v>
      </c>
      <c r="FY50" s="327"/>
      <c r="FZ50" s="327" t="s">
        <v>34</v>
      </c>
      <c r="GA50" s="326">
        <v>6037</v>
      </c>
      <c r="GB50" s="327"/>
      <c r="GC50" s="327" t="s">
        <v>34</v>
      </c>
      <c r="GD50" s="326">
        <v>6037</v>
      </c>
      <c r="GE50" s="327"/>
      <c r="GF50" s="327" t="s">
        <v>34</v>
      </c>
      <c r="GG50" s="326">
        <v>6037</v>
      </c>
      <c r="GH50" s="327"/>
      <c r="GI50" s="327" t="s">
        <v>34</v>
      </c>
      <c r="GJ50" s="326">
        <v>6037</v>
      </c>
      <c r="GK50" s="327"/>
      <c r="GL50" s="327" t="s">
        <v>34</v>
      </c>
      <c r="GM50" s="326">
        <v>6037</v>
      </c>
      <c r="GN50" s="327"/>
      <c r="GO50" s="327" t="s">
        <v>34</v>
      </c>
      <c r="GP50" s="326">
        <v>6037</v>
      </c>
      <c r="GQ50" s="327"/>
      <c r="GR50" s="327" t="s">
        <v>34</v>
      </c>
      <c r="GS50" s="326">
        <v>6037</v>
      </c>
      <c r="GT50" s="327"/>
      <c r="GU50" s="327" t="s">
        <v>34</v>
      </c>
      <c r="GV50" s="326">
        <v>6037</v>
      </c>
      <c r="GW50" s="327"/>
      <c r="GX50" s="327" t="s">
        <v>34</v>
      </c>
      <c r="GY50" s="326">
        <v>6037</v>
      </c>
      <c r="GZ50" s="327"/>
      <c r="HA50" s="327" t="s">
        <v>34</v>
      </c>
      <c r="HB50" s="326">
        <v>6037</v>
      </c>
      <c r="HC50" s="327"/>
      <c r="HD50" s="327" t="s">
        <v>34</v>
      </c>
      <c r="HE50" s="326">
        <v>6037</v>
      </c>
      <c r="HF50" s="327"/>
      <c r="HG50" s="327" t="s">
        <v>34</v>
      </c>
      <c r="HH50" s="326">
        <v>6037</v>
      </c>
      <c r="HI50" s="327"/>
      <c r="HJ50" s="327" t="s">
        <v>34</v>
      </c>
      <c r="HK50" s="326">
        <v>6037</v>
      </c>
      <c r="HL50" s="327"/>
      <c r="HM50" s="327" t="s">
        <v>34</v>
      </c>
      <c r="HN50" s="326">
        <v>6037</v>
      </c>
      <c r="HO50" s="327"/>
      <c r="HP50" s="327" t="s">
        <v>34</v>
      </c>
      <c r="HQ50" s="326">
        <v>6037</v>
      </c>
      <c r="HR50" s="327"/>
      <c r="HS50" s="327" t="s">
        <v>34</v>
      </c>
      <c r="HT50" s="326">
        <v>6037</v>
      </c>
      <c r="HU50" s="327"/>
      <c r="HV50" s="327" t="s">
        <v>34</v>
      </c>
      <c r="HW50" s="326">
        <v>6037</v>
      </c>
      <c r="HX50" s="327"/>
      <c r="HY50" s="327" t="s">
        <v>34</v>
      </c>
      <c r="HZ50" s="326">
        <v>6037</v>
      </c>
      <c r="IA50" s="327"/>
      <c r="IB50" s="327" t="s">
        <v>34</v>
      </c>
      <c r="IC50" s="326">
        <v>6037</v>
      </c>
      <c r="ID50" s="327"/>
      <c r="IE50" s="327" t="s">
        <v>34</v>
      </c>
      <c r="IF50" s="326">
        <v>6037</v>
      </c>
      <c r="IG50" s="327"/>
      <c r="IH50" s="327" t="s">
        <v>34</v>
      </c>
      <c r="II50" s="326">
        <v>6037</v>
      </c>
      <c r="IJ50" s="327"/>
      <c r="IK50" s="327" t="s">
        <v>34</v>
      </c>
      <c r="IL50" s="326">
        <v>6037</v>
      </c>
      <c r="IM50" s="327"/>
      <c r="IN50" s="327" t="s">
        <v>34</v>
      </c>
      <c r="IO50" s="326">
        <v>6037</v>
      </c>
      <c r="IP50" s="327"/>
      <c r="IQ50" s="327" t="s">
        <v>34</v>
      </c>
      <c r="IR50" s="326">
        <v>6037</v>
      </c>
      <c r="IS50" s="327"/>
      <c r="IT50" s="327" t="s">
        <v>34</v>
      </c>
      <c r="IU50" s="326">
        <v>6037</v>
      </c>
      <c r="IV50" s="327"/>
      <c r="IW50" s="327" t="s">
        <v>34</v>
      </c>
      <c r="IX50" s="326">
        <v>6037</v>
      </c>
      <c r="IY50" s="327"/>
      <c r="IZ50" s="327" t="s">
        <v>34</v>
      </c>
      <c r="JA50" s="326">
        <v>6037</v>
      </c>
      <c r="JB50" s="327"/>
      <c r="JC50" s="327" t="s">
        <v>34</v>
      </c>
      <c r="JD50" s="326">
        <v>6037</v>
      </c>
      <c r="JE50" s="327"/>
      <c r="JF50" s="327" t="s">
        <v>34</v>
      </c>
      <c r="JG50" s="326">
        <v>6037</v>
      </c>
      <c r="JH50" s="327"/>
      <c r="JI50" s="327" t="s">
        <v>34</v>
      </c>
      <c r="JJ50" s="326">
        <v>6037</v>
      </c>
      <c r="JK50" s="327"/>
      <c r="JL50" s="327" t="s">
        <v>34</v>
      </c>
      <c r="JM50" s="326">
        <v>6037</v>
      </c>
      <c r="JN50" s="327"/>
      <c r="JO50" s="327" t="s">
        <v>34</v>
      </c>
      <c r="JP50" s="326">
        <v>6037</v>
      </c>
      <c r="JQ50" s="327"/>
      <c r="JR50" s="327" t="s">
        <v>34</v>
      </c>
      <c r="JS50" s="326">
        <v>6037</v>
      </c>
      <c r="JT50" s="327"/>
      <c r="JU50" s="327" t="s">
        <v>34</v>
      </c>
      <c r="JV50" s="326">
        <v>6037</v>
      </c>
      <c r="JW50" s="327"/>
      <c r="JX50" s="327" t="s">
        <v>34</v>
      </c>
      <c r="JY50" s="326">
        <v>6037</v>
      </c>
      <c r="JZ50" s="327"/>
      <c r="KA50" s="327" t="s">
        <v>34</v>
      </c>
    </row>
    <row r="51" spans="1:287" x14ac:dyDescent="0.2">
      <c r="A51" s="136" t="s">
        <v>447</v>
      </c>
      <c r="B51" s="137" t="s">
        <v>118</v>
      </c>
      <c r="C51" s="137" t="s">
        <v>121</v>
      </c>
      <c r="D51" s="137" t="s">
        <v>145</v>
      </c>
      <c r="E51" s="137"/>
      <c r="F51" s="137" t="s">
        <v>122</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c r="JP51" s="161"/>
      <c r="JQ51" s="161"/>
      <c r="JR51" s="161"/>
      <c r="JS51" s="161"/>
      <c r="JT51" s="161"/>
      <c r="JU51" s="161"/>
      <c r="JV51" s="161"/>
      <c r="JW51" s="161"/>
      <c r="JX51" s="161"/>
      <c r="JY51" s="161"/>
      <c r="JZ51" s="161"/>
      <c r="KA51" s="161"/>
    </row>
    <row r="52" spans="1:287" outlineLevel="1" x14ac:dyDescent="0.2">
      <c r="A52" s="136" t="s">
        <v>448</v>
      </c>
      <c r="B52" s="144" t="s">
        <v>218</v>
      </c>
      <c r="C52" s="138" t="s">
        <v>219</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c r="JP52" s="162"/>
      <c r="JQ52" s="162"/>
      <c r="JR52" s="162"/>
      <c r="JS52" s="162"/>
      <c r="JT52" s="162"/>
      <c r="JU52" s="162"/>
      <c r="JV52" s="162"/>
      <c r="JW52" s="162"/>
      <c r="JX52" s="162"/>
      <c r="JY52" s="162"/>
      <c r="JZ52" s="162"/>
      <c r="KA52" s="162"/>
    </row>
    <row r="53" spans="1:287" outlineLevel="1" x14ac:dyDescent="0.2">
      <c r="A53" s="136" t="s">
        <v>449</v>
      </c>
      <c r="B53" s="145" t="s">
        <v>435</v>
      </c>
      <c r="C53" s="145" t="s">
        <v>15</v>
      </c>
      <c r="D53" s="145" t="s">
        <v>16</v>
      </c>
      <c r="E53" s="145"/>
      <c r="F53" s="145"/>
      <c r="G53" s="143"/>
      <c r="H53" s="143"/>
      <c r="I53" s="145"/>
      <c r="J53" s="143"/>
      <c r="K53" s="143"/>
      <c r="L53" s="143"/>
      <c r="M53" s="143"/>
      <c r="N53" s="143"/>
      <c r="O53" s="143" t="s">
        <v>568</v>
      </c>
      <c r="P53" s="142" t="s">
        <v>356</v>
      </c>
      <c r="Q53" s="142" t="s">
        <v>16</v>
      </c>
      <c r="R53" s="171" t="s">
        <v>568</v>
      </c>
      <c r="S53" s="170" t="s">
        <v>356</v>
      </c>
      <c r="T53" s="170" t="s">
        <v>16</v>
      </c>
      <c r="U53" s="163"/>
      <c r="V53" s="170"/>
      <c r="W53" s="170" t="s">
        <v>34</v>
      </c>
      <c r="X53" s="143"/>
      <c r="Y53" s="142"/>
      <c r="Z53" s="142" t="s">
        <v>34</v>
      </c>
      <c r="AA53" s="143" t="s">
        <v>568</v>
      </c>
      <c r="AB53" s="142" t="s">
        <v>356</v>
      </c>
      <c r="AC53" s="142" t="s">
        <v>16</v>
      </c>
      <c r="AD53" s="143" t="s">
        <v>568</v>
      </c>
      <c r="AE53" s="142" t="s">
        <v>356</v>
      </c>
      <c r="AF53" s="142" t="s">
        <v>16</v>
      </c>
      <c r="AG53" s="171" t="s">
        <v>568</v>
      </c>
      <c r="AH53" s="170" t="s">
        <v>356</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568</v>
      </c>
      <c r="AZ53" s="170"/>
      <c r="BA53" s="170" t="s">
        <v>34</v>
      </c>
      <c r="BB53" s="171" t="s">
        <v>568</v>
      </c>
      <c r="BC53" s="170"/>
      <c r="BD53" s="170" t="s">
        <v>34</v>
      </c>
      <c r="BE53" s="171" t="s">
        <v>568</v>
      </c>
      <c r="BF53" s="170"/>
      <c r="BG53" s="170" t="s">
        <v>34</v>
      </c>
      <c r="BH53" s="171" t="s">
        <v>568</v>
      </c>
      <c r="BI53" s="170"/>
      <c r="BJ53" s="170" t="s">
        <v>34</v>
      </c>
      <c r="BK53" s="171" t="s">
        <v>568</v>
      </c>
      <c r="BL53" s="170"/>
      <c r="BM53" s="170" t="s">
        <v>34</v>
      </c>
      <c r="BN53" s="171" t="s">
        <v>568</v>
      </c>
      <c r="BO53" s="170"/>
      <c r="BP53" s="170" t="s">
        <v>34</v>
      </c>
      <c r="BQ53" s="171" t="s">
        <v>568</v>
      </c>
      <c r="BR53" s="170"/>
      <c r="BS53" s="170" t="s">
        <v>34</v>
      </c>
      <c r="BT53" s="171" t="s">
        <v>568</v>
      </c>
      <c r="BU53" s="170"/>
      <c r="BV53" s="170" t="s">
        <v>34</v>
      </c>
      <c r="BW53" s="171" t="s">
        <v>568</v>
      </c>
      <c r="BX53" s="170"/>
      <c r="BY53" s="170" t="s">
        <v>34</v>
      </c>
      <c r="BZ53" s="171" t="s">
        <v>568</v>
      </c>
      <c r="CA53" s="170"/>
      <c r="CB53" s="170" t="s">
        <v>34</v>
      </c>
      <c r="CC53" s="171" t="s">
        <v>568</v>
      </c>
      <c r="CD53" s="170"/>
      <c r="CE53" s="170" t="s">
        <v>34</v>
      </c>
      <c r="CF53" s="171" t="s">
        <v>568</v>
      </c>
      <c r="CG53" s="170"/>
      <c r="CH53" s="170" t="s">
        <v>34</v>
      </c>
      <c r="CI53" s="171" t="s">
        <v>568</v>
      </c>
      <c r="CJ53" s="170"/>
      <c r="CK53" s="170" t="s">
        <v>34</v>
      </c>
      <c r="CL53" s="171" t="s">
        <v>568</v>
      </c>
      <c r="CM53" s="170"/>
      <c r="CN53" s="170" t="s">
        <v>34</v>
      </c>
      <c r="CO53" s="171" t="s">
        <v>568</v>
      </c>
      <c r="CP53" s="170"/>
      <c r="CQ53" s="170" t="s">
        <v>34</v>
      </c>
      <c r="CR53" s="171" t="s">
        <v>568</v>
      </c>
      <c r="CS53" s="170"/>
      <c r="CT53" s="170" t="s">
        <v>34</v>
      </c>
      <c r="CU53" s="171" t="s">
        <v>568</v>
      </c>
      <c r="CV53" s="170"/>
      <c r="CW53" s="170" t="s">
        <v>34</v>
      </c>
      <c r="CX53" s="171" t="s">
        <v>568</v>
      </c>
      <c r="CY53" s="170"/>
      <c r="CZ53" s="170" t="s">
        <v>34</v>
      </c>
      <c r="DA53" s="171" t="s">
        <v>568</v>
      </c>
      <c r="DB53" s="170"/>
      <c r="DC53" s="170" t="s">
        <v>34</v>
      </c>
      <c r="DD53" s="171" t="s">
        <v>568</v>
      </c>
      <c r="DE53" s="170"/>
      <c r="DF53" s="170" t="s">
        <v>34</v>
      </c>
      <c r="DG53" s="171" t="s">
        <v>568</v>
      </c>
      <c r="DH53" s="170"/>
      <c r="DI53" s="170" t="s">
        <v>34</v>
      </c>
      <c r="DJ53" s="171" t="s">
        <v>568</v>
      </c>
      <c r="DK53" s="170"/>
      <c r="DL53" s="170" t="s">
        <v>34</v>
      </c>
      <c r="DM53" s="171" t="s">
        <v>568</v>
      </c>
      <c r="DN53" s="170"/>
      <c r="DO53" s="170" t="s">
        <v>34</v>
      </c>
      <c r="DP53" s="171" t="s">
        <v>568</v>
      </c>
      <c r="DQ53" s="170"/>
      <c r="DR53" s="170" t="s">
        <v>34</v>
      </c>
      <c r="DS53" s="171" t="s">
        <v>568</v>
      </c>
      <c r="DT53" s="170"/>
      <c r="DU53" s="170" t="s">
        <v>34</v>
      </c>
      <c r="DV53" s="171" t="s">
        <v>568</v>
      </c>
      <c r="DW53" s="170"/>
      <c r="DX53" s="170" t="s">
        <v>34</v>
      </c>
      <c r="DY53" s="171" t="s">
        <v>568</v>
      </c>
      <c r="DZ53" s="170"/>
      <c r="EA53" s="170" t="s">
        <v>34</v>
      </c>
      <c r="EB53" s="171" t="s">
        <v>568</v>
      </c>
      <c r="EC53" s="170"/>
      <c r="ED53" s="170" t="s">
        <v>34</v>
      </c>
      <c r="EE53" s="171" t="s">
        <v>568</v>
      </c>
      <c r="EF53" s="170"/>
      <c r="EG53" s="170" t="s">
        <v>34</v>
      </c>
      <c r="EH53" s="171" t="s">
        <v>568</v>
      </c>
      <c r="EI53" s="170"/>
      <c r="EJ53" s="170" t="s">
        <v>34</v>
      </c>
      <c r="EK53" s="171" t="s">
        <v>568</v>
      </c>
      <c r="EL53" s="170"/>
      <c r="EM53" s="170" t="s">
        <v>34</v>
      </c>
      <c r="EN53" s="171" t="s">
        <v>568</v>
      </c>
      <c r="EO53" s="170"/>
      <c r="EP53" s="170" t="s">
        <v>34</v>
      </c>
      <c r="EQ53" s="171" t="s">
        <v>568</v>
      </c>
      <c r="ER53" s="170"/>
      <c r="ES53" s="170" t="s">
        <v>34</v>
      </c>
      <c r="ET53" s="171" t="s">
        <v>568</v>
      </c>
      <c r="EU53" s="170"/>
      <c r="EV53" s="170" t="s">
        <v>34</v>
      </c>
      <c r="EW53" s="171" t="s">
        <v>568</v>
      </c>
      <c r="EX53" s="170"/>
      <c r="EY53" s="170" t="s">
        <v>34</v>
      </c>
      <c r="EZ53" s="171" t="s">
        <v>568</v>
      </c>
      <c r="FA53" s="170"/>
      <c r="FB53" s="170" t="s">
        <v>34</v>
      </c>
      <c r="FC53" s="171" t="s">
        <v>568</v>
      </c>
      <c r="FD53" s="170"/>
      <c r="FE53" s="170" t="s">
        <v>34</v>
      </c>
      <c r="FF53" s="171" t="s">
        <v>568</v>
      </c>
      <c r="FG53" s="170"/>
      <c r="FH53" s="170" t="s">
        <v>34</v>
      </c>
      <c r="FI53" s="171" t="s">
        <v>568</v>
      </c>
      <c r="FJ53" s="170"/>
      <c r="FK53" s="170" t="s">
        <v>34</v>
      </c>
      <c r="FL53" s="171" t="s">
        <v>568</v>
      </c>
      <c r="FM53" s="170"/>
      <c r="FN53" s="170" t="s">
        <v>34</v>
      </c>
      <c r="FO53" s="171" t="s">
        <v>568</v>
      </c>
      <c r="FP53" s="170"/>
      <c r="FQ53" s="170" t="s">
        <v>34</v>
      </c>
      <c r="FR53" s="171" t="s">
        <v>568</v>
      </c>
      <c r="FS53" s="170"/>
      <c r="FT53" s="170" t="s">
        <v>34</v>
      </c>
      <c r="FU53" s="171" t="s">
        <v>568</v>
      </c>
      <c r="FV53" s="170"/>
      <c r="FW53" s="170" t="s">
        <v>34</v>
      </c>
      <c r="FX53" s="171" t="s">
        <v>568</v>
      </c>
      <c r="FY53" s="170"/>
      <c r="FZ53" s="170" t="s">
        <v>34</v>
      </c>
      <c r="GA53" s="171" t="s">
        <v>568</v>
      </c>
      <c r="GB53" s="170"/>
      <c r="GC53" s="170" t="s">
        <v>34</v>
      </c>
      <c r="GD53" s="171" t="s">
        <v>568</v>
      </c>
      <c r="GE53" s="170"/>
      <c r="GF53" s="170" t="s">
        <v>34</v>
      </c>
      <c r="GG53" s="171" t="s">
        <v>568</v>
      </c>
      <c r="GH53" s="170"/>
      <c r="GI53" s="170" t="s">
        <v>34</v>
      </c>
      <c r="GJ53" s="171" t="s">
        <v>568</v>
      </c>
      <c r="GK53" s="170"/>
      <c r="GL53" s="170" t="s">
        <v>34</v>
      </c>
      <c r="GM53" s="171" t="s">
        <v>568</v>
      </c>
      <c r="GN53" s="170"/>
      <c r="GO53" s="170" t="s">
        <v>34</v>
      </c>
      <c r="GP53" s="171" t="s">
        <v>568</v>
      </c>
      <c r="GQ53" s="170"/>
      <c r="GR53" s="170" t="s">
        <v>34</v>
      </c>
      <c r="GS53" s="171" t="s">
        <v>568</v>
      </c>
      <c r="GT53" s="170"/>
      <c r="GU53" s="170" t="s">
        <v>34</v>
      </c>
      <c r="GV53" s="171" t="s">
        <v>568</v>
      </c>
      <c r="GW53" s="170"/>
      <c r="GX53" s="170" t="s">
        <v>34</v>
      </c>
      <c r="GY53" s="171" t="s">
        <v>568</v>
      </c>
      <c r="GZ53" s="170"/>
      <c r="HA53" s="170" t="s">
        <v>34</v>
      </c>
      <c r="HB53" s="171" t="s">
        <v>568</v>
      </c>
      <c r="HC53" s="170"/>
      <c r="HD53" s="170" t="s">
        <v>34</v>
      </c>
      <c r="HE53" s="171" t="s">
        <v>568</v>
      </c>
      <c r="HF53" s="170"/>
      <c r="HG53" s="170" t="s">
        <v>34</v>
      </c>
      <c r="HH53" s="171" t="s">
        <v>568</v>
      </c>
      <c r="HI53" s="170"/>
      <c r="HJ53" s="170" t="s">
        <v>34</v>
      </c>
      <c r="HK53" s="171" t="s">
        <v>568</v>
      </c>
      <c r="HL53" s="170"/>
      <c r="HM53" s="170" t="s">
        <v>34</v>
      </c>
      <c r="HN53" s="171" t="s">
        <v>568</v>
      </c>
      <c r="HO53" s="170"/>
      <c r="HP53" s="170" t="s">
        <v>34</v>
      </c>
      <c r="HQ53" s="171" t="s">
        <v>568</v>
      </c>
      <c r="HR53" s="170"/>
      <c r="HS53" s="170" t="s">
        <v>34</v>
      </c>
      <c r="HT53" s="171" t="s">
        <v>568</v>
      </c>
      <c r="HU53" s="170"/>
      <c r="HV53" s="170" t="s">
        <v>34</v>
      </c>
      <c r="HW53" s="171" t="s">
        <v>568</v>
      </c>
      <c r="HX53" s="170"/>
      <c r="HY53" s="170" t="s">
        <v>34</v>
      </c>
      <c r="HZ53" s="171" t="s">
        <v>568</v>
      </c>
      <c r="IA53" s="170"/>
      <c r="IB53" s="170" t="s">
        <v>34</v>
      </c>
      <c r="IC53" s="171" t="s">
        <v>568</v>
      </c>
      <c r="ID53" s="170"/>
      <c r="IE53" s="170" t="s">
        <v>34</v>
      </c>
      <c r="IF53" s="171" t="s">
        <v>568</v>
      </c>
      <c r="IG53" s="170"/>
      <c r="IH53" s="170" t="s">
        <v>34</v>
      </c>
      <c r="II53" s="171" t="s">
        <v>568</v>
      </c>
      <c r="IJ53" s="170"/>
      <c r="IK53" s="170" t="s">
        <v>34</v>
      </c>
      <c r="IL53" s="171" t="s">
        <v>568</v>
      </c>
      <c r="IM53" s="170"/>
      <c r="IN53" s="170" t="s">
        <v>34</v>
      </c>
      <c r="IO53" s="171" t="s">
        <v>568</v>
      </c>
      <c r="IP53" s="170"/>
      <c r="IQ53" s="170" t="s">
        <v>34</v>
      </c>
      <c r="IR53" s="171" t="s">
        <v>568</v>
      </c>
      <c r="IS53" s="170"/>
      <c r="IT53" s="170" t="s">
        <v>34</v>
      </c>
      <c r="IU53" s="171" t="s">
        <v>568</v>
      </c>
      <c r="IV53" s="170"/>
      <c r="IW53" s="170" t="s">
        <v>34</v>
      </c>
      <c r="IX53" s="171" t="s">
        <v>568</v>
      </c>
      <c r="IY53" s="170"/>
      <c r="IZ53" s="170" t="s">
        <v>34</v>
      </c>
      <c r="JA53" s="171" t="s">
        <v>568</v>
      </c>
      <c r="JB53" s="170"/>
      <c r="JC53" s="170" t="s">
        <v>34</v>
      </c>
      <c r="JD53" s="171" t="s">
        <v>568</v>
      </c>
      <c r="JE53" s="170"/>
      <c r="JF53" s="170" t="s">
        <v>34</v>
      </c>
      <c r="JG53" s="171" t="s">
        <v>568</v>
      </c>
      <c r="JH53" s="170"/>
      <c r="JI53" s="170" t="s">
        <v>34</v>
      </c>
      <c r="JJ53" s="171" t="s">
        <v>568</v>
      </c>
      <c r="JK53" s="170"/>
      <c r="JL53" s="170" t="s">
        <v>34</v>
      </c>
      <c r="JM53" s="171" t="s">
        <v>568</v>
      </c>
      <c r="JN53" s="170"/>
      <c r="JO53" s="170" t="s">
        <v>34</v>
      </c>
      <c r="JP53" s="171" t="s">
        <v>568</v>
      </c>
      <c r="JQ53" s="170"/>
      <c r="JR53" s="170" t="s">
        <v>34</v>
      </c>
      <c r="JS53" s="171" t="s">
        <v>568</v>
      </c>
      <c r="JT53" s="170"/>
      <c r="JU53" s="170" t="s">
        <v>34</v>
      </c>
      <c r="JV53" s="171" t="s">
        <v>568</v>
      </c>
      <c r="JW53" s="170"/>
      <c r="JX53" s="170" t="s">
        <v>34</v>
      </c>
      <c r="JY53" s="171" t="s">
        <v>568</v>
      </c>
      <c r="JZ53" s="170"/>
      <c r="KA53" s="170" t="s">
        <v>34</v>
      </c>
    </row>
    <row r="54" spans="1:287" s="184" customFormat="1" outlineLevel="1" x14ac:dyDescent="0.2">
      <c r="A54" s="323" t="s">
        <v>450</v>
      </c>
      <c r="B54" s="339" t="s">
        <v>220</v>
      </c>
      <c r="C54" s="327" t="s">
        <v>15</v>
      </c>
      <c r="D54" s="339" t="s">
        <v>179</v>
      </c>
      <c r="E54" s="339"/>
      <c r="F54" s="339"/>
      <c r="G54" s="325"/>
      <c r="H54" s="325"/>
      <c r="I54" s="339"/>
      <c r="J54" s="325"/>
      <c r="K54" s="325"/>
      <c r="L54" s="325"/>
      <c r="M54" s="325"/>
      <c r="N54" s="325"/>
      <c r="O54" s="325" t="s">
        <v>569</v>
      </c>
      <c r="P54" s="327" t="s">
        <v>356</v>
      </c>
      <c r="Q54" s="327" t="s">
        <v>16</v>
      </c>
      <c r="R54" s="325" t="s">
        <v>569</v>
      </c>
      <c r="S54" s="327" t="s">
        <v>356</v>
      </c>
      <c r="T54" s="327" t="s">
        <v>16</v>
      </c>
      <c r="U54" s="324"/>
      <c r="V54" s="327"/>
      <c r="W54" s="327" t="s">
        <v>34</v>
      </c>
      <c r="X54" s="325"/>
      <c r="Y54" s="327"/>
      <c r="Z54" s="327" t="s">
        <v>34</v>
      </c>
      <c r="AA54" s="325" t="s">
        <v>569</v>
      </c>
      <c r="AB54" s="327" t="s">
        <v>356</v>
      </c>
      <c r="AC54" s="327" t="s">
        <v>16</v>
      </c>
      <c r="AD54" s="325" t="s">
        <v>569</v>
      </c>
      <c r="AE54" s="327" t="s">
        <v>356</v>
      </c>
      <c r="AF54" s="327" t="s">
        <v>16</v>
      </c>
      <c r="AG54" s="325" t="s">
        <v>569</v>
      </c>
      <c r="AH54" s="327" t="s">
        <v>356</v>
      </c>
      <c r="AI54" s="327" t="s">
        <v>16</v>
      </c>
      <c r="AJ54" s="325"/>
      <c r="AK54" s="327"/>
      <c r="AL54" s="327" t="s">
        <v>34</v>
      </c>
      <c r="AM54" s="328"/>
      <c r="AN54" s="328"/>
      <c r="AO54" s="328" t="s">
        <v>34</v>
      </c>
      <c r="AP54" s="325"/>
      <c r="AQ54" s="327"/>
      <c r="AR54" s="327" t="s">
        <v>34</v>
      </c>
      <c r="AS54" s="325"/>
      <c r="AT54" s="327"/>
      <c r="AU54" s="327" t="s">
        <v>34</v>
      </c>
      <c r="AV54" s="325"/>
      <c r="AW54" s="327"/>
      <c r="AX54" s="327" t="s">
        <v>34</v>
      </c>
      <c r="AY54" s="325" t="s">
        <v>569</v>
      </c>
      <c r="AZ54" s="327"/>
      <c r="BA54" s="327" t="s">
        <v>34</v>
      </c>
      <c r="BB54" s="325" t="s">
        <v>569</v>
      </c>
      <c r="BC54" s="327"/>
      <c r="BD54" s="327" t="s">
        <v>34</v>
      </c>
      <c r="BE54" s="325" t="s">
        <v>569</v>
      </c>
      <c r="BF54" s="327"/>
      <c r="BG54" s="327" t="s">
        <v>34</v>
      </c>
      <c r="BH54" s="325" t="s">
        <v>569</v>
      </c>
      <c r="BI54" s="327"/>
      <c r="BJ54" s="327" t="s">
        <v>34</v>
      </c>
      <c r="BK54" s="325" t="s">
        <v>569</v>
      </c>
      <c r="BL54" s="327"/>
      <c r="BM54" s="327" t="s">
        <v>34</v>
      </c>
      <c r="BN54" s="325" t="s">
        <v>569</v>
      </c>
      <c r="BO54" s="327"/>
      <c r="BP54" s="327" t="s">
        <v>34</v>
      </c>
      <c r="BQ54" s="325" t="s">
        <v>569</v>
      </c>
      <c r="BR54" s="327"/>
      <c r="BS54" s="327" t="s">
        <v>34</v>
      </c>
      <c r="BT54" s="325" t="s">
        <v>569</v>
      </c>
      <c r="BU54" s="327"/>
      <c r="BV54" s="327" t="s">
        <v>34</v>
      </c>
      <c r="BW54" s="325" t="s">
        <v>569</v>
      </c>
      <c r="BX54" s="327"/>
      <c r="BY54" s="327" t="s">
        <v>34</v>
      </c>
      <c r="BZ54" s="325" t="s">
        <v>569</v>
      </c>
      <c r="CA54" s="327"/>
      <c r="CB54" s="327" t="s">
        <v>34</v>
      </c>
      <c r="CC54" s="325" t="s">
        <v>569</v>
      </c>
      <c r="CD54" s="327"/>
      <c r="CE54" s="327" t="s">
        <v>34</v>
      </c>
      <c r="CF54" s="325" t="s">
        <v>569</v>
      </c>
      <c r="CG54" s="327"/>
      <c r="CH54" s="327" t="s">
        <v>34</v>
      </c>
      <c r="CI54" s="325" t="s">
        <v>569</v>
      </c>
      <c r="CJ54" s="327"/>
      <c r="CK54" s="327" t="s">
        <v>34</v>
      </c>
      <c r="CL54" s="325" t="s">
        <v>569</v>
      </c>
      <c r="CM54" s="327"/>
      <c r="CN54" s="327" t="s">
        <v>34</v>
      </c>
      <c r="CO54" s="325" t="s">
        <v>569</v>
      </c>
      <c r="CP54" s="327"/>
      <c r="CQ54" s="327" t="s">
        <v>34</v>
      </c>
      <c r="CR54" s="325" t="s">
        <v>569</v>
      </c>
      <c r="CS54" s="327"/>
      <c r="CT54" s="327" t="s">
        <v>34</v>
      </c>
      <c r="CU54" s="325" t="s">
        <v>569</v>
      </c>
      <c r="CV54" s="327"/>
      <c r="CW54" s="327" t="s">
        <v>34</v>
      </c>
      <c r="CX54" s="325" t="s">
        <v>569</v>
      </c>
      <c r="CY54" s="327"/>
      <c r="CZ54" s="327" t="s">
        <v>34</v>
      </c>
      <c r="DA54" s="325" t="s">
        <v>569</v>
      </c>
      <c r="DB54" s="327"/>
      <c r="DC54" s="327" t="s">
        <v>34</v>
      </c>
      <c r="DD54" s="325" t="s">
        <v>569</v>
      </c>
      <c r="DE54" s="327"/>
      <c r="DF54" s="327" t="s">
        <v>34</v>
      </c>
      <c r="DG54" s="325" t="s">
        <v>569</v>
      </c>
      <c r="DH54" s="327"/>
      <c r="DI54" s="327" t="s">
        <v>34</v>
      </c>
      <c r="DJ54" s="325" t="s">
        <v>569</v>
      </c>
      <c r="DK54" s="327"/>
      <c r="DL54" s="327" t="s">
        <v>34</v>
      </c>
      <c r="DM54" s="325" t="s">
        <v>569</v>
      </c>
      <c r="DN54" s="327"/>
      <c r="DO54" s="327" t="s">
        <v>34</v>
      </c>
      <c r="DP54" s="325" t="s">
        <v>569</v>
      </c>
      <c r="DQ54" s="327"/>
      <c r="DR54" s="327" t="s">
        <v>34</v>
      </c>
      <c r="DS54" s="325" t="s">
        <v>569</v>
      </c>
      <c r="DT54" s="327"/>
      <c r="DU54" s="327" t="s">
        <v>34</v>
      </c>
      <c r="DV54" s="325" t="s">
        <v>569</v>
      </c>
      <c r="DW54" s="327"/>
      <c r="DX54" s="327" t="s">
        <v>34</v>
      </c>
      <c r="DY54" s="325" t="s">
        <v>569</v>
      </c>
      <c r="DZ54" s="327"/>
      <c r="EA54" s="327" t="s">
        <v>34</v>
      </c>
      <c r="EB54" s="325" t="s">
        <v>569</v>
      </c>
      <c r="EC54" s="327"/>
      <c r="ED54" s="327" t="s">
        <v>34</v>
      </c>
      <c r="EE54" s="325" t="s">
        <v>569</v>
      </c>
      <c r="EF54" s="327"/>
      <c r="EG54" s="327" t="s">
        <v>34</v>
      </c>
      <c r="EH54" s="325" t="s">
        <v>569</v>
      </c>
      <c r="EI54" s="327"/>
      <c r="EJ54" s="327" t="s">
        <v>34</v>
      </c>
      <c r="EK54" s="325" t="s">
        <v>569</v>
      </c>
      <c r="EL54" s="327"/>
      <c r="EM54" s="327" t="s">
        <v>34</v>
      </c>
      <c r="EN54" s="325" t="s">
        <v>569</v>
      </c>
      <c r="EO54" s="327"/>
      <c r="EP54" s="327" t="s">
        <v>34</v>
      </c>
      <c r="EQ54" s="325" t="s">
        <v>569</v>
      </c>
      <c r="ER54" s="327"/>
      <c r="ES54" s="327" t="s">
        <v>34</v>
      </c>
      <c r="ET54" s="325" t="s">
        <v>569</v>
      </c>
      <c r="EU54" s="327"/>
      <c r="EV54" s="327" t="s">
        <v>34</v>
      </c>
      <c r="EW54" s="325" t="s">
        <v>569</v>
      </c>
      <c r="EX54" s="327"/>
      <c r="EY54" s="327" t="s">
        <v>34</v>
      </c>
      <c r="EZ54" s="325" t="s">
        <v>569</v>
      </c>
      <c r="FA54" s="327"/>
      <c r="FB54" s="327" t="s">
        <v>34</v>
      </c>
      <c r="FC54" s="325" t="s">
        <v>569</v>
      </c>
      <c r="FD54" s="327"/>
      <c r="FE54" s="327" t="s">
        <v>34</v>
      </c>
      <c r="FF54" s="325" t="s">
        <v>569</v>
      </c>
      <c r="FG54" s="327"/>
      <c r="FH54" s="327" t="s">
        <v>34</v>
      </c>
      <c r="FI54" s="325" t="s">
        <v>569</v>
      </c>
      <c r="FJ54" s="327"/>
      <c r="FK54" s="327" t="s">
        <v>34</v>
      </c>
      <c r="FL54" s="325" t="s">
        <v>569</v>
      </c>
      <c r="FM54" s="327"/>
      <c r="FN54" s="327" t="s">
        <v>34</v>
      </c>
      <c r="FO54" s="325" t="s">
        <v>569</v>
      </c>
      <c r="FP54" s="327"/>
      <c r="FQ54" s="327" t="s">
        <v>34</v>
      </c>
      <c r="FR54" s="325" t="s">
        <v>569</v>
      </c>
      <c r="FS54" s="327"/>
      <c r="FT54" s="327" t="s">
        <v>34</v>
      </c>
      <c r="FU54" s="325" t="s">
        <v>569</v>
      </c>
      <c r="FV54" s="327"/>
      <c r="FW54" s="327" t="s">
        <v>34</v>
      </c>
      <c r="FX54" s="325" t="s">
        <v>569</v>
      </c>
      <c r="FY54" s="327"/>
      <c r="FZ54" s="327" t="s">
        <v>34</v>
      </c>
      <c r="GA54" s="325" t="s">
        <v>569</v>
      </c>
      <c r="GB54" s="327"/>
      <c r="GC54" s="327" t="s">
        <v>34</v>
      </c>
      <c r="GD54" s="325" t="s">
        <v>569</v>
      </c>
      <c r="GE54" s="327"/>
      <c r="GF54" s="327" t="s">
        <v>34</v>
      </c>
      <c r="GG54" s="325" t="s">
        <v>569</v>
      </c>
      <c r="GH54" s="327"/>
      <c r="GI54" s="327" t="s">
        <v>34</v>
      </c>
      <c r="GJ54" s="325" t="s">
        <v>569</v>
      </c>
      <c r="GK54" s="327"/>
      <c r="GL54" s="327" t="s">
        <v>34</v>
      </c>
      <c r="GM54" s="325" t="s">
        <v>569</v>
      </c>
      <c r="GN54" s="327"/>
      <c r="GO54" s="327" t="s">
        <v>34</v>
      </c>
      <c r="GP54" s="325" t="s">
        <v>569</v>
      </c>
      <c r="GQ54" s="327"/>
      <c r="GR54" s="327" t="s">
        <v>34</v>
      </c>
      <c r="GS54" s="325" t="s">
        <v>569</v>
      </c>
      <c r="GT54" s="327"/>
      <c r="GU54" s="327" t="s">
        <v>34</v>
      </c>
      <c r="GV54" s="325" t="s">
        <v>569</v>
      </c>
      <c r="GW54" s="327"/>
      <c r="GX54" s="327" t="s">
        <v>34</v>
      </c>
      <c r="GY54" s="325" t="s">
        <v>569</v>
      </c>
      <c r="GZ54" s="327"/>
      <c r="HA54" s="327" t="s">
        <v>34</v>
      </c>
      <c r="HB54" s="325" t="s">
        <v>569</v>
      </c>
      <c r="HC54" s="327"/>
      <c r="HD54" s="327" t="s">
        <v>34</v>
      </c>
      <c r="HE54" s="325" t="s">
        <v>569</v>
      </c>
      <c r="HF54" s="327"/>
      <c r="HG54" s="327" t="s">
        <v>34</v>
      </c>
      <c r="HH54" s="325" t="s">
        <v>569</v>
      </c>
      <c r="HI54" s="327"/>
      <c r="HJ54" s="327" t="s">
        <v>34</v>
      </c>
      <c r="HK54" s="325" t="s">
        <v>569</v>
      </c>
      <c r="HL54" s="327"/>
      <c r="HM54" s="327" t="s">
        <v>34</v>
      </c>
      <c r="HN54" s="325" t="s">
        <v>569</v>
      </c>
      <c r="HO54" s="327"/>
      <c r="HP54" s="327" t="s">
        <v>34</v>
      </c>
      <c r="HQ54" s="325" t="s">
        <v>569</v>
      </c>
      <c r="HR54" s="327"/>
      <c r="HS54" s="327" t="s">
        <v>34</v>
      </c>
      <c r="HT54" s="325" t="s">
        <v>569</v>
      </c>
      <c r="HU54" s="327"/>
      <c r="HV54" s="327" t="s">
        <v>34</v>
      </c>
      <c r="HW54" s="325" t="s">
        <v>569</v>
      </c>
      <c r="HX54" s="327"/>
      <c r="HY54" s="327" t="s">
        <v>34</v>
      </c>
      <c r="HZ54" s="325" t="s">
        <v>569</v>
      </c>
      <c r="IA54" s="327"/>
      <c r="IB54" s="327" t="s">
        <v>34</v>
      </c>
      <c r="IC54" s="325" t="s">
        <v>569</v>
      </c>
      <c r="ID54" s="327"/>
      <c r="IE54" s="327" t="s">
        <v>34</v>
      </c>
      <c r="IF54" s="325" t="s">
        <v>569</v>
      </c>
      <c r="IG54" s="327"/>
      <c r="IH54" s="327" t="s">
        <v>34</v>
      </c>
      <c r="II54" s="325" t="s">
        <v>569</v>
      </c>
      <c r="IJ54" s="327"/>
      <c r="IK54" s="327" t="s">
        <v>34</v>
      </c>
      <c r="IL54" s="325" t="s">
        <v>569</v>
      </c>
      <c r="IM54" s="327"/>
      <c r="IN54" s="327" t="s">
        <v>34</v>
      </c>
      <c r="IO54" s="325" t="s">
        <v>569</v>
      </c>
      <c r="IP54" s="327"/>
      <c r="IQ54" s="327" t="s">
        <v>34</v>
      </c>
      <c r="IR54" s="325" t="s">
        <v>569</v>
      </c>
      <c r="IS54" s="327"/>
      <c r="IT54" s="327" t="s">
        <v>34</v>
      </c>
      <c r="IU54" s="325" t="s">
        <v>569</v>
      </c>
      <c r="IV54" s="327"/>
      <c r="IW54" s="327" t="s">
        <v>34</v>
      </c>
      <c r="IX54" s="325" t="s">
        <v>569</v>
      </c>
      <c r="IY54" s="327"/>
      <c r="IZ54" s="327" t="s">
        <v>34</v>
      </c>
      <c r="JA54" s="325" t="s">
        <v>569</v>
      </c>
      <c r="JB54" s="327"/>
      <c r="JC54" s="327" t="s">
        <v>34</v>
      </c>
      <c r="JD54" s="325" t="s">
        <v>569</v>
      </c>
      <c r="JE54" s="327"/>
      <c r="JF54" s="327" t="s">
        <v>34</v>
      </c>
      <c r="JG54" s="325" t="s">
        <v>569</v>
      </c>
      <c r="JH54" s="327"/>
      <c r="JI54" s="327" t="s">
        <v>34</v>
      </c>
      <c r="JJ54" s="325" t="s">
        <v>569</v>
      </c>
      <c r="JK54" s="327"/>
      <c r="JL54" s="327" t="s">
        <v>34</v>
      </c>
      <c r="JM54" s="325" t="s">
        <v>569</v>
      </c>
      <c r="JN54" s="327"/>
      <c r="JO54" s="327" t="s">
        <v>34</v>
      </c>
      <c r="JP54" s="325" t="s">
        <v>569</v>
      </c>
      <c r="JQ54" s="327"/>
      <c r="JR54" s="327" t="s">
        <v>34</v>
      </c>
      <c r="JS54" s="325" t="s">
        <v>569</v>
      </c>
      <c r="JT54" s="327"/>
      <c r="JU54" s="327" t="s">
        <v>34</v>
      </c>
      <c r="JV54" s="325" t="s">
        <v>569</v>
      </c>
      <c r="JW54" s="327"/>
      <c r="JX54" s="327" t="s">
        <v>34</v>
      </c>
      <c r="JY54" s="325" t="s">
        <v>569</v>
      </c>
      <c r="JZ54" s="327"/>
      <c r="KA54" s="327" t="s">
        <v>34</v>
      </c>
    </row>
    <row r="55" spans="1:287" outlineLevel="1" x14ac:dyDescent="0.2">
      <c r="A55" s="136" t="s">
        <v>451</v>
      </c>
      <c r="B55" s="145" t="s">
        <v>221</v>
      </c>
      <c r="C55" s="142" t="s">
        <v>15</v>
      </c>
      <c r="D55" s="145" t="s">
        <v>25</v>
      </c>
      <c r="E55" s="145"/>
      <c r="F55" s="145"/>
      <c r="G55" s="143"/>
      <c r="H55" s="143"/>
      <c r="I55" s="145"/>
      <c r="J55" s="143"/>
      <c r="K55" s="143"/>
      <c r="L55" s="143"/>
      <c r="M55" s="143"/>
      <c r="N55" s="143"/>
      <c r="O55" s="143" t="s">
        <v>570</v>
      </c>
      <c r="P55" s="142" t="s">
        <v>356</v>
      </c>
      <c r="Q55" s="142" t="s">
        <v>16</v>
      </c>
      <c r="R55" s="171" t="s">
        <v>570</v>
      </c>
      <c r="S55" s="170" t="s">
        <v>356</v>
      </c>
      <c r="T55" s="170" t="s">
        <v>16</v>
      </c>
      <c r="U55" s="163"/>
      <c r="V55" s="170"/>
      <c r="W55" s="170" t="s">
        <v>34</v>
      </c>
      <c r="X55" s="143"/>
      <c r="Y55" s="142"/>
      <c r="Z55" s="142" t="s">
        <v>34</v>
      </c>
      <c r="AA55" s="143" t="s">
        <v>570</v>
      </c>
      <c r="AB55" s="142" t="s">
        <v>356</v>
      </c>
      <c r="AC55" s="142" t="s">
        <v>16</v>
      </c>
      <c r="AD55" s="143" t="s">
        <v>570</v>
      </c>
      <c r="AE55" s="142" t="s">
        <v>356</v>
      </c>
      <c r="AF55" s="142" t="s">
        <v>16</v>
      </c>
      <c r="AG55" s="171" t="s">
        <v>570</v>
      </c>
      <c r="AH55" s="170" t="s">
        <v>356</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570</v>
      </c>
      <c r="AZ55" s="170"/>
      <c r="BA55" s="170" t="s">
        <v>34</v>
      </c>
      <c r="BB55" s="171" t="s">
        <v>570</v>
      </c>
      <c r="BC55" s="170"/>
      <c r="BD55" s="170" t="s">
        <v>34</v>
      </c>
      <c r="BE55" s="171" t="s">
        <v>570</v>
      </c>
      <c r="BF55" s="170"/>
      <c r="BG55" s="170" t="s">
        <v>34</v>
      </c>
      <c r="BH55" s="171" t="s">
        <v>570</v>
      </c>
      <c r="BI55" s="170"/>
      <c r="BJ55" s="170" t="s">
        <v>34</v>
      </c>
      <c r="BK55" s="171" t="s">
        <v>570</v>
      </c>
      <c r="BL55" s="170"/>
      <c r="BM55" s="170" t="s">
        <v>34</v>
      </c>
      <c r="BN55" s="171" t="s">
        <v>570</v>
      </c>
      <c r="BO55" s="170"/>
      <c r="BP55" s="170" t="s">
        <v>34</v>
      </c>
      <c r="BQ55" s="171" t="s">
        <v>570</v>
      </c>
      <c r="BR55" s="170"/>
      <c r="BS55" s="170" t="s">
        <v>34</v>
      </c>
      <c r="BT55" s="171" t="s">
        <v>570</v>
      </c>
      <c r="BU55" s="170"/>
      <c r="BV55" s="170" t="s">
        <v>34</v>
      </c>
      <c r="BW55" s="171" t="s">
        <v>570</v>
      </c>
      <c r="BX55" s="170"/>
      <c r="BY55" s="170" t="s">
        <v>34</v>
      </c>
      <c r="BZ55" s="171" t="s">
        <v>570</v>
      </c>
      <c r="CA55" s="170"/>
      <c r="CB55" s="170" t="s">
        <v>34</v>
      </c>
      <c r="CC55" s="171" t="s">
        <v>570</v>
      </c>
      <c r="CD55" s="170"/>
      <c r="CE55" s="170" t="s">
        <v>34</v>
      </c>
      <c r="CF55" s="171" t="s">
        <v>570</v>
      </c>
      <c r="CG55" s="170"/>
      <c r="CH55" s="170" t="s">
        <v>34</v>
      </c>
      <c r="CI55" s="171" t="s">
        <v>570</v>
      </c>
      <c r="CJ55" s="170"/>
      <c r="CK55" s="170" t="s">
        <v>34</v>
      </c>
      <c r="CL55" s="171" t="s">
        <v>570</v>
      </c>
      <c r="CM55" s="170"/>
      <c r="CN55" s="170" t="s">
        <v>34</v>
      </c>
      <c r="CO55" s="171" t="s">
        <v>570</v>
      </c>
      <c r="CP55" s="170"/>
      <c r="CQ55" s="170" t="s">
        <v>34</v>
      </c>
      <c r="CR55" s="171" t="s">
        <v>570</v>
      </c>
      <c r="CS55" s="170"/>
      <c r="CT55" s="170" t="s">
        <v>34</v>
      </c>
      <c r="CU55" s="171" t="s">
        <v>570</v>
      </c>
      <c r="CV55" s="170"/>
      <c r="CW55" s="170" t="s">
        <v>34</v>
      </c>
      <c r="CX55" s="171" t="s">
        <v>570</v>
      </c>
      <c r="CY55" s="170"/>
      <c r="CZ55" s="170" t="s">
        <v>34</v>
      </c>
      <c r="DA55" s="171" t="s">
        <v>570</v>
      </c>
      <c r="DB55" s="170"/>
      <c r="DC55" s="170" t="s">
        <v>34</v>
      </c>
      <c r="DD55" s="171" t="s">
        <v>570</v>
      </c>
      <c r="DE55" s="170"/>
      <c r="DF55" s="170" t="s">
        <v>34</v>
      </c>
      <c r="DG55" s="171" t="s">
        <v>570</v>
      </c>
      <c r="DH55" s="170"/>
      <c r="DI55" s="170" t="s">
        <v>34</v>
      </c>
      <c r="DJ55" s="171" t="s">
        <v>570</v>
      </c>
      <c r="DK55" s="170"/>
      <c r="DL55" s="170" t="s">
        <v>34</v>
      </c>
      <c r="DM55" s="171" t="s">
        <v>570</v>
      </c>
      <c r="DN55" s="170"/>
      <c r="DO55" s="170" t="s">
        <v>34</v>
      </c>
      <c r="DP55" s="171" t="s">
        <v>570</v>
      </c>
      <c r="DQ55" s="170"/>
      <c r="DR55" s="170" t="s">
        <v>34</v>
      </c>
      <c r="DS55" s="171" t="s">
        <v>570</v>
      </c>
      <c r="DT55" s="170"/>
      <c r="DU55" s="170" t="s">
        <v>34</v>
      </c>
      <c r="DV55" s="171" t="s">
        <v>570</v>
      </c>
      <c r="DW55" s="170"/>
      <c r="DX55" s="170" t="s">
        <v>34</v>
      </c>
      <c r="DY55" s="171" t="s">
        <v>570</v>
      </c>
      <c r="DZ55" s="170"/>
      <c r="EA55" s="170" t="s">
        <v>34</v>
      </c>
      <c r="EB55" s="171" t="s">
        <v>570</v>
      </c>
      <c r="EC55" s="170"/>
      <c r="ED55" s="170" t="s">
        <v>34</v>
      </c>
      <c r="EE55" s="171" t="s">
        <v>570</v>
      </c>
      <c r="EF55" s="170"/>
      <c r="EG55" s="170" t="s">
        <v>34</v>
      </c>
      <c r="EH55" s="171" t="s">
        <v>570</v>
      </c>
      <c r="EI55" s="170"/>
      <c r="EJ55" s="170" t="s">
        <v>34</v>
      </c>
      <c r="EK55" s="171" t="s">
        <v>570</v>
      </c>
      <c r="EL55" s="170"/>
      <c r="EM55" s="170" t="s">
        <v>34</v>
      </c>
      <c r="EN55" s="171" t="s">
        <v>570</v>
      </c>
      <c r="EO55" s="170"/>
      <c r="EP55" s="170" t="s">
        <v>34</v>
      </c>
      <c r="EQ55" s="171" t="s">
        <v>570</v>
      </c>
      <c r="ER55" s="170"/>
      <c r="ES55" s="170" t="s">
        <v>34</v>
      </c>
      <c r="ET55" s="171" t="s">
        <v>570</v>
      </c>
      <c r="EU55" s="170"/>
      <c r="EV55" s="170" t="s">
        <v>34</v>
      </c>
      <c r="EW55" s="171" t="s">
        <v>570</v>
      </c>
      <c r="EX55" s="170"/>
      <c r="EY55" s="170" t="s">
        <v>34</v>
      </c>
      <c r="EZ55" s="171" t="s">
        <v>570</v>
      </c>
      <c r="FA55" s="170"/>
      <c r="FB55" s="170" t="s">
        <v>34</v>
      </c>
      <c r="FC55" s="171" t="s">
        <v>570</v>
      </c>
      <c r="FD55" s="170"/>
      <c r="FE55" s="170" t="s">
        <v>34</v>
      </c>
      <c r="FF55" s="171" t="s">
        <v>570</v>
      </c>
      <c r="FG55" s="170"/>
      <c r="FH55" s="170" t="s">
        <v>34</v>
      </c>
      <c r="FI55" s="171" t="s">
        <v>570</v>
      </c>
      <c r="FJ55" s="170"/>
      <c r="FK55" s="170" t="s">
        <v>34</v>
      </c>
      <c r="FL55" s="171" t="s">
        <v>570</v>
      </c>
      <c r="FM55" s="170"/>
      <c r="FN55" s="170" t="s">
        <v>34</v>
      </c>
      <c r="FO55" s="171" t="s">
        <v>570</v>
      </c>
      <c r="FP55" s="170"/>
      <c r="FQ55" s="170" t="s">
        <v>34</v>
      </c>
      <c r="FR55" s="171" t="s">
        <v>570</v>
      </c>
      <c r="FS55" s="170"/>
      <c r="FT55" s="170" t="s">
        <v>34</v>
      </c>
      <c r="FU55" s="171" t="s">
        <v>570</v>
      </c>
      <c r="FV55" s="170"/>
      <c r="FW55" s="170" t="s">
        <v>34</v>
      </c>
      <c r="FX55" s="171" t="s">
        <v>570</v>
      </c>
      <c r="FY55" s="170"/>
      <c r="FZ55" s="170" t="s">
        <v>34</v>
      </c>
      <c r="GA55" s="171" t="s">
        <v>570</v>
      </c>
      <c r="GB55" s="170"/>
      <c r="GC55" s="170" t="s">
        <v>34</v>
      </c>
      <c r="GD55" s="171" t="s">
        <v>570</v>
      </c>
      <c r="GE55" s="170"/>
      <c r="GF55" s="170" t="s">
        <v>34</v>
      </c>
      <c r="GG55" s="171" t="s">
        <v>570</v>
      </c>
      <c r="GH55" s="170"/>
      <c r="GI55" s="170" t="s">
        <v>34</v>
      </c>
      <c r="GJ55" s="171" t="s">
        <v>570</v>
      </c>
      <c r="GK55" s="170"/>
      <c r="GL55" s="170" t="s">
        <v>34</v>
      </c>
      <c r="GM55" s="171" t="s">
        <v>570</v>
      </c>
      <c r="GN55" s="170"/>
      <c r="GO55" s="170" t="s">
        <v>34</v>
      </c>
      <c r="GP55" s="171" t="s">
        <v>570</v>
      </c>
      <c r="GQ55" s="170"/>
      <c r="GR55" s="170" t="s">
        <v>34</v>
      </c>
      <c r="GS55" s="171" t="s">
        <v>570</v>
      </c>
      <c r="GT55" s="170"/>
      <c r="GU55" s="170" t="s">
        <v>34</v>
      </c>
      <c r="GV55" s="171" t="s">
        <v>570</v>
      </c>
      <c r="GW55" s="170"/>
      <c r="GX55" s="170" t="s">
        <v>34</v>
      </c>
      <c r="GY55" s="171" t="s">
        <v>570</v>
      </c>
      <c r="GZ55" s="170"/>
      <c r="HA55" s="170" t="s">
        <v>34</v>
      </c>
      <c r="HB55" s="171" t="s">
        <v>570</v>
      </c>
      <c r="HC55" s="170"/>
      <c r="HD55" s="170" t="s">
        <v>34</v>
      </c>
      <c r="HE55" s="171" t="s">
        <v>570</v>
      </c>
      <c r="HF55" s="170"/>
      <c r="HG55" s="170" t="s">
        <v>34</v>
      </c>
      <c r="HH55" s="171" t="s">
        <v>570</v>
      </c>
      <c r="HI55" s="170"/>
      <c r="HJ55" s="170" t="s">
        <v>34</v>
      </c>
      <c r="HK55" s="171" t="s">
        <v>570</v>
      </c>
      <c r="HL55" s="170"/>
      <c r="HM55" s="170" t="s">
        <v>34</v>
      </c>
      <c r="HN55" s="171" t="s">
        <v>570</v>
      </c>
      <c r="HO55" s="170"/>
      <c r="HP55" s="170" t="s">
        <v>34</v>
      </c>
      <c r="HQ55" s="171" t="s">
        <v>570</v>
      </c>
      <c r="HR55" s="170"/>
      <c r="HS55" s="170" t="s">
        <v>34</v>
      </c>
      <c r="HT55" s="171" t="s">
        <v>570</v>
      </c>
      <c r="HU55" s="170"/>
      <c r="HV55" s="170" t="s">
        <v>34</v>
      </c>
      <c r="HW55" s="171" t="s">
        <v>570</v>
      </c>
      <c r="HX55" s="170"/>
      <c r="HY55" s="170" t="s">
        <v>34</v>
      </c>
      <c r="HZ55" s="171" t="s">
        <v>570</v>
      </c>
      <c r="IA55" s="170"/>
      <c r="IB55" s="170" t="s">
        <v>34</v>
      </c>
      <c r="IC55" s="171" t="s">
        <v>570</v>
      </c>
      <c r="ID55" s="170"/>
      <c r="IE55" s="170" t="s">
        <v>34</v>
      </c>
      <c r="IF55" s="171" t="s">
        <v>570</v>
      </c>
      <c r="IG55" s="170"/>
      <c r="IH55" s="170" t="s">
        <v>34</v>
      </c>
      <c r="II55" s="171" t="s">
        <v>570</v>
      </c>
      <c r="IJ55" s="170"/>
      <c r="IK55" s="170" t="s">
        <v>34</v>
      </c>
      <c r="IL55" s="171" t="s">
        <v>570</v>
      </c>
      <c r="IM55" s="170"/>
      <c r="IN55" s="170" t="s">
        <v>34</v>
      </c>
      <c r="IO55" s="171" t="s">
        <v>570</v>
      </c>
      <c r="IP55" s="170"/>
      <c r="IQ55" s="170" t="s">
        <v>34</v>
      </c>
      <c r="IR55" s="171" t="s">
        <v>570</v>
      </c>
      <c r="IS55" s="170"/>
      <c r="IT55" s="170" t="s">
        <v>34</v>
      </c>
      <c r="IU55" s="171" t="s">
        <v>570</v>
      </c>
      <c r="IV55" s="170"/>
      <c r="IW55" s="170" t="s">
        <v>34</v>
      </c>
      <c r="IX55" s="171" t="s">
        <v>570</v>
      </c>
      <c r="IY55" s="170"/>
      <c r="IZ55" s="170" t="s">
        <v>34</v>
      </c>
      <c r="JA55" s="171" t="s">
        <v>570</v>
      </c>
      <c r="JB55" s="170"/>
      <c r="JC55" s="170" t="s">
        <v>34</v>
      </c>
      <c r="JD55" s="171" t="s">
        <v>570</v>
      </c>
      <c r="JE55" s="170"/>
      <c r="JF55" s="170" t="s">
        <v>34</v>
      </c>
      <c r="JG55" s="171" t="s">
        <v>570</v>
      </c>
      <c r="JH55" s="170"/>
      <c r="JI55" s="170" t="s">
        <v>34</v>
      </c>
      <c r="JJ55" s="171" t="s">
        <v>570</v>
      </c>
      <c r="JK55" s="170"/>
      <c r="JL55" s="170" t="s">
        <v>34</v>
      </c>
      <c r="JM55" s="171" t="s">
        <v>570</v>
      </c>
      <c r="JN55" s="170"/>
      <c r="JO55" s="170" t="s">
        <v>34</v>
      </c>
      <c r="JP55" s="171" t="s">
        <v>570</v>
      </c>
      <c r="JQ55" s="170"/>
      <c r="JR55" s="170" t="s">
        <v>34</v>
      </c>
      <c r="JS55" s="171" t="s">
        <v>570</v>
      </c>
      <c r="JT55" s="170"/>
      <c r="JU55" s="170" t="s">
        <v>34</v>
      </c>
      <c r="JV55" s="171" t="s">
        <v>570</v>
      </c>
      <c r="JW55" s="170"/>
      <c r="JX55" s="170" t="s">
        <v>34</v>
      </c>
      <c r="JY55" s="171" t="s">
        <v>570</v>
      </c>
      <c r="JZ55" s="170"/>
      <c r="KA55" s="170" t="s">
        <v>34</v>
      </c>
    </row>
    <row r="56" spans="1:287" ht="25.5" outlineLevel="1" x14ac:dyDescent="0.2">
      <c r="A56" s="136" t="s">
        <v>452</v>
      </c>
      <c r="B56" s="145" t="s">
        <v>222</v>
      </c>
      <c r="C56" s="142" t="s">
        <v>15</v>
      </c>
      <c r="D56" s="145" t="s">
        <v>25</v>
      </c>
      <c r="E56" s="145"/>
      <c r="F56" s="145"/>
      <c r="G56" s="143"/>
      <c r="H56" s="143"/>
      <c r="I56" s="145" t="s">
        <v>436</v>
      </c>
      <c r="J56" s="143"/>
      <c r="K56" s="143"/>
      <c r="L56" s="143"/>
      <c r="M56" s="143"/>
      <c r="N56" s="143"/>
      <c r="O56" s="143" t="s">
        <v>12</v>
      </c>
      <c r="P56" s="142" t="s">
        <v>356</v>
      </c>
      <c r="Q56" s="142" t="s">
        <v>16</v>
      </c>
      <c r="R56" s="171" t="s">
        <v>12</v>
      </c>
      <c r="S56" s="170" t="s">
        <v>356</v>
      </c>
      <c r="T56" s="170" t="s">
        <v>16</v>
      </c>
      <c r="U56" s="163"/>
      <c r="V56" s="170"/>
      <c r="W56" s="170" t="s">
        <v>34</v>
      </c>
      <c r="X56" s="143"/>
      <c r="Y56" s="142"/>
      <c r="Z56" s="142" t="s">
        <v>34</v>
      </c>
      <c r="AA56" s="143" t="s">
        <v>12</v>
      </c>
      <c r="AB56" s="142" t="s">
        <v>356</v>
      </c>
      <c r="AC56" s="142" t="s">
        <v>16</v>
      </c>
      <c r="AD56" s="143" t="s">
        <v>12</v>
      </c>
      <c r="AE56" s="142" t="s">
        <v>356</v>
      </c>
      <c r="AF56" s="142" t="s">
        <v>16</v>
      </c>
      <c r="AG56" s="171" t="s">
        <v>12</v>
      </c>
      <c r="AH56" s="170" t="s">
        <v>356</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c r="JP56" s="171" t="s">
        <v>12</v>
      </c>
      <c r="JQ56" s="170"/>
      <c r="JR56" s="170" t="s">
        <v>34</v>
      </c>
      <c r="JS56" s="171" t="s">
        <v>12</v>
      </c>
      <c r="JT56" s="170"/>
      <c r="JU56" s="170" t="s">
        <v>34</v>
      </c>
      <c r="JV56" s="171" t="s">
        <v>12</v>
      </c>
      <c r="JW56" s="170"/>
      <c r="JX56" s="170" t="s">
        <v>34</v>
      </c>
      <c r="JY56" s="171" t="s">
        <v>12</v>
      </c>
      <c r="JZ56" s="170"/>
      <c r="KA56" s="170" t="s">
        <v>34</v>
      </c>
    </row>
    <row r="57" spans="1:287" outlineLevel="1" x14ac:dyDescent="0.2">
      <c r="A57" s="136" t="s">
        <v>453</v>
      </c>
      <c r="B57" s="145" t="s">
        <v>224</v>
      </c>
      <c r="C57" s="142" t="s">
        <v>15</v>
      </c>
      <c r="D57" s="145" t="s">
        <v>25</v>
      </c>
      <c r="E57" s="145"/>
      <c r="F57" s="145"/>
      <c r="G57" s="143"/>
      <c r="H57" s="143"/>
      <c r="I57" s="145"/>
      <c r="J57" s="143"/>
      <c r="K57" s="143"/>
      <c r="L57" s="143"/>
      <c r="M57" s="143"/>
      <c r="N57" s="143"/>
      <c r="O57" s="143">
        <v>90048</v>
      </c>
      <c r="P57" s="142" t="s">
        <v>356</v>
      </c>
      <c r="Q57" s="142" t="s">
        <v>16</v>
      </c>
      <c r="R57" s="171">
        <v>90048</v>
      </c>
      <c r="S57" s="170" t="s">
        <v>356</v>
      </c>
      <c r="T57" s="170" t="s">
        <v>16</v>
      </c>
      <c r="U57" s="163"/>
      <c r="V57" s="170"/>
      <c r="W57" s="170" t="s">
        <v>34</v>
      </c>
      <c r="X57" s="143"/>
      <c r="Y57" s="142"/>
      <c r="Z57" s="142" t="s">
        <v>34</v>
      </c>
      <c r="AA57" s="143">
        <v>90048</v>
      </c>
      <c r="AB57" s="142" t="s">
        <v>356</v>
      </c>
      <c r="AC57" s="142" t="s">
        <v>16</v>
      </c>
      <c r="AD57" s="143">
        <v>90048</v>
      </c>
      <c r="AE57" s="142" t="s">
        <v>356</v>
      </c>
      <c r="AF57" s="142" t="s">
        <v>16</v>
      </c>
      <c r="AG57" s="171">
        <v>90048</v>
      </c>
      <c r="AH57" s="170" t="s">
        <v>356</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c r="JP57" s="171">
        <v>90048</v>
      </c>
      <c r="JQ57" s="170"/>
      <c r="JR57" s="170" t="s">
        <v>34</v>
      </c>
      <c r="JS57" s="171">
        <v>90048</v>
      </c>
      <c r="JT57" s="170"/>
      <c r="JU57" s="170" t="s">
        <v>34</v>
      </c>
      <c r="JV57" s="171">
        <v>90048</v>
      </c>
      <c r="JW57" s="170"/>
      <c r="JX57" s="170" t="s">
        <v>34</v>
      </c>
      <c r="JY57" s="171">
        <v>90048</v>
      </c>
      <c r="JZ57" s="170"/>
      <c r="KA57" s="170" t="s">
        <v>34</v>
      </c>
    </row>
    <row r="58" spans="1:287" outlineLevel="1" x14ac:dyDescent="0.2">
      <c r="A58" s="136" t="s">
        <v>454</v>
      </c>
      <c r="B58" s="145" t="s">
        <v>225</v>
      </c>
      <c r="C58" s="142" t="s">
        <v>30</v>
      </c>
      <c r="D58" s="145" t="s">
        <v>25</v>
      </c>
      <c r="E58" s="145"/>
      <c r="F58" s="145"/>
      <c r="G58" s="143"/>
      <c r="H58" s="143"/>
      <c r="I58" s="145" t="s">
        <v>226</v>
      </c>
      <c r="J58" s="143"/>
      <c r="K58" s="143"/>
      <c r="L58" s="143"/>
      <c r="M58" s="143"/>
      <c r="N58" s="143"/>
      <c r="O58" s="143" t="s">
        <v>566</v>
      </c>
      <c r="P58" s="142" t="s">
        <v>356</v>
      </c>
      <c r="Q58" s="142" t="s">
        <v>16</v>
      </c>
      <c r="R58" s="171" t="s">
        <v>566</v>
      </c>
      <c r="S58" s="170" t="s">
        <v>356</v>
      </c>
      <c r="T58" s="170" t="s">
        <v>16</v>
      </c>
      <c r="U58" s="163"/>
      <c r="V58" s="170"/>
      <c r="W58" s="170" t="s">
        <v>34</v>
      </c>
      <c r="X58" s="143"/>
      <c r="Y58" s="142"/>
      <c r="Z58" s="142" t="s">
        <v>34</v>
      </c>
      <c r="AA58" s="143" t="s">
        <v>566</v>
      </c>
      <c r="AB58" s="142" t="s">
        <v>356</v>
      </c>
      <c r="AC58" s="142" t="s">
        <v>16</v>
      </c>
      <c r="AD58" s="143" t="s">
        <v>566</v>
      </c>
      <c r="AE58" s="142" t="s">
        <v>356</v>
      </c>
      <c r="AF58" s="142" t="s">
        <v>16</v>
      </c>
      <c r="AG58" s="171" t="s">
        <v>566</v>
      </c>
      <c r="AH58" s="170" t="s">
        <v>356</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566</v>
      </c>
      <c r="AZ58" s="170"/>
      <c r="BA58" s="170" t="s">
        <v>34</v>
      </c>
      <c r="BB58" s="171" t="s">
        <v>566</v>
      </c>
      <c r="BC58" s="170"/>
      <c r="BD58" s="170" t="s">
        <v>34</v>
      </c>
      <c r="BE58" s="171" t="s">
        <v>566</v>
      </c>
      <c r="BF58" s="170"/>
      <c r="BG58" s="170" t="s">
        <v>34</v>
      </c>
      <c r="BH58" s="171" t="s">
        <v>566</v>
      </c>
      <c r="BI58" s="170"/>
      <c r="BJ58" s="170" t="s">
        <v>34</v>
      </c>
      <c r="BK58" s="171" t="s">
        <v>566</v>
      </c>
      <c r="BL58" s="170"/>
      <c r="BM58" s="170" t="s">
        <v>34</v>
      </c>
      <c r="BN58" s="171" t="s">
        <v>566</v>
      </c>
      <c r="BO58" s="170"/>
      <c r="BP58" s="170" t="s">
        <v>34</v>
      </c>
      <c r="BQ58" s="171" t="s">
        <v>566</v>
      </c>
      <c r="BR58" s="170"/>
      <c r="BS58" s="170" t="s">
        <v>34</v>
      </c>
      <c r="BT58" s="171" t="s">
        <v>566</v>
      </c>
      <c r="BU58" s="170"/>
      <c r="BV58" s="170" t="s">
        <v>34</v>
      </c>
      <c r="BW58" s="171" t="s">
        <v>566</v>
      </c>
      <c r="BX58" s="170"/>
      <c r="BY58" s="170" t="s">
        <v>34</v>
      </c>
      <c r="BZ58" s="171" t="s">
        <v>566</v>
      </c>
      <c r="CA58" s="170"/>
      <c r="CB58" s="170" t="s">
        <v>34</v>
      </c>
      <c r="CC58" s="171" t="s">
        <v>566</v>
      </c>
      <c r="CD58" s="170"/>
      <c r="CE58" s="170" t="s">
        <v>34</v>
      </c>
      <c r="CF58" s="171" t="s">
        <v>566</v>
      </c>
      <c r="CG58" s="170"/>
      <c r="CH58" s="170" t="s">
        <v>34</v>
      </c>
      <c r="CI58" s="171" t="s">
        <v>566</v>
      </c>
      <c r="CJ58" s="170"/>
      <c r="CK58" s="170" t="s">
        <v>34</v>
      </c>
      <c r="CL58" s="171" t="s">
        <v>566</v>
      </c>
      <c r="CM58" s="170"/>
      <c r="CN58" s="170" t="s">
        <v>34</v>
      </c>
      <c r="CO58" s="171" t="s">
        <v>566</v>
      </c>
      <c r="CP58" s="170"/>
      <c r="CQ58" s="170" t="s">
        <v>34</v>
      </c>
      <c r="CR58" s="171" t="s">
        <v>566</v>
      </c>
      <c r="CS58" s="170"/>
      <c r="CT58" s="170" t="s">
        <v>34</v>
      </c>
      <c r="CU58" s="171" t="s">
        <v>566</v>
      </c>
      <c r="CV58" s="170"/>
      <c r="CW58" s="170" t="s">
        <v>34</v>
      </c>
      <c r="CX58" s="171" t="s">
        <v>566</v>
      </c>
      <c r="CY58" s="170"/>
      <c r="CZ58" s="170" t="s">
        <v>34</v>
      </c>
      <c r="DA58" s="171" t="s">
        <v>566</v>
      </c>
      <c r="DB58" s="170"/>
      <c r="DC58" s="170" t="s">
        <v>34</v>
      </c>
      <c r="DD58" s="171" t="s">
        <v>566</v>
      </c>
      <c r="DE58" s="170"/>
      <c r="DF58" s="170" t="s">
        <v>34</v>
      </c>
      <c r="DG58" s="171" t="s">
        <v>566</v>
      </c>
      <c r="DH58" s="170"/>
      <c r="DI58" s="170" t="s">
        <v>34</v>
      </c>
      <c r="DJ58" s="171" t="s">
        <v>566</v>
      </c>
      <c r="DK58" s="170"/>
      <c r="DL58" s="170" t="s">
        <v>34</v>
      </c>
      <c r="DM58" s="171" t="s">
        <v>566</v>
      </c>
      <c r="DN58" s="170"/>
      <c r="DO58" s="170" t="s">
        <v>34</v>
      </c>
      <c r="DP58" s="171" t="s">
        <v>566</v>
      </c>
      <c r="DQ58" s="170"/>
      <c r="DR58" s="170" t="s">
        <v>34</v>
      </c>
      <c r="DS58" s="171" t="s">
        <v>566</v>
      </c>
      <c r="DT58" s="170"/>
      <c r="DU58" s="170" t="s">
        <v>34</v>
      </c>
      <c r="DV58" s="171" t="s">
        <v>566</v>
      </c>
      <c r="DW58" s="170"/>
      <c r="DX58" s="170" t="s">
        <v>34</v>
      </c>
      <c r="DY58" s="171" t="s">
        <v>566</v>
      </c>
      <c r="DZ58" s="170"/>
      <c r="EA58" s="170" t="s">
        <v>34</v>
      </c>
      <c r="EB58" s="171" t="s">
        <v>566</v>
      </c>
      <c r="EC58" s="170"/>
      <c r="ED58" s="170" t="s">
        <v>34</v>
      </c>
      <c r="EE58" s="171" t="s">
        <v>566</v>
      </c>
      <c r="EF58" s="170"/>
      <c r="EG58" s="170" t="s">
        <v>34</v>
      </c>
      <c r="EH58" s="171" t="s">
        <v>566</v>
      </c>
      <c r="EI58" s="170"/>
      <c r="EJ58" s="170" t="s">
        <v>34</v>
      </c>
      <c r="EK58" s="171" t="s">
        <v>566</v>
      </c>
      <c r="EL58" s="170"/>
      <c r="EM58" s="170" t="s">
        <v>34</v>
      </c>
      <c r="EN58" s="171" t="s">
        <v>566</v>
      </c>
      <c r="EO58" s="170"/>
      <c r="EP58" s="170" t="s">
        <v>34</v>
      </c>
      <c r="EQ58" s="171" t="s">
        <v>566</v>
      </c>
      <c r="ER58" s="170"/>
      <c r="ES58" s="170" t="s">
        <v>34</v>
      </c>
      <c r="ET58" s="171" t="s">
        <v>566</v>
      </c>
      <c r="EU58" s="170"/>
      <c r="EV58" s="170" t="s">
        <v>34</v>
      </c>
      <c r="EW58" s="171" t="s">
        <v>566</v>
      </c>
      <c r="EX58" s="170"/>
      <c r="EY58" s="170" t="s">
        <v>34</v>
      </c>
      <c r="EZ58" s="171" t="s">
        <v>566</v>
      </c>
      <c r="FA58" s="170"/>
      <c r="FB58" s="170" t="s">
        <v>34</v>
      </c>
      <c r="FC58" s="171" t="s">
        <v>566</v>
      </c>
      <c r="FD58" s="170"/>
      <c r="FE58" s="170" t="s">
        <v>34</v>
      </c>
      <c r="FF58" s="171" t="s">
        <v>566</v>
      </c>
      <c r="FG58" s="170"/>
      <c r="FH58" s="170" t="s">
        <v>34</v>
      </c>
      <c r="FI58" s="171" t="s">
        <v>566</v>
      </c>
      <c r="FJ58" s="170"/>
      <c r="FK58" s="170" t="s">
        <v>34</v>
      </c>
      <c r="FL58" s="171" t="s">
        <v>566</v>
      </c>
      <c r="FM58" s="170"/>
      <c r="FN58" s="170" t="s">
        <v>34</v>
      </c>
      <c r="FO58" s="171" t="s">
        <v>566</v>
      </c>
      <c r="FP58" s="170"/>
      <c r="FQ58" s="170" t="s">
        <v>34</v>
      </c>
      <c r="FR58" s="171" t="s">
        <v>566</v>
      </c>
      <c r="FS58" s="170"/>
      <c r="FT58" s="170" t="s">
        <v>34</v>
      </c>
      <c r="FU58" s="171" t="s">
        <v>566</v>
      </c>
      <c r="FV58" s="170"/>
      <c r="FW58" s="170" t="s">
        <v>34</v>
      </c>
      <c r="FX58" s="171" t="s">
        <v>566</v>
      </c>
      <c r="FY58" s="170"/>
      <c r="FZ58" s="170" t="s">
        <v>34</v>
      </c>
      <c r="GA58" s="171" t="s">
        <v>566</v>
      </c>
      <c r="GB58" s="170"/>
      <c r="GC58" s="170" t="s">
        <v>34</v>
      </c>
      <c r="GD58" s="171" t="s">
        <v>566</v>
      </c>
      <c r="GE58" s="170"/>
      <c r="GF58" s="170" t="s">
        <v>34</v>
      </c>
      <c r="GG58" s="171" t="s">
        <v>566</v>
      </c>
      <c r="GH58" s="170"/>
      <c r="GI58" s="170" t="s">
        <v>34</v>
      </c>
      <c r="GJ58" s="171" t="s">
        <v>566</v>
      </c>
      <c r="GK58" s="170"/>
      <c r="GL58" s="170" t="s">
        <v>34</v>
      </c>
      <c r="GM58" s="171" t="s">
        <v>566</v>
      </c>
      <c r="GN58" s="170"/>
      <c r="GO58" s="170" t="s">
        <v>34</v>
      </c>
      <c r="GP58" s="171" t="s">
        <v>566</v>
      </c>
      <c r="GQ58" s="170"/>
      <c r="GR58" s="170" t="s">
        <v>34</v>
      </c>
      <c r="GS58" s="171" t="s">
        <v>566</v>
      </c>
      <c r="GT58" s="170"/>
      <c r="GU58" s="170" t="s">
        <v>34</v>
      </c>
      <c r="GV58" s="171" t="s">
        <v>566</v>
      </c>
      <c r="GW58" s="170"/>
      <c r="GX58" s="170" t="s">
        <v>34</v>
      </c>
      <c r="GY58" s="171" t="s">
        <v>566</v>
      </c>
      <c r="GZ58" s="170"/>
      <c r="HA58" s="170" t="s">
        <v>34</v>
      </c>
      <c r="HB58" s="171" t="s">
        <v>566</v>
      </c>
      <c r="HC58" s="170"/>
      <c r="HD58" s="170" t="s">
        <v>34</v>
      </c>
      <c r="HE58" s="171" t="s">
        <v>566</v>
      </c>
      <c r="HF58" s="170"/>
      <c r="HG58" s="170" t="s">
        <v>34</v>
      </c>
      <c r="HH58" s="171" t="s">
        <v>566</v>
      </c>
      <c r="HI58" s="170"/>
      <c r="HJ58" s="170" t="s">
        <v>34</v>
      </c>
      <c r="HK58" s="171" t="s">
        <v>566</v>
      </c>
      <c r="HL58" s="170"/>
      <c r="HM58" s="170" t="s">
        <v>34</v>
      </c>
      <c r="HN58" s="171" t="s">
        <v>566</v>
      </c>
      <c r="HO58" s="170"/>
      <c r="HP58" s="170" t="s">
        <v>34</v>
      </c>
      <c r="HQ58" s="171" t="s">
        <v>566</v>
      </c>
      <c r="HR58" s="170"/>
      <c r="HS58" s="170" t="s">
        <v>34</v>
      </c>
      <c r="HT58" s="171" t="s">
        <v>566</v>
      </c>
      <c r="HU58" s="170"/>
      <c r="HV58" s="170" t="s">
        <v>34</v>
      </c>
      <c r="HW58" s="171" t="s">
        <v>566</v>
      </c>
      <c r="HX58" s="170"/>
      <c r="HY58" s="170" t="s">
        <v>34</v>
      </c>
      <c r="HZ58" s="171" t="s">
        <v>566</v>
      </c>
      <c r="IA58" s="170"/>
      <c r="IB58" s="170" t="s">
        <v>34</v>
      </c>
      <c r="IC58" s="171" t="s">
        <v>566</v>
      </c>
      <c r="ID58" s="170"/>
      <c r="IE58" s="170" t="s">
        <v>34</v>
      </c>
      <c r="IF58" s="171" t="s">
        <v>566</v>
      </c>
      <c r="IG58" s="170"/>
      <c r="IH58" s="170" t="s">
        <v>34</v>
      </c>
      <c r="II58" s="171" t="s">
        <v>566</v>
      </c>
      <c r="IJ58" s="170"/>
      <c r="IK58" s="170" t="s">
        <v>34</v>
      </c>
      <c r="IL58" s="171" t="s">
        <v>566</v>
      </c>
      <c r="IM58" s="170"/>
      <c r="IN58" s="170" t="s">
        <v>34</v>
      </c>
      <c r="IO58" s="171" t="s">
        <v>566</v>
      </c>
      <c r="IP58" s="170"/>
      <c r="IQ58" s="170" t="s">
        <v>34</v>
      </c>
      <c r="IR58" s="171" t="s">
        <v>566</v>
      </c>
      <c r="IS58" s="170"/>
      <c r="IT58" s="170" t="s">
        <v>34</v>
      </c>
      <c r="IU58" s="171" t="s">
        <v>566</v>
      </c>
      <c r="IV58" s="170"/>
      <c r="IW58" s="170" t="s">
        <v>34</v>
      </c>
      <c r="IX58" s="171" t="s">
        <v>566</v>
      </c>
      <c r="IY58" s="170"/>
      <c r="IZ58" s="170" t="s">
        <v>34</v>
      </c>
      <c r="JA58" s="171" t="s">
        <v>566</v>
      </c>
      <c r="JB58" s="170"/>
      <c r="JC58" s="170" t="s">
        <v>34</v>
      </c>
      <c r="JD58" s="171" t="s">
        <v>566</v>
      </c>
      <c r="JE58" s="170"/>
      <c r="JF58" s="170" t="s">
        <v>34</v>
      </c>
      <c r="JG58" s="171" t="s">
        <v>566</v>
      </c>
      <c r="JH58" s="170"/>
      <c r="JI58" s="170" t="s">
        <v>34</v>
      </c>
      <c r="JJ58" s="171" t="s">
        <v>566</v>
      </c>
      <c r="JK58" s="170"/>
      <c r="JL58" s="170" t="s">
        <v>34</v>
      </c>
      <c r="JM58" s="171" t="s">
        <v>566</v>
      </c>
      <c r="JN58" s="170"/>
      <c r="JO58" s="170" t="s">
        <v>34</v>
      </c>
      <c r="JP58" s="171" t="s">
        <v>566</v>
      </c>
      <c r="JQ58" s="170"/>
      <c r="JR58" s="170" t="s">
        <v>34</v>
      </c>
      <c r="JS58" s="171" t="s">
        <v>566</v>
      </c>
      <c r="JT58" s="170"/>
      <c r="JU58" s="170" t="s">
        <v>34</v>
      </c>
      <c r="JV58" s="171" t="s">
        <v>566</v>
      </c>
      <c r="JW58" s="170"/>
      <c r="JX58" s="170" t="s">
        <v>34</v>
      </c>
      <c r="JY58" s="171" t="s">
        <v>566</v>
      </c>
      <c r="JZ58" s="170"/>
      <c r="KA58" s="170" t="s">
        <v>34</v>
      </c>
    </row>
    <row r="59" spans="1:287" outlineLevel="1" x14ac:dyDescent="0.2">
      <c r="A59" s="136" t="s">
        <v>455</v>
      </c>
      <c r="B59" s="145" t="s">
        <v>227</v>
      </c>
      <c r="C59" s="142" t="s">
        <v>30</v>
      </c>
      <c r="D59" s="145" t="s">
        <v>25</v>
      </c>
      <c r="E59" s="145"/>
      <c r="F59" s="145"/>
      <c r="G59" s="143"/>
      <c r="H59" s="143"/>
      <c r="I59" s="145" t="s">
        <v>228</v>
      </c>
      <c r="J59" s="143"/>
      <c r="K59" s="143"/>
      <c r="L59" s="143"/>
      <c r="M59" s="143"/>
      <c r="N59" s="143"/>
      <c r="O59" s="143" t="s">
        <v>421</v>
      </c>
      <c r="P59" s="142" t="s">
        <v>356</v>
      </c>
      <c r="Q59" s="142" t="s">
        <v>16</v>
      </c>
      <c r="R59" s="171" t="s">
        <v>421</v>
      </c>
      <c r="S59" s="170" t="s">
        <v>356</v>
      </c>
      <c r="T59" s="170" t="s">
        <v>16</v>
      </c>
      <c r="U59" s="163"/>
      <c r="V59" s="170"/>
      <c r="W59" s="170" t="s">
        <v>34</v>
      </c>
      <c r="X59" s="143"/>
      <c r="Y59" s="142"/>
      <c r="Z59" s="142" t="s">
        <v>34</v>
      </c>
      <c r="AA59" s="143" t="s">
        <v>421</v>
      </c>
      <c r="AB59" s="142" t="s">
        <v>356</v>
      </c>
      <c r="AC59" s="142" t="s">
        <v>16</v>
      </c>
      <c r="AD59" s="143" t="s">
        <v>421</v>
      </c>
      <c r="AE59" s="142" t="s">
        <v>356</v>
      </c>
      <c r="AF59" s="142" t="s">
        <v>16</v>
      </c>
      <c r="AG59" s="171" t="s">
        <v>421</v>
      </c>
      <c r="AH59" s="170" t="s">
        <v>356</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421</v>
      </c>
      <c r="AZ59" s="170"/>
      <c r="BA59" s="170" t="s">
        <v>34</v>
      </c>
      <c r="BB59" s="171" t="s">
        <v>421</v>
      </c>
      <c r="BC59" s="170"/>
      <c r="BD59" s="170" t="s">
        <v>34</v>
      </c>
      <c r="BE59" s="171" t="s">
        <v>421</v>
      </c>
      <c r="BF59" s="170"/>
      <c r="BG59" s="170" t="s">
        <v>34</v>
      </c>
      <c r="BH59" s="171" t="s">
        <v>421</v>
      </c>
      <c r="BI59" s="170"/>
      <c r="BJ59" s="170" t="s">
        <v>34</v>
      </c>
      <c r="BK59" s="171" t="s">
        <v>421</v>
      </c>
      <c r="BL59" s="170"/>
      <c r="BM59" s="170" t="s">
        <v>34</v>
      </c>
      <c r="BN59" s="171" t="s">
        <v>421</v>
      </c>
      <c r="BO59" s="170"/>
      <c r="BP59" s="170" t="s">
        <v>34</v>
      </c>
      <c r="BQ59" s="171" t="s">
        <v>421</v>
      </c>
      <c r="BR59" s="170"/>
      <c r="BS59" s="170" t="s">
        <v>34</v>
      </c>
      <c r="BT59" s="171" t="s">
        <v>421</v>
      </c>
      <c r="BU59" s="170"/>
      <c r="BV59" s="170" t="s">
        <v>34</v>
      </c>
      <c r="BW59" s="171" t="s">
        <v>421</v>
      </c>
      <c r="BX59" s="170"/>
      <c r="BY59" s="170" t="s">
        <v>34</v>
      </c>
      <c r="BZ59" s="171" t="s">
        <v>421</v>
      </c>
      <c r="CA59" s="170"/>
      <c r="CB59" s="170" t="s">
        <v>34</v>
      </c>
      <c r="CC59" s="171" t="s">
        <v>421</v>
      </c>
      <c r="CD59" s="170"/>
      <c r="CE59" s="170" t="s">
        <v>34</v>
      </c>
      <c r="CF59" s="171" t="s">
        <v>421</v>
      </c>
      <c r="CG59" s="170"/>
      <c r="CH59" s="170" t="s">
        <v>34</v>
      </c>
      <c r="CI59" s="171" t="s">
        <v>421</v>
      </c>
      <c r="CJ59" s="170"/>
      <c r="CK59" s="170" t="s">
        <v>34</v>
      </c>
      <c r="CL59" s="171" t="s">
        <v>421</v>
      </c>
      <c r="CM59" s="170"/>
      <c r="CN59" s="170" t="s">
        <v>34</v>
      </c>
      <c r="CO59" s="171" t="s">
        <v>421</v>
      </c>
      <c r="CP59" s="170"/>
      <c r="CQ59" s="170" t="s">
        <v>34</v>
      </c>
      <c r="CR59" s="171" t="s">
        <v>421</v>
      </c>
      <c r="CS59" s="170"/>
      <c r="CT59" s="170" t="s">
        <v>34</v>
      </c>
      <c r="CU59" s="171" t="s">
        <v>421</v>
      </c>
      <c r="CV59" s="170"/>
      <c r="CW59" s="170" t="s">
        <v>34</v>
      </c>
      <c r="CX59" s="171" t="s">
        <v>421</v>
      </c>
      <c r="CY59" s="170"/>
      <c r="CZ59" s="170" t="s">
        <v>34</v>
      </c>
      <c r="DA59" s="171" t="s">
        <v>421</v>
      </c>
      <c r="DB59" s="170"/>
      <c r="DC59" s="170" t="s">
        <v>34</v>
      </c>
      <c r="DD59" s="171" t="s">
        <v>421</v>
      </c>
      <c r="DE59" s="170"/>
      <c r="DF59" s="170" t="s">
        <v>34</v>
      </c>
      <c r="DG59" s="171" t="s">
        <v>421</v>
      </c>
      <c r="DH59" s="170"/>
      <c r="DI59" s="170" t="s">
        <v>34</v>
      </c>
      <c r="DJ59" s="171" t="s">
        <v>421</v>
      </c>
      <c r="DK59" s="170"/>
      <c r="DL59" s="170" t="s">
        <v>34</v>
      </c>
      <c r="DM59" s="171" t="s">
        <v>421</v>
      </c>
      <c r="DN59" s="170"/>
      <c r="DO59" s="170" t="s">
        <v>34</v>
      </c>
      <c r="DP59" s="171" t="s">
        <v>421</v>
      </c>
      <c r="DQ59" s="170"/>
      <c r="DR59" s="170" t="s">
        <v>34</v>
      </c>
      <c r="DS59" s="171" t="s">
        <v>421</v>
      </c>
      <c r="DT59" s="170"/>
      <c r="DU59" s="170" t="s">
        <v>34</v>
      </c>
      <c r="DV59" s="171" t="s">
        <v>421</v>
      </c>
      <c r="DW59" s="170"/>
      <c r="DX59" s="170" t="s">
        <v>34</v>
      </c>
      <c r="DY59" s="171" t="s">
        <v>421</v>
      </c>
      <c r="DZ59" s="170"/>
      <c r="EA59" s="170" t="s">
        <v>34</v>
      </c>
      <c r="EB59" s="171" t="s">
        <v>421</v>
      </c>
      <c r="EC59" s="170"/>
      <c r="ED59" s="170" t="s">
        <v>34</v>
      </c>
      <c r="EE59" s="171" t="s">
        <v>421</v>
      </c>
      <c r="EF59" s="170"/>
      <c r="EG59" s="170" t="s">
        <v>34</v>
      </c>
      <c r="EH59" s="171" t="s">
        <v>421</v>
      </c>
      <c r="EI59" s="170"/>
      <c r="EJ59" s="170" t="s">
        <v>34</v>
      </c>
      <c r="EK59" s="171" t="s">
        <v>421</v>
      </c>
      <c r="EL59" s="170"/>
      <c r="EM59" s="170" t="s">
        <v>34</v>
      </c>
      <c r="EN59" s="171" t="s">
        <v>421</v>
      </c>
      <c r="EO59" s="170"/>
      <c r="EP59" s="170" t="s">
        <v>34</v>
      </c>
      <c r="EQ59" s="171" t="s">
        <v>421</v>
      </c>
      <c r="ER59" s="170"/>
      <c r="ES59" s="170" t="s">
        <v>34</v>
      </c>
      <c r="ET59" s="171" t="s">
        <v>421</v>
      </c>
      <c r="EU59" s="170"/>
      <c r="EV59" s="170" t="s">
        <v>34</v>
      </c>
      <c r="EW59" s="171" t="s">
        <v>421</v>
      </c>
      <c r="EX59" s="170"/>
      <c r="EY59" s="170" t="s">
        <v>34</v>
      </c>
      <c r="EZ59" s="171" t="s">
        <v>421</v>
      </c>
      <c r="FA59" s="170"/>
      <c r="FB59" s="170" t="s">
        <v>34</v>
      </c>
      <c r="FC59" s="171" t="s">
        <v>421</v>
      </c>
      <c r="FD59" s="170"/>
      <c r="FE59" s="170" t="s">
        <v>34</v>
      </c>
      <c r="FF59" s="171" t="s">
        <v>421</v>
      </c>
      <c r="FG59" s="170"/>
      <c r="FH59" s="170" t="s">
        <v>34</v>
      </c>
      <c r="FI59" s="171" t="s">
        <v>421</v>
      </c>
      <c r="FJ59" s="170"/>
      <c r="FK59" s="170" t="s">
        <v>34</v>
      </c>
      <c r="FL59" s="171" t="s">
        <v>421</v>
      </c>
      <c r="FM59" s="170"/>
      <c r="FN59" s="170" t="s">
        <v>34</v>
      </c>
      <c r="FO59" s="171" t="s">
        <v>421</v>
      </c>
      <c r="FP59" s="170"/>
      <c r="FQ59" s="170" t="s">
        <v>34</v>
      </c>
      <c r="FR59" s="171" t="s">
        <v>421</v>
      </c>
      <c r="FS59" s="170"/>
      <c r="FT59" s="170" t="s">
        <v>34</v>
      </c>
      <c r="FU59" s="171" t="s">
        <v>421</v>
      </c>
      <c r="FV59" s="170"/>
      <c r="FW59" s="170" t="s">
        <v>34</v>
      </c>
      <c r="FX59" s="171" t="s">
        <v>421</v>
      </c>
      <c r="FY59" s="170"/>
      <c r="FZ59" s="170" t="s">
        <v>34</v>
      </c>
      <c r="GA59" s="171" t="s">
        <v>421</v>
      </c>
      <c r="GB59" s="170"/>
      <c r="GC59" s="170" t="s">
        <v>34</v>
      </c>
      <c r="GD59" s="171" t="s">
        <v>421</v>
      </c>
      <c r="GE59" s="170"/>
      <c r="GF59" s="170" t="s">
        <v>34</v>
      </c>
      <c r="GG59" s="171" t="s">
        <v>421</v>
      </c>
      <c r="GH59" s="170"/>
      <c r="GI59" s="170" t="s">
        <v>34</v>
      </c>
      <c r="GJ59" s="171" t="s">
        <v>421</v>
      </c>
      <c r="GK59" s="170"/>
      <c r="GL59" s="170" t="s">
        <v>34</v>
      </c>
      <c r="GM59" s="171" t="s">
        <v>421</v>
      </c>
      <c r="GN59" s="170"/>
      <c r="GO59" s="170" t="s">
        <v>34</v>
      </c>
      <c r="GP59" s="171" t="s">
        <v>421</v>
      </c>
      <c r="GQ59" s="170"/>
      <c r="GR59" s="170" t="s">
        <v>34</v>
      </c>
      <c r="GS59" s="171" t="s">
        <v>421</v>
      </c>
      <c r="GT59" s="170"/>
      <c r="GU59" s="170" t="s">
        <v>34</v>
      </c>
      <c r="GV59" s="171" t="s">
        <v>421</v>
      </c>
      <c r="GW59" s="170"/>
      <c r="GX59" s="170" t="s">
        <v>34</v>
      </c>
      <c r="GY59" s="171" t="s">
        <v>421</v>
      </c>
      <c r="GZ59" s="170"/>
      <c r="HA59" s="170" t="s">
        <v>34</v>
      </c>
      <c r="HB59" s="171" t="s">
        <v>421</v>
      </c>
      <c r="HC59" s="170"/>
      <c r="HD59" s="170" t="s">
        <v>34</v>
      </c>
      <c r="HE59" s="171" t="s">
        <v>421</v>
      </c>
      <c r="HF59" s="170"/>
      <c r="HG59" s="170" t="s">
        <v>34</v>
      </c>
      <c r="HH59" s="171" t="s">
        <v>421</v>
      </c>
      <c r="HI59" s="170"/>
      <c r="HJ59" s="170" t="s">
        <v>34</v>
      </c>
      <c r="HK59" s="171" t="s">
        <v>421</v>
      </c>
      <c r="HL59" s="170"/>
      <c r="HM59" s="170" t="s">
        <v>34</v>
      </c>
      <c r="HN59" s="171" t="s">
        <v>421</v>
      </c>
      <c r="HO59" s="170"/>
      <c r="HP59" s="170" t="s">
        <v>34</v>
      </c>
      <c r="HQ59" s="171" t="s">
        <v>421</v>
      </c>
      <c r="HR59" s="170"/>
      <c r="HS59" s="170" t="s">
        <v>34</v>
      </c>
      <c r="HT59" s="171" t="s">
        <v>421</v>
      </c>
      <c r="HU59" s="170"/>
      <c r="HV59" s="170" t="s">
        <v>34</v>
      </c>
      <c r="HW59" s="171" t="s">
        <v>421</v>
      </c>
      <c r="HX59" s="170"/>
      <c r="HY59" s="170" t="s">
        <v>34</v>
      </c>
      <c r="HZ59" s="171" t="s">
        <v>421</v>
      </c>
      <c r="IA59" s="170"/>
      <c r="IB59" s="170" t="s">
        <v>34</v>
      </c>
      <c r="IC59" s="171" t="s">
        <v>421</v>
      </c>
      <c r="ID59" s="170"/>
      <c r="IE59" s="170" t="s">
        <v>34</v>
      </c>
      <c r="IF59" s="171" t="s">
        <v>421</v>
      </c>
      <c r="IG59" s="170"/>
      <c r="IH59" s="170" t="s">
        <v>34</v>
      </c>
      <c r="II59" s="171" t="s">
        <v>421</v>
      </c>
      <c r="IJ59" s="170"/>
      <c r="IK59" s="170" t="s">
        <v>34</v>
      </c>
      <c r="IL59" s="171" t="s">
        <v>421</v>
      </c>
      <c r="IM59" s="170"/>
      <c r="IN59" s="170" t="s">
        <v>34</v>
      </c>
      <c r="IO59" s="171" t="s">
        <v>421</v>
      </c>
      <c r="IP59" s="170"/>
      <c r="IQ59" s="170" t="s">
        <v>34</v>
      </c>
      <c r="IR59" s="171" t="s">
        <v>421</v>
      </c>
      <c r="IS59" s="170"/>
      <c r="IT59" s="170" t="s">
        <v>34</v>
      </c>
      <c r="IU59" s="171" t="s">
        <v>421</v>
      </c>
      <c r="IV59" s="170"/>
      <c r="IW59" s="170" t="s">
        <v>34</v>
      </c>
      <c r="IX59" s="171" t="s">
        <v>421</v>
      </c>
      <c r="IY59" s="170"/>
      <c r="IZ59" s="170" t="s">
        <v>34</v>
      </c>
      <c r="JA59" s="171" t="s">
        <v>421</v>
      </c>
      <c r="JB59" s="170"/>
      <c r="JC59" s="170" t="s">
        <v>34</v>
      </c>
      <c r="JD59" s="171" t="s">
        <v>421</v>
      </c>
      <c r="JE59" s="170"/>
      <c r="JF59" s="170" t="s">
        <v>34</v>
      </c>
      <c r="JG59" s="171" t="s">
        <v>421</v>
      </c>
      <c r="JH59" s="170"/>
      <c r="JI59" s="170" t="s">
        <v>34</v>
      </c>
      <c r="JJ59" s="171" t="s">
        <v>421</v>
      </c>
      <c r="JK59" s="170"/>
      <c r="JL59" s="170" t="s">
        <v>34</v>
      </c>
      <c r="JM59" s="171" t="s">
        <v>421</v>
      </c>
      <c r="JN59" s="170"/>
      <c r="JO59" s="170" t="s">
        <v>34</v>
      </c>
      <c r="JP59" s="171" t="s">
        <v>421</v>
      </c>
      <c r="JQ59" s="170"/>
      <c r="JR59" s="170" t="s">
        <v>34</v>
      </c>
      <c r="JS59" s="171" t="s">
        <v>421</v>
      </c>
      <c r="JT59" s="170"/>
      <c r="JU59" s="170" t="s">
        <v>34</v>
      </c>
      <c r="JV59" s="171" t="s">
        <v>421</v>
      </c>
      <c r="JW59" s="170"/>
      <c r="JX59" s="170" t="s">
        <v>34</v>
      </c>
      <c r="JY59" s="171" t="s">
        <v>421</v>
      </c>
      <c r="JZ59" s="170"/>
      <c r="KA59" s="170" t="s">
        <v>34</v>
      </c>
    </row>
    <row r="60" spans="1:287" s="184" customFormat="1" outlineLevel="1" x14ac:dyDescent="0.2">
      <c r="A60" s="323" t="s">
        <v>456</v>
      </c>
      <c r="B60" s="339" t="s">
        <v>230</v>
      </c>
      <c r="C60" s="327" t="s">
        <v>24</v>
      </c>
      <c r="D60" s="339" t="s">
        <v>179</v>
      </c>
      <c r="E60" s="339"/>
      <c r="F60" s="339"/>
      <c r="G60" s="325"/>
      <c r="H60" s="325"/>
      <c r="I60" s="339"/>
      <c r="J60" s="325"/>
      <c r="K60" s="325"/>
      <c r="L60" s="325"/>
      <c r="M60" s="325"/>
      <c r="N60" s="325"/>
      <c r="O60" s="326" t="s">
        <v>567</v>
      </c>
      <c r="P60" s="327" t="s">
        <v>356</v>
      </c>
      <c r="Q60" s="327" t="s">
        <v>16</v>
      </c>
      <c r="R60" s="326" t="s">
        <v>567</v>
      </c>
      <c r="S60" s="327" t="s">
        <v>356</v>
      </c>
      <c r="T60" s="327" t="s">
        <v>16</v>
      </c>
      <c r="U60" s="324"/>
      <c r="V60" s="327"/>
      <c r="W60" s="327" t="s">
        <v>34</v>
      </c>
      <c r="X60" s="326"/>
      <c r="Y60" s="327"/>
      <c r="Z60" s="327" t="s">
        <v>34</v>
      </c>
      <c r="AA60" s="326" t="s">
        <v>567</v>
      </c>
      <c r="AB60" s="327" t="s">
        <v>356</v>
      </c>
      <c r="AC60" s="327" t="s">
        <v>16</v>
      </c>
      <c r="AD60" s="326" t="s">
        <v>567</v>
      </c>
      <c r="AE60" s="327" t="s">
        <v>356</v>
      </c>
      <c r="AF60" s="327" t="s">
        <v>16</v>
      </c>
      <c r="AG60" s="326" t="s">
        <v>567</v>
      </c>
      <c r="AH60" s="327" t="s">
        <v>356</v>
      </c>
      <c r="AI60" s="327" t="s">
        <v>16</v>
      </c>
      <c r="AJ60" s="326"/>
      <c r="AK60" s="327"/>
      <c r="AL60" s="327" t="s">
        <v>34</v>
      </c>
      <c r="AM60" s="340"/>
      <c r="AN60" s="328"/>
      <c r="AO60" s="328" t="s">
        <v>34</v>
      </c>
      <c r="AP60" s="326"/>
      <c r="AQ60" s="327"/>
      <c r="AR60" s="327" t="s">
        <v>34</v>
      </c>
      <c r="AS60" s="326"/>
      <c r="AT60" s="327"/>
      <c r="AU60" s="327" t="s">
        <v>34</v>
      </c>
      <c r="AV60" s="326"/>
      <c r="AW60" s="327"/>
      <c r="AX60" s="327" t="s">
        <v>34</v>
      </c>
      <c r="AY60" s="326">
        <v>6037</v>
      </c>
      <c r="AZ60" s="327"/>
      <c r="BA60" s="327" t="s">
        <v>34</v>
      </c>
      <c r="BB60" s="326">
        <v>6037</v>
      </c>
      <c r="BC60" s="327"/>
      <c r="BD60" s="327" t="s">
        <v>34</v>
      </c>
      <c r="BE60" s="326">
        <v>6037</v>
      </c>
      <c r="BF60" s="327"/>
      <c r="BG60" s="327" t="s">
        <v>34</v>
      </c>
      <c r="BH60" s="326">
        <v>6037</v>
      </c>
      <c r="BI60" s="327"/>
      <c r="BJ60" s="327" t="s">
        <v>34</v>
      </c>
      <c r="BK60" s="326">
        <v>6037</v>
      </c>
      <c r="BL60" s="327"/>
      <c r="BM60" s="327" t="s">
        <v>34</v>
      </c>
      <c r="BN60" s="326">
        <v>6037</v>
      </c>
      <c r="BO60" s="327"/>
      <c r="BP60" s="327" t="s">
        <v>34</v>
      </c>
      <c r="BQ60" s="326">
        <v>6037</v>
      </c>
      <c r="BR60" s="327"/>
      <c r="BS60" s="327" t="s">
        <v>34</v>
      </c>
      <c r="BT60" s="326">
        <v>6037</v>
      </c>
      <c r="BU60" s="327"/>
      <c r="BV60" s="327" t="s">
        <v>34</v>
      </c>
      <c r="BW60" s="326">
        <v>6037</v>
      </c>
      <c r="BX60" s="327"/>
      <c r="BY60" s="327" t="s">
        <v>34</v>
      </c>
      <c r="BZ60" s="326">
        <v>6037</v>
      </c>
      <c r="CA60" s="327"/>
      <c r="CB60" s="327" t="s">
        <v>34</v>
      </c>
      <c r="CC60" s="326">
        <v>6037</v>
      </c>
      <c r="CD60" s="327"/>
      <c r="CE60" s="327" t="s">
        <v>34</v>
      </c>
      <c r="CF60" s="326">
        <v>6037</v>
      </c>
      <c r="CG60" s="327"/>
      <c r="CH60" s="327" t="s">
        <v>34</v>
      </c>
      <c r="CI60" s="326">
        <v>6037</v>
      </c>
      <c r="CJ60" s="327"/>
      <c r="CK60" s="327" t="s">
        <v>34</v>
      </c>
      <c r="CL60" s="326">
        <v>6037</v>
      </c>
      <c r="CM60" s="327"/>
      <c r="CN60" s="327" t="s">
        <v>34</v>
      </c>
      <c r="CO60" s="326">
        <v>6037</v>
      </c>
      <c r="CP60" s="327"/>
      <c r="CQ60" s="327" t="s">
        <v>34</v>
      </c>
      <c r="CR60" s="326">
        <v>6037</v>
      </c>
      <c r="CS60" s="327"/>
      <c r="CT60" s="327" t="s">
        <v>34</v>
      </c>
      <c r="CU60" s="326">
        <v>6037</v>
      </c>
      <c r="CV60" s="327"/>
      <c r="CW60" s="327" t="s">
        <v>34</v>
      </c>
      <c r="CX60" s="326">
        <v>6037</v>
      </c>
      <c r="CY60" s="327"/>
      <c r="CZ60" s="327" t="s">
        <v>34</v>
      </c>
      <c r="DA60" s="326">
        <v>6037</v>
      </c>
      <c r="DB60" s="327"/>
      <c r="DC60" s="327" t="s">
        <v>34</v>
      </c>
      <c r="DD60" s="326">
        <v>6037</v>
      </c>
      <c r="DE60" s="327"/>
      <c r="DF60" s="327" t="s">
        <v>34</v>
      </c>
      <c r="DG60" s="326">
        <v>6037</v>
      </c>
      <c r="DH60" s="327"/>
      <c r="DI60" s="327" t="s">
        <v>34</v>
      </c>
      <c r="DJ60" s="326">
        <v>6037</v>
      </c>
      <c r="DK60" s="327"/>
      <c r="DL60" s="327" t="s">
        <v>34</v>
      </c>
      <c r="DM60" s="326">
        <v>6037</v>
      </c>
      <c r="DN60" s="327"/>
      <c r="DO60" s="327" t="s">
        <v>34</v>
      </c>
      <c r="DP60" s="326">
        <v>6037</v>
      </c>
      <c r="DQ60" s="327"/>
      <c r="DR60" s="327" t="s">
        <v>34</v>
      </c>
      <c r="DS60" s="326">
        <v>6037</v>
      </c>
      <c r="DT60" s="327"/>
      <c r="DU60" s="327" t="s">
        <v>34</v>
      </c>
      <c r="DV60" s="326">
        <v>6037</v>
      </c>
      <c r="DW60" s="327"/>
      <c r="DX60" s="327" t="s">
        <v>34</v>
      </c>
      <c r="DY60" s="326">
        <v>6037</v>
      </c>
      <c r="DZ60" s="327"/>
      <c r="EA60" s="327" t="s">
        <v>34</v>
      </c>
      <c r="EB60" s="326">
        <v>6037</v>
      </c>
      <c r="EC60" s="327"/>
      <c r="ED60" s="327" t="s">
        <v>34</v>
      </c>
      <c r="EE60" s="326">
        <v>6037</v>
      </c>
      <c r="EF60" s="327"/>
      <c r="EG60" s="327" t="s">
        <v>34</v>
      </c>
      <c r="EH60" s="326">
        <v>6037</v>
      </c>
      <c r="EI60" s="327"/>
      <c r="EJ60" s="327" t="s">
        <v>34</v>
      </c>
      <c r="EK60" s="326">
        <v>6037</v>
      </c>
      <c r="EL60" s="327"/>
      <c r="EM60" s="327" t="s">
        <v>34</v>
      </c>
      <c r="EN60" s="326">
        <v>6037</v>
      </c>
      <c r="EO60" s="327"/>
      <c r="EP60" s="327" t="s">
        <v>34</v>
      </c>
      <c r="EQ60" s="326">
        <v>6037</v>
      </c>
      <c r="ER60" s="327"/>
      <c r="ES60" s="327" t="s">
        <v>34</v>
      </c>
      <c r="ET60" s="326">
        <v>6037</v>
      </c>
      <c r="EU60" s="327"/>
      <c r="EV60" s="327" t="s">
        <v>34</v>
      </c>
      <c r="EW60" s="326">
        <v>6037</v>
      </c>
      <c r="EX60" s="327"/>
      <c r="EY60" s="327" t="s">
        <v>34</v>
      </c>
      <c r="EZ60" s="326">
        <v>6037</v>
      </c>
      <c r="FA60" s="327"/>
      <c r="FB60" s="327" t="s">
        <v>34</v>
      </c>
      <c r="FC60" s="326">
        <v>6037</v>
      </c>
      <c r="FD60" s="327"/>
      <c r="FE60" s="327" t="s">
        <v>34</v>
      </c>
      <c r="FF60" s="326">
        <v>6037</v>
      </c>
      <c r="FG60" s="327"/>
      <c r="FH60" s="327" t="s">
        <v>34</v>
      </c>
      <c r="FI60" s="326">
        <v>6037</v>
      </c>
      <c r="FJ60" s="327"/>
      <c r="FK60" s="327" t="s">
        <v>34</v>
      </c>
      <c r="FL60" s="326">
        <v>6037</v>
      </c>
      <c r="FM60" s="327"/>
      <c r="FN60" s="327" t="s">
        <v>34</v>
      </c>
      <c r="FO60" s="326">
        <v>6037</v>
      </c>
      <c r="FP60" s="327"/>
      <c r="FQ60" s="327" t="s">
        <v>34</v>
      </c>
      <c r="FR60" s="326">
        <v>6037</v>
      </c>
      <c r="FS60" s="327"/>
      <c r="FT60" s="327" t="s">
        <v>34</v>
      </c>
      <c r="FU60" s="326">
        <v>6037</v>
      </c>
      <c r="FV60" s="327"/>
      <c r="FW60" s="327" t="s">
        <v>34</v>
      </c>
      <c r="FX60" s="326">
        <v>6037</v>
      </c>
      <c r="FY60" s="327"/>
      <c r="FZ60" s="327" t="s">
        <v>34</v>
      </c>
      <c r="GA60" s="326">
        <v>6037</v>
      </c>
      <c r="GB60" s="327"/>
      <c r="GC60" s="327" t="s">
        <v>34</v>
      </c>
      <c r="GD60" s="326">
        <v>6037</v>
      </c>
      <c r="GE60" s="327"/>
      <c r="GF60" s="327" t="s">
        <v>34</v>
      </c>
      <c r="GG60" s="326">
        <v>6037</v>
      </c>
      <c r="GH60" s="327"/>
      <c r="GI60" s="327" t="s">
        <v>34</v>
      </c>
      <c r="GJ60" s="326">
        <v>6037</v>
      </c>
      <c r="GK60" s="327"/>
      <c r="GL60" s="327" t="s">
        <v>34</v>
      </c>
      <c r="GM60" s="326">
        <v>6037</v>
      </c>
      <c r="GN60" s="327"/>
      <c r="GO60" s="327" t="s">
        <v>34</v>
      </c>
      <c r="GP60" s="326">
        <v>6037</v>
      </c>
      <c r="GQ60" s="327"/>
      <c r="GR60" s="327" t="s">
        <v>34</v>
      </c>
      <c r="GS60" s="326">
        <v>6037</v>
      </c>
      <c r="GT60" s="327"/>
      <c r="GU60" s="327" t="s">
        <v>34</v>
      </c>
      <c r="GV60" s="326">
        <v>6037</v>
      </c>
      <c r="GW60" s="327"/>
      <c r="GX60" s="327" t="s">
        <v>34</v>
      </c>
      <c r="GY60" s="326">
        <v>6037</v>
      </c>
      <c r="GZ60" s="327"/>
      <c r="HA60" s="327" t="s">
        <v>34</v>
      </c>
      <c r="HB60" s="326">
        <v>6037</v>
      </c>
      <c r="HC60" s="327"/>
      <c r="HD60" s="327" t="s">
        <v>34</v>
      </c>
      <c r="HE60" s="326">
        <v>6037</v>
      </c>
      <c r="HF60" s="327"/>
      <c r="HG60" s="327" t="s">
        <v>34</v>
      </c>
      <c r="HH60" s="326">
        <v>6037</v>
      </c>
      <c r="HI60" s="327"/>
      <c r="HJ60" s="327" t="s">
        <v>34</v>
      </c>
      <c r="HK60" s="326">
        <v>6037</v>
      </c>
      <c r="HL60" s="327"/>
      <c r="HM60" s="327" t="s">
        <v>34</v>
      </c>
      <c r="HN60" s="326">
        <v>6037</v>
      </c>
      <c r="HO60" s="327"/>
      <c r="HP60" s="327" t="s">
        <v>34</v>
      </c>
      <c r="HQ60" s="326">
        <v>6037</v>
      </c>
      <c r="HR60" s="327"/>
      <c r="HS60" s="327" t="s">
        <v>34</v>
      </c>
      <c r="HT60" s="326">
        <v>6037</v>
      </c>
      <c r="HU60" s="327"/>
      <c r="HV60" s="327" t="s">
        <v>34</v>
      </c>
      <c r="HW60" s="326">
        <v>6037</v>
      </c>
      <c r="HX60" s="327"/>
      <c r="HY60" s="327" t="s">
        <v>34</v>
      </c>
      <c r="HZ60" s="326">
        <v>6037</v>
      </c>
      <c r="IA60" s="327"/>
      <c r="IB60" s="327" t="s">
        <v>34</v>
      </c>
      <c r="IC60" s="326">
        <v>6037</v>
      </c>
      <c r="ID60" s="327"/>
      <c r="IE60" s="327" t="s">
        <v>34</v>
      </c>
      <c r="IF60" s="326">
        <v>6037</v>
      </c>
      <c r="IG60" s="327"/>
      <c r="IH60" s="327" t="s">
        <v>34</v>
      </c>
      <c r="II60" s="326">
        <v>6037</v>
      </c>
      <c r="IJ60" s="327"/>
      <c r="IK60" s="327" t="s">
        <v>34</v>
      </c>
      <c r="IL60" s="326">
        <v>6037</v>
      </c>
      <c r="IM60" s="327"/>
      <c r="IN60" s="327" t="s">
        <v>34</v>
      </c>
      <c r="IO60" s="326">
        <v>6037</v>
      </c>
      <c r="IP60" s="327"/>
      <c r="IQ60" s="327" t="s">
        <v>34</v>
      </c>
      <c r="IR60" s="326">
        <v>6037</v>
      </c>
      <c r="IS60" s="327"/>
      <c r="IT60" s="327" t="s">
        <v>34</v>
      </c>
      <c r="IU60" s="326">
        <v>6037</v>
      </c>
      <c r="IV60" s="327"/>
      <c r="IW60" s="327" t="s">
        <v>34</v>
      </c>
      <c r="IX60" s="326">
        <v>6037</v>
      </c>
      <c r="IY60" s="327"/>
      <c r="IZ60" s="327" t="s">
        <v>34</v>
      </c>
      <c r="JA60" s="326">
        <v>6037</v>
      </c>
      <c r="JB60" s="327"/>
      <c r="JC60" s="327" t="s">
        <v>34</v>
      </c>
      <c r="JD60" s="326">
        <v>6037</v>
      </c>
      <c r="JE60" s="327"/>
      <c r="JF60" s="327" t="s">
        <v>34</v>
      </c>
      <c r="JG60" s="326">
        <v>6037</v>
      </c>
      <c r="JH60" s="327"/>
      <c r="JI60" s="327" t="s">
        <v>34</v>
      </c>
      <c r="JJ60" s="326">
        <v>6037</v>
      </c>
      <c r="JK60" s="327"/>
      <c r="JL60" s="327" t="s">
        <v>34</v>
      </c>
      <c r="JM60" s="326">
        <v>6037</v>
      </c>
      <c r="JN60" s="327"/>
      <c r="JO60" s="327" t="s">
        <v>34</v>
      </c>
      <c r="JP60" s="326">
        <v>6037</v>
      </c>
      <c r="JQ60" s="327"/>
      <c r="JR60" s="327" t="s">
        <v>34</v>
      </c>
      <c r="JS60" s="326">
        <v>6037</v>
      </c>
      <c r="JT60" s="327"/>
      <c r="JU60" s="327" t="s">
        <v>34</v>
      </c>
      <c r="JV60" s="326">
        <v>6037</v>
      </c>
      <c r="JW60" s="327"/>
      <c r="JX60" s="327" t="s">
        <v>34</v>
      </c>
      <c r="JY60" s="326">
        <v>6037</v>
      </c>
      <c r="JZ60" s="327"/>
      <c r="KA60" s="327" t="s">
        <v>34</v>
      </c>
    </row>
    <row r="61" spans="1:287" x14ac:dyDescent="0.2">
      <c r="A61" s="136" t="s">
        <v>458</v>
      </c>
      <c r="B61" s="140" t="s">
        <v>147</v>
      </c>
      <c r="C61" s="161" t="s">
        <v>2787</v>
      </c>
      <c r="D61" s="137" t="s">
        <v>25</v>
      </c>
      <c r="E61" s="137"/>
      <c r="F61" s="137" t="s">
        <v>122</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c r="JP61" s="161"/>
      <c r="JQ61" s="161"/>
      <c r="JR61" s="161"/>
      <c r="JS61" s="161"/>
      <c r="JT61" s="161"/>
      <c r="JU61" s="161"/>
      <c r="JV61" s="161"/>
      <c r="JW61" s="161"/>
      <c r="JX61" s="161"/>
      <c r="JY61" s="161"/>
      <c r="JZ61" s="161"/>
      <c r="KA61" s="161"/>
    </row>
    <row r="62" spans="1:287" ht="15" outlineLevel="1" x14ac:dyDescent="0.25">
      <c r="A62" s="136" t="s">
        <v>459</v>
      </c>
      <c r="B62" s="139" t="s">
        <v>168</v>
      </c>
      <c r="C62" s="139" t="s">
        <v>15</v>
      </c>
      <c r="D62" s="139" t="s">
        <v>145</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86" t="s">
        <v>602</v>
      </c>
      <c r="AB62" s="142" t="s">
        <v>356</v>
      </c>
      <c r="AC62" s="142" t="s">
        <v>16</v>
      </c>
      <c r="AD62" s="286" t="s">
        <v>602</v>
      </c>
      <c r="AE62" s="142" t="s">
        <v>356</v>
      </c>
      <c r="AF62" s="142" t="s">
        <v>16</v>
      </c>
      <c r="AG62" s="163" t="s">
        <v>602</v>
      </c>
      <c r="AH62" s="170" t="s">
        <v>356</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2764</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2475</v>
      </c>
      <c r="JB62" s="170" t="s">
        <v>354</v>
      </c>
      <c r="JC62" s="170" t="s">
        <v>394</v>
      </c>
      <c r="JD62" s="163" t="s">
        <v>2475</v>
      </c>
      <c r="JE62" s="170" t="s">
        <v>354</v>
      </c>
      <c r="JF62" s="170" t="s">
        <v>394</v>
      </c>
      <c r="JG62" s="163" t="s">
        <v>2475</v>
      </c>
      <c r="JH62" s="170" t="s">
        <v>354</v>
      </c>
      <c r="JI62" s="170" t="s">
        <v>394</v>
      </c>
      <c r="JJ62" s="163" t="s">
        <v>602</v>
      </c>
      <c r="JK62" s="170" t="s">
        <v>354</v>
      </c>
      <c r="JL62" s="170" t="s">
        <v>394</v>
      </c>
      <c r="JM62" s="163" t="s">
        <v>2475</v>
      </c>
      <c r="JN62" s="170" t="s">
        <v>354</v>
      </c>
      <c r="JO62" s="170" t="s">
        <v>394</v>
      </c>
      <c r="JP62" s="163" t="s">
        <v>2475</v>
      </c>
      <c r="JQ62" s="170" t="s">
        <v>354</v>
      </c>
      <c r="JR62" s="170" t="s">
        <v>394</v>
      </c>
      <c r="JS62" s="163" t="s">
        <v>2475</v>
      </c>
      <c r="JT62" s="170" t="s">
        <v>354</v>
      </c>
      <c r="JU62" s="170" t="s">
        <v>394</v>
      </c>
      <c r="JV62" s="163" t="s">
        <v>602</v>
      </c>
      <c r="JW62" s="170" t="s">
        <v>354</v>
      </c>
      <c r="JX62" s="170" t="s">
        <v>394</v>
      </c>
      <c r="JY62" s="163"/>
      <c r="JZ62" s="170"/>
      <c r="KA62" s="170" t="s">
        <v>34</v>
      </c>
    </row>
    <row r="63" spans="1:287" ht="25.5" outlineLevel="1" x14ac:dyDescent="0.2">
      <c r="A63" s="136" t="s">
        <v>460</v>
      </c>
      <c r="B63" s="139" t="s">
        <v>169</v>
      </c>
      <c r="C63" s="139" t="s">
        <v>15</v>
      </c>
      <c r="D63" s="139" t="s">
        <v>170</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603</v>
      </c>
      <c r="AB63" s="142" t="s">
        <v>356</v>
      </c>
      <c r="AC63" s="142" t="s">
        <v>16</v>
      </c>
      <c r="AD63" s="139" t="s">
        <v>603</v>
      </c>
      <c r="AE63" s="142" t="s">
        <v>356</v>
      </c>
      <c r="AF63" s="142" t="s">
        <v>16</v>
      </c>
      <c r="AG63" s="163" t="s">
        <v>603</v>
      </c>
      <c r="AH63" s="170" t="s">
        <v>356</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2765</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2476</v>
      </c>
      <c r="JB63" s="170"/>
      <c r="JC63" s="170" t="s">
        <v>34</v>
      </c>
      <c r="JD63" s="163" t="s">
        <v>2476</v>
      </c>
      <c r="JE63" s="170"/>
      <c r="JF63" s="170" t="s">
        <v>34</v>
      </c>
      <c r="JG63" s="163" t="s">
        <v>2476</v>
      </c>
      <c r="JH63" s="170"/>
      <c r="JI63" s="170" t="s">
        <v>34</v>
      </c>
      <c r="JJ63" s="163" t="s">
        <v>603</v>
      </c>
      <c r="JK63" s="170"/>
      <c r="JL63" s="170" t="s">
        <v>34</v>
      </c>
      <c r="JM63" s="163" t="s">
        <v>2476</v>
      </c>
      <c r="JN63" s="170"/>
      <c r="JO63" s="170" t="s">
        <v>34</v>
      </c>
      <c r="JP63" s="163" t="s">
        <v>2476</v>
      </c>
      <c r="JQ63" s="170"/>
      <c r="JR63" s="170" t="s">
        <v>34</v>
      </c>
      <c r="JS63" s="163" t="s">
        <v>2476</v>
      </c>
      <c r="JT63" s="170"/>
      <c r="JU63" s="170" t="s">
        <v>34</v>
      </c>
      <c r="JV63" s="163" t="s">
        <v>603</v>
      </c>
      <c r="JW63" s="170"/>
      <c r="JX63" s="170" t="s">
        <v>34</v>
      </c>
      <c r="JY63" s="163"/>
      <c r="JZ63" s="170"/>
      <c r="KA63" s="170" t="s">
        <v>34</v>
      </c>
    </row>
    <row r="64" spans="1:287" outlineLevel="1" x14ac:dyDescent="0.2">
      <c r="A64" s="136" t="s">
        <v>457</v>
      </c>
      <c r="B64" s="139" t="s">
        <v>171</v>
      </c>
      <c r="C64" s="139" t="s">
        <v>30</v>
      </c>
      <c r="D64" s="139" t="s">
        <v>172</v>
      </c>
      <c r="E64" s="139"/>
      <c r="F64" s="139"/>
      <c r="G64" s="139"/>
      <c r="H64" s="139"/>
      <c r="I64" s="139" t="s">
        <v>173</v>
      </c>
      <c r="J64" s="139"/>
      <c r="K64" s="139"/>
      <c r="L64" s="139"/>
      <c r="M64" s="139"/>
      <c r="N64" s="139"/>
      <c r="O64" s="139"/>
      <c r="P64" s="142"/>
      <c r="Q64" s="142" t="s">
        <v>34</v>
      </c>
      <c r="R64" s="163"/>
      <c r="S64" s="170"/>
      <c r="T64" s="170" t="s">
        <v>34</v>
      </c>
      <c r="U64" s="163"/>
      <c r="V64" s="170"/>
      <c r="W64" s="170" t="s">
        <v>34</v>
      </c>
      <c r="X64" s="139"/>
      <c r="Y64" s="142"/>
      <c r="Z64" s="142" t="s">
        <v>34</v>
      </c>
      <c r="AA64" s="139" t="s">
        <v>405</v>
      </c>
      <c r="AB64" s="142" t="s">
        <v>356</v>
      </c>
      <c r="AC64" s="142" t="s">
        <v>16</v>
      </c>
      <c r="AD64" s="139" t="s">
        <v>405</v>
      </c>
      <c r="AE64" s="142" t="s">
        <v>356</v>
      </c>
      <c r="AF64" s="142" t="s">
        <v>16</v>
      </c>
      <c r="AG64" s="163" t="s">
        <v>405</v>
      </c>
      <c r="AH64" s="170" t="s">
        <v>356</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405</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405</v>
      </c>
      <c r="JB64" s="170"/>
      <c r="JC64" s="170" t="s">
        <v>34</v>
      </c>
      <c r="JD64" s="163" t="s">
        <v>405</v>
      </c>
      <c r="JE64" s="170"/>
      <c r="JF64" s="170" t="s">
        <v>34</v>
      </c>
      <c r="JG64" s="163" t="s">
        <v>405</v>
      </c>
      <c r="JH64" s="170"/>
      <c r="JI64" s="170" t="s">
        <v>34</v>
      </c>
      <c r="JJ64" s="163" t="s">
        <v>405</v>
      </c>
      <c r="JK64" s="170"/>
      <c r="JL64" s="170" t="s">
        <v>34</v>
      </c>
      <c r="JM64" s="163" t="s">
        <v>405</v>
      </c>
      <c r="JN64" s="170"/>
      <c r="JO64" s="170" t="s">
        <v>34</v>
      </c>
      <c r="JP64" s="163" t="s">
        <v>405</v>
      </c>
      <c r="JQ64" s="170"/>
      <c r="JR64" s="170" t="s">
        <v>34</v>
      </c>
      <c r="JS64" s="163" t="s">
        <v>405</v>
      </c>
      <c r="JT64" s="170"/>
      <c r="JU64" s="170" t="s">
        <v>34</v>
      </c>
      <c r="JV64" s="163" t="s">
        <v>405</v>
      </c>
      <c r="JW64" s="170"/>
      <c r="JX64" s="170" t="s">
        <v>34</v>
      </c>
      <c r="JY64" s="163"/>
      <c r="JZ64" s="170"/>
      <c r="KA64" s="170" t="s">
        <v>34</v>
      </c>
    </row>
    <row r="65" spans="1:287" s="184" customFormat="1" outlineLevel="1" x14ac:dyDescent="0.2">
      <c r="A65" s="335" t="s">
        <v>809</v>
      </c>
      <c r="B65" s="336" t="s">
        <v>174</v>
      </c>
      <c r="C65" s="336"/>
      <c r="D65" s="336" t="s">
        <v>179</v>
      </c>
      <c r="E65" s="336"/>
      <c r="F65" s="336"/>
      <c r="G65" s="336"/>
      <c r="H65" s="336"/>
      <c r="I65" s="336"/>
      <c r="J65" s="337"/>
      <c r="K65" s="337"/>
      <c r="L65" s="337"/>
      <c r="M65" s="337"/>
      <c r="N65" s="337"/>
      <c r="O65" s="337"/>
      <c r="P65" s="337"/>
      <c r="Q65" s="337" t="s">
        <v>34</v>
      </c>
      <c r="R65" s="337"/>
      <c r="S65" s="337"/>
      <c r="T65" s="337" t="s">
        <v>34</v>
      </c>
      <c r="U65" s="337"/>
      <c r="V65" s="337"/>
      <c r="W65" s="337" t="s">
        <v>34</v>
      </c>
      <c r="X65" s="337"/>
      <c r="Y65" s="337"/>
      <c r="Z65" s="337" t="s">
        <v>34</v>
      </c>
      <c r="AA65" s="337"/>
      <c r="AB65" s="337"/>
      <c r="AC65" s="337" t="s">
        <v>34</v>
      </c>
      <c r="AD65" s="337"/>
      <c r="AE65" s="337"/>
      <c r="AF65" s="337"/>
      <c r="AG65" s="337"/>
      <c r="AH65" s="337"/>
      <c r="AI65" s="337"/>
      <c r="AJ65" s="337"/>
      <c r="AK65" s="337"/>
      <c r="AL65" s="337"/>
      <c r="AM65" s="328"/>
      <c r="AN65" s="328"/>
      <c r="AO65" s="328"/>
      <c r="AP65" s="337"/>
      <c r="AQ65" s="337"/>
      <c r="AR65" s="337"/>
      <c r="AS65" s="337"/>
      <c r="AT65" s="337"/>
      <c r="AU65" s="337"/>
      <c r="AV65" s="337"/>
      <c r="AW65" s="337"/>
      <c r="AX65" s="337"/>
      <c r="AY65" s="337"/>
      <c r="AZ65" s="337"/>
      <c r="BA65" s="337"/>
      <c r="BB65" s="337"/>
      <c r="BC65" s="337"/>
      <c r="BD65" s="337"/>
      <c r="BE65" s="337"/>
      <c r="BF65" s="337"/>
      <c r="BG65" s="337"/>
      <c r="BH65" s="337"/>
      <c r="BI65" s="337"/>
      <c r="BJ65" s="337"/>
      <c r="BK65" s="337"/>
      <c r="BL65" s="337"/>
      <c r="BM65" s="337"/>
      <c r="BN65" s="337"/>
      <c r="BO65" s="337"/>
      <c r="BP65" s="337"/>
      <c r="BQ65" s="337"/>
      <c r="BR65" s="337"/>
      <c r="BS65" s="337"/>
      <c r="BT65" s="337"/>
      <c r="BU65" s="337"/>
      <c r="BV65" s="337"/>
      <c r="BW65" s="337"/>
      <c r="BX65" s="337"/>
      <c r="BY65" s="337"/>
      <c r="BZ65" s="337"/>
      <c r="CA65" s="337"/>
      <c r="CB65" s="337"/>
      <c r="CC65" s="337"/>
      <c r="CD65" s="337"/>
      <c r="CE65" s="337"/>
      <c r="CF65" s="337"/>
      <c r="CG65" s="337"/>
      <c r="CH65" s="337"/>
      <c r="CI65" s="337"/>
      <c r="CJ65" s="337"/>
      <c r="CK65" s="337"/>
      <c r="CL65" s="337"/>
      <c r="CM65" s="337"/>
      <c r="CN65" s="337"/>
      <c r="CO65" s="337"/>
      <c r="CP65" s="337"/>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c r="IH65" s="337"/>
      <c r="II65" s="337"/>
      <c r="IJ65" s="337"/>
      <c r="IK65" s="337"/>
      <c r="IL65" s="337"/>
      <c r="IM65" s="337"/>
      <c r="IN65" s="337"/>
      <c r="IO65" s="337"/>
      <c r="IP65" s="337"/>
      <c r="IQ65" s="337"/>
      <c r="IR65" s="337"/>
      <c r="IS65" s="337"/>
      <c r="IT65" s="337"/>
      <c r="IU65" s="337"/>
      <c r="IV65" s="337"/>
      <c r="IW65" s="337"/>
      <c r="IX65" s="337"/>
      <c r="IY65" s="337"/>
      <c r="IZ65" s="337"/>
      <c r="JA65" s="337"/>
      <c r="JB65" s="337"/>
      <c r="JC65" s="337"/>
      <c r="JD65" s="337"/>
      <c r="JE65" s="337"/>
      <c r="JF65" s="337"/>
      <c r="JG65" s="337"/>
      <c r="JH65" s="337"/>
      <c r="JI65" s="337"/>
      <c r="JJ65" s="337"/>
      <c r="JK65" s="337"/>
      <c r="JL65" s="337"/>
      <c r="JM65" s="337"/>
      <c r="JN65" s="337"/>
      <c r="JO65" s="337"/>
      <c r="JP65" s="337"/>
      <c r="JQ65" s="337"/>
      <c r="JR65" s="337"/>
      <c r="JS65" s="337"/>
      <c r="JT65" s="337"/>
      <c r="JU65" s="337"/>
      <c r="JV65" s="337"/>
      <c r="JW65" s="337"/>
      <c r="JX65" s="337"/>
      <c r="JY65" s="337"/>
      <c r="JZ65" s="337"/>
      <c r="KA65" s="337"/>
    </row>
    <row r="66" spans="1:287" s="184" customFormat="1" outlineLevel="1" x14ac:dyDescent="0.2">
      <c r="A66" s="335" t="s">
        <v>810</v>
      </c>
      <c r="B66" s="336" t="s">
        <v>175</v>
      </c>
      <c r="C66" s="336"/>
      <c r="D66" s="336" t="s">
        <v>179</v>
      </c>
      <c r="E66" s="336"/>
      <c r="F66" s="336"/>
      <c r="G66" s="336"/>
      <c r="H66" s="336"/>
      <c r="I66" s="336"/>
      <c r="J66" s="336"/>
      <c r="K66" s="336"/>
      <c r="L66" s="336"/>
      <c r="M66" s="336"/>
      <c r="N66" s="336"/>
      <c r="O66" s="336"/>
      <c r="P66" s="336"/>
      <c r="Q66" s="336" t="s">
        <v>34</v>
      </c>
      <c r="R66" s="336"/>
      <c r="S66" s="336"/>
      <c r="T66" s="336" t="s">
        <v>34</v>
      </c>
      <c r="U66" s="336"/>
      <c r="V66" s="336"/>
      <c r="W66" s="336" t="s">
        <v>34</v>
      </c>
      <c r="X66" s="336"/>
      <c r="Y66" s="336"/>
      <c r="Z66" s="336" t="s">
        <v>34</v>
      </c>
      <c r="AA66" s="336"/>
      <c r="AB66" s="336"/>
      <c r="AC66" s="336" t="s">
        <v>34</v>
      </c>
      <c r="AD66" s="336"/>
      <c r="AE66" s="336"/>
      <c r="AF66" s="336"/>
      <c r="AG66" s="336"/>
      <c r="AH66" s="336"/>
      <c r="AI66" s="336"/>
      <c r="AJ66" s="336"/>
      <c r="AK66" s="336"/>
      <c r="AL66" s="336"/>
      <c r="AM66" s="338"/>
      <c r="AN66" s="338"/>
      <c r="AO66" s="338"/>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c r="BL66" s="336"/>
      <c r="BM66" s="336"/>
      <c r="BN66" s="336"/>
      <c r="BO66" s="336"/>
      <c r="BP66" s="336"/>
      <c r="BQ66" s="336"/>
      <c r="BR66" s="336"/>
      <c r="BS66" s="336"/>
      <c r="BT66" s="336"/>
      <c r="BU66" s="336"/>
      <c r="BV66" s="336"/>
      <c r="BW66" s="336"/>
      <c r="BX66" s="336"/>
      <c r="BY66" s="336"/>
      <c r="BZ66" s="336"/>
      <c r="CA66" s="336"/>
      <c r="CB66" s="336"/>
      <c r="CC66" s="336"/>
      <c r="CD66" s="336"/>
      <c r="CE66" s="336"/>
      <c r="CF66" s="336"/>
      <c r="CG66" s="336"/>
      <c r="CH66" s="336"/>
      <c r="CI66" s="336"/>
      <c r="CJ66" s="336"/>
      <c r="CK66" s="336"/>
      <c r="CL66" s="336"/>
      <c r="CM66" s="336"/>
      <c r="CN66" s="336"/>
      <c r="CO66" s="336"/>
      <c r="CP66" s="336"/>
      <c r="CQ66" s="336"/>
      <c r="CR66" s="336"/>
      <c r="CS66" s="336"/>
      <c r="CT66" s="336"/>
      <c r="CU66" s="336"/>
      <c r="CV66" s="336"/>
      <c r="CW66" s="336"/>
      <c r="CX66" s="336"/>
      <c r="CY66" s="336"/>
      <c r="CZ66" s="336"/>
      <c r="DA66" s="336"/>
      <c r="DB66" s="336"/>
      <c r="DC66" s="336"/>
      <c r="DD66" s="336"/>
      <c r="DE66" s="336"/>
      <c r="DF66" s="336"/>
      <c r="DG66" s="336"/>
      <c r="DH66" s="336"/>
      <c r="DI66" s="336"/>
      <c r="DJ66" s="336"/>
      <c r="DK66" s="336"/>
      <c r="DL66" s="336"/>
      <c r="DM66" s="336"/>
      <c r="DN66" s="336"/>
      <c r="DO66" s="336"/>
      <c r="DP66" s="336"/>
      <c r="DQ66" s="336"/>
      <c r="DR66" s="336"/>
      <c r="DS66" s="336"/>
      <c r="DT66" s="336"/>
      <c r="DU66" s="336"/>
      <c r="DV66" s="336"/>
      <c r="DW66" s="336"/>
      <c r="DX66" s="336"/>
      <c r="DY66" s="336"/>
      <c r="DZ66" s="336"/>
      <c r="EA66" s="336"/>
      <c r="EB66" s="336"/>
      <c r="EC66" s="336"/>
      <c r="ED66" s="336"/>
      <c r="EE66" s="336"/>
      <c r="EF66" s="336"/>
      <c r="EG66" s="336"/>
      <c r="EH66" s="336"/>
      <c r="EI66" s="336"/>
      <c r="EJ66" s="336"/>
      <c r="EK66" s="336"/>
      <c r="EL66" s="336"/>
      <c r="EM66" s="336"/>
      <c r="EN66" s="336"/>
      <c r="EO66" s="336"/>
      <c r="EP66" s="336"/>
      <c r="EQ66" s="336"/>
      <c r="ER66" s="336"/>
      <c r="ES66" s="336"/>
      <c r="ET66" s="336"/>
      <c r="EU66" s="336"/>
      <c r="EV66" s="336"/>
      <c r="EW66" s="336"/>
      <c r="EX66" s="336"/>
      <c r="EY66" s="336"/>
      <c r="EZ66" s="336"/>
      <c r="FA66" s="336"/>
      <c r="FB66" s="336"/>
      <c r="FC66" s="336"/>
      <c r="FD66" s="336"/>
      <c r="FE66" s="336"/>
      <c r="FF66" s="336"/>
      <c r="FG66" s="336"/>
      <c r="FH66" s="336"/>
      <c r="FI66" s="336"/>
      <c r="FJ66" s="336"/>
      <c r="FK66" s="336"/>
      <c r="FL66" s="336"/>
      <c r="FM66" s="336"/>
      <c r="FN66" s="336"/>
      <c r="FO66" s="336"/>
      <c r="FP66" s="336"/>
      <c r="FQ66" s="336"/>
      <c r="FR66" s="336"/>
      <c r="FS66" s="336"/>
      <c r="FT66" s="336"/>
      <c r="FU66" s="336"/>
      <c r="FV66" s="336"/>
      <c r="FW66" s="336"/>
      <c r="FX66" s="336"/>
      <c r="FY66" s="336"/>
      <c r="FZ66" s="336"/>
      <c r="GA66" s="336"/>
      <c r="GB66" s="336"/>
      <c r="GC66" s="336"/>
      <c r="GD66" s="336"/>
      <c r="GE66" s="336"/>
      <c r="GF66" s="336"/>
      <c r="GG66" s="336"/>
      <c r="GH66" s="336"/>
      <c r="GI66" s="336"/>
      <c r="GJ66" s="336"/>
      <c r="GK66" s="336"/>
      <c r="GL66" s="336"/>
      <c r="GM66" s="336"/>
      <c r="GN66" s="336"/>
      <c r="GO66" s="336"/>
      <c r="GP66" s="336"/>
      <c r="GQ66" s="336"/>
      <c r="GR66" s="336"/>
      <c r="GS66" s="336"/>
      <c r="GT66" s="336"/>
      <c r="GU66" s="336"/>
      <c r="GV66" s="336"/>
      <c r="GW66" s="336"/>
      <c r="GX66" s="336"/>
      <c r="GY66" s="336"/>
      <c r="GZ66" s="336"/>
      <c r="HA66" s="336"/>
      <c r="HB66" s="336"/>
      <c r="HC66" s="336"/>
      <c r="HD66" s="336"/>
      <c r="HE66" s="336"/>
      <c r="HF66" s="336"/>
      <c r="HG66" s="336"/>
      <c r="HH66" s="336"/>
      <c r="HI66" s="336"/>
      <c r="HJ66" s="336"/>
      <c r="HK66" s="336"/>
      <c r="HL66" s="336"/>
      <c r="HM66" s="336"/>
      <c r="HN66" s="336"/>
      <c r="HO66" s="336"/>
      <c r="HP66" s="336"/>
      <c r="HQ66" s="336"/>
      <c r="HR66" s="336"/>
      <c r="HS66" s="336"/>
      <c r="HT66" s="336"/>
      <c r="HU66" s="336"/>
      <c r="HV66" s="336"/>
      <c r="HW66" s="336"/>
      <c r="HX66" s="336"/>
      <c r="HY66" s="336"/>
      <c r="HZ66" s="336"/>
      <c r="IA66" s="336"/>
      <c r="IB66" s="336"/>
      <c r="IC66" s="336"/>
      <c r="ID66" s="336"/>
      <c r="IE66" s="336"/>
      <c r="IF66" s="336"/>
      <c r="IG66" s="336"/>
      <c r="IH66" s="336"/>
      <c r="II66" s="336"/>
      <c r="IJ66" s="336"/>
      <c r="IK66" s="336"/>
      <c r="IL66" s="336"/>
      <c r="IM66" s="336"/>
      <c r="IN66" s="336"/>
      <c r="IO66" s="336"/>
      <c r="IP66" s="336"/>
      <c r="IQ66" s="336"/>
      <c r="IR66" s="336"/>
      <c r="IS66" s="336"/>
      <c r="IT66" s="336"/>
      <c r="IU66" s="336"/>
      <c r="IV66" s="336"/>
      <c r="IW66" s="336"/>
      <c r="IX66" s="336"/>
      <c r="IY66" s="336"/>
      <c r="IZ66" s="336"/>
      <c r="JA66" s="336"/>
      <c r="JB66" s="336"/>
      <c r="JC66" s="336"/>
      <c r="JD66" s="336"/>
      <c r="JE66" s="336"/>
      <c r="JF66" s="336"/>
      <c r="JG66" s="336"/>
      <c r="JH66" s="336"/>
      <c r="JI66" s="336"/>
      <c r="JJ66" s="336"/>
      <c r="JK66" s="336"/>
      <c r="JL66" s="336"/>
      <c r="JM66" s="336"/>
      <c r="JN66" s="336"/>
      <c r="JO66" s="336"/>
      <c r="JP66" s="336"/>
      <c r="JQ66" s="336"/>
      <c r="JR66" s="336"/>
      <c r="JS66" s="336"/>
      <c r="JT66" s="336"/>
      <c r="JU66" s="336"/>
      <c r="JV66" s="336"/>
      <c r="JW66" s="336"/>
      <c r="JX66" s="336"/>
      <c r="JY66" s="336"/>
      <c r="JZ66" s="336"/>
      <c r="KA66" s="336"/>
    </row>
    <row r="67" spans="1:287" s="184" customFormat="1" outlineLevel="1" x14ac:dyDescent="0.2">
      <c r="A67" s="335" t="s">
        <v>811</v>
      </c>
      <c r="B67" s="336" t="s">
        <v>176</v>
      </c>
      <c r="C67" s="336"/>
      <c r="D67" s="336" t="s">
        <v>179</v>
      </c>
      <c r="E67" s="336"/>
      <c r="F67" s="336"/>
      <c r="G67" s="336"/>
      <c r="H67" s="336"/>
      <c r="I67" s="336"/>
      <c r="J67" s="336"/>
      <c r="K67" s="336"/>
      <c r="L67" s="336"/>
      <c r="M67" s="336"/>
      <c r="N67" s="336"/>
      <c r="O67" s="336"/>
      <c r="P67" s="336"/>
      <c r="Q67" s="336" t="s">
        <v>34</v>
      </c>
      <c r="R67" s="336"/>
      <c r="S67" s="336"/>
      <c r="T67" s="336" t="s">
        <v>34</v>
      </c>
      <c r="U67" s="336"/>
      <c r="V67" s="336"/>
      <c r="W67" s="336" t="s">
        <v>34</v>
      </c>
      <c r="X67" s="336"/>
      <c r="Y67" s="336"/>
      <c r="Z67" s="336" t="s">
        <v>34</v>
      </c>
      <c r="AA67" s="336"/>
      <c r="AB67" s="336"/>
      <c r="AC67" s="336" t="s">
        <v>34</v>
      </c>
      <c r="AD67" s="336"/>
      <c r="AE67" s="336"/>
      <c r="AF67" s="336"/>
      <c r="AG67" s="336"/>
      <c r="AH67" s="336"/>
      <c r="AI67" s="336"/>
      <c r="AJ67" s="336"/>
      <c r="AK67" s="336"/>
      <c r="AL67" s="336"/>
      <c r="AM67" s="338"/>
      <c r="AN67" s="338"/>
      <c r="AO67" s="338"/>
      <c r="AP67" s="336"/>
      <c r="AQ67" s="336"/>
      <c r="AR67" s="336"/>
      <c r="AS67" s="336"/>
      <c r="AT67" s="336"/>
      <c r="AU67" s="336"/>
      <c r="AV67" s="336"/>
      <c r="AW67" s="336"/>
      <c r="AX67" s="336"/>
      <c r="AY67" s="336"/>
      <c r="AZ67" s="336"/>
      <c r="BA67" s="336"/>
      <c r="BB67" s="336"/>
      <c r="BC67" s="336"/>
      <c r="BD67" s="336"/>
      <c r="BE67" s="336"/>
      <c r="BF67" s="336"/>
      <c r="BG67" s="336"/>
      <c r="BH67" s="336"/>
      <c r="BI67" s="336"/>
      <c r="BJ67" s="336"/>
      <c r="BK67" s="336"/>
      <c r="BL67" s="336"/>
      <c r="BM67" s="336"/>
      <c r="BN67" s="336"/>
      <c r="BO67" s="336"/>
      <c r="BP67" s="336"/>
      <c r="BQ67" s="336"/>
      <c r="BR67" s="336"/>
      <c r="BS67" s="336"/>
      <c r="BT67" s="336"/>
      <c r="BU67" s="336"/>
      <c r="BV67" s="336"/>
      <c r="BW67" s="336"/>
      <c r="BX67" s="336"/>
      <c r="BY67" s="336"/>
      <c r="BZ67" s="336"/>
      <c r="CA67" s="336"/>
      <c r="CB67" s="336"/>
      <c r="CC67" s="336"/>
      <c r="CD67" s="336"/>
      <c r="CE67" s="336"/>
      <c r="CF67" s="336"/>
      <c r="CG67" s="336"/>
      <c r="CH67" s="336"/>
      <c r="CI67" s="336"/>
      <c r="CJ67" s="336"/>
      <c r="CK67" s="336"/>
      <c r="CL67" s="336"/>
      <c r="CM67" s="336"/>
      <c r="CN67" s="336"/>
      <c r="CO67" s="336"/>
      <c r="CP67" s="336"/>
      <c r="CQ67" s="336"/>
      <c r="CR67" s="336"/>
      <c r="CS67" s="336"/>
      <c r="CT67" s="336"/>
      <c r="CU67" s="336"/>
      <c r="CV67" s="336"/>
      <c r="CW67" s="336"/>
      <c r="CX67" s="336"/>
      <c r="CY67" s="336"/>
      <c r="CZ67" s="336"/>
      <c r="DA67" s="336"/>
      <c r="DB67" s="336"/>
      <c r="DC67" s="336"/>
      <c r="DD67" s="336"/>
      <c r="DE67" s="336"/>
      <c r="DF67" s="336"/>
      <c r="DG67" s="336"/>
      <c r="DH67" s="336"/>
      <c r="DI67" s="336"/>
      <c r="DJ67" s="336"/>
      <c r="DK67" s="336"/>
      <c r="DL67" s="336"/>
      <c r="DM67" s="336"/>
      <c r="DN67" s="336"/>
      <c r="DO67" s="336"/>
      <c r="DP67" s="336"/>
      <c r="DQ67" s="336"/>
      <c r="DR67" s="336"/>
      <c r="DS67" s="336"/>
      <c r="DT67" s="336"/>
      <c r="DU67" s="336"/>
      <c r="DV67" s="336"/>
      <c r="DW67" s="336"/>
      <c r="DX67" s="336"/>
      <c r="DY67" s="336"/>
      <c r="DZ67" s="336"/>
      <c r="EA67" s="336"/>
      <c r="EB67" s="336"/>
      <c r="EC67" s="336"/>
      <c r="ED67" s="336"/>
      <c r="EE67" s="336"/>
      <c r="EF67" s="336"/>
      <c r="EG67" s="336"/>
      <c r="EH67" s="336"/>
      <c r="EI67" s="336"/>
      <c r="EJ67" s="336"/>
      <c r="EK67" s="336"/>
      <c r="EL67" s="336"/>
      <c r="EM67" s="336"/>
      <c r="EN67" s="336"/>
      <c r="EO67" s="336"/>
      <c r="EP67" s="336"/>
      <c r="EQ67" s="336"/>
      <c r="ER67" s="336"/>
      <c r="ES67" s="336"/>
      <c r="ET67" s="336"/>
      <c r="EU67" s="336"/>
      <c r="EV67" s="336"/>
      <c r="EW67" s="336"/>
      <c r="EX67" s="336"/>
      <c r="EY67" s="336"/>
      <c r="EZ67" s="336"/>
      <c r="FA67" s="336"/>
      <c r="FB67" s="336"/>
      <c r="FC67" s="336"/>
      <c r="FD67" s="336"/>
      <c r="FE67" s="336"/>
      <c r="FF67" s="336"/>
      <c r="FG67" s="336"/>
      <c r="FH67" s="336"/>
      <c r="FI67" s="336"/>
      <c r="FJ67" s="336"/>
      <c r="FK67" s="336"/>
      <c r="FL67" s="336"/>
      <c r="FM67" s="336"/>
      <c r="FN67" s="336"/>
      <c r="FO67" s="336"/>
      <c r="FP67" s="336"/>
      <c r="FQ67" s="336"/>
      <c r="FR67" s="336"/>
      <c r="FS67" s="336"/>
      <c r="FT67" s="336"/>
      <c r="FU67" s="336"/>
      <c r="FV67" s="336"/>
      <c r="FW67" s="336"/>
      <c r="FX67" s="336"/>
      <c r="FY67" s="336"/>
      <c r="FZ67" s="336"/>
      <c r="GA67" s="336"/>
      <c r="GB67" s="336"/>
      <c r="GC67" s="336"/>
      <c r="GD67" s="336"/>
      <c r="GE67" s="336"/>
      <c r="GF67" s="336"/>
      <c r="GG67" s="336"/>
      <c r="GH67" s="336"/>
      <c r="GI67" s="336"/>
      <c r="GJ67" s="336"/>
      <c r="GK67" s="336"/>
      <c r="GL67" s="336"/>
      <c r="GM67" s="336"/>
      <c r="GN67" s="336"/>
      <c r="GO67" s="336"/>
      <c r="GP67" s="336"/>
      <c r="GQ67" s="336"/>
      <c r="GR67" s="336"/>
      <c r="GS67" s="336"/>
      <c r="GT67" s="336"/>
      <c r="GU67" s="336"/>
      <c r="GV67" s="336"/>
      <c r="GW67" s="336"/>
      <c r="GX67" s="336"/>
      <c r="GY67" s="336"/>
      <c r="GZ67" s="336"/>
      <c r="HA67" s="336"/>
      <c r="HB67" s="336"/>
      <c r="HC67" s="336"/>
      <c r="HD67" s="336"/>
      <c r="HE67" s="336"/>
      <c r="HF67" s="336"/>
      <c r="HG67" s="336"/>
      <c r="HH67" s="336"/>
      <c r="HI67" s="336"/>
      <c r="HJ67" s="336"/>
      <c r="HK67" s="336"/>
      <c r="HL67" s="336"/>
      <c r="HM67" s="336"/>
      <c r="HN67" s="336"/>
      <c r="HO67" s="336"/>
      <c r="HP67" s="336"/>
      <c r="HQ67" s="336"/>
      <c r="HR67" s="336"/>
      <c r="HS67" s="336"/>
      <c r="HT67" s="336"/>
      <c r="HU67" s="336"/>
      <c r="HV67" s="336"/>
      <c r="HW67" s="336"/>
      <c r="HX67" s="336"/>
      <c r="HY67" s="336"/>
      <c r="HZ67" s="336"/>
      <c r="IA67" s="336"/>
      <c r="IB67" s="336"/>
      <c r="IC67" s="336"/>
      <c r="ID67" s="336"/>
      <c r="IE67" s="336"/>
      <c r="IF67" s="336"/>
      <c r="IG67" s="336"/>
      <c r="IH67" s="336"/>
      <c r="II67" s="336"/>
      <c r="IJ67" s="336"/>
      <c r="IK67" s="336"/>
      <c r="IL67" s="336"/>
      <c r="IM67" s="336"/>
      <c r="IN67" s="336"/>
      <c r="IO67" s="336"/>
      <c r="IP67" s="336"/>
      <c r="IQ67" s="336"/>
      <c r="IR67" s="336"/>
      <c r="IS67" s="336"/>
      <c r="IT67" s="336"/>
      <c r="IU67" s="336"/>
      <c r="IV67" s="336"/>
      <c r="IW67" s="336"/>
      <c r="IX67" s="336"/>
      <c r="IY67" s="336"/>
      <c r="IZ67" s="336"/>
      <c r="JA67" s="336"/>
      <c r="JB67" s="336"/>
      <c r="JC67" s="336"/>
      <c r="JD67" s="336"/>
      <c r="JE67" s="336"/>
      <c r="JF67" s="336"/>
      <c r="JG67" s="336"/>
      <c r="JH67" s="336"/>
      <c r="JI67" s="336"/>
      <c r="JJ67" s="336"/>
      <c r="JK67" s="336"/>
      <c r="JL67" s="336"/>
      <c r="JM67" s="336"/>
      <c r="JN67" s="336"/>
      <c r="JO67" s="336"/>
      <c r="JP67" s="336"/>
      <c r="JQ67" s="336"/>
      <c r="JR67" s="336"/>
      <c r="JS67" s="336"/>
      <c r="JT67" s="336"/>
      <c r="JU67" s="336"/>
      <c r="JV67" s="336"/>
      <c r="JW67" s="336"/>
      <c r="JX67" s="336"/>
      <c r="JY67" s="336"/>
      <c r="JZ67" s="336"/>
      <c r="KA67" s="336"/>
    </row>
    <row r="68" spans="1:287" outlineLevel="1" x14ac:dyDescent="0.2">
      <c r="A68" s="136" t="s">
        <v>461</v>
      </c>
      <c r="B68" s="139" t="s">
        <v>181</v>
      </c>
      <c r="C68" s="139" t="s">
        <v>15</v>
      </c>
      <c r="D68" s="139" t="s">
        <v>184</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356</v>
      </c>
      <c r="AC68" s="142" t="s">
        <v>16</v>
      </c>
      <c r="AD68" s="139">
        <v>2.42</v>
      </c>
      <c r="AE68" s="142" t="s">
        <v>356</v>
      </c>
      <c r="AF68" s="142" t="s">
        <v>16</v>
      </c>
      <c r="AG68" s="163">
        <v>2.42</v>
      </c>
      <c r="AH68" s="170" t="s">
        <v>356</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c r="JP68" s="163"/>
      <c r="JQ68" s="170"/>
      <c r="JR68" s="170" t="s">
        <v>34</v>
      </c>
      <c r="JS68" s="163"/>
      <c r="JT68" s="170"/>
      <c r="JU68" s="170" t="s">
        <v>34</v>
      </c>
      <c r="JV68" s="163">
        <v>2.44</v>
      </c>
      <c r="JW68" s="170"/>
      <c r="JX68" s="170" t="s">
        <v>34</v>
      </c>
      <c r="JY68" s="163"/>
      <c r="JZ68" s="170"/>
      <c r="KA68" s="170" t="s">
        <v>34</v>
      </c>
    </row>
    <row r="69" spans="1:287" outlineLevel="1" x14ac:dyDescent="0.2">
      <c r="A69" s="136" t="s">
        <v>462</v>
      </c>
      <c r="B69" s="139" t="s">
        <v>182</v>
      </c>
      <c r="C69" s="139" t="s">
        <v>15</v>
      </c>
      <c r="D69" s="139" t="s">
        <v>184</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c r="JP69" s="163"/>
      <c r="JQ69" s="163"/>
      <c r="JR69" s="163" t="s">
        <v>34</v>
      </c>
      <c r="JS69" s="163"/>
      <c r="JT69" s="163"/>
      <c r="JU69" s="163" t="s">
        <v>34</v>
      </c>
      <c r="JV69" s="163"/>
      <c r="JW69" s="163"/>
      <c r="JX69" s="163" t="s">
        <v>34</v>
      </c>
      <c r="JY69" s="163"/>
      <c r="JZ69" s="163"/>
      <c r="KA69" s="163" t="s">
        <v>34</v>
      </c>
    </row>
    <row r="70" spans="1:287" s="184" customFormat="1" outlineLevel="1" x14ac:dyDescent="0.2">
      <c r="A70" s="335" t="s">
        <v>812</v>
      </c>
      <c r="B70" s="336" t="s">
        <v>183</v>
      </c>
      <c r="C70" s="336"/>
      <c r="D70" s="336" t="s">
        <v>179</v>
      </c>
      <c r="E70" s="336"/>
      <c r="F70" s="336"/>
      <c r="G70" s="336"/>
      <c r="H70" s="336"/>
      <c r="I70" s="336"/>
      <c r="J70" s="336"/>
      <c r="K70" s="336"/>
      <c r="L70" s="336"/>
      <c r="M70" s="336"/>
      <c r="N70" s="336"/>
      <c r="O70" s="336"/>
      <c r="P70" s="336"/>
      <c r="Q70" s="336" t="s">
        <v>34</v>
      </c>
      <c r="R70" s="336"/>
      <c r="S70" s="336"/>
      <c r="T70" s="336" t="s">
        <v>34</v>
      </c>
      <c r="U70" s="336"/>
      <c r="V70" s="336"/>
      <c r="W70" s="336" t="s">
        <v>34</v>
      </c>
      <c r="X70" s="336"/>
      <c r="Y70" s="336"/>
      <c r="Z70" s="336"/>
      <c r="AA70" s="336"/>
      <c r="AB70" s="336"/>
      <c r="AC70" s="336"/>
      <c r="AD70" s="336"/>
      <c r="AE70" s="336"/>
      <c r="AF70" s="336"/>
      <c r="AG70" s="336"/>
      <c r="AH70" s="336"/>
      <c r="AI70" s="336"/>
      <c r="AJ70" s="336"/>
      <c r="AK70" s="336"/>
      <c r="AL70" s="336"/>
      <c r="AM70" s="338"/>
      <c r="AN70" s="338"/>
      <c r="AO70" s="338"/>
      <c r="AP70" s="336"/>
      <c r="AQ70" s="336"/>
      <c r="AR70" s="336"/>
      <c r="AS70" s="336"/>
      <c r="AT70" s="336"/>
      <c r="AU70" s="336"/>
      <c r="AV70" s="336"/>
      <c r="AW70" s="336"/>
      <c r="AX70" s="336"/>
      <c r="AY70" s="336"/>
      <c r="AZ70" s="336"/>
      <c r="BA70" s="336"/>
      <c r="BB70" s="336"/>
      <c r="BC70" s="336"/>
      <c r="BD70" s="336"/>
      <c r="BE70" s="336"/>
      <c r="BF70" s="336"/>
      <c r="BG70" s="336"/>
      <c r="BH70" s="336"/>
      <c r="BI70" s="336"/>
      <c r="BJ70" s="336"/>
      <c r="BK70" s="336"/>
      <c r="BL70" s="336"/>
      <c r="BM70" s="336"/>
      <c r="BN70" s="336"/>
      <c r="BO70" s="336"/>
      <c r="BP70" s="336"/>
      <c r="BQ70" s="336"/>
      <c r="BR70" s="336"/>
      <c r="BS70" s="336"/>
      <c r="BT70" s="336"/>
      <c r="BU70" s="336"/>
      <c r="BV70" s="336"/>
      <c r="BW70" s="336"/>
      <c r="BX70" s="336"/>
      <c r="BY70" s="336"/>
      <c r="BZ70" s="336"/>
      <c r="CA70" s="336"/>
      <c r="CB70" s="336"/>
      <c r="CC70" s="336"/>
      <c r="CD70" s="336"/>
      <c r="CE70" s="336"/>
      <c r="CF70" s="336"/>
      <c r="CG70" s="336"/>
      <c r="CH70" s="336"/>
      <c r="CI70" s="336"/>
      <c r="CJ70" s="336"/>
      <c r="CK70" s="336"/>
      <c r="CL70" s="336"/>
      <c r="CM70" s="336"/>
      <c r="CN70" s="336"/>
      <c r="CO70" s="336"/>
      <c r="CP70" s="336"/>
      <c r="CQ70" s="336"/>
      <c r="CR70" s="336"/>
      <c r="CS70" s="336"/>
      <c r="CT70" s="336"/>
      <c r="CU70" s="336"/>
      <c r="CV70" s="336"/>
      <c r="CW70" s="336"/>
      <c r="CX70" s="336"/>
      <c r="CY70" s="336"/>
      <c r="CZ70" s="336"/>
      <c r="DA70" s="336"/>
      <c r="DB70" s="336"/>
      <c r="DC70" s="336"/>
      <c r="DD70" s="336"/>
      <c r="DE70" s="336"/>
      <c r="DF70" s="336"/>
      <c r="DG70" s="336"/>
      <c r="DH70" s="336"/>
      <c r="DI70" s="336"/>
      <c r="DJ70" s="336"/>
      <c r="DK70" s="336"/>
      <c r="DL70" s="336"/>
      <c r="DM70" s="336"/>
      <c r="DN70" s="336"/>
      <c r="DO70" s="336"/>
      <c r="DP70" s="336"/>
      <c r="DQ70" s="336"/>
      <c r="DR70" s="336"/>
      <c r="DS70" s="336"/>
      <c r="DT70" s="336"/>
      <c r="DU70" s="336"/>
      <c r="DV70" s="336"/>
      <c r="DW70" s="336"/>
      <c r="DX70" s="336"/>
      <c r="DY70" s="336"/>
      <c r="DZ70" s="336"/>
      <c r="EA70" s="336"/>
      <c r="EB70" s="336"/>
      <c r="EC70" s="336"/>
      <c r="ED70" s="336"/>
      <c r="EE70" s="336"/>
      <c r="EF70" s="336"/>
      <c r="EG70" s="336"/>
      <c r="EH70" s="336"/>
      <c r="EI70" s="336"/>
      <c r="EJ70" s="336"/>
      <c r="EK70" s="336"/>
      <c r="EL70" s="336"/>
      <c r="EM70" s="336"/>
      <c r="EN70" s="336"/>
      <c r="EO70" s="336"/>
      <c r="EP70" s="336"/>
      <c r="EQ70" s="336"/>
      <c r="ER70" s="336"/>
      <c r="ES70" s="336"/>
      <c r="ET70" s="336"/>
      <c r="EU70" s="336"/>
      <c r="EV70" s="336"/>
      <c r="EW70" s="336"/>
      <c r="EX70" s="336"/>
      <c r="EY70" s="336"/>
      <c r="EZ70" s="336"/>
      <c r="FA70" s="336"/>
      <c r="FB70" s="336"/>
      <c r="FC70" s="336"/>
      <c r="FD70" s="336"/>
      <c r="FE70" s="336"/>
      <c r="FF70" s="336"/>
      <c r="FG70" s="336"/>
      <c r="FH70" s="336"/>
      <c r="FI70" s="336"/>
      <c r="FJ70" s="336"/>
      <c r="FK70" s="336"/>
      <c r="FL70" s="336"/>
      <c r="FM70" s="336"/>
      <c r="FN70" s="336"/>
      <c r="FO70" s="336"/>
      <c r="FP70" s="336"/>
      <c r="FQ70" s="336"/>
      <c r="FR70" s="336"/>
      <c r="FS70" s="336"/>
      <c r="FT70" s="336"/>
      <c r="FU70" s="336"/>
      <c r="FV70" s="336"/>
      <c r="FW70" s="336"/>
      <c r="FX70" s="336"/>
      <c r="FY70" s="336"/>
      <c r="FZ70" s="336"/>
      <c r="GA70" s="336"/>
      <c r="GB70" s="336"/>
      <c r="GC70" s="336"/>
      <c r="GD70" s="336"/>
      <c r="GE70" s="336"/>
      <c r="GF70" s="336"/>
      <c r="GG70" s="336"/>
      <c r="GH70" s="336"/>
      <c r="GI70" s="336"/>
      <c r="GJ70" s="336"/>
      <c r="GK70" s="336"/>
      <c r="GL70" s="336"/>
      <c r="GM70" s="336"/>
      <c r="GN70" s="336"/>
      <c r="GO70" s="336"/>
      <c r="GP70" s="336"/>
      <c r="GQ70" s="336"/>
      <c r="GR70" s="336"/>
      <c r="GS70" s="336"/>
      <c r="GT70" s="336"/>
      <c r="GU70" s="336"/>
      <c r="GV70" s="336"/>
      <c r="GW70" s="336"/>
      <c r="GX70" s="336"/>
      <c r="GY70" s="336"/>
      <c r="GZ70" s="336"/>
      <c r="HA70" s="336"/>
      <c r="HB70" s="336"/>
      <c r="HC70" s="336"/>
      <c r="HD70" s="336"/>
      <c r="HE70" s="336"/>
      <c r="HF70" s="336"/>
      <c r="HG70" s="336"/>
      <c r="HH70" s="336"/>
      <c r="HI70" s="336"/>
      <c r="HJ70" s="336"/>
      <c r="HK70" s="336"/>
      <c r="HL70" s="336"/>
      <c r="HM70" s="336"/>
      <c r="HN70" s="336"/>
      <c r="HO70" s="336"/>
      <c r="HP70" s="336"/>
      <c r="HQ70" s="336"/>
      <c r="HR70" s="336"/>
      <c r="HS70" s="336"/>
      <c r="HT70" s="336"/>
      <c r="HU70" s="336"/>
      <c r="HV70" s="336"/>
      <c r="HW70" s="336"/>
      <c r="HX70" s="336"/>
      <c r="HY70" s="336"/>
      <c r="HZ70" s="336"/>
      <c r="IA70" s="336"/>
      <c r="IB70" s="336"/>
      <c r="IC70" s="336"/>
      <c r="ID70" s="336"/>
      <c r="IE70" s="336"/>
      <c r="IF70" s="336"/>
      <c r="IG70" s="336"/>
      <c r="IH70" s="336"/>
      <c r="II70" s="336"/>
      <c r="IJ70" s="336"/>
      <c r="IK70" s="336"/>
      <c r="IL70" s="336"/>
      <c r="IM70" s="336"/>
      <c r="IN70" s="336"/>
      <c r="IO70" s="336"/>
      <c r="IP70" s="336"/>
      <c r="IQ70" s="336"/>
      <c r="IR70" s="336"/>
      <c r="IS70" s="336"/>
      <c r="IT70" s="336"/>
      <c r="IU70" s="336"/>
      <c r="IV70" s="336"/>
      <c r="IW70" s="336"/>
      <c r="IX70" s="336"/>
      <c r="IY70" s="336"/>
      <c r="IZ70" s="336"/>
      <c r="JA70" s="336"/>
      <c r="JB70" s="336"/>
      <c r="JC70" s="336"/>
      <c r="JD70" s="336"/>
      <c r="JE70" s="336"/>
      <c r="JF70" s="336"/>
      <c r="JG70" s="336"/>
      <c r="JH70" s="336"/>
      <c r="JI70" s="336"/>
      <c r="JJ70" s="336"/>
      <c r="JK70" s="336"/>
      <c r="JL70" s="336"/>
      <c r="JM70" s="336"/>
      <c r="JN70" s="336"/>
      <c r="JO70" s="336"/>
      <c r="JP70" s="336"/>
      <c r="JQ70" s="336"/>
      <c r="JR70" s="336"/>
      <c r="JS70" s="336"/>
      <c r="JT70" s="336"/>
      <c r="JU70" s="336"/>
      <c r="JV70" s="336"/>
      <c r="JW70" s="336"/>
      <c r="JX70" s="336"/>
      <c r="JY70" s="336"/>
      <c r="JZ70" s="336"/>
      <c r="KA70" s="336"/>
    </row>
    <row r="71" spans="1:287" x14ac:dyDescent="0.2">
      <c r="A71" s="136" t="s">
        <v>463</v>
      </c>
      <c r="B71" s="137" t="s">
        <v>147</v>
      </c>
      <c r="C71" s="161" t="s">
        <v>2787</v>
      </c>
      <c r="D71" s="137" t="s">
        <v>25</v>
      </c>
      <c r="E71" s="137"/>
      <c r="F71" s="137" t="s">
        <v>122</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c r="JP71" s="161"/>
      <c r="JQ71" s="161"/>
      <c r="JR71" s="161"/>
      <c r="JS71" s="161"/>
      <c r="JT71" s="161"/>
      <c r="JU71" s="161"/>
      <c r="JV71" s="161"/>
      <c r="JW71" s="161"/>
      <c r="JX71" s="161"/>
      <c r="JY71" s="161"/>
      <c r="JZ71" s="161"/>
      <c r="KA71" s="161"/>
    </row>
    <row r="72" spans="1:287" outlineLevel="1" x14ac:dyDescent="0.2">
      <c r="A72" s="136" t="s">
        <v>464</v>
      </c>
      <c r="B72" s="139" t="s">
        <v>168</v>
      </c>
      <c r="C72" s="163" t="s">
        <v>15</v>
      </c>
      <c r="D72" s="163" t="s">
        <v>145</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604</v>
      </c>
      <c r="AB72" s="142" t="s">
        <v>356</v>
      </c>
      <c r="AC72" s="142" t="s">
        <v>16</v>
      </c>
      <c r="AD72" s="140" t="s">
        <v>604</v>
      </c>
      <c r="AE72" s="142" t="s">
        <v>356</v>
      </c>
      <c r="AF72" s="142" t="s">
        <v>16</v>
      </c>
      <c r="AG72" s="166" t="s">
        <v>604</v>
      </c>
      <c r="AH72" s="170" t="s">
        <v>356</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2475</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2475</v>
      </c>
      <c r="JK72" s="170" t="s">
        <v>354</v>
      </c>
      <c r="JL72" s="170" t="s">
        <v>394</v>
      </c>
      <c r="JN72" s="170"/>
      <c r="JO72" s="170" t="s">
        <v>34</v>
      </c>
      <c r="JQ72" s="170"/>
      <c r="JR72" s="170" t="s">
        <v>34</v>
      </c>
      <c r="JT72" s="170"/>
      <c r="JU72" s="170" t="s">
        <v>34</v>
      </c>
      <c r="JV72" s="163" t="s">
        <v>2475</v>
      </c>
      <c r="JW72" s="170" t="s">
        <v>354</v>
      </c>
      <c r="JX72" s="170" t="s">
        <v>394</v>
      </c>
      <c r="JY72" s="163"/>
      <c r="JZ72" s="170"/>
      <c r="KA72" s="170" t="s">
        <v>34</v>
      </c>
    </row>
    <row r="73" spans="1:287" outlineLevel="1" x14ac:dyDescent="0.2">
      <c r="A73" s="136" t="s">
        <v>465</v>
      </c>
      <c r="B73" s="139" t="s">
        <v>169</v>
      </c>
      <c r="C73" s="163" t="s">
        <v>15</v>
      </c>
      <c r="D73" s="163" t="s">
        <v>170</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605</v>
      </c>
      <c r="AB73" s="142" t="s">
        <v>356</v>
      </c>
      <c r="AC73" s="142" t="s">
        <v>16</v>
      </c>
      <c r="AD73" s="139" t="s">
        <v>605</v>
      </c>
      <c r="AE73" s="142" t="s">
        <v>356</v>
      </c>
      <c r="AF73" s="142" t="s">
        <v>16</v>
      </c>
      <c r="AG73" s="163" t="s">
        <v>605</v>
      </c>
      <c r="AH73" s="170" t="s">
        <v>356</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2476</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2476</v>
      </c>
      <c r="JK73" s="170"/>
      <c r="JL73" s="170" t="s">
        <v>34</v>
      </c>
      <c r="JN73" s="170"/>
      <c r="JO73" s="170" t="s">
        <v>34</v>
      </c>
      <c r="JQ73" s="170"/>
      <c r="JR73" s="170" t="s">
        <v>34</v>
      </c>
      <c r="JT73" s="170"/>
      <c r="JU73" s="170" t="s">
        <v>34</v>
      </c>
      <c r="JV73" s="163" t="s">
        <v>2476</v>
      </c>
      <c r="JW73" s="170"/>
      <c r="JX73" s="170" t="s">
        <v>34</v>
      </c>
      <c r="JY73" s="163"/>
      <c r="JZ73" s="170"/>
      <c r="KA73" s="170" t="s">
        <v>34</v>
      </c>
    </row>
    <row r="74" spans="1:287" outlineLevel="1" x14ac:dyDescent="0.2">
      <c r="A74" s="136" t="s">
        <v>468</v>
      </c>
      <c r="B74" s="139" t="s">
        <v>171</v>
      </c>
      <c r="C74" s="163" t="s">
        <v>30</v>
      </c>
      <c r="D74" s="163" t="s">
        <v>172</v>
      </c>
      <c r="E74" s="163"/>
      <c r="F74" s="163"/>
      <c r="G74" s="163"/>
      <c r="H74" s="163"/>
      <c r="I74" s="163" t="s">
        <v>173</v>
      </c>
      <c r="J74" s="139"/>
      <c r="K74" s="139"/>
      <c r="L74" s="139"/>
      <c r="M74" s="139"/>
      <c r="N74" s="139"/>
      <c r="O74" s="139"/>
      <c r="P74" s="142"/>
      <c r="Q74" s="142" t="s">
        <v>34</v>
      </c>
      <c r="R74" s="163"/>
      <c r="S74" s="170"/>
      <c r="T74" s="170" t="s">
        <v>34</v>
      </c>
      <c r="U74" s="163"/>
      <c r="V74" s="170"/>
      <c r="W74" s="170" t="s">
        <v>34</v>
      </c>
      <c r="X74" s="139"/>
      <c r="Y74" s="142"/>
      <c r="Z74" s="142" t="s">
        <v>34</v>
      </c>
      <c r="AA74" s="139" t="s">
        <v>405</v>
      </c>
      <c r="AB74" s="142" t="s">
        <v>356</v>
      </c>
      <c r="AC74" s="142" t="s">
        <v>16</v>
      </c>
      <c r="AD74" s="139" t="s">
        <v>405</v>
      </c>
      <c r="AE74" s="142" t="s">
        <v>356</v>
      </c>
      <c r="AF74" s="142" t="s">
        <v>16</v>
      </c>
      <c r="AG74" s="163" t="s">
        <v>405</v>
      </c>
      <c r="AH74" s="170" t="s">
        <v>356</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405</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405</v>
      </c>
      <c r="JK74" s="170"/>
      <c r="JL74" s="170" t="s">
        <v>34</v>
      </c>
      <c r="JN74" s="170"/>
      <c r="JO74" s="170" t="s">
        <v>34</v>
      </c>
      <c r="JQ74" s="170"/>
      <c r="JR74" s="170" t="s">
        <v>34</v>
      </c>
      <c r="JT74" s="170"/>
      <c r="JU74" s="170" t="s">
        <v>34</v>
      </c>
      <c r="JV74" s="163" t="s">
        <v>405</v>
      </c>
      <c r="JW74" s="170"/>
      <c r="JX74" s="170" t="s">
        <v>34</v>
      </c>
      <c r="JY74" s="163"/>
      <c r="JZ74" s="170"/>
      <c r="KA74" s="170" t="s">
        <v>34</v>
      </c>
    </row>
    <row r="75" spans="1:287" s="184" customFormat="1" outlineLevel="1" x14ac:dyDescent="0.2">
      <c r="A75" s="335" t="s">
        <v>813</v>
      </c>
      <c r="B75" s="336" t="s">
        <v>174</v>
      </c>
      <c r="C75" s="336"/>
      <c r="D75" s="336" t="s">
        <v>179</v>
      </c>
      <c r="E75" s="336"/>
      <c r="F75" s="336"/>
      <c r="G75" s="336"/>
      <c r="H75" s="336"/>
      <c r="I75" s="336"/>
      <c r="J75" s="337"/>
      <c r="K75" s="337"/>
      <c r="L75" s="337"/>
      <c r="M75" s="337"/>
      <c r="N75" s="337"/>
      <c r="O75" s="337"/>
      <c r="P75" s="337"/>
      <c r="Q75" s="337" t="s">
        <v>34</v>
      </c>
      <c r="R75" s="337"/>
      <c r="S75" s="337"/>
      <c r="T75" s="337" t="s">
        <v>34</v>
      </c>
      <c r="U75" s="337"/>
      <c r="V75" s="337"/>
      <c r="W75" s="337" t="s">
        <v>34</v>
      </c>
      <c r="X75" s="337"/>
      <c r="Y75" s="337"/>
      <c r="Z75" s="337" t="s">
        <v>34</v>
      </c>
      <c r="AA75" s="337"/>
      <c r="AB75" s="337"/>
      <c r="AC75" s="337" t="s">
        <v>34</v>
      </c>
      <c r="AD75" s="337"/>
      <c r="AE75" s="337"/>
      <c r="AF75" s="337" t="s">
        <v>34</v>
      </c>
      <c r="AG75" s="337"/>
      <c r="AH75" s="337"/>
      <c r="AI75" s="337" t="s">
        <v>34</v>
      </c>
      <c r="AJ75" s="337"/>
      <c r="AK75" s="337"/>
      <c r="AL75" s="337" t="s">
        <v>34</v>
      </c>
      <c r="AM75" s="328"/>
      <c r="AN75" s="328"/>
      <c r="AO75" s="328" t="s">
        <v>34</v>
      </c>
      <c r="AP75" s="337"/>
      <c r="AQ75" s="337"/>
      <c r="AR75" s="337" t="s">
        <v>34</v>
      </c>
      <c r="AS75" s="337"/>
      <c r="AT75" s="337"/>
      <c r="AU75" s="337" t="s">
        <v>34</v>
      </c>
      <c r="AV75" s="337"/>
      <c r="AW75" s="337"/>
      <c r="AX75" s="337" t="s">
        <v>34</v>
      </c>
      <c r="AY75" s="337"/>
      <c r="AZ75" s="337"/>
      <c r="BA75" s="337" t="s">
        <v>34</v>
      </c>
      <c r="BB75" s="337"/>
      <c r="BC75" s="337"/>
      <c r="BD75" s="337" t="s">
        <v>34</v>
      </c>
      <c r="BE75" s="337"/>
      <c r="BF75" s="337"/>
      <c r="BG75" s="337" t="s">
        <v>34</v>
      </c>
      <c r="BH75" s="337"/>
      <c r="BI75" s="337"/>
      <c r="BJ75" s="337" t="s">
        <v>34</v>
      </c>
      <c r="BK75" s="337"/>
      <c r="BL75" s="337"/>
      <c r="BM75" s="337" t="s">
        <v>34</v>
      </c>
      <c r="BN75" s="337"/>
      <c r="BO75" s="337"/>
      <c r="BP75" s="337" t="s">
        <v>34</v>
      </c>
      <c r="BQ75" s="337"/>
      <c r="BR75" s="337"/>
      <c r="BS75" s="337" t="s">
        <v>34</v>
      </c>
      <c r="BT75" s="337"/>
      <c r="BU75" s="337"/>
      <c r="BV75" s="337" t="s">
        <v>34</v>
      </c>
      <c r="BW75" s="337"/>
      <c r="BX75" s="337"/>
      <c r="BY75" s="337" t="s">
        <v>34</v>
      </c>
      <c r="BZ75" s="337"/>
      <c r="CA75" s="337"/>
      <c r="CB75" s="337" t="s">
        <v>34</v>
      </c>
      <c r="CC75" s="337"/>
      <c r="CD75" s="337"/>
      <c r="CE75" s="337" t="s">
        <v>34</v>
      </c>
      <c r="CF75" s="337"/>
      <c r="CG75" s="337"/>
      <c r="CH75" s="337" t="s">
        <v>34</v>
      </c>
      <c r="CI75" s="337"/>
      <c r="CJ75" s="337"/>
      <c r="CK75" s="337" t="s">
        <v>34</v>
      </c>
      <c r="CL75" s="337"/>
      <c r="CM75" s="337"/>
      <c r="CN75" s="337" t="s">
        <v>34</v>
      </c>
      <c r="CO75" s="337"/>
      <c r="CP75" s="337"/>
      <c r="CQ75" s="337" t="s">
        <v>34</v>
      </c>
      <c r="CR75" s="337"/>
      <c r="CS75" s="337"/>
      <c r="CT75" s="337" t="s">
        <v>34</v>
      </c>
      <c r="CU75" s="337"/>
      <c r="CV75" s="337"/>
      <c r="CW75" s="337" t="s">
        <v>34</v>
      </c>
      <c r="CX75" s="337"/>
      <c r="CY75" s="337"/>
      <c r="CZ75" s="337" t="s">
        <v>34</v>
      </c>
      <c r="DA75" s="337"/>
      <c r="DB75" s="337"/>
      <c r="DC75" s="337" t="s">
        <v>34</v>
      </c>
      <c r="DD75" s="337"/>
      <c r="DE75" s="337"/>
      <c r="DF75" s="337" t="s">
        <v>34</v>
      </c>
      <c r="DG75" s="337"/>
      <c r="DH75" s="337"/>
      <c r="DI75" s="337" t="s">
        <v>34</v>
      </c>
      <c r="DJ75" s="337"/>
      <c r="DK75" s="337"/>
      <c r="DL75" s="337" t="s">
        <v>34</v>
      </c>
      <c r="DM75" s="337"/>
      <c r="DN75" s="337"/>
      <c r="DO75" s="337" t="s">
        <v>34</v>
      </c>
      <c r="DP75" s="337"/>
      <c r="DQ75" s="337"/>
      <c r="DR75" s="337" t="s">
        <v>34</v>
      </c>
      <c r="DS75" s="337"/>
      <c r="DT75" s="337"/>
      <c r="DU75" s="337" t="s">
        <v>34</v>
      </c>
      <c r="DV75" s="337"/>
      <c r="DW75" s="337"/>
      <c r="DX75" s="337" t="s">
        <v>34</v>
      </c>
      <c r="DY75" s="337"/>
      <c r="DZ75" s="337"/>
      <c r="EA75" s="337" t="s">
        <v>34</v>
      </c>
      <c r="EB75" s="337"/>
      <c r="EC75" s="337"/>
      <c r="ED75" s="337" t="s">
        <v>34</v>
      </c>
      <c r="EE75" s="337"/>
      <c r="EF75" s="337"/>
      <c r="EG75" s="337" t="s">
        <v>34</v>
      </c>
      <c r="EH75" s="337"/>
      <c r="EI75" s="337"/>
      <c r="EJ75" s="337" t="s">
        <v>34</v>
      </c>
      <c r="EK75" s="337"/>
      <c r="EL75" s="337"/>
      <c r="EM75" s="337" t="s">
        <v>34</v>
      </c>
      <c r="EN75" s="337"/>
      <c r="EO75" s="337"/>
      <c r="EP75" s="337" t="s">
        <v>34</v>
      </c>
      <c r="EQ75" s="337"/>
      <c r="ER75" s="337"/>
      <c r="ES75" s="337" t="s">
        <v>34</v>
      </c>
      <c r="ET75" s="337"/>
      <c r="EU75" s="337"/>
      <c r="EV75" s="337" t="s">
        <v>34</v>
      </c>
      <c r="EW75" s="337"/>
      <c r="EX75" s="337"/>
      <c r="EY75" s="337" t="s">
        <v>34</v>
      </c>
      <c r="EZ75" s="337"/>
      <c r="FA75" s="337"/>
      <c r="FB75" s="337" t="s">
        <v>34</v>
      </c>
      <c r="FC75" s="337"/>
      <c r="FD75" s="337"/>
      <c r="FE75" s="337" t="s">
        <v>34</v>
      </c>
      <c r="FF75" s="337"/>
      <c r="FG75" s="337"/>
      <c r="FH75" s="337" t="s">
        <v>34</v>
      </c>
      <c r="FI75" s="337"/>
      <c r="FJ75" s="337"/>
      <c r="FK75" s="337" t="s">
        <v>34</v>
      </c>
      <c r="FL75" s="337"/>
      <c r="FM75" s="337"/>
      <c r="FN75" s="337" t="s">
        <v>34</v>
      </c>
      <c r="FO75" s="337"/>
      <c r="FP75" s="337"/>
      <c r="FQ75" s="337" t="s">
        <v>34</v>
      </c>
      <c r="FR75" s="337"/>
      <c r="FS75" s="337"/>
      <c r="FT75" s="337" t="s">
        <v>34</v>
      </c>
      <c r="FU75" s="337"/>
      <c r="FV75" s="337"/>
      <c r="FW75" s="337" t="s">
        <v>34</v>
      </c>
      <c r="FX75" s="337"/>
      <c r="FY75" s="337"/>
      <c r="FZ75" s="337" t="s">
        <v>34</v>
      </c>
      <c r="GA75" s="337"/>
      <c r="GB75" s="337"/>
      <c r="GC75" s="337" t="s">
        <v>34</v>
      </c>
      <c r="GD75" s="337"/>
      <c r="GE75" s="337"/>
      <c r="GF75" s="337" t="s">
        <v>34</v>
      </c>
      <c r="GG75" s="337"/>
      <c r="GH75" s="337"/>
      <c r="GI75" s="337" t="s">
        <v>34</v>
      </c>
      <c r="GJ75" s="337"/>
      <c r="GK75" s="337"/>
      <c r="GL75" s="337" t="s">
        <v>34</v>
      </c>
      <c r="GM75" s="337"/>
      <c r="GN75" s="337"/>
      <c r="GO75" s="337" t="s">
        <v>34</v>
      </c>
      <c r="GP75" s="337"/>
      <c r="GQ75" s="337"/>
      <c r="GR75" s="337" t="s">
        <v>34</v>
      </c>
      <c r="GS75" s="337"/>
      <c r="GT75" s="337"/>
      <c r="GU75" s="337" t="s">
        <v>34</v>
      </c>
      <c r="GV75" s="337"/>
      <c r="GW75" s="337"/>
      <c r="GX75" s="337" t="s">
        <v>34</v>
      </c>
      <c r="GY75" s="337"/>
      <c r="GZ75" s="337"/>
      <c r="HA75" s="337" t="s">
        <v>34</v>
      </c>
      <c r="HB75" s="337"/>
      <c r="HC75" s="337"/>
      <c r="HD75" s="337" t="s">
        <v>34</v>
      </c>
      <c r="HE75" s="337"/>
      <c r="HF75" s="337"/>
      <c r="HG75" s="337" t="s">
        <v>34</v>
      </c>
      <c r="HH75" s="337"/>
      <c r="HI75" s="337"/>
      <c r="HJ75" s="337" t="s">
        <v>34</v>
      </c>
      <c r="HK75" s="337"/>
      <c r="HL75" s="337"/>
      <c r="HM75" s="337" t="s">
        <v>34</v>
      </c>
      <c r="HN75" s="337"/>
      <c r="HO75" s="337"/>
      <c r="HP75" s="337" t="s">
        <v>34</v>
      </c>
      <c r="HQ75" s="337"/>
      <c r="HR75" s="337"/>
      <c r="HS75" s="337" t="s">
        <v>34</v>
      </c>
      <c r="HT75" s="337"/>
      <c r="HU75" s="337"/>
      <c r="HV75" s="337" t="s">
        <v>34</v>
      </c>
      <c r="HW75" s="337"/>
      <c r="HX75" s="337"/>
      <c r="HY75" s="337" t="s">
        <v>34</v>
      </c>
      <c r="HZ75" s="337"/>
      <c r="IA75" s="337"/>
      <c r="IB75" s="337" t="s">
        <v>34</v>
      </c>
      <c r="IC75" s="337"/>
      <c r="ID75" s="337"/>
      <c r="IE75" s="337" t="s">
        <v>34</v>
      </c>
      <c r="IF75" s="337"/>
      <c r="IG75" s="337"/>
      <c r="IH75" s="337" t="s">
        <v>34</v>
      </c>
      <c r="II75" s="337"/>
      <c r="IJ75" s="337"/>
      <c r="IK75" s="337" t="s">
        <v>34</v>
      </c>
      <c r="IL75" s="337"/>
      <c r="IM75" s="337"/>
      <c r="IN75" s="337" t="s">
        <v>34</v>
      </c>
      <c r="IO75" s="337"/>
      <c r="IP75" s="337"/>
      <c r="IQ75" s="337" t="s">
        <v>34</v>
      </c>
      <c r="IR75" s="337"/>
      <c r="IS75" s="337"/>
      <c r="IT75" s="337" t="s">
        <v>34</v>
      </c>
      <c r="IU75" s="337"/>
      <c r="IV75" s="337"/>
      <c r="IW75" s="337" t="s">
        <v>34</v>
      </c>
      <c r="IX75" s="337"/>
      <c r="IY75" s="337"/>
      <c r="IZ75" s="337" t="s">
        <v>34</v>
      </c>
      <c r="JA75" s="337"/>
      <c r="JB75" s="337"/>
      <c r="JC75" s="337" t="s">
        <v>34</v>
      </c>
      <c r="JD75" s="337"/>
      <c r="JE75" s="337"/>
      <c r="JF75" s="337" t="s">
        <v>34</v>
      </c>
      <c r="JG75" s="337"/>
      <c r="JH75" s="337"/>
      <c r="JI75" s="337" t="s">
        <v>34</v>
      </c>
      <c r="JJ75" s="337"/>
      <c r="JK75" s="337"/>
      <c r="JL75" s="337" t="s">
        <v>34</v>
      </c>
      <c r="JM75" s="337"/>
      <c r="JN75" s="337"/>
      <c r="JO75" s="337" t="s">
        <v>34</v>
      </c>
      <c r="JP75" s="337"/>
      <c r="JQ75" s="337"/>
      <c r="JR75" s="337" t="s">
        <v>34</v>
      </c>
      <c r="JS75" s="337"/>
      <c r="JT75" s="337"/>
      <c r="JU75" s="337" t="s">
        <v>34</v>
      </c>
      <c r="JV75" s="337"/>
      <c r="JW75" s="337"/>
      <c r="JX75" s="337" t="s">
        <v>34</v>
      </c>
      <c r="JY75" s="337"/>
      <c r="JZ75" s="337"/>
      <c r="KA75" s="337" t="s">
        <v>34</v>
      </c>
    </row>
    <row r="76" spans="1:287" s="184" customFormat="1" outlineLevel="1" x14ac:dyDescent="0.2">
      <c r="A76" s="335" t="s">
        <v>814</v>
      </c>
      <c r="B76" s="336" t="s">
        <v>175</v>
      </c>
      <c r="C76" s="336"/>
      <c r="D76" s="336" t="s">
        <v>179</v>
      </c>
      <c r="E76" s="336"/>
      <c r="F76" s="336"/>
      <c r="G76" s="336"/>
      <c r="H76" s="336"/>
      <c r="I76" s="336"/>
      <c r="J76" s="336"/>
      <c r="K76" s="336"/>
      <c r="L76" s="336"/>
      <c r="M76" s="336"/>
      <c r="N76" s="336"/>
      <c r="O76" s="336"/>
      <c r="P76" s="336"/>
      <c r="Q76" s="336" t="s">
        <v>34</v>
      </c>
      <c r="R76" s="336"/>
      <c r="S76" s="336"/>
      <c r="T76" s="336" t="s">
        <v>34</v>
      </c>
      <c r="U76" s="336"/>
      <c r="V76" s="336"/>
      <c r="W76" s="336" t="s">
        <v>34</v>
      </c>
      <c r="X76" s="336"/>
      <c r="Y76" s="336"/>
      <c r="Z76" s="336" t="s">
        <v>34</v>
      </c>
      <c r="AA76" s="336"/>
      <c r="AB76" s="336"/>
      <c r="AC76" s="336" t="s">
        <v>34</v>
      </c>
      <c r="AD76" s="336"/>
      <c r="AE76" s="336"/>
      <c r="AF76" s="336" t="s">
        <v>34</v>
      </c>
      <c r="AG76" s="336"/>
      <c r="AH76" s="336"/>
      <c r="AI76" s="336" t="s">
        <v>34</v>
      </c>
      <c r="AJ76" s="336"/>
      <c r="AK76" s="336"/>
      <c r="AL76" s="336" t="s">
        <v>34</v>
      </c>
      <c r="AM76" s="338"/>
      <c r="AN76" s="338"/>
      <c r="AO76" s="338" t="s">
        <v>34</v>
      </c>
      <c r="AP76" s="336"/>
      <c r="AQ76" s="336"/>
      <c r="AR76" s="336" t="s">
        <v>34</v>
      </c>
      <c r="AS76" s="336"/>
      <c r="AT76" s="336"/>
      <c r="AU76" s="336" t="s">
        <v>34</v>
      </c>
      <c r="AV76" s="336"/>
      <c r="AW76" s="336"/>
      <c r="AX76" s="336" t="s">
        <v>34</v>
      </c>
      <c r="AY76" s="336"/>
      <c r="AZ76" s="336"/>
      <c r="BA76" s="336" t="s">
        <v>34</v>
      </c>
      <c r="BB76" s="336"/>
      <c r="BC76" s="336"/>
      <c r="BD76" s="336" t="s">
        <v>34</v>
      </c>
      <c r="BE76" s="336"/>
      <c r="BF76" s="336"/>
      <c r="BG76" s="336" t="s">
        <v>34</v>
      </c>
      <c r="BH76" s="336"/>
      <c r="BI76" s="336"/>
      <c r="BJ76" s="336" t="s">
        <v>34</v>
      </c>
      <c r="BK76" s="336"/>
      <c r="BL76" s="336"/>
      <c r="BM76" s="336" t="s">
        <v>34</v>
      </c>
      <c r="BN76" s="336"/>
      <c r="BO76" s="336"/>
      <c r="BP76" s="336" t="s">
        <v>34</v>
      </c>
      <c r="BQ76" s="336"/>
      <c r="BR76" s="336"/>
      <c r="BS76" s="336" t="s">
        <v>34</v>
      </c>
      <c r="BT76" s="336"/>
      <c r="BU76" s="336"/>
      <c r="BV76" s="336" t="s">
        <v>34</v>
      </c>
      <c r="BW76" s="336"/>
      <c r="BX76" s="336"/>
      <c r="BY76" s="336" t="s">
        <v>34</v>
      </c>
      <c r="BZ76" s="336"/>
      <c r="CA76" s="336"/>
      <c r="CB76" s="336" t="s">
        <v>34</v>
      </c>
      <c r="CC76" s="336"/>
      <c r="CD76" s="336"/>
      <c r="CE76" s="336" t="s">
        <v>34</v>
      </c>
      <c r="CF76" s="336"/>
      <c r="CG76" s="336"/>
      <c r="CH76" s="336" t="s">
        <v>34</v>
      </c>
      <c r="CI76" s="336"/>
      <c r="CJ76" s="336"/>
      <c r="CK76" s="336" t="s">
        <v>34</v>
      </c>
      <c r="CL76" s="336"/>
      <c r="CM76" s="336"/>
      <c r="CN76" s="336" t="s">
        <v>34</v>
      </c>
      <c r="CO76" s="336"/>
      <c r="CP76" s="336"/>
      <c r="CQ76" s="336" t="s">
        <v>34</v>
      </c>
      <c r="CR76" s="336"/>
      <c r="CS76" s="336"/>
      <c r="CT76" s="336" t="s">
        <v>34</v>
      </c>
      <c r="CU76" s="336"/>
      <c r="CV76" s="336"/>
      <c r="CW76" s="336" t="s">
        <v>34</v>
      </c>
      <c r="CX76" s="336"/>
      <c r="CY76" s="336"/>
      <c r="CZ76" s="336" t="s">
        <v>34</v>
      </c>
      <c r="DA76" s="336"/>
      <c r="DB76" s="336"/>
      <c r="DC76" s="336" t="s">
        <v>34</v>
      </c>
      <c r="DD76" s="336"/>
      <c r="DE76" s="336"/>
      <c r="DF76" s="336" t="s">
        <v>34</v>
      </c>
      <c r="DG76" s="336"/>
      <c r="DH76" s="336"/>
      <c r="DI76" s="336" t="s">
        <v>34</v>
      </c>
      <c r="DJ76" s="336"/>
      <c r="DK76" s="336"/>
      <c r="DL76" s="336" t="s">
        <v>34</v>
      </c>
      <c r="DM76" s="336"/>
      <c r="DN76" s="336"/>
      <c r="DO76" s="336" t="s">
        <v>34</v>
      </c>
      <c r="DP76" s="336"/>
      <c r="DQ76" s="336"/>
      <c r="DR76" s="336" t="s">
        <v>34</v>
      </c>
      <c r="DS76" s="336"/>
      <c r="DT76" s="336"/>
      <c r="DU76" s="336" t="s">
        <v>34</v>
      </c>
      <c r="DV76" s="336"/>
      <c r="DW76" s="336"/>
      <c r="DX76" s="336" t="s">
        <v>34</v>
      </c>
      <c r="DY76" s="336"/>
      <c r="DZ76" s="336"/>
      <c r="EA76" s="336" t="s">
        <v>34</v>
      </c>
      <c r="EB76" s="336"/>
      <c r="EC76" s="336"/>
      <c r="ED76" s="336" t="s">
        <v>34</v>
      </c>
      <c r="EE76" s="336"/>
      <c r="EF76" s="336"/>
      <c r="EG76" s="336" t="s">
        <v>34</v>
      </c>
      <c r="EH76" s="336"/>
      <c r="EI76" s="336"/>
      <c r="EJ76" s="336" t="s">
        <v>34</v>
      </c>
      <c r="EK76" s="336"/>
      <c r="EL76" s="336"/>
      <c r="EM76" s="336" t="s">
        <v>34</v>
      </c>
      <c r="EN76" s="336"/>
      <c r="EO76" s="336"/>
      <c r="EP76" s="336" t="s">
        <v>34</v>
      </c>
      <c r="EQ76" s="336"/>
      <c r="ER76" s="336"/>
      <c r="ES76" s="336" t="s">
        <v>34</v>
      </c>
      <c r="ET76" s="336"/>
      <c r="EU76" s="336"/>
      <c r="EV76" s="336" t="s">
        <v>34</v>
      </c>
      <c r="EW76" s="336"/>
      <c r="EX76" s="336"/>
      <c r="EY76" s="336" t="s">
        <v>34</v>
      </c>
      <c r="EZ76" s="336"/>
      <c r="FA76" s="336"/>
      <c r="FB76" s="336" t="s">
        <v>34</v>
      </c>
      <c r="FC76" s="336"/>
      <c r="FD76" s="336"/>
      <c r="FE76" s="336" t="s">
        <v>34</v>
      </c>
      <c r="FF76" s="336"/>
      <c r="FG76" s="336"/>
      <c r="FH76" s="336" t="s">
        <v>34</v>
      </c>
      <c r="FI76" s="336"/>
      <c r="FJ76" s="336"/>
      <c r="FK76" s="336" t="s">
        <v>34</v>
      </c>
      <c r="FL76" s="336"/>
      <c r="FM76" s="336"/>
      <c r="FN76" s="336" t="s">
        <v>34</v>
      </c>
      <c r="FO76" s="336"/>
      <c r="FP76" s="336"/>
      <c r="FQ76" s="336" t="s">
        <v>34</v>
      </c>
      <c r="FR76" s="336"/>
      <c r="FS76" s="336"/>
      <c r="FT76" s="336" t="s">
        <v>34</v>
      </c>
      <c r="FU76" s="336"/>
      <c r="FV76" s="336"/>
      <c r="FW76" s="336" t="s">
        <v>34</v>
      </c>
      <c r="FX76" s="336"/>
      <c r="FY76" s="336"/>
      <c r="FZ76" s="336" t="s">
        <v>34</v>
      </c>
      <c r="GA76" s="336"/>
      <c r="GB76" s="336"/>
      <c r="GC76" s="336" t="s">
        <v>34</v>
      </c>
      <c r="GD76" s="336"/>
      <c r="GE76" s="336"/>
      <c r="GF76" s="336" t="s">
        <v>34</v>
      </c>
      <c r="GG76" s="336"/>
      <c r="GH76" s="336"/>
      <c r="GI76" s="336" t="s">
        <v>34</v>
      </c>
      <c r="GJ76" s="336"/>
      <c r="GK76" s="336"/>
      <c r="GL76" s="336" t="s">
        <v>34</v>
      </c>
      <c r="GM76" s="336"/>
      <c r="GN76" s="336"/>
      <c r="GO76" s="336" t="s">
        <v>34</v>
      </c>
      <c r="GP76" s="336"/>
      <c r="GQ76" s="336"/>
      <c r="GR76" s="336" t="s">
        <v>34</v>
      </c>
      <c r="GS76" s="336"/>
      <c r="GT76" s="336"/>
      <c r="GU76" s="336" t="s">
        <v>34</v>
      </c>
      <c r="GV76" s="336"/>
      <c r="GW76" s="336"/>
      <c r="GX76" s="336" t="s">
        <v>34</v>
      </c>
      <c r="GY76" s="336"/>
      <c r="GZ76" s="336"/>
      <c r="HA76" s="336" t="s">
        <v>34</v>
      </c>
      <c r="HB76" s="336"/>
      <c r="HC76" s="336"/>
      <c r="HD76" s="336" t="s">
        <v>34</v>
      </c>
      <c r="HE76" s="336"/>
      <c r="HF76" s="336"/>
      <c r="HG76" s="336" t="s">
        <v>34</v>
      </c>
      <c r="HH76" s="336"/>
      <c r="HI76" s="336"/>
      <c r="HJ76" s="336" t="s">
        <v>34</v>
      </c>
      <c r="HK76" s="336"/>
      <c r="HL76" s="336"/>
      <c r="HM76" s="336" t="s">
        <v>34</v>
      </c>
      <c r="HN76" s="336"/>
      <c r="HO76" s="336"/>
      <c r="HP76" s="336" t="s">
        <v>34</v>
      </c>
      <c r="HQ76" s="336"/>
      <c r="HR76" s="336"/>
      <c r="HS76" s="336" t="s">
        <v>34</v>
      </c>
      <c r="HT76" s="336"/>
      <c r="HU76" s="336"/>
      <c r="HV76" s="336" t="s">
        <v>34</v>
      </c>
      <c r="HW76" s="336"/>
      <c r="HX76" s="336"/>
      <c r="HY76" s="336" t="s">
        <v>34</v>
      </c>
      <c r="HZ76" s="336"/>
      <c r="IA76" s="336"/>
      <c r="IB76" s="336" t="s">
        <v>34</v>
      </c>
      <c r="IC76" s="336"/>
      <c r="ID76" s="336"/>
      <c r="IE76" s="336" t="s">
        <v>34</v>
      </c>
      <c r="IF76" s="336"/>
      <c r="IG76" s="336"/>
      <c r="IH76" s="336" t="s">
        <v>34</v>
      </c>
      <c r="II76" s="336"/>
      <c r="IJ76" s="336"/>
      <c r="IK76" s="336" t="s">
        <v>34</v>
      </c>
      <c r="IL76" s="336"/>
      <c r="IM76" s="336"/>
      <c r="IN76" s="336" t="s">
        <v>34</v>
      </c>
      <c r="IO76" s="336"/>
      <c r="IP76" s="336"/>
      <c r="IQ76" s="336" t="s">
        <v>34</v>
      </c>
      <c r="IR76" s="336"/>
      <c r="IS76" s="336"/>
      <c r="IT76" s="336" t="s">
        <v>34</v>
      </c>
      <c r="IU76" s="336"/>
      <c r="IV76" s="336"/>
      <c r="IW76" s="336" t="s">
        <v>34</v>
      </c>
      <c r="IX76" s="336"/>
      <c r="IY76" s="336"/>
      <c r="IZ76" s="336" t="s">
        <v>34</v>
      </c>
      <c r="JA76" s="336"/>
      <c r="JB76" s="336"/>
      <c r="JC76" s="336" t="s">
        <v>34</v>
      </c>
      <c r="JD76" s="336"/>
      <c r="JE76" s="336"/>
      <c r="JF76" s="336" t="s">
        <v>34</v>
      </c>
      <c r="JG76" s="336"/>
      <c r="JH76" s="336"/>
      <c r="JI76" s="336" t="s">
        <v>34</v>
      </c>
      <c r="JJ76" s="336"/>
      <c r="JK76" s="336"/>
      <c r="JL76" s="336" t="s">
        <v>34</v>
      </c>
      <c r="JM76" s="336"/>
      <c r="JN76" s="336"/>
      <c r="JO76" s="336" t="s">
        <v>34</v>
      </c>
      <c r="JP76" s="336"/>
      <c r="JQ76" s="336"/>
      <c r="JR76" s="336" t="s">
        <v>34</v>
      </c>
      <c r="JS76" s="336"/>
      <c r="JT76" s="336"/>
      <c r="JU76" s="336" t="s">
        <v>34</v>
      </c>
      <c r="JV76" s="336"/>
      <c r="JW76" s="336"/>
      <c r="JX76" s="336" t="s">
        <v>34</v>
      </c>
      <c r="JY76" s="336"/>
      <c r="JZ76" s="336"/>
      <c r="KA76" s="336" t="s">
        <v>34</v>
      </c>
    </row>
    <row r="77" spans="1:287" s="184" customFormat="1" outlineLevel="1" x14ac:dyDescent="0.2">
      <c r="A77" s="335" t="s">
        <v>815</v>
      </c>
      <c r="B77" s="336" t="s">
        <v>176</v>
      </c>
      <c r="C77" s="336"/>
      <c r="D77" s="336" t="s">
        <v>179</v>
      </c>
      <c r="E77" s="336"/>
      <c r="F77" s="336"/>
      <c r="G77" s="336"/>
      <c r="H77" s="336"/>
      <c r="I77" s="336"/>
      <c r="J77" s="336"/>
      <c r="K77" s="336"/>
      <c r="L77" s="336"/>
      <c r="M77" s="336"/>
      <c r="N77" s="336"/>
      <c r="O77" s="336"/>
      <c r="P77" s="336"/>
      <c r="Q77" s="336" t="s">
        <v>34</v>
      </c>
      <c r="R77" s="336"/>
      <c r="S77" s="336"/>
      <c r="T77" s="336" t="s">
        <v>34</v>
      </c>
      <c r="U77" s="336"/>
      <c r="V77" s="336"/>
      <c r="W77" s="336" t="s">
        <v>34</v>
      </c>
      <c r="X77" s="336"/>
      <c r="Y77" s="336"/>
      <c r="Z77" s="336" t="s">
        <v>34</v>
      </c>
      <c r="AA77" s="336"/>
      <c r="AB77" s="336"/>
      <c r="AC77" s="336" t="s">
        <v>34</v>
      </c>
      <c r="AD77" s="336"/>
      <c r="AE77" s="336"/>
      <c r="AF77" s="336" t="s">
        <v>34</v>
      </c>
      <c r="AG77" s="336"/>
      <c r="AH77" s="336"/>
      <c r="AI77" s="336" t="s">
        <v>34</v>
      </c>
      <c r="AJ77" s="336"/>
      <c r="AK77" s="336"/>
      <c r="AL77" s="336" t="s">
        <v>34</v>
      </c>
      <c r="AM77" s="338"/>
      <c r="AN77" s="338"/>
      <c r="AO77" s="338" t="s">
        <v>34</v>
      </c>
      <c r="AP77" s="336"/>
      <c r="AQ77" s="336"/>
      <c r="AR77" s="336" t="s">
        <v>34</v>
      </c>
      <c r="AS77" s="336"/>
      <c r="AT77" s="336"/>
      <c r="AU77" s="336" t="s">
        <v>34</v>
      </c>
      <c r="AV77" s="336"/>
      <c r="AW77" s="336"/>
      <c r="AX77" s="336" t="s">
        <v>34</v>
      </c>
      <c r="AY77" s="336"/>
      <c r="AZ77" s="336"/>
      <c r="BA77" s="336" t="s">
        <v>34</v>
      </c>
      <c r="BB77" s="336"/>
      <c r="BC77" s="336"/>
      <c r="BD77" s="336" t="s">
        <v>34</v>
      </c>
      <c r="BE77" s="336"/>
      <c r="BF77" s="336"/>
      <c r="BG77" s="336" t="s">
        <v>34</v>
      </c>
      <c r="BH77" s="336"/>
      <c r="BI77" s="336"/>
      <c r="BJ77" s="336" t="s">
        <v>34</v>
      </c>
      <c r="BK77" s="336"/>
      <c r="BL77" s="336"/>
      <c r="BM77" s="336" t="s">
        <v>34</v>
      </c>
      <c r="BN77" s="336"/>
      <c r="BO77" s="336"/>
      <c r="BP77" s="336" t="s">
        <v>34</v>
      </c>
      <c r="BQ77" s="336"/>
      <c r="BR77" s="336"/>
      <c r="BS77" s="336" t="s">
        <v>34</v>
      </c>
      <c r="BT77" s="336"/>
      <c r="BU77" s="336"/>
      <c r="BV77" s="336" t="s">
        <v>34</v>
      </c>
      <c r="BW77" s="336"/>
      <c r="BX77" s="336"/>
      <c r="BY77" s="336" t="s">
        <v>34</v>
      </c>
      <c r="BZ77" s="336"/>
      <c r="CA77" s="336"/>
      <c r="CB77" s="336" t="s">
        <v>34</v>
      </c>
      <c r="CC77" s="336"/>
      <c r="CD77" s="336"/>
      <c r="CE77" s="336" t="s">
        <v>34</v>
      </c>
      <c r="CF77" s="336"/>
      <c r="CG77" s="336"/>
      <c r="CH77" s="336" t="s">
        <v>34</v>
      </c>
      <c r="CI77" s="336"/>
      <c r="CJ77" s="336"/>
      <c r="CK77" s="336" t="s">
        <v>34</v>
      </c>
      <c r="CL77" s="336"/>
      <c r="CM77" s="336"/>
      <c r="CN77" s="336" t="s">
        <v>34</v>
      </c>
      <c r="CO77" s="336"/>
      <c r="CP77" s="336"/>
      <c r="CQ77" s="336" t="s">
        <v>34</v>
      </c>
      <c r="CR77" s="336"/>
      <c r="CS77" s="336"/>
      <c r="CT77" s="336" t="s">
        <v>34</v>
      </c>
      <c r="CU77" s="336"/>
      <c r="CV77" s="336"/>
      <c r="CW77" s="336" t="s">
        <v>34</v>
      </c>
      <c r="CX77" s="336"/>
      <c r="CY77" s="336"/>
      <c r="CZ77" s="336" t="s">
        <v>34</v>
      </c>
      <c r="DA77" s="336"/>
      <c r="DB77" s="336"/>
      <c r="DC77" s="336" t="s">
        <v>34</v>
      </c>
      <c r="DD77" s="336"/>
      <c r="DE77" s="336"/>
      <c r="DF77" s="336" t="s">
        <v>34</v>
      </c>
      <c r="DG77" s="336"/>
      <c r="DH77" s="336"/>
      <c r="DI77" s="336" t="s">
        <v>34</v>
      </c>
      <c r="DJ77" s="336"/>
      <c r="DK77" s="336"/>
      <c r="DL77" s="336" t="s">
        <v>34</v>
      </c>
      <c r="DM77" s="336"/>
      <c r="DN77" s="336"/>
      <c r="DO77" s="336" t="s">
        <v>34</v>
      </c>
      <c r="DP77" s="336"/>
      <c r="DQ77" s="336"/>
      <c r="DR77" s="336" t="s">
        <v>34</v>
      </c>
      <c r="DS77" s="336"/>
      <c r="DT77" s="336"/>
      <c r="DU77" s="336" t="s">
        <v>34</v>
      </c>
      <c r="DV77" s="336"/>
      <c r="DW77" s="336"/>
      <c r="DX77" s="336" t="s">
        <v>34</v>
      </c>
      <c r="DY77" s="336"/>
      <c r="DZ77" s="336"/>
      <c r="EA77" s="336" t="s">
        <v>34</v>
      </c>
      <c r="EB77" s="336"/>
      <c r="EC77" s="336"/>
      <c r="ED77" s="336" t="s">
        <v>34</v>
      </c>
      <c r="EE77" s="336"/>
      <c r="EF77" s="336"/>
      <c r="EG77" s="336" t="s">
        <v>34</v>
      </c>
      <c r="EH77" s="336"/>
      <c r="EI77" s="336"/>
      <c r="EJ77" s="336" t="s">
        <v>34</v>
      </c>
      <c r="EK77" s="336"/>
      <c r="EL77" s="336"/>
      <c r="EM77" s="336" t="s">
        <v>34</v>
      </c>
      <c r="EN77" s="336"/>
      <c r="EO77" s="336"/>
      <c r="EP77" s="336" t="s">
        <v>34</v>
      </c>
      <c r="EQ77" s="336"/>
      <c r="ER77" s="336"/>
      <c r="ES77" s="336" t="s">
        <v>34</v>
      </c>
      <c r="ET77" s="336"/>
      <c r="EU77" s="336"/>
      <c r="EV77" s="336" t="s">
        <v>34</v>
      </c>
      <c r="EW77" s="336"/>
      <c r="EX77" s="336"/>
      <c r="EY77" s="336" t="s">
        <v>34</v>
      </c>
      <c r="EZ77" s="336"/>
      <c r="FA77" s="336"/>
      <c r="FB77" s="336" t="s">
        <v>34</v>
      </c>
      <c r="FC77" s="336"/>
      <c r="FD77" s="336"/>
      <c r="FE77" s="336" t="s">
        <v>34</v>
      </c>
      <c r="FF77" s="336"/>
      <c r="FG77" s="336"/>
      <c r="FH77" s="336" t="s">
        <v>34</v>
      </c>
      <c r="FI77" s="336"/>
      <c r="FJ77" s="336"/>
      <c r="FK77" s="336" t="s">
        <v>34</v>
      </c>
      <c r="FL77" s="336"/>
      <c r="FM77" s="336"/>
      <c r="FN77" s="336" t="s">
        <v>34</v>
      </c>
      <c r="FO77" s="336"/>
      <c r="FP77" s="336"/>
      <c r="FQ77" s="336" t="s">
        <v>34</v>
      </c>
      <c r="FR77" s="336"/>
      <c r="FS77" s="336"/>
      <c r="FT77" s="336" t="s">
        <v>34</v>
      </c>
      <c r="FU77" s="336"/>
      <c r="FV77" s="336"/>
      <c r="FW77" s="336" t="s">
        <v>34</v>
      </c>
      <c r="FX77" s="336"/>
      <c r="FY77" s="336"/>
      <c r="FZ77" s="336" t="s">
        <v>34</v>
      </c>
      <c r="GA77" s="336"/>
      <c r="GB77" s="336"/>
      <c r="GC77" s="336" t="s">
        <v>34</v>
      </c>
      <c r="GD77" s="336"/>
      <c r="GE77" s="336"/>
      <c r="GF77" s="336" t="s">
        <v>34</v>
      </c>
      <c r="GG77" s="336"/>
      <c r="GH77" s="336"/>
      <c r="GI77" s="336" t="s">
        <v>34</v>
      </c>
      <c r="GJ77" s="336"/>
      <c r="GK77" s="336"/>
      <c r="GL77" s="336" t="s">
        <v>34</v>
      </c>
      <c r="GM77" s="336"/>
      <c r="GN77" s="336"/>
      <c r="GO77" s="336" t="s">
        <v>34</v>
      </c>
      <c r="GP77" s="336"/>
      <c r="GQ77" s="336"/>
      <c r="GR77" s="336" t="s">
        <v>34</v>
      </c>
      <c r="GS77" s="336"/>
      <c r="GT77" s="336"/>
      <c r="GU77" s="336" t="s">
        <v>34</v>
      </c>
      <c r="GV77" s="336"/>
      <c r="GW77" s="336"/>
      <c r="GX77" s="336" t="s">
        <v>34</v>
      </c>
      <c r="GY77" s="336"/>
      <c r="GZ77" s="336"/>
      <c r="HA77" s="336" t="s">
        <v>34</v>
      </c>
      <c r="HB77" s="336"/>
      <c r="HC77" s="336"/>
      <c r="HD77" s="336" t="s">
        <v>34</v>
      </c>
      <c r="HE77" s="336"/>
      <c r="HF77" s="336"/>
      <c r="HG77" s="336" t="s">
        <v>34</v>
      </c>
      <c r="HH77" s="336"/>
      <c r="HI77" s="336"/>
      <c r="HJ77" s="336" t="s">
        <v>34</v>
      </c>
      <c r="HK77" s="336"/>
      <c r="HL77" s="336"/>
      <c r="HM77" s="336" t="s">
        <v>34</v>
      </c>
      <c r="HN77" s="336"/>
      <c r="HO77" s="336"/>
      <c r="HP77" s="336" t="s">
        <v>34</v>
      </c>
      <c r="HQ77" s="336"/>
      <c r="HR77" s="336"/>
      <c r="HS77" s="336" t="s">
        <v>34</v>
      </c>
      <c r="HT77" s="336"/>
      <c r="HU77" s="336"/>
      <c r="HV77" s="336" t="s">
        <v>34</v>
      </c>
      <c r="HW77" s="336"/>
      <c r="HX77" s="336"/>
      <c r="HY77" s="336" t="s">
        <v>34</v>
      </c>
      <c r="HZ77" s="336"/>
      <c r="IA77" s="336"/>
      <c r="IB77" s="336" t="s">
        <v>34</v>
      </c>
      <c r="IC77" s="336"/>
      <c r="ID77" s="336"/>
      <c r="IE77" s="336" t="s">
        <v>34</v>
      </c>
      <c r="IF77" s="336"/>
      <c r="IG77" s="336"/>
      <c r="IH77" s="336" t="s">
        <v>34</v>
      </c>
      <c r="II77" s="336"/>
      <c r="IJ77" s="336"/>
      <c r="IK77" s="336" t="s">
        <v>34</v>
      </c>
      <c r="IL77" s="336"/>
      <c r="IM77" s="336"/>
      <c r="IN77" s="336" t="s">
        <v>34</v>
      </c>
      <c r="IO77" s="336"/>
      <c r="IP77" s="336"/>
      <c r="IQ77" s="336" t="s">
        <v>34</v>
      </c>
      <c r="IR77" s="336"/>
      <c r="IS77" s="336"/>
      <c r="IT77" s="336" t="s">
        <v>34</v>
      </c>
      <c r="IU77" s="336"/>
      <c r="IV77" s="336"/>
      <c r="IW77" s="336" t="s">
        <v>34</v>
      </c>
      <c r="IX77" s="336"/>
      <c r="IY77" s="336"/>
      <c r="IZ77" s="336" t="s">
        <v>34</v>
      </c>
      <c r="JA77" s="336"/>
      <c r="JB77" s="336"/>
      <c r="JC77" s="336" t="s">
        <v>34</v>
      </c>
      <c r="JD77" s="336"/>
      <c r="JE77" s="336"/>
      <c r="JF77" s="336" t="s">
        <v>34</v>
      </c>
      <c r="JG77" s="336"/>
      <c r="JH77" s="336"/>
      <c r="JI77" s="336" t="s">
        <v>34</v>
      </c>
      <c r="JJ77" s="336"/>
      <c r="JK77" s="336"/>
      <c r="JL77" s="336" t="s">
        <v>34</v>
      </c>
      <c r="JM77" s="336"/>
      <c r="JN77" s="336"/>
      <c r="JO77" s="336" t="s">
        <v>34</v>
      </c>
      <c r="JP77" s="336"/>
      <c r="JQ77" s="336"/>
      <c r="JR77" s="336" t="s">
        <v>34</v>
      </c>
      <c r="JS77" s="336"/>
      <c r="JT77" s="336"/>
      <c r="JU77" s="336" t="s">
        <v>34</v>
      </c>
      <c r="JV77" s="336"/>
      <c r="JW77" s="336"/>
      <c r="JX77" s="336" t="s">
        <v>34</v>
      </c>
      <c r="JY77" s="336"/>
      <c r="JZ77" s="336"/>
      <c r="KA77" s="336" t="s">
        <v>34</v>
      </c>
    </row>
    <row r="78" spans="1:287" outlineLevel="1" x14ac:dyDescent="0.2">
      <c r="A78" s="136" t="s">
        <v>466</v>
      </c>
      <c r="B78" s="139" t="s">
        <v>181</v>
      </c>
      <c r="C78" s="163" t="s">
        <v>15</v>
      </c>
      <c r="D78" s="163" t="s">
        <v>184</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356</v>
      </c>
      <c r="AC78" s="142" t="s">
        <v>16</v>
      </c>
      <c r="AD78" s="139">
        <v>2.42</v>
      </c>
      <c r="AE78" s="142" t="s">
        <v>356</v>
      </c>
      <c r="AF78" s="142" t="s">
        <v>16</v>
      </c>
      <c r="AG78" s="163">
        <v>2.42</v>
      </c>
      <c r="AH78" s="170" t="s">
        <v>356</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c r="JP78" s="163"/>
      <c r="JQ78" s="170"/>
      <c r="JR78" s="170" t="s">
        <v>34</v>
      </c>
      <c r="JS78" s="163"/>
      <c r="JT78" s="170"/>
      <c r="JU78" s="170" t="s">
        <v>34</v>
      </c>
      <c r="JV78" s="163">
        <v>2.44</v>
      </c>
      <c r="JW78" s="170"/>
      <c r="JX78" s="170" t="s">
        <v>34</v>
      </c>
      <c r="JY78" s="163"/>
      <c r="JZ78" s="170"/>
      <c r="KA78" s="170" t="s">
        <v>34</v>
      </c>
    </row>
    <row r="79" spans="1:287" outlineLevel="1" x14ac:dyDescent="0.2">
      <c r="A79" s="136" t="s">
        <v>467</v>
      </c>
      <c r="B79" s="139" t="s">
        <v>182</v>
      </c>
      <c r="C79" s="163" t="s">
        <v>15</v>
      </c>
      <c r="D79" s="163" t="s">
        <v>184</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c r="JP79" s="163"/>
      <c r="JQ79" s="163"/>
      <c r="JR79" s="163" t="s">
        <v>34</v>
      </c>
      <c r="JS79" s="163"/>
      <c r="JT79" s="163"/>
      <c r="JU79" s="163" t="s">
        <v>34</v>
      </c>
      <c r="JV79" s="163"/>
      <c r="JW79" s="163"/>
      <c r="JX79" s="163" t="s">
        <v>34</v>
      </c>
      <c r="JY79" s="163"/>
      <c r="JZ79" s="163"/>
      <c r="KA79" s="163" t="s">
        <v>34</v>
      </c>
    </row>
    <row r="80" spans="1:287" s="184" customFormat="1" outlineLevel="1" x14ac:dyDescent="0.2">
      <c r="A80" s="335" t="s">
        <v>812</v>
      </c>
      <c r="B80" s="336" t="s">
        <v>183</v>
      </c>
      <c r="C80" s="336"/>
      <c r="D80" s="336" t="s">
        <v>179</v>
      </c>
      <c r="E80" s="336"/>
      <c r="F80" s="336"/>
      <c r="G80" s="336"/>
      <c r="H80" s="336"/>
      <c r="I80" s="336"/>
      <c r="J80" s="336"/>
      <c r="K80" s="336"/>
      <c r="L80" s="336"/>
      <c r="M80" s="336"/>
      <c r="N80" s="336"/>
      <c r="O80" s="336"/>
      <c r="P80" s="336"/>
      <c r="Q80" s="336" t="s">
        <v>34</v>
      </c>
      <c r="R80" s="336"/>
      <c r="S80" s="336"/>
      <c r="T80" s="336" t="s">
        <v>34</v>
      </c>
      <c r="U80" s="336"/>
      <c r="V80" s="336"/>
      <c r="W80" s="336" t="s">
        <v>34</v>
      </c>
      <c r="X80" s="336"/>
      <c r="Y80" s="336"/>
      <c r="Z80" s="336" t="s">
        <v>34</v>
      </c>
      <c r="AA80" s="336"/>
      <c r="AB80" s="336"/>
      <c r="AC80" s="336" t="s">
        <v>34</v>
      </c>
      <c r="AD80" s="336"/>
      <c r="AE80" s="336"/>
      <c r="AF80" s="336" t="s">
        <v>34</v>
      </c>
      <c r="AG80" s="336"/>
      <c r="AH80" s="336"/>
      <c r="AI80" s="336" t="s">
        <v>34</v>
      </c>
      <c r="AJ80" s="336"/>
      <c r="AK80" s="336"/>
      <c r="AL80" s="336" t="s">
        <v>34</v>
      </c>
      <c r="AM80" s="338"/>
      <c r="AN80" s="338"/>
      <c r="AO80" s="338" t="s">
        <v>34</v>
      </c>
      <c r="AP80" s="336"/>
      <c r="AQ80" s="336"/>
      <c r="AR80" s="336" t="s">
        <v>34</v>
      </c>
      <c r="AS80" s="336"/>
      <c r="AT80" s="336"/>
      <c r="AU80" s="336" t="s">
        <v>34</v>
      </c>
      <c r="AV80" s="336"/>
      <c r="AW80" s="336"/>
      <c r="AX80" s="336" t="s">
        <v>34</v>
      </c>
      <c r="AY80" s="336"/>
      <c r="AZ80" s="336"/>
      <c r="BA80" s="336" t="s">
        <v>34</v>
      </c>
      <c r="BB80" s="336"/>
      <c r="BC80" s="336"/>
      <c r="BD80" s="336" t="s">
        <v>34</v>
      </c>
      <c r="BE80" s="336"/>
      <c r="BF80" s="336"/>
      <c r="BG80" s="336" t="s">
        <v>34</v>
      </c>
      <c r="BH80" s="336"/>
      <c r="BI80" s="336"/>
      <c r="BJ80" s="336" t="s">
        <v>34</v>
      </c>
      <c r="BK80" s="336"/>
      <c r="BL80" s="336"/>
      <c r="BM80" s="336" t="s">
        <v>34</v>
      </c>
      <c r="BN80" s="336"/>
      <c r="BO80" s="336"/>
      <c r="BP80" s="336" t="s">
        <v>34</v>
      </c>
      <c r="BQ80" s="336"/>
      <c r="BR80" s="336"/>
      <c r="BS80" s="336" t="s">
        <v>34</v>
      </c>
      <c r="BT80" s="336"/>
      <c r="BU80" s="336"/>
      <c r="BV80" s="336" t="s">
        <v>34</v>
      </c>
      <c r="BW80" s="336"/>
      <c r="BX80" s="336"/>
      <c r="BY80" s="336" t="s">
        <v>34</v>
      </c>
      <c r="BZ80" s="336"/>
      <c r="CA80" s="336"/>
      <c r="CB80" s="336" t="s">
        <v>34</v>
      </c>
      <c r="CC80" s="336"/>
      <c r="CD80" s="336"/>
      <c r="CE80" s="336" t="s">
        <v>34</v>
      </c>
      <c r="CF80" s="336"/>
      <c r="CG80" s="336"/>
      <c r="CH80" s="336" t="s">
        <v>34</v>
      </c>
      <c r="CI80" s="336"/>
      <c r="CJ80" s="336"/>
      <c r="CK80" s="336" t="s">
        <v>34</v>
      </c>
      <c r="CL80" s="336"/>
      <c r="CM80" s="336"/>
      <c r="CN80" s="336" t="s">
        <v>34</v>
      </c>
      <c r="CO80" s="336"/>
      <c r="CP80" s="336"/>
      <c r="CQ80" s="336" t="s">
        <v>34</v>
      </c>
      <c r="CR80" s="336"/>
      <c r="CS80" s="336"/>
      <c r="CT80" s="336" t="s">
        <v>34</v>
      </c>
      <c r="CU80" s="336"/>
      <c r="CV80" s="336"/>
      <c r="CW80" s="336" t="s">
        <v>34</v>
      </c>
      <c r="CX80" s="336"/>
      <c r="CY80" s="336"/>
      <c r="CZ80" s="336" t="s">
        <v>34</v>
      </c>
      <c r="DA80" s="336"/>
      <c r="DB80" s="336"/>
      <c r="DC80" s="336" t="s">
        <v>34</v>
      </c>
      <c r="DD80" s="336"/>
      <c r="DE80" s="336"/>
      <c r="DF80" s="336" t="s">
        <v>34</v>
      </c>
      <c r="DG80" s="336"/>
      <c r="DH80" s="336"/>
      <c r="DI80" s="336" t="s">
        <v>34</v>
      </c>
      <c r="DJ80" s="336"/>
      <c r="DK80" s="336"/>
      <c r="DL80" s="336" t="s">
        <v>34</v>
      </c>
      <c r="DM80" s="336"/>
      <c r="DN80" s="336"/>
      <c r="DO80" s="336" t="s">
        <v>34</v>
      </c>
      <c r="DP80" s="336"/>
      <c r="DQ80" s="336"/>
      <c r="DR80" s="336" t="s">
        <v>34</v>
      </c>
      <c r="DS80" s="336"/>
      <c r="DT80" s="336"/>
      <c r="DU80" s="336" t="s">
        <v>34</v>
      </c>
      <c r="DV80" s="336"/>
      <c r="DW80" s="336"/>
      <c r="DX80" s="336" t="s">
        <v>34</v>
      </c>
      <c r="DY80" s="336"/>
      <c r="DZ80" s="336"/>
      <c r="EA80" s="336" t="s">
        <v>34</v>
      </c>
      <c r="EB80" s="336"/>
      <c r="EC80" s="336"/>
      <c r="ED80" s="336" t="s">
        <v>34</v>
      </c>
      <c r="EE80" s="336"/>
      <c r="EF80" s="336"/>
      <c r="EG80" s="336" t="s">
        <v>34</v>
      </c>
      <c r="EH80" s="336"/>
      <c r="EI80" s="336"/>
      <c r="EJ80" s="336" t="s">
        <v>34</v>
      </c>
      <c r="EK80" s="336"/>
      <c r="EL80" s="336"/>
      <c r="EM80" s="336" t="s">
        <v>34</v>
      </c>
      <c r="EN80" s="336"/>
      <c r="EO80" s="336"/>
      <c r="EP80" s="336" t="s">
        <v>34</v>
      </c>
      <c r="EQ80" s="336"/>
      <c r="ER80" s="336"/>
      <c r="ES80" s="336" t="s">
        <v>34</v>
      </c>
      <c r="ET80" s="336"/>
      <c r="EU80" s="336"/>
      <c r="EV80" s="336" t="s">
        <v>34</v>
      </c>
      <c r="EW80" s="336"/>
      <c r="EX80" s="336"/>
      <c r="EY80" s="336" t="s">
        <v>34</v>
      </c>
      <c r="EZ80" s="336"/>
      <c r="FA80" s="336"/>
      <c r="FB80" s="336" t="s">
        <v>34</v>
      </c>
      <c r="FC80" s="336"/>
      <c r="FD80" s="336"/>
      <c r="FE80" s="336" t="s">
        <v>34</v>
      </c>
      <c r="FF80" s="336"/>
      <c r="FG80" s="336"/>
      <c r="FH80" s="336" t="s">
        <v>34</v>
      </c>
      <c r="FI80" s="336"/>
      <c r="FJ80" s="336"/>
      <c r="FK80" s="336" t="s">
        <v>34</v>
      </c>
      <c r="FL80" s="336"/>
      <c r="FM80" s="336"/>
      <c r="FN80" s="336" t="s">
        <v>34</v>
      </c>
      <c r="FO80" s="336"/>
      <c r="FP80" s="336"/>
      <c r="FQ80" s="336" t="s">
        <v>34</v>
      </c>
      <c r="FR80" s="336"/>
      <c r="FS80" s="336"/>
      <c r="FT80" s="336" t="s">
        <v>34</v>
      </c>
      <c r="FU80" s="336"/>
      <c r="FV80" s="336"/>
      <c r="FW80" s="336" t="s">
        <v>34</v>
      </c>
      <c r="FX80" s="336"/>
      <c r="FY80" s="336"/>
      <c r="FZ80" s="336" t="s">
        <v>34</v>
      </c>
      <c r="GA80" s="336"/>
      <c r="GB80" s="336"/>
      <c r="GC80" s="336" t="s">
        <v>34</v>
      </c>
      <c r="GD80" s="336"/>
      <c r="GE80" s="336"/>
      <c r="GF80" s="336" t="s">
        <v>34</v>
      </c>
      <c r="GG80" s="336"/>
      <c r="GH80" s="336"/>
      <c r="GI80" s="336" t="s">
        <v>34</v>
      </c>
      <c r="GJ80" s="336"/>
      <c r="GK80" s="336"/>
      <c r="GL80" s="336" t="s">
        <v>34</v>
      </c>
      <c r="GM80" s="336"/>
      <c r="GN80" s="336"/>
      <c r="GO80" s="336" t="s">
        <v>34</v>
      </c>
      <c r="GP80" s="336"/>
      <c r="GQ80" s="336"/>
      <c r="GR80" s="336" t="s">
        <v>34</v>
      </c>
      <c r="GS80" s="336"/>
      <c r="GT80" s="336"/>
      <c r="GU80" s="336" t="s">
        <v>34</v>
      </c>
      <c r="GV80" s="336"/>
      <c r="GW80" s="336"/>
      <c r="GX80" s="336" t="s">
        <v>34</v>
      </c>
      <c r="GY80" s="336"/>
      <c r="GZ80" s="336"/>
      <c r="HA80" s="336" t="s">
        <v>34</v>
      </c>
      <c r="HB80" s="336"/>
      <c r="HC80" s="336"/>
      <c r="HD80" s="336" t="s">
        <v>34</v>
      </c>
      <c r="HE80" s="336"/>
      <c r="HF80" s="336"/>
      <c r="HG80" s="336" t="s">
        <v>34</v>
      </c>
      <c r="HH80" s="336"/>
      <c r="HI80" s="336"/>
      <c r="HJ80" s="336" t="s">
        <v>34</v>
      </c>
      <c r="HK80" s="336"/>
      <c r="HL80" s="336"/>
      <c r="HM80" s="336" t="s">
        <v>34</v>
      </c>
      <c r="HN80" s="336"/>
      <c r="HO80" s="336"/>
      <c r="HP80" s="336" t="s">
        <v>34</v>
      </c>
      <c r="HQ80" s="336"/>
      <c r="HR80" s="336"/>
      <c r="HS80" s="336" t="s">
        <v>34</v>
      </c>
      <c r="HT80" s="336"/>
      <c r="HU80" s="336"/>
      <c r="HV80" s="336" t="s">
        <v>34</v>
      </c>
      <c r="HW80" s="336"/>
      <c r="HX80" s="336"/>
      <c r="HY80" s="336" t="s">
        <v>34</v>
      </c>
      <c r="HZ80" s="336"/>
      <c r="IA80" s="336"/>
      <c r="IB80" s="336" t="s">
        <v>34</v>
      </c>
      <c r="IC80" s="336"/>
      <c r="ID80" s="336"/>
      <c r="IE80" s="336" t="s">
        <v>34</v>
      </c>
      <c r="IF80" s="336"/>
      <c r="IG80" s="336"/>
      <c r="IH80" s="336" t="s">
        <v>34</v>
      </c>
      <c r="II80" s="336"/>
      <c r="IJ80" s="336"/>
      <c r="IK80" s="336" t="s">
        <v>34</v>
      </c>
      <c r="IL80" s="336"/>
      <c r="IM80" s="336"/>
      <c r="IN80" s="336" t="s">
        <v>34</v>
      </c>
      <c r="IO80" s="336"/>
      <c r="IP80" s="336"/>
      <c r="IQ80" s="336" t="s">
        <v>34</v>
      </c>
      <c r="IR80" s="336"/>
      <c r="IS80" s="336"/>
      <c r="IT80" s="336" t="s">
        <v>34</v>
      </c>
      <c r="IU80" s="336"/>
      <c r="IV80" s="336"/>
      <c r="IW80" s="336" t="s">
        <v>34</v>
      </c>
      <c r="IX80" s="336"/>
      <c r="IY80" s="336"/>
      <c r="IZ80" s="336" t="s">
        <v>34</v>
      </c>
      <c r="JA80" s="336"/>
      <c r="JB80" s="336"/>
      <c r="JC80" s="336" t="s">
        <v>34</v>
      </c>
      <c r="JD80" s="336"/>
      <c r="JE80" s="336"/>
      <c r="JF80" s="336" t="s">
        <v>34</v>
      </c>
      <c r="JG80" s="336"/>
      <c r="JH80" s="336"/>
      <c r="JI80" s="336" t="s">
        <v>34</v>
      </c>
      <c r="JJ80" s="336"/>
      <c r="JK80" s="336"/>
      <c r="JL80" s="336" t="s">
        <v>34</v>
      </c>
      <c r="JM80" s="336"/>
      <c r="JN80" s="336"/>
      <c r="JO80" s="336" t="s">
        <v>34</v>
      </c>
      <c r="JP80" s="336"/>
      <c r="JQ80" s="336"/>
      <c r="JR80" s="336" t="s">
        <v>34</v>
      </c>
      <c r="JS80" s="336"/>
      <c r="JT80" s="336"/>
      <c r="JU80" s="336" t="s">
        <v>34</v>
      </c>
      <c r="JV80" s="336"/>
      <c r="JW80" s="336"/>
      <c r="JX80" s="336" t="s">
        <v>34</v>
      </c>
      <c r="JY80" s="336"/>
      <c r="JZ80" s="336"/>
      <c r="KA80" s="336" t="s">
        <v>34</v>
      </c>
    </row>
    <row r="81" spans="1:287" ht="255" x14ac:dyDescent="0.2">
      <c r="A81" s="136" t="s">
        <v>696</v>
      </c>
      <c r="B81" s="139" t="s">
        <v>148</v>
      </c>
      <c r="C81" s="139" t="s">
        <v>149</v>
      </c>
      <c r="D81" s="139" t="s">
        <v>25</v>
      </c>
      <c r="E81" s="139"/>
      <c r="F81" s="163" t="s">
        <v>70</v>
      </c>
      <c r="G81" s="139"/>
      <c r="H81" s="139"/>
      <c r="I81" s="139"/>
      <c r="J81" s="139"/>
      <c r="K81" s="139"/>
      <c r="L81" s="139"/>
      <c r="M81" s="139"/>
      <c r="N81" s="139"/>
      <c r="O81" s="139" t="s">
        <v>2547</v>
      </c>
      <c r="P81" s="142" t="s">
        <v>356</v>
      </c>
      <c r="Q81" s="142" t="s">
        <v>16</v>
      </c>
      <c r="R81" s="163" t="s">
        <v>2547</v>
      </c>
      <c r="S81" s="170" t="s">
        <v>356</v>
      </c>
      <c r="T81" s="170" t="s">
        <v>16</v>
      </c>
      <c r="U81" s="163"/>
      <c r="V81" s="170"/>
      <c r="W81" s="170" t="s">
        <v>34</v>
      </c>
      <c r="X81" s="139" t="s">
        <v>627</v>
      </c>
      <c r="Y81" s="142" t="s">
        <v>356</v>
      </c>
      <c r="Z81" s="142" t="s">
        <v>16</v>
      </c>
      <c r="AA81" s="139" t="s">
        <v>599</v>
      </c>
      <c r="AB81" s="142" t="s">
        <v>356</v>
      </c>
      <c r="AC81" s="142" t="s">
        <v>16</v>
      </c>
      <c r="AD81" s="163" t="s">
        <v>984</v>
      </c>
      <c r="AE81" s="142" t="s">
        <v>356</v>
      </c>
      <c r="AF81" s="142" t="s">
        <v>16</v>
      </c>
      <c r="AG81" s="163" t="s">
        <v>984</v>
      </c>
      <c r="AH81" s="170" t="s">
        <v>356</v>
      </c>
      <c r="AI81" s="170" t="s">
        <v>16</v>
      </c>
      <c r="AJ81" s="139" t="s">
        <v>722</v>
      </c>
      <c r="AK81" s="142" t="s">
        <v>356</v>
      </c>
      <c r="AL81" s="142" t="s">
        <v>16</v>
      </c>
      <c r="AM81" s="161" t="s">
        <v>775</v>
      </c>
      <c r="AN81" s="162" t="s">
        <v>356</v>
      </c>
      <c r="AO81" s="162" t="s">
        <v>16</v>
      </c>
      <c r="AP81" s="163" t="s">
        <v>1056</v>
      </c>
      <c r="AQ81" s="170" t="s">
        <v>356</v>
      </c>
      <c r="AR81" s="170" t="s">
        <v>16</v>
      </c>
      <c r="AS81" s="163" t="s">
        <v>1365</v>
      </c>
      <c r="AT81" s="170" t="s">
        <v>356</v>
      </c>
      <c r="AU81" s="170" t="s">
        <v>16</v>
      </c>
      <c r="AV81" s="163" t="s">
        <v>1414</v>
      </c>
      <c r="AW81" s="170" t="s">
        <v>356</v>
      </c>
      <c r="AX81" s="170" t="s">
        <v>16</v>
      </c>
      <c r="AY81" s="163" t="s">
        <v>1993</v>
      </c>
      <c r="AZ81" s="170" t="s">
        <v>356</v>
      </c>
      <c r="BA81" s="170" t="s">
        <v>16</v>
      </c>
      <c r="BB81" s="163" t="s">
        <v>2549</v>
      </c>
      <c r="BC81" s="170" t="s">
        <v>356</v>
      </c>
      <c r="BD81" s="170" t="s">
        <v>16</v>
      </c>
      <c r="BE81" s="163" t="s">
        <v>1993</v>
      </c>
      <c r="BF81" s="170" t="s">
        <v>356</v>
      </c>
      <c r="BG81" s="170" t="s">
        <v>16</v>
      </c>
      <c r="BH81" s="163" t="s">
        <v>1993</v>
      </c>
      <c r="BI81" s="170" t="s">
        <v>356</v>
      </c>
      <c r="BJ81" s="170" t="s">
        <v>16</v>
      </c>
      <c r="BK81" s="163" t="s">
        <v>1993</v>
      </c>
      <c r="BL81" s="170" t="s">
        <v>356</v>
      </c>
      <c r="BM81" s="170" t="s">
        <v>16</v>
      </c>
      <c r="BN81" s="163" t="s">
        <v>1993</v>
      </c>
      <c r="BO81" s="170" t="s">
        <v>356</v>
      </c>
      <c r="BP81" s="170" t="s">
        <v>16</v>
      </c>
      <c r="BQ81" s="163" t="s">
        <v>1993</v>
      </c>
      <c r="BR81" s="170" t="s">
        <v>356</v>
      </c>
      <c r="BS81" s="170" t="s">
        <v>16</v>
      </c>
      <c r="BT81" s="163" t="s">
        <v>1993</v>
      </c>
      <c r="BU81" s="170" t="s">
        <v>356</v>
      </c>
      <c r="BV81" s="170" t="s">
        <v>16</v>
      </c>
      <c r="BW81" s="163" t="s">
        <v>1993</v>
      </c>
      <c r="BX81" s="170" t="s">
        <v>356</v>
      </c>
      <c r="BY81" s="170" t="s">
        <v>16</v>
      </c>
      <c r="BZ81" s="163" t="s">
        <v>1993</v>
      </c>
      <c r="CA81" s="170" t="s">
        <v>356</v>
      </c>
      <c r="CB81" s="170" t="s">
        <v>16</v>
      </c>
      <c r="CC81" s="163" t="s">
        <v>1993</v>
      </c>
      <c r="CD81" s="170" t="s">
        <v>356</v>
      </c>
      <c r="CE81" s="170" t="s">
        <v>16</v>
      </c>
      <c r="CF81" s="163" t="s">
        <v>1993</v>
      </c>
      <c r="CG81" s="170" t="s">
        <v>356</v>
      </c>
      <c r="CH81" s="170" t="s">
        <v>16</v>
      </c>
      <c r="CI81" s="163" t="s">
        <v>1993</v>
      </c>
      <c r="CJ81" s="170" t="s">
        <v>356</v>
      </c>
      <c r="CK81" s="170" t="s">
        <v>16</v>
      </c>
      <c r="CL81" s="163" t="s">
        <v>1993</v>
      </c>
      <c r="CM81" s="170" t="s">
        <v>356</v>
      </c>
      <c r="CN81" s="170" t="s">
        <v>16</v>
      </c>
      <c r="CO81" s="163" t="s">
        <v>1993</v>
      </c>
      <c r="CP81" s="170" t="s">
        <v>356</v>
      </c>
      <c r="CQ81" s="170" t="s">
        <v>16</v>
      </c>
      <c r="CR81" s="163" t="s">
        <v>1993</v>
      </c>
      <c r="CS81" s="170" t="s">
        <v>356</v>
      </c>
      <c r="CT81" s="170" t="s">
        <v>16</v>
      </c>
      <c r="CU81" s="163" t="s">
        <v>1993</v>
      </c>
      <c r="CV81" s="170" t="s">
        <v>356</v>
      </c>
      <c r="CW81" s="170" t="s">
        <v>16</v>
      </c>
      <c r="CX81" s="163" t="s">
        <v>1993</v>
      </c>
      <c r="CY81" s="170" t="s">
        <v>356</v>
      </c>
      <c r="CZ81" s="170" t="s">
        <v>16</v>
      </c>
      <c r="DA81" s="163" t="s">
        <v>1993</v>
      </c>
      <c r="DB81" s="170" t="s">
        <v>356</v>
      </c>
      <c r="DC81" s="170" t="s">
        <v>16</v>
      </c>
      <c r="DD81" s="163" t="s">
        <v>1993</v>
      </c>
      <c r="DE81" s="170" t="s">
        <v>356</v>
      </c>
      <c r="DF81" s="170" t="s">
        <v>16</v>
      </c>
      <c r="DG81" s="163" t="s">
        <v>1993</v>
      </c>
      <c r="DH81" s="170" t="s">
        <v>356</v>
      </c>
      <c r="DI81" s="170" t="s">
        <v>16</v>
      </c>
      <c r="DJ81" s="163" t="s">
        <v>1993</v>
      </c>
      <c r="DK81" s="170" t="s">
        <v>356</v>
      </c>
      <c r="DL81" s="170" t="s">
        <v>16</v>
      </c>
      <c r="DM81" s="163" t="s">
        <v>1993</v>
      </c>
      <c r="DN81" s="170" t="s">
        <v>356</v>
      </c>
      <c r="DO81" s="170" t="s">
        <v>16</v>
      </c>
      <c r="DP81" s="163" t="s">
        <v>1993</v>
      </c>
      <c r="DQ81" s="170" t="s">
        <v>356</v>
      </c>
      <c r="DR81" s="170" t="s">
        <v>16</v>
      </c>
      <c r="DS81" s="163" t="s">
        <v>1993</v>
      </c>
      <c r="DT81" s="170" t="s">
        <v>356</v>
      </c>
      <c r="DU81" s="170" t="s">
        <v>16</v>
      </c>
      <c r="DV81" s="163" t="s">
        <v>1993</v>
      </c>
      <c r="DW81" s="170" t="s">
        <v>356</v>
      </c>
      <c r="DX81" s="170" t="s">
        <v>16</v>
      </c>
      <c r="DY81" s="163" t="s">
        <v>1993</v>
      </c>
      <c r="DZ81" s="170" t="s">
        <v>356</v>
      </c>
      <c r="EA81" s="170" t="s">
        <v>16</v>
      </c>
      <c r="EB81" s="163" t="s">
        <v>1993</v>
      </c>
      <c r="EC81" s="170" t="s">
        <v>356</v>
      </c>
      <c r="ED81" s="170" t="s">
        <v>16</v>
      </c>
      <c r="EE81" s="163" t="s">
        <v>2508</v>
      </c>
      <c r="EF81" s="170" t="s">
        <v>356</v>
      </c>
      <c r="EG81" s="170" t="s">
        <v>16</v>
      </c>
      <c r="EH81" s="163" t="s">
        <v>2509</v>
      </c>
      <c r="EI81" s="170" t="s">
        <v>356</v>
      </c>
      <c r="EJ81" s="170" t="s">
        <v>16</v>
      </c>
      <c r="EK81" s="163" t="s">
        <v>2511</v>
      </c>
      <c r="EL81" s="170" t="s">
        <v>356</v>
      </c>
      <c r="EM81" s="170" t="s">
        <v>16</v>
      </c>
      <c r="EN81" s="163" t="s">
        <v>2512</v>
      </c>
      <c r="EO81" s="170" t="s">
        <v>356</v>
      </c>
      <c r="EP81" s="170" t="s">
        <v>16</v>
      </c>
      <c r="EQ81" s="163" t="s">
        <v>2513</v>
      </c>
      <c r="ER81" s="170" t="s">
        <v>356</v>
      </c>
      <c r="ES81" s="170" t="s">
        <v>16</v>
      </c>
      <c r="ET81" s="164" t="s">
        <v>2516</v>
      </c>
      <c r="EU81" s="170" t="s">
        <v>356</v>
      </c>
      <c r="EV81" s="170" t="s">
        <v>16</v>
      </c>
      <c r="EW81" s="163" t="s">
        <v>2514</v>
      </c>
      <c r="EX81" s="170" t="s">
        <v>356</v>
      </c>
      <c r="EY81" s="170" t="s">
        <v>16</v>
      </c>
      <c r="EZ81" s="163" t="s">
        <v>2517</v>
      </c>
      <c r="FA81" s="170" t="s">
        <v>356</v>
      </c>
      <c r="FB81" s="170" t="s">
        <v>16</v>
      </c>
      <c r="FC81" s="163" t="s">
        <v>2518</v>
      </c>
      <c r="FD81" s="170" t="s">
        <v>356</v>
      </c>
      <c r="FE81" s="170" t="s">
        <v>16</v>
      </c>
      <c r="FF81" s="163" t="s">
        <v>2519</v>
      </c>
      <c r="FG81" s="170" t="s">
        <v>356</v>
      </c>
      <c r="FH81" s="170" t="s">
        <v>16</v>
      </c>
      <c r="FI81" s="163" t="s">
        <v>2521</v>
      </c>
      <c r="FJ81" s="170" t="s">
        <v>356</v>
      </c>
      <c r="FK81" s="170" t="s">
        <v>16</v>
      </c>
      <c r="FL81" s="163" t="s">
        <v>2523</v>
      </c>
      <c r="FM81" s="170" t="s">
        <v>356</v>
      </c>
      <c r="FN81" s="170" t="s">
        <v>16</v>
      </c>
      <c r="FO81" s="163" t="s">
        <v>2529</v>
      </c>
      <c r="FP81" s="170" t="s">
        <v>356</v>
      </c>
      <c r="FQ81" s="170" t="s">
        <v>16</v>
      </c>
      <c r="FR81" s="163" t="s">
        <v>2524</v>
      </c>
      <c r="FS81" s="170" t="s">
        <v>356</v>
      </c>
      <c r="FT81" s="170" t="s">
        <v>16</v>
      </c>
      <c r="FU81" s="163" t="s">
        <v>2526</v>
      </c>
      <c r="FV81" s="170" t="s">
        <v>356</v>
      </c>
      <c r="FW81" s="170" t="s">
        <v>16</v>
      </c>
      <c r="FX81" s="163" t="s">
        <v>2528</v>
      </c>
      <c r="FY81" s="170" t="s">
        <v>356</v>
      </c>
      <c r="FZ81" s="170" t="s">
        <v>16</v>
      </c>
      <c r="GA81" s="163" t="s">
        <v>2527</v>
      </c>
      <c r="GB81" s="170" t="s">
        <v>356</v>
      </c>
      <c r="GC81" s="170" t="s">
        <v>16</v>
      </c>
      <c r="GD81" s="163" t="s">
        <v>2505</v>
      </c>
      <c r="GE81" s="170" t="s">
        <v>356</v>
      </c>
      <c r="GF81" s="170" t="s">
        <v>16</v>
      </c>
      <c r="GG81" s="163" t="s">
        <v>2485</v>
      </c>
      <c r="GH81" s="170" t="s">
        <v>356</v>
      </c>
      <c r="GI81" s="170" t="s">
        <v>16</v>
      </c>
      <c r="GJ81" s="163" t="s">
        <v>2548</v>
      </c>
      <c r="GK81" s="170" t="s">
        <v>356</v>
      </c>
      <c r="GL81" s="170" t="s">
        <v>16</v>
      </c>
      <c r="GM81" s="163" t="s">
        <v>2498</v>
      </c>
      <c r="GN81" s="170" t="s">
        <v>356</v>
      </c>
      <c r="GO81" s="170" t="s">
        <v>16</v>
      </c>
      <c r="GP81" s="163" t="s">
        <v>2497</v>
      </c>
      <c r="GQ81" s="170" t="s">
        <v>356</v>
      </c>
      <c r="GR81" s="170" t="s">
        <v>16</v>
      </c>
      <c r="GS81" s="163" t="s">
        <v>1993</v>
      </c>
      <c r="GT81" s="170" t="s">
        <v>356</v>
      </c>
      <c r="GU81" s="170" t="s">
        <v>16</v>
      </c>
      <c r="GV81" s="163" t="s">
        <v>1993</v>
      </c>
      <c r="GW81" s="170" t="s">
        <v>356</v>
      </c>
      <c r="GX81" s="170" t="s">
        <v>16</v>
      </c>
      <c r="GY81" s="163" t="s">
        <v>1993</v>
      </c>
      <c r="GZ81" s="170" t="s">
        <v>356</v>
      </c>
      <c r="HA81" s="170" t="s">
        <v>16</v>
      </c>
      <c r="HB81" s="163" t="s">
        <v>1993</v>
      </c>
      <c r="HC81" s="170" t="s">
        <v>356</v>
      </c>
      <c r="HD81" s="170" t="s">
        <v>16</v>
      </c>
      <c r="HE81" s="163" t="s">
        <v>1993</v>
      </c>
      <c r="HF81" s="170" t="s">
        <v>356</v>
      </c>
      <c r="HG81" s="170" t="s">
        <v>16</v>
      </c>
      <c r="HH81" s="163" t="s">
        <v>1993</v>
      </c>
      <c r="HI81" s="170" t="s">
        <v>356</v>
      </c>
      <c r="HJ81" s="170" t="s">
        <v>16</v>
      </c>
      <c r="HK81" s="163" t="s">
        <v>1993</v>
      </c>
      <c r="HL81" s="170" t="s">
        <v>356</v>
      </c>
      <c r="HM81" s="170" t="s">
        <v>16</v>
      </c>
      <c r="HN81" s="163" t="s">
        <v>1993</v>
      </c>
      <c r="HO81" s="170" t="s">
        <v>356</v>
      </c>
      <c r="HP81" s="170" t="s">
        <v>16</v>
      </c>
      <c r="HQ81" s="163" t="s">
        <v>1993</v>
      </c>
      <c r="HR81" s="170" t="s">
        <v>356</v>
      </c>
      <c r="HS81" s="170" t="s">
        <v>16</v>
      </c>
      <c r="HT81" s="163" t="s">
        <v>1993</v>
      </c>
      <c r="HU81" s="170" t="s">
        <v>356</v>
      </c>
      <c r="HV81" s="170" t="s">
        <v>16</v>
      </c>
      <c r="HW81" s="163" t="s">
        <v>1993</v>
      </c>
      <c r="HX81" s="170" t="s">
        <v>356</v>
      </c>
      <c r="HY81" s="170" t="s">
        <v>16</v>
      </c>
      <c r="HZ81" s="163" t="s">
        <v>1993</v>
      </c>
      <c r="IA81" s="170" t="s">
        <v>356</v>
      </c>
      <c r="IB81" s="170" t="s">
        <v>16</v>
      </c>
      <c r="IC81" s="163" t="s">
        <v>1993</v>
      </c>
      <c r="ID81" s="170" t="s">
        <v>356</v>
      </c>
      <c r="IE81" s="170" t="s">
        <v>16</v>
      </c>
      <c r="IF81" s="163" t="s">
        <v>1993</v>
      </c>
      <c r="IG81" s="170" t="s">
        <v>356</v>
      </c>
      <c r="IH81" s="170" t="s">
        <v>16</v>
      </c>
      <c r="II81" s="163" t="s">
        <v>1993</v>
      </c>
      <c r="IJ81" s="170" t="s">
        <v>356</v>
      </c>
      <c r="IK81" s="170" t="s">
        <v>16</v>
      </c>
      <c r="IL81" s="163" t="s">
        <v>1993</v>
      </c>
      <c r="IM81" s="170" t="s">
        <v>356</v>
      </c>
      <c r="IN81" s="170" t="s">
        <v>16</v>
      </c>
      <c r="IO81" s="163" t="s">
        <v>1993</v>
      </c>
      <c r="IP81" s="170" t="s">
        <v>356</v>
      </c>
      <c r="IQ81" s="170" t="s">
        <v>16</v>
      </c>
      <c r="IR81" s="163" t="s">
        <v>1993</v>
      </c>
      <c r="IS81" s="170" t="s">
        <v>356</v>
      </c>
      <c r="IT81" s="170" t="s">
        <v>16</v>
      </c>
      <c r="IU81" s="163" t="s">
        <v>1993</v>
      </c>
      <c r="IV81" s="170" t="s">
        <v>356</v>
      </c>
      <c r="IW81" s="170" t="s">
        <v>16</v>
      </c>
      <c r="IX81" s="163" t="s">
        <v>1993</v>
      </c>
      <c r="IY81" s="170" t="s">
        <v>356</v>
      </c>
      <c r="IZ81" s="170" t="s">
        <v>16</v>
      </c>
      <c r="JA81" s="269" t="s">
        <v>2901</v>
      </c>
      <c r="JB81" s="170" t="s">
        <v>356</v>
      </c>
      <c r="JC81" s="170" t="s">
        <v>16</v>
      </c>
      <c r="JD81" s="269" t="s">
        <v>2901</v>
      </c>
      <c r="JE81" s="170" t="s">
        <v>356</v>
      </c>
      <c r="JF81" s="170" t="s">
        <v>16</v>
      </c>
      <c r="JG81" s="269" t="s">
        <v>2901</v>
      </c>
      <c r="JH81" s="170" t="s">
        <v>356</v>
      </c>
      <c r="JI81" s="170" t="s">
        <v>16</v>
      </c>
      <c r="JJ81" s="269" t="s">
        <v>2901</v>
      </c>
      <c r="JK81" s="170" t="s">
        <v>356</v>
      </c>
      <c r="JL81" s="170" t="s">
        <v>16</v>
      </c>
      <c r="JM81" s="269" t="s">
        <v>2901</v>
      </c>
      <c r="JN81" s="170" t="s">
        <v>356</v>
      </c>
      <c r="JO81" s="170" t="s">
        <v>16</v>
      </c>
      <c r="JP81" s="269" t="s">
        <v>2901</v>
      </c>
      <c r="JQ81" s="170" t="s">
        <v>356</v>
      </c>
      <c r="JR81" s="170" t="s">
        <v>16</v>
      </c>
      <c r="JS81" s="269" t="s">
        <v>2901</v>
      </c>
      <c r="JT81" s="170" t="s">
        <v>356</v>
      </c>
      <c r="JU81" s="170" t="s">
        <v>16</v>
      </c>
      <c r="JV81" s="269" t="s">
        <v>2901</v>
      </c>
      <c r="JW81" s="170" t="s">
        <v>356</v>
      </c>
      <c r="JX81" s="170" t="s">
        <v>16</v>
      </c>
      <c r="JY81" s="163"/>
      <c r="JZ81" s="170" t="s">
        <v>356</v>
      </c>
      <c r="KA81" s="170" t="s">
        <v>16</v>
      </c>
    </row>
    <row r="82" spans="1:287" s="184" customFormat="1" ht="15" customHeight="1" x14ac:dyDescent="0.2">
      <c r="A82" s="323" t="s">
        <v>697</v>
      </c>
      <c r="B82" s="324" t="s">
        <v>148</v>
      </c>
      <c r="C82" s="324" t="s">
        <v>149</v>
      </c>
      <c r="D82" s="324" t="s">
        <v>25</v>
      </c>
      <c r="E82" s="324"/>
      <c r="F82" s="324" t="s">
        <v>70</v>
      </c>
      <c r="G82" s="324"/>
      <c r="H82" s="324"/>
      <c r="I82" s="324"/>
      <c r="J82" s="324"/>
      <c r="K82" s="324"/>
      <c r="L82" s="324"/>
      <c r="M82" s="324"/>
      <c r="N82" s="324"/>
      <c r="O82" s="324" t="s">
        <v>745</v>
      </c>
      <c r="P82" s="327"/>
      <c r="Q82" s="327" t="s">
        <v>34</v>
      </c>
      <c r="R82" s="324" t="s">
        <v>745</v>
      </c>
      <c r="S82" s="327"/>
      <c r="T82" s="327" t="s">
        <v>34</v>
      </c>
      <c r="U82" s="324"/>
      <c r="V82" s="327"/>
      <c r="W82" s="327" t="s">
        <v>34</v>
      </c>
      <c r="X82" s="324"/>
      <c r="Y82" s="327"/>
      <c r="Z82" s="327" t="s">
        <v>34</v>
      </c>
      <c r="AA82" s="324"/>
      <c r="AB82" s="327"/>
      <c r="AC82" s="327" t="s">
        <v>34</v>
      </c>
      <c r="AD82" s="324"/>
      <c r="AE82" s="327"/>
      <c r="AF82" s="327" t="s">
        <v>34</v>
      </c>
      <c r="AG82" s="324"/>
      <c r="AH82" s="327"/>
      <c r="AI82" s="327" t="s">
        <v>34</v>
      </c>
      <c r="AJ82" s="324"/>
      <c r="AK82" s="327"/>
      <c r="AL82" s="327" t="s">
        <v>34</v>
      </c>
      <c r="AM82" s="338"/>
      <c r="AN82" s="328"/>
      <c r="AO82" s="328" t="s">
        <v>34</v>
      </c>
      <c r="AP82" s="324"/>
      <c r="AQ82" s="327"/>
      <c r="AR82" s="327" t="s">
        <v>34</v>
      </c>
      <c r="AS82" s="324"/>
      <c r="AT82" s="327"/>
      <c r="AU82" s="327" t="s">
        <v>34</v>
      </c>
      <c r="AV82" s="324"/>
      <c r="AW82" s="327"/>
      <c r="AX82" s="327" t="s">
        <v>34</v>
      </c>
      <c r="AY82" s="324"/>
      <c r="AZ82" s="327"/>
      <c r="BA82" s="327" t="s">
        <v>34</v>
      </c>
      <c r="BB82" s="324"/>
      <c r="BC82" s="327"/>
      <c r="BD82" s="327" t="s">
        <v>34</v>
      </c>
      <c r="BE82" s="324"/>
      <c r="BF82" s="327"/>
      <c r="BG82" s="327" t="s">
        <v>34</v>
      </c>
      <c r="BH82" s="324"/>
      <c r="BI82" s="327"/>
      <c r="BJ82" s="327" t="s">
        <v>34</v>
      </c>
      <c r="BK82" s="324"/>
      <c r="BL82" s="327"/>
      <c r="BM82" s="327" t="s">
        <v>34</v>
      </c>
      <c r="BN82" s="324"/>
      <c r="BO82" s="327"/>
      <c r="BP82" s="327" t="s">
        <v>34</v>
      </c>
      <c r="BQ82" s="324"/>
      <c r="BR82" s="327"/>
      <c r="BS82" s="327" t="s">
        <v>34</v>
      </c>
      <c r="BT82" s="324"/>
      <c r="BU82" s="327"/>
      <c r="BV82" s="327" t="s">
        <v>34</v>
      </c>
      <c r="BW82" s="324"/>
      <c r="BX82" s="327"/>
      <c r="BY82" s="327" t="s">
        <v>34</v>
      </c>
      <c r="BZ82" s="324"/>
      <c r="CA82" s="327"/>
      <c r="CB82" s="327" t="s">
        <v>34</v>
      </c>
      <c r="CC82" s="324"/>
      <c r="CD82" s="327"/>
      <c r="CE82" s="327" t="s">
        <v>34</v>
      </c>
      <c r="CF82" s="324"/>
      <c r="CG82" s="327"/>
      <c r="CH82" s="327" t="s">
        <v>34</v>
      </c>
      <c r="CI82" s="324"/>
      <c r="CJ82" s="327"/>
      <c r="CK82" s="327" t="s">
        <v>34</v>
      </c>
      <c r="CL82" s="324"/>
      <c r="CM82" s="327"/>
      <c r="CN82" s="327" t="s">
        <v>34</v>
      </c>
      <c r="CO82" s="324"/>
      <c r="CP82" s="327"/>
      <c r="CQ82" s="327" t="s">
        <v>34</v>
      </c>
      <c r="CR82" s="324"/>
      <c r="CS82" s="327"/>
      <c r="CT82" s="327" t="s">
        <v>34</v>
      </c>
      <c r="CU82" s="324"/>
      <c r="CV82" s="327"/>
      <c r="CW82" s="327" t="s">
        <v>34</v>
      </c>
      <c r="CX82" s="324"/>
      <c r="CY82" s="327"/>
      <c r="CZ82" s="327" t="s">
        <v>34</v>
      </c>
      <c r="DA82" s="324"/>
      <c r="DB82" s="327"/>
      <c r="DC82" s="327" t="s">
        <v>34</v>
      </c>
      <c r="DD82" s="324"/>
      <c r="DE82" s="327"/>
      <c r="DF82" s="327" t="s">
        <v>34</v>
      </c>
      <c r="DG82" s="324"/>
      <c r="DH82" s="327"/>
      <c r="DI82" s="327" t="s">
        <v>34</v>
      </c>
      <c r="DJ82" s="324"/>
      <c r="DK82" s="327"/>
      <c r="DL82" s="327" t="s">
        <v>34</v>
      </c>
      <c r="DM82" s="324"/>
      <c r="DN82" s="327"/>
      <c r="DO82" s="327" t="s">
        <v>34</v>
      </c>
      <c r="DP82" s="324"/>
      <c r="DQ82" s="327"/>
      <c r="DR82" s="327" t="s">
        <v>34</v>
      </c>
      <c r="DS82" s="324"/>
      <c r="DT82" s="327"/>
      <c r="DU82" s="327" t="s">
        <v>34</v>
      </c>
      <c r="DV82" s="324"/>
      <c r="DW82" s="327"/>
      <c r="DX82" s="327" t="s">
        <v>34</v>
      </c>
      <c r="DY82" s="324"/>
      <c r="DZ82" s="327"/>
      <c r="EA82" s="327" t="s">
        <v>34</v>
      </c>
      <c r="EB82" s="324"/>
      <c r="EC82" s="327"/>
      <c r="ED82" s="327" t="s">
        <v>34</v>
      </c>
      <c r="EE82" s="324"/>
      <c r="EF82" s="327"/>
      <c r="EG82" s="327" t="s">
        <v>34</v>
      </c>
      <c r="EH82" s="324"/>
      <c r="EI82" s="327"/>
      <c r="EJ82" s="327" t="s">
        <v>34</v>
      </c>
      <c r="EK82" s="324"/>
      <c r="EL82" s="327"/>
      <c r="EM82" s="327" t="s">
        <v>34</v>
      </c>
      <c r="EN82" s="324"/>
      <c r="EO82" s="327"/>
      <c r="EP82" s="327" t="s">
        <v>34</v>
      </c>
      <c r="EQ82" s="324"/>
      <c r="ER82" s="327"/>
      <c r="ES82" s="327" t="s">
        <v>34</v>
      </c>
      <c r="ET82" s="324" t="s">
        <v>2515</v>
      </c>
      <c r="EU82" s="327"/>
      <c r="EV82" s="327" t="s">
        <v>34</v>
      </c>
      <c r="EW82" s="324"/>
      <c r="EX82" s="327"/>
      <c r="EY82" s="327" t="s">
        <v>34</v>
      </c>
      <c r="EZ82" s="324"/>
      <c r="FA82" s="327"/>
      <c r="FB82" s="327" t="s">
        <v>34</v>
      </c>
      <c r="FC82" s="324" t="s">
        <v>2520</v>
      </c>
      <c r="FD82" s="327"/>
      <c r="FE82" s="327" t="s">
        <v>34</v>
      </c>
      <c r="FF82" s="324"/>
      <c r="FG82" s="327"/>
      <c r="FH82" s="327" t="s">
        <v>34</v>
      </c>
      <c r="FI82" s="324" t="s">
        <v>2522</v>
      </c>
      <c r="FJ82" s="327"/>
      <c r="FK82" s="327" t="s">
        <v>34</v>
      </c>
      <c r="FM82" s="327"/>
      <c r="FN82" s="327" t="s">
        <v>34</v>
      </c>
      <c r="FP82" s="327"/>
      <c r="FQ82" s="327" t="s">
        <v>34</v>
      </c>
      <c r="FS82" s="327"/>
      <c r="FT82" s="327" t="s">
        <v>34</v>
      </c>
      <c r="FV82" s="327"/>
      <c r="FW82" s="327" t="s">
        <v>34</v>
      </c>
      <c r="FX82" s="361" t="s">
        <v>2525</v>
      </c>
      <c r="FY82" s="327"/>
      <c r="FZ82" s="327" t="s">
        <v>34</v>
      </c>
      <c r="GB82" s="327"/>
      <c r="GC82" s="327" t="s">
        <v>34</v>
      </c>
      <c r="GD82" s="324"/>
      <c r="GE82" s="327"/>
      <c r="GF82" s="327" t="s">
        <v>34</v>
      </c>
      <c r="GG82" s="324" t="s">
        <v>2486</v>
      </c>
      <c r="GI82" s="327" t="s">
        <v>34</v>
      </c>
      <c r="GJ82" s="324" t="s">
        <v>2503</v>
      </c>
      <c r="GK82" s="327"/>
      <c r="GL82" s="327" t="s">
        <v>34</v>
      </c>
      <c r="GM82" s="324" t="s">
        <v>2499</v>
      </c>
      <c r="GN82" s="327"/>
      <c r="GO82" s="327" t="s">
        <v>34</v>
      </c>
      <c r="GP82" s="324"/>
      <c r="GQ82" s="327"/>
      <c r="GR82" s="327" t="s">
        <v>34</v>
      </c>
      <c r="GS82" s="324"/>
      <c r="GT82" s="327"/>
      <c r="GU82" s="327" t="s">
        <v>34</v>
      </c>
      <c r="GV82" s="324"/>
      <c r="GW82" s="327"/>
      <c r="GX82" s="327" t="s">
        <v>34</v>
      </c>
      <c r="GY82" s="324"/>
      <c r="GZ82" s="327"/>
      <c r="HA82" s="327" t="s">
        <v>34</v>
      </c>
      <c r="HB82" s="324"/>
      <c r="HC82" s="327"/>
      <c r="HD82" s="327" t="s">
        <v>34</v>
      </c>
      <c r="HE82" s="324"/>
      <c r="HF82" s="327"/>
      <c r="HG82" s="327" t="s">
        <v>34</v>
      </c>
      <c r="HH82" s="324"/>
      <c r="HI82" s="327"/>
      <c r="HJ82" s="327" t="s">
        <v>34</v>
      </c>
      <c r="HK82" s="324"/>
      <c r="HL82" s="327"/>
      <c r="HM82" s="327" t="s">
        <v>34</v>
      </c>
      <c r="HN82" s="324"/>
      <c r="HO82" s="327"/>
      <c r="HP82" s="327" t="s">
        <v>34</v>
      </c>
      <c r="HQ82" s="324"/>
      <c r="HR82" s="327"/>
      <c r="HS82" s="327" t="s">
        <v>34</v>
      </c>
      <c r="HT82" s="324"/>
      <c r="HU82" s="327"/>
      <c r="HV82" s="327" t="s">
        <v>34</v>
      </c>
      <c r="HW82" s="324"/>
      <c r="HX82" s="327"/>
      <c r="HY82" s="327" t="s">
        <v>34</v>
      </c>
      <c r="HZ82" s="324"/>
      <c r="IA82" s="327"/>
      <c r="IB82" s="327" t="s">
        <v>34</v>
      </c>
      <c r="IC82" s="324"/>
      <c r="ID82" s="327"/>
      <c r="IE82" s="327" t="s">
        <v>34</v>
      </c>
      <c r="IF82" s="324"/>
      <c r="IG82" s="327"/>
      <c r="IH82" s="327" t="s">
        <v>34</v>
      </c>
      <c r="II82" s="324"/>
      <c r="IJ82" s="327"/>
      <c r="IK82" s="327" t="s">
        <v>34</v>
      </c>
      <c r="IL82" s="324"/>
      <c r="IM82" s="327"/>
      <c r="IN82" s="327" t="s">
        <v>34</v>
      </c>
      <c r="IO82" s="324"/>
      <c r="IP82" s="327"/>
      <c r="IQ82" s="327" t="s">
        <v>34</v>
      </c>
      <c r="IR82" s="324"/>
      <c r="IS82" s="327"/>
      <c r="IT82" s="327" t="s">
        <v>34</v>
      </c>
      <c r="IU82" s="324"/>
      <c r="IV82" s="327"/>
      <c r="IW82" s="327" t="s">
        <v>34</v>
      </c>
      <c r="IX82" s="324"/>
      <c r="IY82" s="327"/>
      <c r="IZ82" s="327" t="s">
        <v>34</v>
      </c>
      <c r="JA82" s="324"/>
      <c r="JB82" s="327"/>
      <c r="JC82" s="327" t="s">
        <v>34</v>
      </c>
      <c r="JD82" s="324" t="s">
        <v>2470</v>
      </c>
      <c r="JE82" s="327"/>
      <c r="JF82" s="327" t="s">
        <v>34</v>
      </c>
      <c r="JG82" s="324" t="s">
        <v>2471</v>
      </c>
      <c r="JH82" s="327"/>
      <c r="JI82" s="327" t="s">
        <v>34</v>
      </c>
      <c r="JJ82" s="324"/>
      <c r="JK82" s="327"/>
      <c r="JL82" s="327" t="s">
        <v>34</v>
      </c>
      <c r="JM82" s="324"/>
      <c r="JN82" s="327"/>
      <c r="JO82" s="327" t="s">
        <v>34</v>
      </c>
      <c r="JP82" s="324" t="s">
        <v>2470</v>
      </c>
      <c r="JQ82" s="327"/>
      <c r="JR82" s="327" t="s">
        <v>34</v>
      </c>
      <c r="JS82" s="324" t="s">
        <v>2471</v>
      </c>
      <c r="JT82" s="327"/>
      <c r="JU82" s="327" t="s">
        <v>34</v>
      </c>
      <c r="JV82" s="324"/>
      <c r="JW82" s="327"/>
      <c r="JX82" s="327" t="s">
        <v>34</v>
      </c>
      <c r="JY82" s="324"/>
      <c r="JZ82" s="327"/>
      <c r="KA82" s="327" t="s">
        <v>34</v>
      </c>
    </row>
    <row r="83" spans="1:287" s="184" customFormat="1" ht="16.5" customHeight="1" x14ac:dyDescent="0.2">
      <c r="A83" s="323" t="s">
        <v>2500</v>
      </c>
      <c r="B83" s="324" t="s">
        <v>148</v>
      </c>
      <c r="C83" s="324" t="s">
        <v>149</v>
      </c>
      <c r="D83" s="324" t="s">
        <v>25</v>
      </c>
      <c r="E83" s="324"/>
      <c r="F83" s="324" t="s">
        <v>70</v>
      </c>
      <c r="G83" s="324"/>
      <c r="H83" s="324"/>
      <c r="I83" s="324"/>
      <c r="J83" s="362"/>
      <c r="K83" s="362"/>
      <c r="L83" s="362"/>
      <c r="M83" s="362"/>
      <c r="N83" s="362"/>
      <c r="O83" s="362"/>
      <c r="P83" s="363"/>
      <c r="Q83" s="363"/>
      <c r="R83" s="362"/>
      <c r="S83" s="363"/>
      <c r="T83" s="363"/>
      <c r="U83" s="362"/>
      <c r="V83" s="363"/>
      <c r="W83" s="363"/>
      <c r="X83" s="362"/>
      <c r="Y83" s="363"/>
      <c r="Z83" s="363"/>
      <c r="AA83" s="362"/>
      <c r="AB83" s="363"/>
      <c r="AC83" s="363"/>
      <c r="AD83" s="362"/>
      <c r="AE83" s="363"/>
      <c r="AF83" s="363"/>
      <c r="AG83" s="362"/>
      <c r="AH83" s="363"/>
      <c r="AI83" s="363"/>
      <c r="AJ83" s="362"/>
      <c r="AK83" s="363"/>
      <c r="AL83" s="363"/>
      <c r="AM83" s="364"/>
      <c r="AN83" s="365"/>
      <c r="AO83" s="365"/>
      <c r="AP83" s="362"/>
      <c r="AQ83" s="363"/>
      <c r="AR83" s="363"/>
      <c r="AS83" s="362"/>
      <c r="AT83" s="363"/>
      <c r="AU83" s="363"/>
      <c r="AV83" s="362"/>
      <c r="AW83" s="363"/>
      <c r="AX83" s="363"/>
      <c r="AY83" s="362"/>
      <c r="AZ83" s="363"/>
      <c r="BA83" s="363"/>
      <c r="BB83" s="362"/>
      <c r="BC83" s="363"/>
      <c r="BD83" s="363"/>
      <c r="BE83" s="362"/>
      <c r="BF83" s="363"/>
      <c r="BG83" s="363"/>
      <c r="BH83" s="362"/>
      <c r="BI83" s="363"/>
      <c r="BJ83" s="363"/>
      <c r="BK83" s="362"/>
      <c r="BL83" s="363"/>
      <c r="BM83" s="363"/>
      <c r="BN83" s="362"/>
      <c r="BO83" s="363"/>
      <c r="BP83" s="363"/>
      <c r="BQ83" s="362"/>
      <c r="BR83" s="363"/>
      <c r="BS83" s="363"/>
      <c r="BT83" s="362"/>
      <c r="BU83" s="363"/>
      <c r="BV83" s="363"/>
      <c r="BW83" s="362"/>
      <c r="BX83" s="363"/>
      <c r="BY83" s="363"/>
      <c r="BZ83" s="362"/>
      <c r="CA83" s="363"/>
      <c r="CB83" s="363"/>
      <c r="CC83" s="362"/>
      <c r="CD83" s="363"/>
      <c r="CE83" s="363"/>
      <c r="CF83" s="362"/>
      <c r="CG83" s="363"/>
      <c r="CH83" s="363"/>
      <c r="CI83" s="362"/>
      <c r="CJ83" s="363"/>
      <c r="CK83" s="363"/>
      <c r="CL83" s="362"/>
      <c r="CM83" s="363"/>
      <c r="CN83" s="363"/>
      <c r="CO83" s="362"/>
      <c r="CP83" s="363"/>
      <c r="CQ83" s="363"/>
      <c r="CR83" s="362"/>
      <c r="CS83" s="363"/>
      <c r="CT83" s="363"/>
      <c r="CU83" s="362"/>
      <c r="CV83" s="363"/>
      <c r="CW83" s="363"/>
      <c r="CX83" s="362"/>
      <c r="CY83" s="363"/>
      <c r="CZ83" s="363"/>
      <c r="DA83" s="362"/>
      <c r="DB83" s="363"/>
      <c r="DC83" s="363"/>
      <c r="DD83" s="362"/>
      <c r="DE83" s="363"/>
      <c r="DF83" s="363"/>
      <c r="DG83" s="362"/>
      <c r="DH83" s="363"/>
      <c r="DI83" s="363"/>
      <c r="DJ83" s="362"/>
      <c r="DK83" s="363"/>
      <c r="DL83" s="363"/>
      <c r="DM83" s="362"/>
      <c r="DN83" s="363"/>
      <c r="DO83" s="363"/>
      <c r="DP83" s="362"/>
      <c r="DQ83" s="363"/>
      <c r="DR83" s="363"/>
      <c r="DS83" s="362"/>
      <c r="DT83" s="363"/>
      <c r="DU83" s="363"/>
      <c r="DV83" s="362"/>
      <c r="DW83" s="363"/>
      <c r="DX83" s="363"/>
      <c r="DY83" s="362"/>
      <c r="DZ83" s="363"/>
      <c r="EA83" s="363"/>
      <c r="EB83" s="362"/>
      <c r="EC83" s="363"/>
      <c r="ED83" s="363"/>
      <c r="EE83" s="362"/>
      <c r="EF83" s="363"/>
      <c r="EG83" s="363"/>
      <c r="EH83" s="362"/>
      <c r="EI83" s="363"/>
      <c r="EJ83" s="363"/>
      <c r="EK83" s="362"/>
      <c r="EL83" s="363"/>
      <c r="EM83" s="363"/>
      <c r="EN83" s="362"/>
      <c r="EO83" s="363"/>
      <c r="EP83" s="363"/>
      <c r="EQ83" s="362"/>
      <c r="ER83" s="363"/>
      <c r="ES83" s="363"/>
      <c r="ET83" s="362"/>
      <c r="EU83" s="363"/>
      <c r="EV83" s="363"/>
      <c r="EW83" s="362"/>
      <c r="EX83" s="363"/>
      <c r="EY83" s="363"/>
      <c r="EZ83" s="362"/>
      <c r="FA83" s="363"/>
      <c r="FB83" s="363"/>
      <c r="FC83" s="362"/>
      <c r="FD83" s="363"/>
      <c r="FE83" s="363"/>
      <c r="FF83" s="362"/>
      <c r="FG83" s="363"/>
      <c r="FH83" s="363"/>
      <c r="FI83" s="362"/>
      <c r="FJ83" s="363"/>
      <c r="FK83" s="363"/>
      <c r="FL83" s="362"/>
      <c r="FM83" s="363"/>
      <c r="FN83" s="363"/>
      <c r="FO83" s="362"/>
      <c r="FP83" s="363"/>
      <c r="FQ83" s="363"/>
      <c r="FR83" s="362"/>
      <c r="FS83" s="363"/>
      <c r="FT83" s="363"/>
      <c r="FU83" s="362"/>
      <c r="FV83" s="363"/>
      <c r="FW83" s="363"/>
      <c r="FX83" s="362"/>
      <c r="FY83" s="363"/>
      <c r="FZ83" s="363"/>
      <c r="GA83" s="362"/>
      <c r="GB83" s="363"/>
      <c r="GC83" s="363"/>
      <c r="GD83" s="362"/>
      <c r="GE83" s="363"/>
      <c r="GF83" s="363"/>
      <c r="GG83" s="324" t="s">
        <v>2487</v>
      </c>
      <c r="GH83" s="362"/>
      <c r="GI83" s="363"/>
      <c r="GJ83" s="362"/>
      <c r="GK83" s="363"/>
      <c r="GL83" s="363"/>
      <c r="GM83" s="362"/>
      <c r="GN83" s="363"/>
      <c r="GO83" s="363"/>
      <c r="GP83" s="362"/>
      <c r="GQ83" s="363"/>
      <c r="GR83" s="363"/>
      <c r="GS83" s="362"/>
      <c r="GT83" s="363"/>
      <c r="GU83" s="363"/>
      <c r="GV83" s="362"/>
      <c r="GW83" s="363"/>
      <c r="GX83" s="363"/>
      <c r="GY83" s="362"/>
      <c r="GZ83" s="363"/>
      <c r="HA83" s="363"/>
      <c r="HB83" s="362"/>
      <c r="HC83" s="363"/>
      <c r="HD83" s="363"/>
      <c r="HE83" s="362"/>
      <c r="HF83" s="363"/>
      <c r="HG83" s="363"/>
      <c r="HH83" s="362"/>
      <c r="HI83" s="363"/>
      <c r="HJ83" s="363"/>
      <c r="HK83" s="362"/>
      <c r="HL83" s="363"/>
      <c r="HM83" s="363"/>
      <c r="HN83" s="362"/>
      <c r="HO83" s="363"/>
      <c r="HP83" s="363"/>
      <c r="HQ83" s="362"/>
      <c r="HR83" s="363"/>
      <c r="HS83" s="363"/>
      <c r="HT83" s="362"/>
      <c r="HU83" s="363"/>
      <c r="HV83" s="363"/>
      <c r="HW83" s="362"/>
      <c r="HX83" s="363"/>
      <c r="HY83" s="363"/>
      <c r="HZ83" s="362"/>
      <c r="IA83" s="363"/>
      <c r="IB83" s="363"/>
      <c r="IC83" s="362"/>
      <c r="ID83" s="363"/>
      <c r="IE83" s="363"/>
      <c r="IF83" s="362"/>
      <c r="IG83" s="363"/>
      <c r="IH83" s="363"/>
      <c r="II83" s="362"/>
      <c r="IJ83" s="363"/>
      <c r="IK83" s="363"/>
      <c r="IL83" s="362"/>
      <c r="IM83" s="363"/>
      <c r="IN83" s="363"/>
      <c r="IO83" s="362"/>
      <c r="IP83" s="363"/>
      <c r="IQ83" s="363"/>
      <c r="IR83" s="362"/>
      <c r="IS83" s="363"/>
      <c r="IT83" s="363"/>
      <c r="IU83" s="362"/>
      <c r="IV83" s="363"/>
      <c r="IW83" s="363"/>
      <c r="IX83" s="362"/>
      <c r="IY83" s="363"/>
      <c r="IZ83" s="363"/>
      <c r="JA83" s="362"/>
      <c r="JB83" s="363"/>
      <c r="JC83" s="363"/>
      <c r="JD83" s="362"/>
      <c r="JE83" s="363"/>
      <c r="JF83" s="363"/>
      <c r="JG83" s="362"/>
      <c r="JH83" s="363"/>
      <c r="JI83" s="363"/>
      <c r="JJ83" s="362"/>
      <c r="JK83" s="363"/>
      <c r="JL83" s="363"/>
      <c r="JM83" s="362"/>
      <c r="JN83" s="363"/>
      <c r="JO83" s="363"/>
      <c r="JP83" s="362"/>
      <c r="JQ83" s="363"/>
      <c r="JR83" s="363"/>
      <c r="JS83" s="362"/>
      <c r="JT83" s="363"/>
      <c r="JU83" s="363"/>
      <c r="JV83" s="362"/>
      <c r="JW83" s="363"/>
      <c r="JX83" s="363"/>
      <c r="JY83" s="362"/>
      <c r="JZ83" s="363"/>
      <c r="KA83" s="363"/>
    </row>
    <row r="84" spans="1:287" x14ac:dyDescent="0.2">
      <c r="A84" s="136" t="s">
        <v>469</v>
      </c>
      <c r="B84" s="140" t="s">
        <v>150</v>
      </c>
      <c r="C84" s="137" t="s">
        <v>80</v>
      </c>
      <c r="D84" s="137" t="s">
        <v>25</v>
      </c>
      <c r="E84" s="137"/>
      <c r="F84" s="161" t="s">
        <v>70</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c r="JP84" s="161"/>
      <c r="JQ84" s="161"/>
      <c r="JR84" s="161"/>
      <c r="JS84" s="161"/>
      <c r="JT84" s="161"/>
      <c r="JU84" s="161"/>
      <c r="JV84" s="161"/>
      <c r="JW84" s="161"/>
      <c r="JX84" s="161"/>
      <c r="JY84" s="161"/>
      <c r="JZ84" s="161"/>
      <c r="KA84" s="161"/>
    </row>
    <row r="85" spans="1:287" outlineLevel="1" x14ac:dyDescent="0.2">
      <c r="A85" s="136" t="s">
        <v>470</v>
      </c>
      <c r="B85" s="139" t="s">
        <v>168</v>
      </c>
      <c r="C85" s="139" t="s">
        <v>15</v>
      </c>
      <c r="D85" s="139" t="s">
        <v>145</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c r="JP85" s="163"/>
      <c r="JQ85" s="163"/>
      <c r="JR85" s="163" t="s">
        <v>34</v>
      </c>
      <c r="JS85" s="163"/>
      <c r="JT85" s="163"/>
      <c r="JU85" s="163" t="s">
        <v>34</v>
      </c>
      <c r="JV85" s="163"/>
      <c r="JW85" s="163"/>
      <c r="JX85" s="163" t="s">
        <v>34</v>
      </c>
      <c r="JY85" s="163"/>
      <c r="JZ85" s="163"/>
      <c r="KA85" s="163" t="s">
        <v>34</v>
      </c>
    </row>
    <row r="86" spans="1:287" ht="63.75" outlineLevel="1" x14ac:dyDescent="0.2">
      <c r="A86" s="136" t="s">
        <v>471</v>
      </c>
      <c r="B86" s="139" t="s">
        <v>169</v>
      </c>
      <c r="C86" s="139" t="s">
        <v>15</v>
      </c>
      <c r="D86" s="139" t="s">
        <v>170</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719</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c r="JP86" s="163"/>
      <c r="JQ86" s="163"/>
      <c r="JR86" s="163" t="s">
        <v>34</v>
      </c>
      <c r="JS86" s="163"/>
      <c r="JT86" s="163"/>
      <c r="JU86" s="163" t="s">
        <v>34</v>
      </c>
      <c r="JV86" s="163"/>
      <c r="JW86" s="163"/>
      <c r="JX86" s="163" t="s">
        <v>34</v>
      </c>
      <c r="JY86" s="163"/>
      <c r="JZ86" s="163"/>
      <c r="KA86" s="163" t="s">
        <v>34</v>
      </c>
    </row>
    <row r="87" spans="1:287" outlineLevel="1" x14ac:dyDescent="0.2">
      <c r="A87" s="136" t="s">
        <v>472</v>
      </c>
      <c r="B87" s="139" t="s">
        <v>171</v>
      </c>
      <c r="C87" s="139" t="s">
        <v>30</v>
      </c>
      <c r="D87" s="139" t="s">
        <v>172</v>
      </c>
      <c r="E87" s="139"/>
      <c r="F87" s="139"/>
      <c r="G87" s="139"/>
      <c r="H87" s="139"/>
      <c r="I87" s="139" t="s">
        <v>173</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c r="JP87" s="163"/>
      <c r="JQ87" s="163"/>
      <c r="JR87" s="163" t="s">
        <v>34</v>
      </c>
      <c r="JS87" s="163"/>
      <c r="JT87" s="163"/>
      <c r="JU87" s="163" t="s">
        <v>34</v>
      </c>
      <c r="JV87" s="163"/>
      <c r="JW87" s="163"/>
      <c r="JX87" s="163" t="s">
        <v>34</v>
      </c>
      <c r="JY87" s="163"/>
      <c r="JZ87" s="163"/>
      <c r="KA87" s="163" t="s">
        <v>34</v>
      </c>
    </row>
    <row r="88" spans="1:287" outlineLevel="1" x14ac:dyDescent="0.2">
      <c r="A88" s="136" t="s">
        <v>473</v>
      </c>
      <c r="B88" s="139" t="s">
        <v>181</v>
      </c>
      <c r="C88" s="139" t="s">
        <v>15</v>
      </c>
      <c r="D88" s="139" t="s">
        <v>184</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c r="JP88" s="163"/>
      <c r="JQ88" s="163"/>
      <c r="JR88" s="163" t="s">
        <v>34</v>
      </c>
      <c r="JS88" s="163"/>
      <c r="JT88" s="163"/>
      <c r="JU88" s="163" t="s">
        <v>34</v>
      </c>
      <c r="JV88" s="163"/>
      <c r="JW88" s="163"/>
      <c r="JX88" s="163" t="s">
        <v>34</v>
      </c>
      <c r="JY88" s="163"/>
      <c r="JZ88" s="163"/>
      <c r="KA88" s="163" t="s">
        <v>34</v>
      </c>
    </row>
    <row r="89" spans="1:287" outlineLevel="1" x14ac:dyDescent="0.2">
      <c r="A89" s="136" t="s">
        <v>474</v>
      </c>
      <c r="B89" s="139" t="s">
        <v>182</v>
      </c>
      <c r="C89" s="139" t="s">
        <v>15</v>
      </c>
      <c r="D89" s="140" t="s">
        <v>184</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c r="JP89" s="163"/>
      <c r="JQ89" s="163"/>
      <c r="JR89" s="163" t="s">
        <v>34</v>
      </c>
      <c r="JS89" s="163"/>
      <c r="JT89" s="163"/>
      <c r="JU89" s="163" t="s">
        <v>34</v>
      </c>
      <c r="JV89" s="163"/>
      <c r="JW89" s="163"/>
      <c r="JX89" s="163" t="s">
        <v>34</v>
      </c>
      <c r="JY89" s="163"/>
      <c r="JZ89" s="163"/>
      <c r="KA89" s="163" t="s">
        <v>34</v>
      </c>
    </row>
    <row r="90" spans="1:287" s="184" customFormat="1" x14ac:dyDescent="0.2">
      <c r="A90" s="323" t="s">
        <v>475</v>
      </c>
      <c r="B90" s="338" t="s">
        <v>150</v>
      </c>
      <c r="C90" s="338" t="s">
        <v>80</v>
      </c>
      <c r="D90" s="338" t="s">
        <v>25</v>
      </c>
      <c r="E90" s="338"/>
      <c r="F90" s="338" t="s">
        <v>70</v>
      </c>
      <c r="G90" s="338"/>
      <c r="H90" s="338"/>
      <c r="I90" s="336">
        <v>9999</v>
      </c>
      <c r="J90" s="338"/>
      <c r="K90" s="338"/>
      <c r="L90" s="338"/>
      <c r="M90" s="338"/>
      <c r="N90" s="338"/>
      <c r="O90" s="338"/>
      <c r="P90" s="338"/>
      <c r="Q90" s="338"/>
      <c r="R90" s="338"/>
      <c r="S90" s="338"/>
      <c r="T90" s="338"/>
      <c r="U90" s="338"/>
      <c r="V90" s="338"/>
      <c r="W90" s="338"/>
      <c r="X90" s="338"/>
      <c r="Y90" s="338"/>
      <c r="Z90" s="338"/>
      <c r="AA90" s="338"/>
      <c r="AB90" s="338"/>
      <c r="AC90" s="338"/>
      <c r="AD90" s="338"/>
      <c r="AE90" s="338"/>
      <c r="AF90" s="338"/>
      <c r="AG90" s="338"/>
      <c r="AH90" s="338"/>
      <c r="AI90" s="338"/>
      <c r="AJ90" s="338"/>
      <c r="AK90" s="338"/>
      <c r="AL90" s="338"/>
      <c r="AM90" s="338"/>
      <c r="AN90" s="338"/>
      <c r="AO90" s="338"/>
      <c r="AP90" s="338"/>
      <c r="AQ90" s="338"/>
      <c r="AR90" s="338"/>
      <c r="AS90" s="338"/>
      <c r="AT90" s="338"/>
      <c r="AU90" s="338"/>
      <c r="AV90" s="338"/>
      <c r="AW90" s="338"/>
      <c r="AX90" s="338"/>
      <c r="AY90" s="338"/>
      <c r="AZ90" s="338"/>
      <c r="BA90" s="338"/>
      <c r="BB90" s="338"/>
      <c r="BC90" s="338"/>
      <c r="BD90" s="338"/>
      <c r="BE90" s="338"/>
      <c r="BF90" s="338"/>
      <c r="BG90" s="338"/>
      <c r="BH90" s="338"/>
      <c r="BI90" s="338"/>
      <c r="BJ90" s="338"/>
      <c r="BK90" s="338"/>
      <c r="BL90" s="338"/>
      <c r="BM90" s="338"/>
      <c r="BN90" s="338"/>
      <c r="BO90" s="338"/>
      <c r="BP90" s="338"/>
      <c r="BQ90" s="338"/>
      <c r="BR90" s="338"/>
      <c r="BS90" s="338"/>
      <c r="BT90" s="338"/>
      <c r="BU90" s="338"/>
      <c r="BV90" s="338"/>
      <c r="BW90" s="338"/>
      <c r="BX90" s="338"/>
      <c r="BY90" s="338"/>
      <c r="BZ90" s="338"/>
      <c r="CA90" s="338"/>
      <c r="CB90" s="338"/>
      <c r="CC90" s="338"/>
      <c r="CD90" s="338"/>
      <c r="CE90" s="338"/>
      <c r="CF90" s="338"/>
      <c r="CG90" s="338"/>
      <c r="CH90" s="338"/>
      <c r="CI90" s="338"/>
      <c r="CJ90" s="338"/>
      <c r="CK90" s="338"/>
      <c r="CL90" s="338"/>
      <c r="CM90" s="338"/>
      <c r="CN90" s="338"/>
      <c r="CO90" s="338"/>
      <c r="CP90" s="338"/>
      <c r="CQ90" s="338"/>
      <c r="CR90" s="338"/>
      <c r="CS90" s="338"/>
      <c r="CT90" s="338"/>
      <c r="CU90" s="338"/>
      <c r="CV90" s="338"/>
      <c r="CW90" s="338"/>
      <c r="CX90" s="338"/>
      <c r="CY90" s="338"/>
      <c r="CZ90" s="338"/>
      <c r="DA90" s="338"/>
      <c r="DB90" s="338"/>
      <c r="DC90" s="338"/>
      <c r="DD90" s="338"/>
      <c r="DE90" s="338"/>
      <c r="DF90" s="338"/>
      <c r="DG90" s="338"/>
      <c r="DH90" s="338"/>
      <c r="DI90" s="338"/>
      <c r="DJ90" s="338"/>
      <c r="DK90" s="338"/>
      <c r="DL90" s="338"/>
      <c r="DM90" s="338"/>
      <c r="DN90" s="338"/>
      <c r="DO90" s="338"/>
      <c r="DP90" s="338"/>
      <c r="DQ90" s="338"/>
      <c r="DR90" s="338"/>
      <c r="DS90" s="338"/>
      <c r="DT90" s="338"/>
      <c r="DU90" s="338"/>
      <c r="DV90" s="338"/>
      <c r="DW90" s="338"/>
      <c r="DX90" s="338"/>
      <c r="DY90" s="338"/>
      <c r="DZ90" s="338"/>
      <c r="EA90" s="338"/>
      <c r="EB90" s="338"/>
      <c r="EC90" s="338"/>
      <c r="ED90" s="338"/>
      <c r="EE90" s="338"/>
      <c r="EF90" s="338"/>
      <c r="EG90" s="338"/>
      <c r="EH90" s="338"/>
      <c r="EI90" s="338"/>
      <c r="EJ90" s="338"/>
      <c r="EK90" s="338"/>
      <c r="EL90" s="338"/>
      <c r="EM90" s="338"/>
      <c r="EN90" s="338"/>
      <c r="EO90" s="338"/>
      <c r="EP90" s="338"/>
      <c r="EQ90" s="338"/>
      <c r="ER90" s="338"/>
      <c r="ES90" s="338"/>
      <c r="ET90" s="338"/>
      <c r="EU90" s="338"/>
      <c r="EV90" s="338"/>
      <c r="EW90" s="338"/>
      <c r="EX90" s="338"/>
      <c r="EY90" s="338"/>
      <c r="EZ90" s="338"/>
      <c r="FA90" s="338"/>
      <c r="FB90" s="338"/>
      <c r="FC90" s="338"/>
      <c r="FD90" s="338"/>
      <c r="FE90" s="338"/>
      <c r="FF90" s="338"/>
      <c r="FG90" s="338"/>
      <c r="FH90" s="338"/>
      <c r="FI90" s="338"/>
      <c r="FJ90" s="338"/>
      <c r="FK90" s="338"/>
      <c r="FL90" s="338"/>
      <c r="FM90" s="338"/>
      <c r="FN90" s="338"/>
      <c r="FO90" s="338"/>
      <c r="FP90" s="338"/>
      <c r="FQ90" s="338"/>
      <c r="FR90" s="338"/>
      <c r="FS90" s="338"/>
      <c r="FT90" s="338"/>
      <c r="FU90" s="338"/>
      <c r="FV90" s="338"/>
      <c r="FW90" s="338"/>
      <c r="FX90" s="338"/>
      <c r="FY90" s="338"/>
      <c r="FZ90" s="338"/>
      <c r="GA90" s="338"/>
      <c r="GB90" s="338"/>
      <c r="GC90" s="338"/>
      <c r="GD90" s="338"/>
      <c r="GE90" s="338"/>
      <c r="GF90" s="338"/>
      <c r="GG90" s="338"/>
      <c r="GH90" s="338"/>
      <c r="GI90" s="338"/>
      <c r="GJ90" s="338"/>
      <c r="GK90" s="338"/>
      <c r="GL90" s="338"/>
      <c r="GM90" s="338"/>
      <c r="GN90" s="338"/>
      <c r="GO90" s="338"/>
      <c r="GP90" s="338"/>
      <c r="GQ90" s="338"/>
      <c r="GR90" s="338"/>
      <c r="GS90" s="338"/>
      <c r="GT90" s="338"/>
      <c r="GU90" s="338"/>
      <c r="GV90" s="338"/>
      <c r="GW90" s="338"/>
      <c r="GX90" s="338"/>
      <c r="GY90" s="338"/>
      <c r="GZ90" s="338"/>
      <c r="HA90" s="338"/>
      <c r="HB90" s="338"/>
      <c r="HC90" s="338"/>
      <c r="HD90" s="338"/>
      <c r="HE90" s="338"/>
      <c r="HF90" s="338"/>
      <c r="HG90" s="338"/>
      <c r="HH90" s="338"/>
      <c r="HI90" s="338"/>
      <c r="HJ90" s="338"/>
      <c r="HK90" s="338"/>
      <c r="HL90" s="338"/>
      <c r="HM90" s="338"/>
      <c r="HN90" s="338"/>
      <c r="HO90" s="338"/>
      <c r="HP90" s="338"/>
      <c r="HQ90" s="338"/>
      <c r="HR90" s="338"/>
      <c r="HS90" s="338"/>
      <c r="HT90" s="338"/>
      <c r="HU90" s="338"/>
      <c r="HV90" s="338"/>
      <c r="HW90" s="338"/>
      <c r="HX90" s="338"/>
      <c r="HY90" s="338"/>
      <c r="HZ90" s="338"/>
      <c r="IA90" s="338"/>
      <c r="IB90" s="338"/>
      <c r="IC90" s="338"/>
      <c r="ID90" s="338"/>
      <c r="IE90" s="338"/>
      <c r="IF90" s="338"/>
      <c r="IG90" s="338"/>
      <c r="IH90" s="338"/>
      <c r="II90" s="338"/>
      <c r="IJ90" s="338"/>
      <c r="IK90" s="338"/>
      <c r="IL90" s="338"/>
      <c r="IM90" s="338"/>
      <c r="IN90" s="338"/>
      <c r="IO90" s="338"/>
      <c r="IP90" s="338"/>
      <c r="IQ90" s="338"/>
      <c r="IR90" s="338"/>
      <c r="IS90" s="338"/>
      <c r="IT90" s="338"/>
      <c r="IU90" s="338"/>
      <c r="IV90" s="338"/>
      <c r="IW90" s="338"/>
      <c r="IX90" s="338"/>
      <c r="IY90" s="338"/>
      <c r="IZ90" s="338"/>
      <c r="JA90" s="338"/>
      <c r="JB90" s="338"/>
      <c r="JC90" s="338"/>
      <c r="JD90" s="338"/>
      <c r="JE90" s="338"/>
      <c r="JF90" s="338"/>
      <c r="JG90" s="338"/>
      <c r="JH90" s="338"/>
      <c r="JI90" s="338"/>
      <c r="JJ90" s="338"/>
      <c r="JK90" s="338"/>
      <c r="JL90" s="338"/>
      <c r="JM90" s="338"/>
      <c r="JN90" s="338"/>
      <c r="JO90" s="338"/>
      <c r="JP90" s="338"/>
      <c r="JQ90" s="338"/>
      <c r="JR90" s="338"/>
      <c r="JS90" s="338"/>
      <c r="JT90" s="338"/>
      <c r="JU90" s="338"/>
      <c r="JV90" s="338"/>
      <c r="JW90" s="338"/>
      <c r="JX90" s="338"/>
      <c r="JY90" s="338"/>
      <c r="JZ90" s="338"/>
      <c r="KA90" s="338"/>
    </row>
    <row r="91" spans="1:287" outlineLevel="1" x14ac:dyDescent="0.2">
      <c r="A91" s="136" t="s">
        <v>476</v>
      </c>
      <c r="B91" s="139" t="s">
        <v>168</v>
      </c>
      <c r="C91" s="139" t="s">
        <v>15</v>
      </c>
      <c r="D91" s="139" t="s">
        <v>145</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c r="JP91" s="163"/>
      <c r="JQ91" s="163"/>
      <c r="JR91" s="163" t="s">
        <v>34</v>
      </c>
      <c r="JS91" s="163"/>
      <c r="JT91" s="163"/>
      <c r="JU91" s="163" t="s">
        <v>34</v>
      </c>
      <c r="JV91" s="163"/>
      <c r="JW91" s="163"/>
      <c r="JX91" s="163" t="s">
        <v>34</v>
      </c>
      <c r="JY91" s="163"/>
      <c r="JZ91" s="163"/>
      <c r="KA91" s="163" t="s">
        <v>34</v>
      </c>
    </row>
    <row r="92" spans="1:287" outlineLevel="1" x14ac:dyDescent="0.2">
      <c r="A92" s="136" t="s">
        <v>477</v>
      </c>
      <c r="B92" s="139" t="s">
        <v>169</v>
      </c>
      <c r="C92" s="139" t="s">
        <v>15</v>
      </c>
      <c r="D92" s="139" t="s">
        <v>170</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720</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c r="JP92" s="163"/>
      <c r="JQ92" s="163"/>
      <c r="JR92" s="163" t="s">
        <v>34</v>
      </c>
      <c r="JS92" s="163"/>
      <c r="JT92" s="163"/>
      <c r="JU92" s="163" t="s">
        <v>34</v>
      </c>
      <c r="JV92" s="163"/>
      <c r="JW92" s="163"/>
      <c r="JX92" s="163" t="s">
        <v>34</v>
      </c>
      <c r="JY92" s="163"/>
      <c r="JZ92" s="163"/>
      <c r="KA92" s="163" t="s">
        <v>34</v>
      </c>
    </row>
    <row r="93" spans="1:287" outlineLevel="1" x14ac:dyDescent="0.2">
      <c r="A93" s="136" t="s">
        <v>478</v>
      </c>
      <c r="B93" s="139" t="s">
        <v>171</v>
      </c>
      <c r="C93" s="139" t="s">
        <v>30</v>
      </c>
      <c r="D93" s="139" t="s">
        <v>172</v>
      </c>
      <c r="E93" s="139"/>
      <c r="F93" s="139"/>
      <c r="G93" s="139"/>
      <c r="H93" s="139"/>
      <c r="I93" s="139" t="s">
        <v>173</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585</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c r="JP93" s="163"/>
      <c r="JQ93" s="163"/>
      <c r="JR93" s="163" t="s">
        <v>34</v>
      </c>
      <c r="JS93" s="163"/>
      <c r="JT93" s="163"/>
      <c r="JU93" s="163" t="s">
        <v>34</v>
      </c>
      <c r="JV93" s="163"/>
      <c r="JW93" s="163"/>
      <c r="JX93" s="163" t="s">
        <v>34</v>
      </c>
      <c r="JY93" s="163"/>
      <c r="JZ93" s="163"/>
      <c r="KA93" s="163" t="s">
        <v>34</v>
      </c>
    </row>
    <row r="94" spans="1:287" outlineLevel="1" x14ac:dyDescent="0.2">
      <c r="A94" s="136" t="s">
        <v>479</v>
      </c>
      <c r="B94" s="139" t="s">
        <v>181</v>
      </c>
      <c r="C94" s="139" t="s">
        <v>15</v>
      </c>
      <c r="D94" s="139" t="s">
        <v>184</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c r="JP94" s="163"/>
      <c r="JQ94" s="163"/>
      <c r="JR94" s="163" t="s">
        <v>34</v>
      </c>
      <c r="JS94" s="163"/>
      <c r="JT94" s="163"/>
      <c r="JU94" s="163" t="s">
        <v>34</v>
      </c>
      <c r="JV94" s="163"/>
      <c r="JW94" s="163"/>
      <c r="JX94" s="163" t="s">
        <v>34</v>
      </c>
      <c r="JY94" s="163"/>
      <c r="JZ94" s="163"/>
      <c r="KA94" s="163" t="s">
        <v>34</v>
      </c>
    </row>
    <row r="95" spans="1:287" outlineLevel="1" x14ac:dyDescent="0.2">
      <c r="A95" s="136" t="s">
        <v>480</v>
      </c>
      <c r="B95" s="139" t="s">
        <v>182</v>
      </c>
      <c r="C95" s="139" t="s">
        <v>15</v>
      </c>
      <c r="D95" s="140" t="s">
        <v>184</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c r="JP95" s="163"/>
      <c r="JQ95" s="163"/>
      <c r="JR95" s="163" t="s">
        <v>34</v>
      </c>
      <c r="JS95" s="163"/>
      <c r="JT95" s="163"/>
      <c r="JU95" s="163" t="s">
        <v>34</v>
      </c>
      <c r="JV95" s="163"/>
      <c r="JW95" s="163"/>
      <c r="JX95" s="163" t="s">
        <v>34</v>
      </c>
      <c r="JY95" s="163"/>
      <c r="JZ95" s="163"/>
      <c r="KA95" s="163" t="s">
        <v>34</v>
      </c>
    </row>
    <row r="96" spans="1:287" x14ac:dyDescent="0.2">
      <c r="A96" s="136" t="s">
        <v>481</v>
      </c>
      <c r="B96" s="140" t="s">
        <v>151</v>
      </c>
      <c r="C96" s="161" t="s">
        <v>2784</v>
      </c>
      <c r="D96" s="137" t="s">
        <v>25</v>
      </c>
      <c r="E96" s="137"/>
      <c r="F96" s="137" t="s">
        <v>122</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c r="JP96" s="161"/>
      <c r="JQ96" s="161"/>
      <c r="JR96" s="161"/>
      <c r="JS96" s="161"/>
      <c r="JT96" s="161"/>
      <c r="JU96" s="161"/>
      <c r="JV96" s="161"/>
      <c r="JW96" s="161"/>
      <c r="JX96" s="161"/>
      <c r="JY96" s="161"/>
      <c r="JZ96" s="161"/>
      <c r="KA96" s="161"/>
    </row>
    <row r="97" spans="1:287" outlineLevel="1" x14ac:dyDescent="0.2">
      <c r="A97" s="136" t="s">
        <v>482</v>
      </c>
      <c r="B97" s="105" t="s">
        <v>168</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c r="JP97" s="163"/>
      <c r="JQ97" s="163"/>
      <c r="JR97" s="163" t="s">
        <v>34</v>
      </c>
      <c r="JS97" s="163"/>
      <c r="JT97" s="163"/>
      <c r="JU97" s="163" t="s">
        <v>34</v>
      </c>
      <c r="JV97" s="163"/>
      <c r="JW97" s="163"/>
      <c r="JX97" s="163" t="s">
        <v>34</v>
      </c>
      <c r="JY97" s="163"/>
      <c r="JZ97" s="163"/>
      <c r="KA97" s="163" t="s">
        <v>34</v>
      </c>
    </row>
    <row r="98" spans="1:287" outlineLevel="1" x14ac:dyDescent="0.2">
      <c r="A98" s="136" t="s">
        <v>483</v>
      </c>
      <c r="B98" s="105" t="s">
        <v>169</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c r="JP98" s="163"/>
      <c r="JQ98" s="163"/>
      <c r="JR98" s="163" t="s">
        <v>34</v>
      </c>
      <c r="JS98" s="163"/>
      <c r="JT98" s="163"/>
      <c r="JU98" s="163" t="s">
        <v>34</v>
      </c>
      <c r="JV98" s="163"/>
      <c r="JW98" s="163"/>
      <c r="JX98" s="163" t="s">
        <v>34</v>
      </c>
      <c r="JY98" s="163"/>
      <c r="JZ98" s="163"/>
      <c r="KA98" s="163" t="s">
        <v>34</v>
      </c>
    </row>
    <row r="99" spans="1:287" outlineLevel="1" x14ac:dyDescent="0.2">
      <c r="A99" s="136" t="s">
        <v>484</v>
      </c>
      <c r="B99" s="105" t="s">
        <v>171</v>
      </c>
      <c r="C99" s="105" t="s">
        <v>30</v>
      </c>
      <c r="D99" s="105" t="s">
        <v>16</v>
      </c>
      <c r="E99" s="105"/>
      <c r="F99" s="105"/>
      <c r="G99" s="105"/>
      <c r="H99" s="105"/>
      <c r="I99" s="105" t="s">
        <v>173</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c r="JP99" s="163"/>
      <c r="JQ99" s="163"/>
      <c r="JR99" s="163" t="s">
        <v>34</v>
      </c>
      <c r="JS99" s="163"/>
      <c r="JT99" s="163"/>
      <c r="JU99" s="163" t="s">
        <v>34</v>
      </c>
      <c r="JV99" s="163"/>
      <c r="JW99" s="163"/>
      <c r="JX99" s="163" t="s">
        <v>34</v>
      </c>
      <c r="JY99" s="163"/>
      <c r="JZ99" s="163"/>
      <c r="KA99" s="163" t="s">
        <v>34</v>
      </c>
    </row>
    <row r="100" spans="1:287" s="184" customFormat="1" outlineLevel="1" x14ac:dyDescent="0.2">
      <c r="A100" s="335" t="s">
        <v>816</v>
      </c>
      <c r="B100" s="336" t="s">
        <v>174</v>
      </c>
      <c r="C100" s="336" t="s">
        <v>15</v>
      </c>
      <c r="D100" s="336" t="s">
        <v>179</v>
      </c>
      <c r="E100" s="336"/>
      <c r="F100" s="336"/>
      <c r="G100" s="336"/>
      <c r="H100" s="336"/>
      <c r="I100" s="336"/>
      <c r="J100" s="337"/>
      <c r="K100" s="337"/>
      <c r="L100" s="337"/>
      <c r="M100" s="337"/>
      <c r="N100" s="337"/>
      <c r="O100" s="337"/>
      <c r="P100" s="337"/>
      <c r="Q100" s="337" t="s">
        <v>34</v>
      </c>
      <c r="R100" s="337"/>
      <c r="S100" s="337"/>
      <c r="T100" s="337" t="s">
        <v>34</v>
      </c>
      <c r="U100" s="337"/>
      <c r="V100" s="337"/>
      <c r="W100" s="337" t="s">
        <v>34</v>
      </c>
      <c r="X100" s="337"/>
      <c r="Y100" s="337"/>
      <c r="Z100" s="337" t="s">
        <v>34</v>
      </c>
      <c r="AA100" s="337"/>
      <c r="AB100" s="337"/>
      <c r="AC100" s="337" t="s">
        <v>34</v>
      </c>
      <c r="AD100" s="337"/>
      <c r="AE100" s="337"/>
      <c r="AF100" s="337" t="s">
        <v>34</v>
      </c>
      <c r="AG100" s="337"/>
      <c r="AH100" s="337"/>
      <c r="AI100" s="337" t="s">
        <v>34</v>
      </c>
      <c r="AJ100" s="337"/>
      <c r="AK100" s="337"/>
      <c r="AL100" s="337" t="s">
        <v>34</v>
      </c>
      <c r="AM100" s="328"/>
      <c r="AN100" s="328"/>
      <c r="AO100" s="328" t="s">
        <v>34</v>
      </c>
      <c r="AP100" s="337"/>
      <c r="AQ100" s="337"/>
      <c r="AR100" s="337" t="s">
        <v>34</v>
      </c>
      <c r="AS100" s="337"/>
      <c r="AT100" s="337"/>
      <c r="AU100" s="337" t="s">
        <v>34</v>
      </c>
      <c r="AV100" s="337"/>
      <c r="AW100" s="337"/>
      <c r="AX100" s="337" t="s">
        <v>34</v>
      </c>
      <c r="AY100" s="337"/>
      <c r="AZ100" s="337"/>
      <c r="BA100" s="337" t="s">
        <v>34</v>
      </c>
      <c r="BB100" s="337"/>
      <c r="BC100" s="337"/>
      <c r="BD100" s="337" t="s">
        <v>34</v>
      </c>
      <c r="BE100" s="337"/>
      <c r="BF100" s="337"/>
      <c r="BG100" s="337" t="s">
        <v>34</v>
      </c>
      <c r="BH100" s="337"/>
      <c r="BI100" s="337"/>
      <c r="BJ100" s="337" t="s">
        <v>34</v>
      </c>
      <c r="BK100" s="337"/>
      <c r="BL100" s="337"/>
      <c r="BM100" s="337" t="s">
        <v>34</v>
      </c>
      <c r="BN100" s="337"/>
      <c r="BO100" s="337"/>
      <c r="BP100" s="337" t="s">
        <v>34</v>
      </c>
      <c r="BQ100" s="337"/>
      <c r="BR100" s="337"/>
      <c r="BS100" s="337" t="s">
        <v>34</v>
      </c>
      <c r="BT100" s="337"/>
      <c r="BU100" s="337"/>
      <c r="BV100" s="337" t="s">
        <v>34</v>
      </c>
      <c r="BW100" s="337"/>
      <c r="BX100" s="337"/>
      <c r="BY100" s="337" t="s">
        <v>34</v>
      </c>
      <c r="BZ100" s="337"/>
      <c r="CA100" s="337"/>
      <c r="CB100" s="337" t="s">
        <v>34</v>
      </c>
      <c r="CC100" s="337"/>
      <c r="CD100" s="337"/>
      <c r="CE100" s="337" t="s">
        <v>34</v>
      </c>
      <c r="CF100" s="337"/>
      <c r="CG100" s="337"/>
      <c r="CH100" s="337" t="s">
        <v>34</v>
      </c>
      <c r="CI100" s="337"/>
      <c r="CJ100" s="337"/>
      <c r="CK100" s="337" t="s">
        <v>34</v>
      </c>
      <c r="CL100" s="337"/>
      <c r="CM100" s="337"/>
      <c r="CN100" s="337" t="s">
        <v>34</v>
      </c>
      <c r="CO100" s="337"/>
      <c r="CP100" s="337"/>
      <c r="CQ100" s="337" t="s">
        <v>34</v>
      </c>
      <c r="CR100" s="337"/>
      <c r="CS100" s="337"/>
      <c r="CT100" s="337" t="s">
        <v>34</v>
      </c>
      <c r="CU100" s="337"/>
      <c r="CV100" s="337"/>
      <c r="CW100" s="337" t="s">
        <v>34</v>
      </c>
      <c r="CX100" s="337"/>
      <c r="CY100" s="337"/>
      <c r="CZ100" s="337" t="s">
        <v>34</v>
      </c>
      <c r="DA100" s="337"/>
      <c r="DB100" s="337"/>
      <c r="DC100" s="337" t="s">
        <v>34</v>
      </c>
      <c r="DD100" s="337"/>
      <c r="DE100" s="337"/>
      <c r="DF100" s="337" t="s">
        <v>34</v>
      </c>
      <c r="DG100" s="337"/>
      <c r="DH100" s="337"/>
      <c r="DI100" s="337" t="s">
        <v>34</v>
      </c>
      <c r="DJ100" s="337"/>
      <c r="DK100" s="337"/>
      <c r="DL100" s="337" t="s">
        <v>34</v>
      </c>
      <c r="DM100" s="337"/>
      <c r="DN100" s="337"/>
      <c r="DO100" s="337" t="s">
        <v>34</v>
      </c>
      <c r="DP100" s="337"/>
      <c r="DQ100" s="337"/>
      <c r="DR100" s="337" t="s">
        <v>34</v>
      </c>
      <c r="DS100" s="337"/>
      <c r="DT100" s="337"/>
      <c r="DU100" s="337" t="s">
        <v>34</v>
      </c>
      <c r="DV100" s="337"/>
      <c r="DW100" s="337"/>
      <c r="DX100" s="337" t="s">
        <v>34</v>
      </c>
      <c r="DY100" s="337"/>
      <c r="DZ100" s="337"/>
      <c r="EA100" s="337" t="s">
        <v>34</v>
      </c>
      <c r="EB100" s="337"/>
      <c r="EC100" s="337"/>
      <c r="ED100" s="337" t="s">
        <v>34</v>
      </c>
      <c r="EE100" s="337"/>
      <c r="EF100" s="337"/>
      <c r="EG100" s="337" t="s">
        <v>34</v>
      </c>
      <c r="EH100" s="337"/>
      <c r="EI100" s="337"/>
      <c r="EJ100" s="337" t="s">
        <v>34</v>
      </c>
      <c r="EK100" s="337"/>
      <c r="EL100" s="337"/>
      <c r="EM100" s="337" t="s">
        <v>34</v>
      </c>
      <c r="EN100" s="337"/>
      <c r="EO100" s="337"/>
      <c r="EP100" s="337" t="s">
        <v>34</v>
      </c>
      <c r="EQ100" s="337"/>
      <c r="ER100" s="337"/>
      <c r="ES100" s="337" t="s">
        <v>34</v>
      </c>
      <c r="ET100" s="337"/>
      <c r="EU100" s="337"/>
      <c r="EV100" s="337" t="s">
        <v>34</v>
      </c>
      <c r="EW100" s="337"/>
      <c r="EX100" s="337"/>
      <c r="EY100" s="337" t="s">
        <v>34</v>
      </c>
      <c r="EZ100" s="337"/>
      <c r="FA100" s="337"/>
      <c r="FB100" s="337" t="s">
        <v>34</v>
      </c>
      <c r="FC100" s="337"/>
      <c r="FD100" s="337"/>
      <c r="FE100" s="337" t="s">
        <v>34</v>
      </c>
      <c r="FF100" s="337"/>
      <c r="FG100" s="337"/>
      <c r="FH100" s="337" t="s">
        <v>34</v>
      </c>
      <c r="FI100" s="337"/>
      <c r="FJ100" s="337"/>
      <c r="FK100" s="337" t="s">
        <v>34</v>
      </c>
      <c r="FL100" s="337"/>
      <c r="FM100" s="337"/>
      <c r="FN100" s="337" t="s">
        <v>34</v>
      </c>
      <c r="FO100" s="337"/>
      <c r="FP100" s="337"/>
      <c r="FQ100" s="337" t="s">
        <v>34</v>
      </c>
      <c r="FR100" s="337"/>
      <c r="FS100" s="337"/>
      <c r="FT100" s="337" t="s">
        <v>34</v>
      </c>
      <c r="FU100" s="337"/>
      <c r="FV100" s="337"/>
      <c r="FW100" s="337" t="s">
        <v>34</v>
      </c>
      <c r="FX100" s="337"/>
      <c r="FY100" s="337"/>
      <c r="FZ100" s="337" t="s">
        <v>34</v>
      </c>
      <c r="GA100" s="337"/>
      <c r="GB100" s="337"/>
      <c r="GC100" s="337" t="s">
        <v>34</v>
      </c>
      <c r="GD100" s="337"/>
      <c r="GE100" s="337"/>
      <c r="GF100" s="337" t="s">
        <v>34</v>
      </c>
      <c r="GG100" s="337"/>
      <c r="GH100" s="337"/>
      <c r="GI100" s="337" t="s">
        <v>34</v>
      </c>
      <c r="GJ100" s="337"/>
      <c r="GK100" s="337"/>
      <c r="GL100" s="337" t="s">
        <v>34</v>
      </c>
      <c r="GM100" s="337"/>
      <c r="GN100" s="337"/>
      <c r="GO100" s="337" t="s">
        <v>34</v>
      </c>
      <c r="GP100" s="337"/>
      <c r="GQ100" s="337"/>
      <c r="GR100" s="337" t="s">
        <v>34</v>
      </c>
      <c r="GS100" s="337"/>
      <c r="GT100" s="337"/>
      <c r="GU100" s="337" t="s">
        <v>34</v>
      </c>
      <c r="GV100" s="337"/>
      <c r="GW100" s="337"/>
      <c r="GX100" s="337" t="s">
        <v>34</v>
      </c>
      <c r="GY100" s="337"/>
      <c r="GZ100" s="337"/>
      <c r="HA100" s="337" t="s">
        <v>34</v>
      </c>
      <c r="HB100" s="337"/>
      <c r="HC100" s="337"/>
      <c r="HD100" s="337" t="s">
        <v>34</v>
      </c>
      <c r="HE100" s="337"/>
      <c r="HF100" s="337"/>
      <c r="HG100" s="337" t="s">
        <v>34</v>
      </c>
      <c r="HH100" s="337"/>
      <c r="HI100" s="337"/>
      <c r="HJ100" s="337" t="s">
        <v>34</v>
      </c>
      <c r="HK100" s="337"/>
      <c r="HL100" s="337"/>
      <c r="HM100" s="337" t="s">
        <v>34</v>
      </c>
      <c r="HN100" s="337"/>
      <c r="HO100" s="337"/>
      <c r="HP100" s="337" t="s">
        <v>34</v>
      </c>
      <c r="HQ100" s="337"/>
      <c r="HR100" s="337"/>
      <c r="HS100" s="337" t="s">
        <v>34</v>
      </c>
      <c r="HT100" s="337"/>
      <c r="HU100" s="337"/>
      <c r="HV100" s="337" t="s">
        <v>34</v>
      </c>
      <c r="HW100" s="337"/>
      <c r="HX100" s="337"/>
      <c r="HY100" s="337" t="s">
        <v>34</v>
      </c>
      <c r="HZ100" s="337"/>
      <c r="IA100" s="337"/>
      <c r="IB100" s="337" t="s">
        <v>34</v>
      </c>
      <c r="IC100" s="337"/>
      <c r="ID100" s="337"/>
      <c r="IE100" s="337" t="s">
        <v>34</v>
      </c>
      <c r="IF100" s="337"/>
      <c r="IG100" s="337"/>
      <c r="IH100" s="337" t="s">
        <v>34</v>
      </c>
      <c r="II100" s="337"/>
      <c r="IJ100" s="337"/>
      <c r="IK100" s="337" t="s">
        <v>34</v>
      </c>
      <c r="IL100" s="337"/>
      <c r="IM100" s="337"/>
      <c r="IN100" s="337" t="s">
        <v>34</v>
      </c>
      <c r="IO100" s="337"/>
      <c r="IP100" s="337"/>
      <c r="IQ100" s="337" t="s">
        <v>34</v>
      </c>
      <c r="IR100" s="337"/>
      <c r="IS100" s="337"/>
      <c r="IT100" s="337" t="s">
        <v>34</v>
      </c>
      <c r="IU100" s="337"/>
      <c r="IV100" s="337"/>
      <c r="IW100" s="337" t="s">
        <v>34</v>
      </c>
      <c r="IX100" s="337"/>
      <c r="IY100" s="337"/>
      <c r="IZ100" s="337" t="s">
        <v>34</v>
      </c>
      <c r="JA100" s="337"/>
      <c r="JB100" s="337"/>
      <c r="JC100" s="337" t="s">
        <v>34</v>
      </c>
      <c r="JD100" s="337"/>
      <c r="JE100" s="337"/>
      <c r="JF100" s="337" t="s">
        <v>34</v>
      </c>
      <c r="JG100" s="337"/>
      <c r="JH100" s="337"/>
      <c r="JI100" s="337" t="s">
        <v>34</v>
      </c>
      <c r="JJ100" s="337"/>
      <c r="JK100" s="337"/>
      <c r="JL100" s="337" t="s">
        <v>34</v>
      </c>
      <c r="JM100" s="337"/>
      <c r="JN100" s="337"/>
      <c r="JO100" s="337" t="s">
        <v>34</v>
      </c>
      <c r="JP100" s="337"/>
      <c r="JQ100" s="337"/>
      <c r="JR100" s="337" t="s">
        <v>34</v>
      </c>
      <c r="JS100" s="337"/>
      <c r="JT100" s="337"/>
      <c r="JU100" s="337" t="s">
        <v>34</v>
      </c>
      <c r="JV100" s="337"/>
      <c r="JW100" s="337"/>
      <c r="JX100" s="337" t="s">
        <v>34</v>
      </c>
      <c r="JY100" s="337"/>
      <c r="JZ100" s="337"/>
      <c r="KA100" s="337" t="s">
        <v>34</v>
      </c>
    </row>
    <row r="101" spans="1:287" s="184" customFormat="1" outlineLevel="1" x14ac:dyDescent="0.2">
      <c r="A101" s="335" t="s">
        <v>817</v>
      </c>
      <c r="B101" s="336" t="s">
        <v>175</v>
      </c>
      <c r="C101" s="336" t="s">
        <v>15</v>
      </c>
      <c r="D101" s="336" t="s">
        <v>179</v>
      </c>
      <c r="E101" s="336"/>
      <c r="F101" s="336"/>
      <c r="G101" s="336"/>
      <c r="H101" s="336"/>
      <c r="I101" s="336"/>
      <c r="J101" s="336"/>
      <c r="K101" s="336"/>
      <c r="L101" s="336"/>
      <c r="M101" s="336"/>
      <c r="N101" s="336"/>
      <c r="O101" s="336"/>
      <c r="P101" s="336"/>
      <c r="Q101" s="336" t="s">
        <v>34</v>
      </c>
      <c r="R101" s="336"/>
      <c r="S101" s="336"/>
      <c r="T101" s="336" t="s">
        <v>34</v>
      </c>
      <c r="U101" s="336"/>
      <c r="V101" s="336"/>
      <c r="W101" s="336" t="s">
        <v>34</v>
      </c>
      <c r="X101" s="336"/>
      <c r="Y101" s="336"/>
      <c r="Z101" s="336" t="s">
        <v>34</v>
      </c>
      <c r="AA101" s="336"/>
      <c r="AB101" s="336"/>
      <c r="AC101" s="336" t="s">
        <v>34</v>
      </c>
      <c r="AD101" s="336"/>
      <c r="AE101" s="336"/>
      <c r="AF101" s="336" t="s">
        <v>34</v>
      </c>
      <c r="AG101" s="336"/>
      <c r="AH101" s="336"/>
      <c r="AI101" s="336" t="s">
        <v>34</v>
      </c>
      <c r="AJ101" s="336"/>
      <c r="AK101" s="336"/>
      <c r="AL101" s="336" t="s">
        <v>34</v>
      </c>
      <c r="AM101" s="338"/>
      <c r="AN101" s="338"/>
      <c r="AO101" s="338" t="s">
        <v>34</v>
      </c>
      <c r="AP101" s="336"/>
      <c r="AQ101" s="336"/>
      <c r="AR101" s="336" t="s">
        <v>34</v>
      </c>
      <c r="AS101" s="336"/>
      <c r="AT101" s="336"/>
      <c r="AU101" s="336" t="s">
        <v>34</v>
      </c>
      <c r="AV101" s="336"/>
      <c r="AW101" s="336"/>
      <c r="AX101" s="336" t="s">
        <v>34</v>
      </c>
      <c r="AY101" s="336"/>
      <c r="AZ101" s="336"/>
      <c r="BA101" s="336" t="s">
        <v>34</v>
      </c>
      <c r="BB101" s="336"/>
      <c r="BC101" s="336"/>
      <c r="BD101" s="336" t="s">
        <v>34</v>
      </c>
      <c r="BE101" s="336"/>
      <c r="BF101" s="336"/>
      <c r="BG101" s="336" t="s">
        <v>34</v>
      </c>
      <c r="BH101" s="336"/>
      <c r="BI101" s="336"/>
      <c r="BJ101" s="336" t="s">
        <v>34</v>
      </c>
      <c r="BK101" s="336"/>
      <c r="BL101" s="336"/>
      <c r="BM101" s="336" t="s">
        <v>34</v>
      </c>
      <c r="BN101" s="336"/>
      <c r="BO101" s="336"/>
      <c r="BP101" s="336" t="s">
        <v>34</v>
      </c>
      <c r="BQ101" s="336"/>
      <c r="BR101" s="336"/>
      <c r="BS101" s="336" t="s">
        <v>34</v>
      </c>
      <c r="BT101" s="336"/>
      <c r="BU101" s="336"/>
      <c r="BV101" s="336" t="s">
        <v>34</v>
      </c>
      <c r="BW101" s="336"/>
      <c r="BX101" s="336"/>
      <c r="BY101" s="336" t="s">
        <v>34</v>
      </c>
      <c r="BZ101" s="336"/>
      <c r="CA101" s="336"/>
      <c r="CB101" s="336" t="s">
        <v>34</v>
      </c>
      <c r="CC101" s="336"/>
      <c r="CD101" s="336"/>
      <c r="CE101" s="336" t="s">
        <v>34</v>
      </c>
      <c r="CF101" s="336"/>
      <c r="CG101" s="336"/>
      <c r="CH101" s="336" t="s">
        <v>34</v>
      </c>
      <c r="CI101" s="336"/>
      <c r="CJ101" s="336"/>
      <c r="CK101" s="336" t="s">
        <v>34</v>
      </c>
      <c r="CL101" s="336"/>
      <c r="CM101" s="336"/>
      <c r="CN101" s="336" t="s">
        <v>34</v>
      </c>
      <c r="CO101" s="336"/>
      <c r="CP101" s="336"/>
      <c r="CQ101" s="336" t="s">
        <v>34</v>
      </c>
      <c r="CR101" s="336"/>
      <c r="CS101" s="336"/>
      <c r="CT101" s="336" t="s">
        <v>34</v>
      </c>
      <c r="CU101" s="336"/>
      <c r="CV101" s="336"/>
      <c r="CW101" s="336" t="s">
        <v>34</v>
      </c>
      <c r="CX101" s="336"/>
      <c r="CY101" s="336"/>
      <c r="CZ101" s="336" t="s">
        <v>34</v>
      </c>
      <c r="DA101" s="336"/>
      <c r="DB101" s="336"/>
      <c r="DC101" s="336" t="s">
        <v>34</v>
      </c>
      <c r="DD101" s="336"/>
      <c r="DE101" s="336"/>
      <c r="DF101" s="336" t="s">
        <v>34</v>
      </c>
      <c r="DG101" s="336"/>
      <c r="DH101" s="336"/>
      <c r="DI101" s="336" t="s">
        <v>34</v>
      </c>
      <c r="DJ101" s="336"/>
      <c r="DK101" s="336"/>
      <c r="DL101" s="336" t="s">
        <v>34</v>
      </c>
      <c r="DM101" s="336"/>
      <c r="DN101" s="336"/>
      <c r="DO101" s="336" t="s">
        <v>34</v>
      </c>
      <c r="DP101" s="336"/>
      <c r="DQ101" s="336"/>
      <c r="DR101" s="336" t="s">
        <v>34</v>
      </c>
      <c r="DS101" s="336"/>
      <c r="DT101" s="336"/>
      <c r="DU101" s="336" t="s">
        <v>34</v>
      </c>
      <c r="DV101" s="336"/>
      <c r="DW101" s="336"/>
      <c r="DX101" s="336" t="s">
        <v>34</v>
      </c>
      <c r="DY101" s="336"/>
      <c r="DZ101" s="336"/>
      <c r="EA101" s="336" t="s">
        <v>34</v>
      </c>
      <c r="EB101" s="336"/>
      <c r="EC101" s="336"/>
      <c r="ED101" s="336" t="s">
        <v>34</v>
      </c>
      <c r="EE101" s="336"/>
      <c r="EF101" s="336"/>
      <c r="EG101" s="336" t="s">
        <v>34</v>
      </c>
      <c r="EH101" s="336"/>
      <c r="EI101" s="336"/>
      <c r="EJ101" s="336" t="s">
        <v>34</v>
      </c>
      <c r="EK101" s="336"/>
      <c r="EL101" s="336"/>
      <c r="EM101" s="336" t="s">
        <v>34</v>
      </c>
      <c r="EN101" s="336"/>
      <c r="EO101" s="336"/>
      <c r="EP101" s="336" t="s">
        <v>34</v>
      </c>
      <c r="EQ101" s="336"/>
      <c r="ER101" s="336"/>
      <c r="ES101" s="336" t="s">
        <v>34</v>
      </c>
      <c r="ET101" s="336"/>
      <c r="EU101" s="336"/>
      <c r="EV101" s="336" t="s">
        <v>34</v>
      </c>
      <c r="EW101" s="336"/>
      <c r="EX101" s="336"/>
      <c r="EY101" s="336" t="s">
        <v>34</v>
      </c>
      <c r="EZ101" s="336"/>
      <c r="FA101" s="336"/>
      <c r="FB101" s="336" t="s">
        <v>34</v>
      </c>
      <c r="FC101" s="336"/>
      <c r="FD101" s="336"/>
      <c r="FE101" s="336" t="s">
        <v>34</v>
      </c>
      <c r="FF101" s="336"/>
      <c r="FG101" s="336"/>
      <c r="FH101" s="336" t="s">
        <v>34</v>
      </c>
      <c r="FI101" s="336"/>
      <c r="FJ101" s="336"/>
      <c r="FK101" s="336" t="s">
        <v>34</v>
      </c>
      <c r="FL101" s="336"/>
      <c r="FM101" s="336"/>
      <c r="FN101" s="336" t="s">
        <v>34</v>
      </c>
      <c r="FO101" s="336"/>
      <c r="FP101" s="336"/>
      <c r="FQ101" s="336" t="s">
        <v>34</v>
      </c>
      <c r="FR101" s="336"/>
      <c r="FS101" s="336"/>
      <c r="FT101" s="336" t="s">
        <v>34</v>
      </c>
      <c r="FU101" s="336"/>
      <c r="FV101" s="336"/>
      <c r="FW101" s="336" t="s">
        <v>34</v>
      </c>
      <c r="FX101" s="336"/>
      <c r="FY101" s="336"/>
      <c r="FZ101" s="336" t="s">
        <v>34</v>
      </c>
      <c r="GA101" s="336"/>
      <c r="GB101" s="336"/>
      <c r="GC101" s="336" t="s">
        <v>34</v>
      </c>
      <c r="GD101" s="336"/>
      <c r="GE101" s="336"/>
      <c r="GF101" s="336" t="s">
        <v>34</v>
      </c>
      <c r="GG101" s="336"/>
      <c r="GH101" s="336"/>
      <c r="GI101" s="336" t="s">
        <v>34</v>
      </c>
      <c r="GJ101" s="336"/>
      <c r="GK101" s="336"/>
      <c r="GL101" s="336" t="s">
        <v>34</v>
      </c>
      <c r="GM101" s="336"/>
      <c r="GN101" s="336"/>
      <c r="GO101" s="336" t="s">
        <v>34</v>
      </c>
      <c r="GP101" s="336"/>
      <c r="GQ101" s="336"/>
      <c r="GR101" s="336" t="s">
        <v>34</v>
      </c>
      <c r="GS101" s="336"/>
      <c r="GT101" s="336"/>
      <c r="GU101" s="336" t="s">
        <v>34</v>
      </c>
      <c r="GV101" s="336"/>
      <c r="GW101" s="336"/>
      <c r="GX101" s="336" t="s">
        <v>34</v>
      </c>
      <c r="GY101" s="336"/>
      <c r="GZ101" s="336"/>
      <c r="HA101" s="336" t="s">
        <v>34</v>
      </c>
      <c r="HB101" s="336"/>
      <c r="HC101" s="336"/>
      <c r="HD101" s="336" t="s">
        <v>34</v>
      </c>
      <c r="HE101" s="336"/>
      <c r="HF101" s="336"/>
      <c r="HG101" s="336" t="s">
        <v>34</v>
      </c>
      <c r="HH101" s="336"/>
      <c r="HI101" s="336"/>
      <c r="HJ101" s="336" t="s">
        <v>34</v>
      </c>
      <c r="HK101" s="336"/>
      <c r="HL101" s="336"/>
      <c r="HM101" s="336" t="s">
        <v>34</v>
      </c>
      <c r="HN101" s="336"/>
      <c r="HO101" s="336"/>
      <c r="HP101" s="336" t="s">
        <v>34</v>
      </c>
      <c r="HQ101" s="336"/>
      <c r="HR101" s="336"/>
      <c r="HS101" s="336" t="s">
        <v>34</v>
      </c>
      <c r="HT101" s="336"/>
      <c r="HU101" s="336"/>
      <c r="HV101" s="336" t="s">
        <v>34</v>
      </c>
      <c r="HW101" s="336"/>
      <c r="HX101" s="336"/>
      <c r="HY101" s="336" t="s">
        <v>34</v>
      </c>
      <c r="HZ101" s="336"/>
      <c r="IA101" s="336"/>
      <c r="IB101" s="336" t="s">
        <v>34</v>
      </c>
      <c r="IC101" s="336"/>
      <c r="ID101" s="336"/>
      <c r="IE101" s="336" t="s">
        <v>34</v>
      </c>
      <c r="IF101" s="336"/>
      <c r="IG101" s="336"/>
      <c r="IH101" s="336" t="s">
        <v>34</v>
      </c>
      <c r="II101" s="336"/>
      <c r="IJ101" s="336"/>
      <c r="IK101" s="336" t="s">
        <v>34</v>
      </c>
      <c r="IL101" s="336"/>
      <c r="IM101" s="336"/>
      <c r="IN101" s="336" t="s">
        <v>34</v>
      </c>
      <c r="IO101" s="336"/>
      <c r="IP101" s="336"/>
      <c r="IQ101" s="336" t="s">
        <v>34</v>
      </c>
      <c r="IR101" s="336"/>
      <c r="IS101" s="336"/>
      <c r="IT101" s="336" t="s">
        <v>34</v>
      </c>
      <c r="IU101" s="336"/>
      <c r="IV101" s="336"/>
      <c r="IW101" s="336" t="s">
        <v>34</v>
      </c>
      <c r="IX101" s="336"/>
      <c r="IY101" s="336"/>
      <c r="IZ101" s="336" t="s">
        <v>34</v>
      </c>
      <c r="JA101" s="336"/>
      <c r="JB101" s="336"/>
      <c r="JC101" s="336" t="s">
        <v>34</v>
      </c>
      <c r="JD101" s="336"/>
      <c r="JE101" s="336"/>
      <c r="JF101" s="336" t="s">
        <v>34</v>
      </c>
      <c r="JG101" s="336"/>
      <c r="JH101" s="336"/>
      <c r="JI101" s="336" t="s">
        <v>34</v>
      </c>
      <c r="JJ101" s="336"/>
      <c r="JK101" s="336"/>
      <c r="JL101" s="336" t="s">
        <v>34</v>
      </c>
      <c r="JM101" s="336"/>
      <c r="JN101" s="336"/>
      <c r="JO101" s="336" t="s">
        <v>34</v>
      </c>
      <c r="JP101" s="336"/>
      <c r="JQ101" s="336"/>
      <c r="JR101" s="336" t="s">
        <v>34</v>
      </c>
      <c r="JS101" s="336"/>
      <c r="JT101" s="336"/>
      <c r="JU101" s="336" t="s">
        <v>34</v>
      </c>
      <c r="JV101" s="336"/>
      <c r="JW101" s="336"/>
      <c r="JX101" s="336" t="s">
        <v>34</v>
      </c>
      <c r="JY101" s="336"/>
      <c r="JZ101" s="336"/>
      <c r="KA101" s="336" t="s">
        <v>34</v>
      </c>
    </row>
    <row r="102" spans="1:287" s="184" customFormat="1" outlineLevel="1" x14ac:dyDescent="0.2">
      <c r="A102" s="335" t="s">
        <v>818</v>
      </c>
      <c r="B102" s="336" t="s">
        <v>176</v>
      </c>
      <c r="C102" s="336" t="s">
        <v>30</v>
      </c>
      <c r="D102" s="336" t="s">
        <v>179</v>
      </c>
      <c r="E102" s="336"/>
      <c r="F102" s="336"/>
      <c r="G102" s="336"/>
      <c r="H102" s="336"/>
      <c r="I102" s="336"/>
      <c r="J102" s="336"/>
      <c r="K102" s="336"/>
      <c r="L102" s="336"/>
      <c r="M102" s="336"/>
      <c r="N102" s="336"/>
      <c r="O102" s="336"/>
      <c r="P102" s="336"/>
      <c r="Q102" s="336" t="s">
        <v>34</v>
      </c>
      <c r="R102" s="336"/>
      <c r="S102" s="336"/>
      <c r="T102" s="336" t="s">
        <v>34</v>
      </c>
      <c r="U102" s="336"/>
      <c r="V102" s="336"/>
      <c r="W102" s="336" t="s">
        <v>34</v>
      </c>
      <c r="X102" s="336"/>
      <c r="Y102" s="336"/>
      <c r="Z102" s="336" t="s">
        <v>34</v>
      </c>
      <c r="AA102" s="336"/>
      <c r="AB102" s="336"/>
      <c r="AC102" s="336" t="s">
        <v>34</v>
      </c>
      <c r="AD102" s="336"/>
      <c r="AE102" s="336"/>
      <c r="AF102" s="336" t="s">
        <v>34</v>
      </c>
      <c r="AG102" s="336"/>
      <c r="AH102" s="336"/>
      <c r="AI102" s="336" t="s">
        <v>34</v>
      </c>
      <c r="AJ102" s="336"/>
      <c r="AK102" s="336"/>
      <c r="AL102" s="336" t="s">
        <v>34</v>
      </c>
      <c r="AM102" s="338"/>
      <c r="AN102" s="338"/>
      <c r="AO102" s="338" t="s">
        <v>34</v>
      </c>
      <c r="AP102" s="336"/>
      <c r="AQ102" s="336"/>
      <c r="AR102" s="336" t="s">
        <v>34</v>
      </c>
      <c r="AS102" s="336"/>
      <c r="AT102" s="336"/>
      <c r="AU102" s="336" t="s">
        <v>34</v>
      </c>
      <c r="AV102" s="336"/>
      <c r="AW102" s="336"/>
      <c r="AX102" s="336" t="s">
        <v>34</v>
      </c>
      <c r="AY102" s="336"/>
      <c r="AZ102" s="336"/>
      <c r="BA102" s="336" t="s">
        <v>34</v>
      </c>
      <c r="BB102" s="336"/>
      <c r="BC102" s="336"/>
      <c r="BD102" s="336" t="s">
        <v>34</v>
      </c>
      <c r="BE102" s="336"/>
      <c r="BF102" s="336"/>
      <c r="BG102" s="336" t="s">
        <v>34</v>
      </c>
      <c r="BH102" s="336"/>
      <c r="BI102" s="336"/>
      <c r="BJ102" s="336" t="s">
        <v>34</v>
      </c>
      <c r="BK102" s="336"/>
      <c r="BL102" s="336"/>
      <c r="BM102" s="336" t="s">
        <v>34</v>
      </c>
      <c r="BN102" s="336"/>
      <c r="BO102" s="336"/>
      <c r="BP102" s="336" t="s">
        <v>34</v>
      </c>
      <c r="BQ102" s="336"/>
      <c r="BR102" s="336"/>
      <c r="BS102" s="336" t="s">
        <v>34</v>
      </c>
      <c r="BT102" s="336"/>
      <c r="BU102" s="336"/>
      <c r="BV102" s="336" t="s">
        <v>34</v>
      </c>
      <c r="BW102" s="336"/>
      <c r="BX102" s="336"/>
      <c r="BY102" s="336" t="s">
        <v>34</v>
      </c>
      <c r="BZ102" s="336"/>
      <c r="CA102" s="336"/>
      <c r="CB102" s="336" t="s">
        <v>34</v>
      </c>
      <c r="CC102" s="336"/>
      <c r="CD102" s="336"/>
      <c r="CE102" s="336" t="s">
        <v>34</v>
      </c>
      <c r="CF102" s="336"/>
      <c r="CG102" s="336"/>
      <c r="CH102" s="336" t="s">
        <v>34</v>
      </c>
      <c r="CI102" s="336"/>
      <c r="CJ102" s="336"/>
      <c r="CK102" s="336" t="s">
        <v>34</v>
      </c>
      <c r="CL102" s="336"/>
      <c r="CM102" s="336"/>
      <c r="CN102" s="336" t="s">
        <v>34</v>
      </c>
      <c r="CO102" s="336"/>
      <c r="CP102" s="336"/>
      <c r="CQ102" s="336" t="s">
        <v>34</v>
      </c>
      <c r="CR102" s="336"/>
      <c r="CS102" s="336"/>
      <c r="CT102" s="336" t="s">
        <v>34</v>
      </c>
      <c r="CU102" s="336"/>
      <c r="CV102" s="336"/>
      <c r="CW102" s="336" t="s">
        <v>34</v>
      </c>
      <c r="CX102" s="336"/>
      <c r="CY102" s="336"/>
      <c r="CZ102" s="336" t="s">
        <v>34</v>
      </c>
      <c r="DA102" s="336"/>
      <c r="DB102" s="336"/>
      <c r="DC102" s="336" t="s">
        <v>34</v>
      </c>
      <c r="DD102" s="336"/>
      <c r="DE102" s="336"/>
      <c r="DF102" s="336" t="s">
        <v>34</v>
      </c>
      <c r="DG102" s="336"/>
      <c r="DH102" s="336"/>
      <c r="DI102" s="336" t="s">
        <v>34</v>
      </c>
      <c r="DJ102" s="336"/>
      <c r="DK102" s="336"/>
      <c r="DL102" s="336" t="s">
        <v>34</v>
      </c>
      <c r="DM102" s="336"/>
      <c r="DN102" s="336"/>
      <c r="DO102" s="336" t="s">
        <v>34</v>
      </c>
      <c r="DP102" s="336"/>
      <c r="DQ102" s="336"/>
      <c r="DR102" s="336" t="s">
        <v>34</v>
      </c>
      <c r="DS102" s="336"/>
      <c r="DT102" s="336"/>
      <c r="DU102" s="336" t="s">
        <v>34</v>
      </c>
      <c r="DV102" s="336"/>
      <c r="DW102" s="336"/>
      <c r="DX102" s="336" t="s">
        <v>34</v>
      </c>
      <c r="DY102" s="336"/>
      <c r="DZ102" s="336"/>
      <c r="EA102" s="336" t="s">
        <v>34</v>
      </c>
      <c r="EB102" s="336"/>
      <c r="EC102" s="336"/>
      <c r="ED102" s="336" t="s">
        <v>34</v>
      </c>
      <c r="EE102" s="336"/>
      <c r="EF102" s="336"/>
      <c r="EG102" s="336" t="s">
        <v>34</v>
      </c>
      <c r="EH102" s="336"/>
      <c r="EI102" s="336"/>
      <c r="EJ102" s="336" t="s">
        <v>34</v>
      </c>
      <c r="EK102" s="336"/>
      <c r="EL102" s="336"/>
      <c r="EM102" s="336" t="s">
        <v>34</v>
      </c>
      <c r="EN102" s="336"/>
      <c r="EO102" s="336"/>
      <c r="EP102" s="336" t="s">
        <v>34</v>
      </c>
      <c r="EQ102" s="336"/>
      <c r="ER102" s="336"/>
      <c r="ES102" s="336" t="s">
        <v>34</v>
      </c>
      <c r="ET102" s="336"/>
      <c r="EU102" s="336"/>
      <c r="EV102" s="336" t="s">
        <v>34</v>
      </c>
      <c r="EW102" s="336"/>
      <c r="EX102" s="336"/>
      <c r="EY102" s="336" t="s">
        <v>34</v>
      </c>
      <c r="EZ102" s="336"/>
      <c r="FA102" s="336"/>
      <c r="FB102" s="336" t="s">
        <v>34</v>
      </c>
      <c r="FC102" s="336"/>
      <c r="FD102" s="336"/>
      <c r="FE102" s="336" t="s">
        <v>34</v>
      </c>
      <c r="FF102" s="336"/>
      <c r="FG102" s="336"/>
      <c r="FH102" s="336" t="s">
        <v>34</v>
      </c>
      <c r="FI102" s="336"/>
      <c r="FJ102" s="336"/>
      <c r="FK102" s="336" t="s">
        <v>34</v>
      </c>
      <c r="FL102" s="336"/>
      <c r="FM102" s="336"/>
      <c r="FN102" s="336" t="s">
        <v>34</v>
      </c>
      <c r="FO102" s="336"/>
      <c r="FP102" s="336"/>
      <c r="FQ102" s="336" t="s">
        <v>34</v>
      </c>
      <c r="FR102" s="336"/>
      <c r="FS102" s="336"/>
      <c r="FT102" s="336" t="s">
        <v>34</v>
      </c>
      <c r="FU102" s="336"/>
      <c r="FV102" s="336"/>
      <c r="FW102" s="336" t="s">
        <v>34</v>
      </c>
      <c r="FX102" s="336"/>
      <c r="FY102" s="336"/>
      <c r="FZ102" s="336" t="s">
        <v>34</v>
      </c>
      <c r="GA102" s="336"/>
      <c r="GB102" s="336"/>
      <c r="GC102" s="336" t="s">
        <v>34</v>
      </c>
      <c r="GD102" s="336"/>
      <c r="GE102" s="336"/>
      <c r="GF102" s="336" t="s">
        <v>34</v>
      </c>
      <c r="GG102" s="336"/>
      <c r="GH102" s="336"/>
      <c r="GI102" s="336" t="s">
        <v>34</v>
      </c>
      <c r="GJ102" s="336"/>
      <c r="GK102" s="336"/>
      <c r="GL102" s="336" t="s">
        <v>34</v>
      </c>
      <c r="GM102" s="336"/>
      <c r="GN102" s="336"/>
      <c r="GO102" s="336" t="s">
        <v>34</v>
      </c>
      <c r="GP102" s="336"/>
      <c r="GQ102" s="336"/>
      <c r="GR102" s="336" t="s">
        <v>34</v>
      </c>
      <c r="GS102" s="336"/>
      <c r="GT102" s="336"/>
      <c r="GU102" s="336" t="s">
        <v>34</v>
      </c>
      <c r="GV102" s="336"/>
      <c r="GW102" s="336"/>
      <c r="GX102" s="336" t="s">
        <v>34</v>
      </c>
      <c r="GY102" s="336"/>
      <c r="GZ102" s="336"/>
      <c r="HA102" s="336" t="s">
        <v>34</v>
      </c>
      <c r="HB102" s="336"/>
      <c r="HC102" s="336"/>
      <c r="HD102" s="336" t="s">
        <v>34</v>
      </c>
      <c r="HE102" s="336"/>
      <c r="HF102" s="336"/>
      <c r="HG102" s="336" t="s">
        <v>34</v>
      </c>
      <c r="HH102" s="336"/>
      <c r="HI102" s="336"/>
      <c r="HJ102" s="336" t="s">
        <v>34</v>
      </c>
      <c r="HK102" s="336"/>
      <c r="HL102" s="336"/>
      <c r="HM102" s="336" t="s">
        <v>34</v>
      </c>
      <c r="HN102" s="336"/>
      <c r="HO102" s="336"/>
      <c r="HP102" s="336" t="s">
        <v>34</v>
      </c>
      <c r="HQ102" s="336"/>
      <c r="HR102" s="336"/>
      <c r="HS102" s="336" t="s">
        <v>34</v>
      </c>
      <c r="HT102" s="336"/>
      <c r="HU102" s="336"/>
      <c r="HV102" s="336" t="s">
        <v>34</v>
      </c>
      <c r="HW102" s="336"/>
      <c r="HX102" s="336"/>
      <c r="HY102" s="336" t="s">
        <v>34</v>
      </c>
      <c r="HZ102" s="336"/>
      <c r="IA102" s="336"/>
      <c r="IB102" s="336" t="s">
        <v>34</v>
      </c>
      <c r="IC102" s="336"/>
      <c r="ID102" s="336"/>
      <c r="IE102" s="336" t="s">
        <v>34</v>
      </c>
      <c r="IF102" s="336"/>
      <c r="IG102" s="336"/>
      <c r="IH102" s="336" t="s">
        <v>34</v>
      </c>
      <c r="II102" s="336"/>
      <c r="IJ102" s="336"/>
      <c r="IK102" s="336" t="s">
        <v>34</v>
      </c>
      <c r="IL102" s="336"/>
      <c r="IM102" s="336"/>
      <c r="IN102" s="336" t="s">
        <v>34</v>
      </c>
      <c r="IO102" s="336"/>
      <c r="IP102" s="336"/>
      <c r="IQ102" s="336" t="s">
        <v>34</v>
      </c>
      <c r="IR102" s="336"/>
      <c r="IS102" s="336"/>
      <c r="IT102" s="336" t="s">
        <v>34</v>
      </c>
      <c r="IU102" s="336"/>
      <c r="IV102" s="336"/>
      <c r="IW102" s="336" t="s">
        <v>34</v>
      </c>
      <c r="IX102" s="336"/>
      <c r="IY102" s="336"/>
      <c r="IZ102" s="336" t="s">
        <v>34</v>
      </c>
      <c r="JA102" s="336"/>
      <c r="JB102" s="336"/>
      <c r="JC102" s="336" t="s">
        <v>34</v>
      </c>
      <c r="JD102" s="336"/>
      <c r="JE102" s="336"/>
      <c r="JF102" s="336" t="s">
        <v>34</v>
      </c>
      <c r="JG102" s="336"/>
      <c r="JH102" s="336"/>
      <c r="JI102" s="336" t="s">
        <v>34</v>
      </c>
      <c r="JJ102" s="336"/>
      <c r="JK102" s="336"/>
      <c r="JL102" s="336" t="s">
        <v>34</v>
      </c>
      <c r="JM102" s="336"/>
      <c r="JN102" s="336"/>
      <c r="JO102" s="336" t="s">
        <v>34</v>
      </c>
      <c r="JP102" s="336"/>
      <c r="JQ102" s="336"/>
      <c r="JR102" s="336" t="s">
        <v>34</v>
      </c>
      <c r="JS102" s="336"/>
      <c r="JT102" s="336"/>
      <c r="JU102" s="336" t="s">
        <v>34</v>
      </c>
      <c r="JV102" s="336"/>
      <c r="JW102" s="336"/>
      <c r="JX102" s="336" t="s">
        <v>34</v>
      </c>
      <c r="JY102" s="336"/>
      <c r="JZ102" s="336"/>
      <c r="KA102" s="336" t="s">
        <v>34</v>
      </c>
    </row>
    <row r="103" spans="1:287" outlineLevel="1" x14ac:dyDescent="0.2">
      <c r="A103" s="136" t="s">
        <v>485</v>
      </c>
      <c r="B103" s="163" t="s">
        <v>181</v>
      </c>
      <c r="C103" s="163" t="s">
        <v>15</v>
      </c>
      <c r="D103" s="163" t="s">
        <v>184</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c r="JP103" s="163"/>
      <c r="JQ103" s="163"/>
      <c r="JR103" s="163" t="s">
        <v>34</v>
      </c>
      <c r="JS103" s="163"/>
      <c r="JT103" s="163"/>
      <c r="JU103" s="163" t="s">
        <v>34</v>
      </c>
      <c r="JV103" s="163"/>
      <c r="JW103" s="163"/>
      <c r="JX103" s="163" t="s">
        <v>34</v>
      </c>
      <c r="JY103" s="163"/>
      <c r="JZ103" s="163"/>
      <c r="KA103" s="163" t="s">
        <v>34</v>
      </c>
    </row>
    <row r="104" spans="1:287" s="184" customFormat="1" outlineLevel="1" x14ac:dyDescent="0.2">
      <c r="A104" s="323" t="s">
        <v>486</v>
      </c>
      <c r="B104" s="324" t="s">
        <v>182</v>
      </c>
      <c r="C104" s="324" t="s">
        <v>15</v>
      </c>
      <c r="D104" s="324" t="s">
        <v>179</v>
      </c>
      <c r="E104" s="324"/>
      <c r="F104" s="324"/>
      <c r="G104" s="324"/>
      <c r="H104" s="324"/>
      <c r="I104" s="324"/>
      <c r="J104" s="324"/>
      <c r="K104" s="324"/>
      <c r="L104" s="324"/>
      <c r="M104" s="324"/>
      <c r="N104" s="324"/>
      <c r="O104" s="324"/>
      <c r="P104" s="324"/>
      <c r="Q104" s="324" t="s">
        <v>34</v>
      </c>
      <c r="R104" s="324"/>
      <c r="S104" s="324"/>
      <c r="T104" s="324" t="s">
        <v>34</v>
      </c>
      <c r="U104" s="324"/>
      <c r="V104" s="324"/>
      <c r="W104" s="324" t="s">
        <v>34</v>
      </c>
      <c r="X104" s="324"/>
      <c r="Y104" s="324"/>
      <c r="Z104" s="324" t="s">
        <v>34</v>
      </c>
      <c r="AA104" s="324"/>
      <c r="AB104" s="324"/>
      <c r="AC104" s="324" t="s">
        <v>34</v>
      </c>
      <c r="AD104" s="324"/>
      <c r="AE104" s="324"/>
      <c r="AF104" s="324" t="s">
        <v>34</v>
      </c>
      <c r="AG104" s="324"/>
      <c r="AH104" s="324"/>
      <c r="AI104" s="324" t="s">
        <v>34</v>
      </c>
      <c r="AJ104" s="324"/>
      <c r="AK104" s="324"/>
      <c r="AL104" s="324" t="s">
        <v>34</v>
      </c>
      <c r="AM104" s="338"/>
      <c r="AN104" s="338"/>
      <c r="AO104" s="338" t="s">
        <v>34</v>
      </c>
      <c r="AP104" s="324"/>
      <c r="AQ104" s="324"/>
      <c r="AR104" s="324" t="s">
        <v>34</v>
      </c>
      <c r="AS104" s="324"/>
      <c r="AT104" s="324"/>
      <c r="AU104" s="324" t="s">
        <v>34</v>
      </c>
      <c r="AV104" s="324"/>
      <c r="AW104" s="324"/>
      <c r="AX104" s="324" t="s">
        <v>34</v>
      </c>
      <c r="AY104" s="324"/>
      <c r="AZ104" s="324"/>
      <c r="BA104" s="324" t="s">
        <v>34</v>
      </c>
      <c r="BB104" s="324"/>
      <c r="BC104" s="324"/>
      <c r="BD104" s="324" t="s">
        <v>34</v>
      </c>
      <c r="BE104" s="324"/>
      <c r="BF104" s="324"/>
      <c r="BG104" s="324" t="s">
        <v>34</v>
      </c>
      <c r="BH104" s="324"/>
      <c r="BI104" s="324"/>
      <c r="BJ104" s="324" t="s">
        <v>34</v>
      </c>
      <c r="BK104" s="324"/>
      <c r="BL104" s="324"/>
      <c r="BM104" s="324" t="s">
        <v>34</v>
      </c>
      <c r="BN104" s="324"/>
      <c r="BO104" s="324"/>
      <c r="BP104" s="324" t="s">
        <v>34</v>
      </c>
      <c r="BQ104" s="324"/>
      <c r="BR104" s="324"/>
      <c r="BS104" s="324" t="s">
        <v>34</v>
      </c>
      <c r="BT104" s="324"/>
      <c r="BU104" s="324"/>
      <c r="BV104" s="324" t="s">
        <v>34</v>
      </c>
      <c r="BW104" s="324"/>
      <c r="BX104" s="324"/>
      <c r="BY104" s="324" t="s">
        <v>34</v>
      </c>
      <c r="BZ104" s="324"/>
      <c r="CA104" s="324"/>
      <c r="CB104" s="324" t="s">
        <v>34</v>
      </c>
      <c r="CC104" s="324"/>
      <c r="CD104" s="324"/>
      <c r="CE104" s="324" t="s">
        <v>34</v>
      </c>
      <c r="CF104" s="324"/>
      <c r="CG104" s="324"/>
      <c r="CH104" s="324" t="s">
        <v>34</v>
      </c>
      <c r="CI104" s="324"/>
      <c r="CJ104" s="324"/>
      <c r="CK104" s="324" t="s">
        <v>34</v>
      </c>
      <c r="CL104" s="324"/>
      <c r="CM104" s="324"/>
      <c r="CN104" s="324" t="s">
        <v>34</v>
      </c>
      <c r="CO104" s="324"/>
      <c r="CP104" s="324"/>
      <c r="CQ104" s="324" t="s">
        <v>34</v>
      </c>
      <c r="CR104" s="324"/>
      <c r="CS104" s="324"/>
      <c r="CT104" s="324" t="s">
        <v>34</v>
      </c>
      <c r="CU104" s="324"/>
      <c r="CV104" s="324"/>
      <c r="CW104" s="324" t="s">
        <v>34</v>
      </c>
      <c r="CX104" s="324"/>
      <c r="CY104" s="324"/>
      <c r="CZ104" s="324" t="s">
        <v>34</v>
      </c>
      <c r="DA104" s="324"/>
      <c r="DB104" s="324"/>
      <c r="DC104" s="324" t="s">
        <v>34</v>
      </c>
      <c r="DD104" s="324"/>
      <c r="DE104" s="324"/>
      <c r="DF104" s="324" t="s">
        <v>34</v>
      </c>
      <c r="DG104" s="324"/>
      <c r="DH104" s="324"/>
      <c r="DI104" s="324" t="s">
        <v>34</v>
      </c>
      <c r="DJ104" s="324"/>
      <c r="DK104" s="324"/>
      <c r="DL104" s="324" t="s">
        <v>34</v>
      </c>
      <c r="DM104" s="324"/>
      <c r="DN104" s="324"/>
      <c r="DO104" s="324" t="s">
        <v>34</v>
      </c>
      <c r="DP104" s="324"/>
      <c r="DQ104" s="324"/>
      <c r="DR104" s="324" t="s">
        <v>34</v>
      </c>
      <c r="DS104" s="324"/>
      <c r="DT104" s="324"/>
      <c r="DU104" s="324" t="s">
        <v>34</v>
      </c>
      <c r="DV104" s="324"/>
      <c r="DW104" s="324"/>
      <c r="DX104" s="324" t="s">
        <v>34</v>
      </c>
      <c r="DY104" s="324"/>
      <c r="DZ104" s="324"/>
      <c r="EA104" s="324" t="s">
        <v>34</v>
      </c>
      <c r="EB104" s="324"/>
      <c r="EC104" s="324"/>
      <c r="ED104" s="324" t="s">
        <v>34</v>
      </c>
      <c r="EE104" s="324"/>
      <c r="EF104" s="324"/>
      <c r="EG104" s="324" t="s">
        <v>34</v>
      </c>
      <c r="EH104" s="324"/>
      <c r="EI104" s="324"/>
      <c r="EJ104" s="324" t="s">
        <v>34</v>
      </c>
      <c r="EK104" s="324"/>
      <c r="EL104" s="324"/>
      <c r="EM104" s="324" t="s">
        <v>34</v>
      </c>
      <c r="EN104" s="324"/>
      <c r="EO104" s="324"/>
      <c r="EP104" s="324" t="s">
        <v>34</v>
      </c>
      <c r="EQ104" s="324"/>
      <c r="ER104" s="324"/>
      <c r="ES104" s="324" t="s">
        <v>34</v>
      </c>
      <c r="ET104" s="324"/>
      <c r="EU104" s="324"/>
      <c r="EV104" s="324" t="s">
        <v>34</v>
      </c>
      <c r="EW104" s="324"/>
      <c r="EX104" s="324"/>
      <c r="EY104" s="324" t="s">
        <v>34</v>
      </c>
      <c r="EZ104" s="324"/>
      <c r="FA104" s="324"/>
      <c r="FB104" s="324" t="s">
        <v>34</v>
      </c>
      <c r="FC104" s="324"/>
      <c r="FD104" s="324"/>
      <c r="FE104" s="324" t="s">
        <v>34</v>
      </c>
      <c r="FF104" s="324"/>
      <c r="FG104" s="324"/>
      <c r="FH104" s="324" t="s">
        <v>34</v>
      </c>
      <c r="FI104" s="324"/>
      <c r="FJ104" s="324"/>
      <c r="FK104" s="324" t="s">
        <v>34</v>
      </c>
      <c r="FL104" s="324"/>
      <c r="FM104" s="324"/>
      <c r="FN104" s="324" t="s">
        <v>34</v>
      </c>
      <c r="FO104" s="324"/>
      <c r="FP104" s="324"/>
      <c r="FQ104" s="324" t="s">
        <v>34</v>
      </c>
      <c r="FR104" s="324"/>
      <c r="FS104" s="324"/>
      <c r="FT104" s="324" t="s">
        <v>34</v>
      </c>
      <c r="FU104" s="324"/>
      <c r="FV104" s="324"/>
      <c r="FW104" s="324" t="s">
        <v>34</v>
      </c>
      <c r="FX104" s="324"/>
      <c r="FY104" s="324"/>
      <c r="FZ104" s="324" t="s">
        <v>34</v>
      </c>
      <c r="GA104" s="324"/>
      <c r="GB104" s="324"/>
      <c r="GC104" s="324" t="s">
        <v>34</v>
      </c>
      <c r="GD104" s="324"/>
      <c r="GE104" s="324"/>
      <c r="GF104" s="324" t="s">
        <v>34</v>
      </c>
      <c r="GG104" s="324"/>
      <c r="GH104" s="324"/>
      <c r="GI104" s="324" t="s">
        <v>34</v>
      </c>
      <c r="GJ104" s="324"/>
      <c r="GK104" s="324"/>
      <c r="GL104" s="324" t="s">
        <v>34</v>
      </c>
      <c r="GM104" s="324"/>
      <c r="GN104" s="324"/>
      <c r="GO104" s="324" t="s">
        <v>34</v>
      </c>
      <c r="GP104" s="324"/>
      <c r="GQ104" s="324"/>
      <c r="GR104" s="324" t="s">
        <v>34</v>
      </c>
      <c r="GS104" s="324"/>
      <c r="GT104" s="324"/>
      <c r="GU104" s="324" t="s">
        <v>34</v>
      </c>
      <c r="GV104" s="324"/>
      <c r="GW104" s="324"/>
      <c r="GX104" s="324" t="s">
        <v>34</v>
      </c>
      <c r="GY104" s="324"/>
      <c r="GZ104" s="324"/>
      <c r="HA104" s="324" t="s">
        <v>34</v>
      </c>
      <c r="HB104" s="324"/>
      <c r="HC104" s="324"/>
      <c r="HD104" s="324" t="s">
        <v>34</v>
      </c>
      <c r="HE104" s="324"/>
      <c r="HF104" s="324"/>
      <c r="HG104" s="324" t="s">
        <v>34</v>
      </c>
      <c r="HH104" s="324"/>
      <c r="HI104" s="324"/>
      <c r="HJ104" s="324" t="s">
        <v>34</v>
      </c>
      <c r="HK104" s="324"/>
      <c r="HL104" s="324"/>
      <c r="HM104" s="324" t="s">
        <v>34</v>
      </c>
      <c r="HN104" s="324"/>
      <c r="HO104" s="324"/>
      <c r="HP104" s="324" t="s">
        <v>34</v>
      </c>
      <c r="HQ104" s="324"/>
      <c r="HR104" s="324"/>
      <c r="HS104" s="324" t="s">
        <v>34</v>
      </c>
      <c r="HT104" s="324"/>
      <c r="HU104" s="324"/>
      <c r="HV104" s="324" t="s">
        <v>34</v>
      </c>
      <c r="HW104" s="324"/>
      <c r="HX104" s="324"/>
      <c r="HY104" s="324" t="s">
        <v>34</v>
      </c>
      <c r="HZ104" s="324"/>
      <c r="IA104" s="324"/>
      <c r="IB104" s="324" t="s">
        <v>34</v>
      </c>
      <c r="IC104" s="324"/>
      <c r="ID104" s="324"/>
      <c r="IE104" s="324" t="s">
        <v>34</v>
      </c>
      <c r="IF104" s="324"/>
      <c r="IG104" s="324"/>
      <c r="IH104" s="324" t="s">
        <v>34</v>
      </c>
      <c r="II104" s="324"/>
      <c r="IJ104" s="324"/>
      <c r="IK104" s="324" t="s">
        <v>34</v>
      </c>
      <c r="IL104" s="324"/>
      <c r="IM104" s="324"/>
      <c r="IN104" s="324" t="s">
        <v>34</v>
      </c>
      <c r="IO104" s="324"/>
      <c r="IP104" s="324"/>
      <c r="IQ104" s="324" t="s">
        <v>34</v>
      </c>
      <c r="IR104" s="324"/>
      <c r="IS104" s="324"/>
      <c r="IT104" s="324" t="s">
        <v>34</v>
      </c>
      <c r="IU104" s="324"/>
      <c r="IV104" s="324"/>
      <c r="IW104" s="324" t="s">
        <v>34</v>
      </c>
      <c r="IX104" s="324"/>
      <c r="IY104" s="324"/>
      <c r="IZ104" s="324" t="s">
        <v>34</v>
      </c>
      <c r="JA104" s="324"/>
      <c r="JB104" s="324"/>
      <c r="JC104" s="324" t="s">
        <v>34</v>
      </c>
      <c r="JD104" s="324"/>
      <c r="JE104" s="324"/>
      <c r="JF104" s="324" t="s">
        <v>34</v>
      </c>
      <c r="JG104" s="324"/>
      <c r="JH104" s="324"/>
      <c r="JI104" s="324" t="s">
        <v>34</v>
      </c>
      <c r="JJ104" s="324"/>
      <c r="JK104" s="324"/>
      <c r="JL104" s="324" t="s">
        <v>34</v>
      </c>
      <c r="JM104" s="324"/>
      <c r="JN104" s="324"/>
      <c r="JO104" s="324" t="s">
        <v>34</v>
      </c>
      <c r="JP104" s="324"/>
      <c r="JQ104" s="324"/>
      <c r="JR104" s="324" t="s">
        <v>34</v>
      </c>
      <c r="JS104" s="324"/>
      <c r="JT104" s="324"/>
      <c r="JU104" s="324" t="s">
        <v>34</v>
      </c>
      <c r="JV104" s="324"/>
      <c r="JW104" s="324"/>
      <c r="JX104" s="324" t="s">
        <v>34</v>
      </c>
      <c r="JY104" s="324"/>
      <c r="JZ104" s="324"/>
      <c r="KA104" s="324" t="s">
        <v>34</v>
      </c>
    </row>
    <row r="105" spans="1:287" s="184" customFormat="1" outlineLevel="1" x14ac:dyDescent="0.2">
      <c r="A105" s="335" t="s">
        <v>819</v>
      </c>
      <c r="B105" s="336" t="s">
        <v>183</v>
      </c>
      <c r="C105" s="336" t="s">
        <v>15</v>
      </c>
      <c r="D105" s="336" t="s">
        <v>179</v>
      </c>
      <c r="E105" s="336"/>
      <c r="F105" s="336"/>
      <c r="G105" s="336"/>
      <c r="H105" s="336"/>
      <c r="I105" s="336"/>
      <c r="J105" s="336"/>
      <c r="K105" s="336"/>
      <c r="L105" s="336"/>
      <c r="M105" s="336"/>
      <c r="N105" s="336"/>
      <c r="O105" s="336"/>
      <c r="P105" s="336"/>
      <c r="Q105" s="336" t="s">
        <v>34</v>
      </c>
      <c r="R105" s="336"/>
      <c r="S105" s="336"/>
      <c r="T105" s="336" t="s">
        <v>34</v>
      </c>
      <c r="U105" s="336"/>
      <c r="V105" s="336"/>
      <c r="W105" s="336" t="s">
        <v>34</v>
      </c>
      <c r="X105" s="336"/>
      <c r="Y105" s="336"/>
      <c r="Z105" s="336" t="s">
        <v>34</v>
      </c>
      <c r="AA105" s="336"/>
      <c r="AB105" s="336"/>
      <c r="AC105" s="336" t="s">
        <v>34</v>
      </c>
      <c r="AD105" s="336"/>
      <c r="AE105" s="336"/>
      <c r="AF105" s="336" t="s">
        <v>34</v>
      </c>
      <c r="AG105" s="336"/>
      <c r="AH105" s="336"/>
      <c r="AI105" s="336" t="s">
        <v>34</v>
      </c>
      <c r="AJ105" s="336"/>
      <c r="AK105" s="336"/>
      <c r="AL105" s="336" t="s">
        <v>34</v>
      </c>
      <c r="AM105" s="338"/>
      <c r="AN105" s="338"/>
      <c r="AO105" s="338" t="s">
        <v>34</v>
      </c>
      <c r="AP105" s="336"/>
      <c r="AQ105" s="336"/>
      <c r="AR105" s="336" t="s">
        <v>34</v>
      </c>
      <c r="AS105" s="336"/>
      <c r="AT105" s="336"/>
      <c r="AU105" s="336" t="s">
        <v>34</v>
      </c>
      <c r="AV105" s="336"/>
      <c r="AW105" s="336"/>
      <c r="AX105" s="336" t="s">
        <v>34</v>
      </c>
      <c r="AY105" s="336"/>
      <c r="AZ105" s="336"/>
      <c r="BA105" s="336" t="s">
        <v>34</v>
      </c>
      <c r="BB105" s="336"/>
      <c r="BC105" s="336"/>
      <c r="BD105" s="336" t="s">
        <v>34</v>
      </c>
      <c r="BE105" s="336"/>
      <c r="BF105" s="336"/>
      <c r="BG105" s="336" t="s">
        <v>34</v>
      </c>
      <c r="BH105" s="336"/>
      <c r="BI105" s="336"/>
      <c r="BJ105" s="336" t="s">
        <v>34</v>
      </c>
      <c r="BK105" s="336"/>
      <c r="BL105" s="336"/>
      <c r="BM105" s="336" t="s">
        <v>34</v>
      </c>
      <c r="BN105" s="336"/>
      <c r="BO105" s="336"/>
      <c r="BP105" s="336" t="s">
        <v>34</v>
      </c>
      <c r="BQ105" s="336"/>
      <c r="BR105" s="336"/>
      <c r="BS105" s="336" t="s">
        <v>34</v>
      </c>
      <c r="BT105" s="336"/>
      <c r="BU105" s="336"/>
      <c r="BV105" s="336" t="s">
        <v>34</v>
      </c>
      <c r="BW105" s="336"/>
      <c r="BX105" s="336"/>
      <c r="BY105" s="336" t="s">
        <v>34</v>
      </c>
      <c r="BZ105" s="336"/>
      <c r="CA105" s="336"/>
      <c r="CB105" s="336" t="s">
        <v>34</v>
      </c>
      <c r="CC105" s="336"/>
      <c r="CD105" s="336"/>
      <c r="CE105" s="336" t="s">
        <v>34</v>
      </c>
      <c r="CF105" s="336"/>
      <c r="CG105" s="336"/>
      <c r="CH105" s="336" t="s">
        <v>34</v>
      </c>
      <c r="CI105" s="336"/>
      <c r="CJ105" s="336"/>
      <c r="CK105" s="336" t="s">
        <v>34</v>
      </c>
      <c r="CL105" s="336"/>
      <c r="CM105" s="336"/>
      <c r="CN105" s="336" t="s">
        <v>34</v>
      </c>
      <c r="CO105" s="336"/>
      <c r="CP105" s="336"/>
      <c r="CQ105" s="336" t="s">
        <v>34</v>
      </c>
      <c r="CR105" s="336"/>
      <c r="CS105" s="336"/>
      <c r="CT105" s="336" t="s">
        <v>34</v>
      </c>
      <c r="CU105" s="336"/>
      <c r="CV105" s="336"/>
      <c r="CW105" s="336" t="s">
        <v>34</v>
      </c>
      <c r="CX105" s="336"/>
      <c r="CY105" s="336"/>
      <c r="CZ105" s="336" t="s">
        <v>34</v>
      </c>
      <c r="DA105" s="336"/>
      <c r="DB105" s="336"/>
      <c r="DC105" s="336" t="s">
        <v>34</v>
      </c>
      <c r="DD105" s="336"/>
      <c r="DE105" s="336"/>
      <c r="DF105" s="336" t="s">
        <v>34</v>
      </c>
      <c r="DG105" s="336"/>
      <c r="DH105" s="336"/>
      <c r="DI105" s="336" t="s">
        <v>34</v>
      </c>
      <c r="DJ105" s="336"/>
      <c r="DK105" s="336"/>
      <c r="DL105" s="336" t="s">
        <v>34</v>
      </c>
      <c r="DM105" s="336"/>
      <c r="DN105" s="336"/>
      <c r="DO105" s="336" t="s">
        <v>34</v>
      </c>
      <c r="DP105" s="336"/>
      <c r="DQ105" s="336"/>
      <c r="DR105" s="336" t="s">
        <v>34</v>
      </c>
      <c r="DS105" s="336"/>
      <c r="DT105" s="336"/>
      <c r="DU105" s="336" t="s">
        <v>34</v>
      </c>
      <c r="DV105" s="336"/>
      <c r="DW105" s="336"/>
      <c r="DX105" s="336" t="s">
        <v>34</v>
      </c>
      <c r="DY105" s="336"/>
      <c r="DZ105" s="336"/>
      <c r="EA105" s="336" t="s">
        <v>34</v>
      </c>
      <c r="EB105" s="336"/>
      <c r="EC105" s="336"/>
      <c r="ED105" s="336" t="s">
        <v>34</v>
      </c>
      <c r="EE105" s="336"/>
      <c r="EF105" s="336"/>
      <c r="EG105" s="336" t="s">
        <v>34</v>
      </c>
      <c r="EH105" s="336"/>
      <c r="EI105" s="336"/>
      <c r="EJ105" s="336" t="s">
        <v>34</v>
      </c>
      <c r="EK105" s="336"/>
      <c r="EL105" s="336"/>
      <c r="EM105" s="336" t="s">
        <v>34</v>
      </c>
      <c r="EN105" s="336"/>
      <c r="EO105" s="336"/>
      <c r="EP105" s="336" t="s">
        <v>34</v>
      </c>
      <c r="EQ105" s="336"/>
      <c r="ER105" s="336"/>
      <c r="ES105" s="336" t="s">
        <v>34</v>
      </c>
      <c r="ET105" s="336"/>
      <c r="EU105" s="336"/>
      <c r="EV105" s="336" t="s">
        <v>34</v>
      </c>
      <c r="EW105" s="336"/>
      <c r="EX105" s="336"/>
      <c r="EY105" s="336" t="s">
        <v>34</v>
      </c>
      <c r="EZ105" s="336"/>
      <c r="FA105" s="336"/>
      <c r="FB105" s="336" t="s">
        <v>34</v>
      </c>
      <c r="FC105" s="336"/>
      <c r="FD105" s="336"/>
      <c r="FE105" s="336" t="s">
        <v>34</v>
      </c>
      <c r="FF105" s="336"/>
      <c r="FG105" s="336"/>
      <c r="FH105" s="336" t="s">
        <v>34</v>
      </c>
      <c r="FI105" s="336"/>
      <c r="FJ105" s="336"/>
      <c r="FK105" s="336" t="s">
        <v>34</v>
      </c>
      <c r="FL105" s="336"/>
      <c r="FM105" s="336"/>
      <c r="FN105" s="336" t="s">
        <v>34</v>
      </c>
      <c r="FO105" s="336"/>
      <c r="FP105" s="336"/>
      <c r="FQ105" s="336" t="s">
        <v>34</v>
      </c>
      <c r="FR105" s="336"/>
      <c r="FS105" s="336"/>
      <c r="FT105" s="336" t="s">
        <v>34</v>
      </c>
      <c r="FU105" s="336"/>
      <c r="FV105" s="336"/>
      <c r="FW105" s="336" t="s">
        <v>34</v>
      </c>
      <c r="FX105" s="336"/>
      <c r="FY105" s="336"/>
      <c r="FZ105" s="336" t="s">
        <v>34</v>
      </c>
      <c r="GA105" s="336"/>
      <c r="GB105" s="336"/>
      <c r="GC105" s="336" t="s">
        <v>34</v>
      </c>
      <c r="GD105" s="336"/>
      <c r="GE105" s="336"/>
      <c r="GF105" s="336" t="s">
        <v>34</v>
      </c>
      <c r="GG105" s="336"/>
      <c r="GH105" s="336"/>
      <c r="GI105" s="336" t="s">
        <v>34</v>
      </c>
      <c r="GJ105" s="336"/>
      <c r="GK105" s="336"/>
      <c r="GL105" s="336" t="s">
        <v>34</v>
      </c>
      <c r="GM105" s="336"/>
      <c r="GN105" s="336"/>
      <c r="GO105" s="336" t="s">
        <v>34</v>
      </c>
      <c r="GP105" s="336"/>
      <c r="GQ105" s="336"/>
      <c r="GR105" s="336" t="s">
        <v>34</v>
      </c>
      <c r="GS105" s="336"/>
      <c r="GT105" s="336"/>
      <c r="GU105" s="336" t="s">
        <v>34</v>
      </c>
      <c r="GV105" s="336"/>
      <c r="GW105" s="336"/>
      <c r="GX105" s="336" t="s">
        <v>34</v>
      </c>
      <c r="GY105" s="336"/>
      <c r="GZ105" s="336"/>
      <c r="HA105" s="336" t="s">
        <v>34</v>
      </c>
      <c r="HB105" s="336"/>
      <c r="HC105" s="336"/>
      <c r="HD105" s="336" t="s">
        <v>34</v>
      </c>
      <c r="HE105" s="336"/>
      <c r="HF105" s="336"/>
      <c r="HG105" s="336" t="s">
        <v>34</v>
      </c>
      <c r="HH105" s="336"/>
      <c r="HI105" s="336"/>
      <c r="HJ105" s="336" t="s">
        <v>34</v>
      </c>
      <c r="HK105" s="336"/>
      <c r="HL105" s="336"/>
      <c r="HM105" s="336" t="s">
        <v>34</v>
      </c>
      <c r="HN105" s="336"/>
      <c r="HO105" s="336"/>
      <c r="HP105" s="336" t="s">
        <v>34</v>
      </c>
      <c r="HQ105" s="336"/>
      <c r="HR105" s="336"/>
      <c r="HS105" s="336" t="s">
        <v>34</v>
      </c>
      <c r="HT105" s="336"/>
      <c r="HU105" s="336"/>
      <c r="HV105" s="336" t="s">
        <v>34</v>
      </c>
      <c r="HW105" s="336"/>
      <c r="HX105" s="336"/>
      <c r="HY105" s="336" t="s">
        <v>34</v>
      </c>
      <c r="HZ105" s="336"/>
      <c r="IA105" s="336"/>
      <c r="IB105" s="336" t="s">
        <v>34</v>
      </c>
      <c r="IC105" s="336"/>
      <c r="ID105" s="336"/>
      <c r="IE105" s="336" t="s">
        <v>34</v>
      </c>
      <c r="IF105" s="336"/>
      <c r="IG105" s="336"/>
      <c r="IH105" s="336" t="s">
        <v>34</v>
      </c>
      <c r="II105" s="336"/>
      <c r="IJ105" s="336"/>
      <c r="IK105" s="336" t="s">
        <v>34</v>
      </c>
      <c r="IL105" s="336"/>
      <c r="IM105" s="336"/>
      <c r="IN105" s="336" t="s">
        <v>34</v>
      </c>
      <c r="IO105" s="336"/>
      <c r="IP105" s="336"/>
      <c r="IQ105" s="336" t="s">
        <v>34</v>
      </c>
      <c r="IR105" s="336"/>
      <c r="IS105" s="336"/>
      <c r="IT105" s="336" t="s">
        <v>34</v>
      </c>
      <c r="IU105" s="336"/>
      <c r="IV105" s="336"/>
      <c r="IW105" s="336" t="s">
        <v>34</v>
      </c>
      <c r="IX105" s="336"/>
      <c r="IY105" s="336"/>
      <c r="IZ105" s="336" t="s">
        <v>34</v>
      </c>
      <c r="JA105" s="336"/>
      <c r="JB105" s="336"/>
      <c r="JC105" s="336" t="s">
        <v>34</v>
      </c>
      <c r="JD105" s="336"/>
      <c r="JE105" s="336"/>
      <c r="JF105" s="336" t="s">
        <v>34</v>
      </c>
      <c r="JG105" s="336"/>
      <c r="JH105" s="336"/>
      <c r="JI105" s="336" t="s">
        <v>34</v>
      </c>
      <c r="JJ105" s="336"/>
      <c r="JK105" s="336"/>
      <c r="JL105" s="336" t="s">
        <v>34</v>
      </c>
      <c r="JM105" s="336"/>
      <c r="JN105" s="336"/>
      <c r="JO105" s="336" t="s">
        <v>34</v>
      </c>
      <c r="JP105" s="336"/>
      <c r="JQ105" s="336"/>
      <c r="JR105" s="336" t="s">
        <v>34</v>
      </c>
      <c r="JS105" s="336"/>
      <c r="JT105" s="336"/>
      <c r="JU105" s="336" t="s">
        <v>34</v>
      </c>
      <c r="JV105" s="336"/>
      <c r="JW105" s="336"/>
      <c r="JX105" s="336" t="s">
        <v>34</v>
      </c>
      <c r="JY105" s="336"/>
      <c r="JZ105" s="336"/>
      <c r="KA105" s="336" t="s">
        <v>34</v>
      </c>
    </row>
    <row r="106" spans="1:287" x14ac:dyDescent="0.2">
      <c r="A106" s="136" t="s">
        <v>487</v>
      </c>
      <c r="B106" s="137" t="s">
        <v>151</v>
      </c>
      <c r="C106" s="161" t="s">
        <v>2784</v>
      </c>
      <c r="D106" s="137" t="s">
        <v>25</v>
      </c>
      <c r="E106" s="137"/>
      <c r="F106" s="137" t="s">
        <v>122</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c r="JP106" s="161"/>
      <c r="JQ106" s="161"/>
      <c r="JR106" s="161"/>
      <c r="JS106" s="161"/>
      <c r="JT106" s="161"/>
      <c r="JU106" s="161"/>
      <c r="JV106" s="161"/>
      <c r="JW106" s="161"/>
      <c r="JX106" s="161"/>
      <c r="JY106" s="161"/>
      <c r="JZ106" s="161"/>
      <c r="KA106" s="161"/>
    </row>
    <row r="107" spans="1:287" outlineLevel="1" x14ac:dyDescent="0.2">
      <c r="A107" s="136" t="s">
        <v>488</v>
      </c>
      <c r="B107" s="139" t="s">
        <v>168</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c r="JP107" s="163"/>
      <c r="JQ107" s="163"/>
      <c r="JR107" s="163" t="s">
        <v>34</v>
      </c>
      <c r="JS107" s="163"/>
      <c r="JT107" s="163"/>
      <c r="JU107" s="163" t="s">
        <v>34</v>
      </c>
      <c r="JV107" s="163"/>
      <c r="JW107" s="163"/>
      <c r="JX107" s="163" t="s">
        <v>34</v>
      </c>
      <c r="JY107" s="163"/>
      <c r="JZ107" s="163"/>
      <c r="KA107" s="163" t="s">
        <v>34</v>
      </c>
    </row>
    <row r="108" spans="1:287" outlineLevel="1" x14ac:dyDescent="0.2">
      <c r="A108" s="136" t="s">
        <v>489</v>
      </c>
      <c r="B108" s="139" t="s">
        <v>169</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c r="JP108" s="163"/>
      <c r="JQ108" s="163"/>
      <c r="JR108" s="163" t="s">
        <v>34</v>
      </c>
      <c r="JS108" s="163"/>
      <c r="JT108" s="163"/>
      <c r="JU108" s="163" t="s">
        <v>34</v>
      </c>
      <c r="JV108" s="163"/>
      <c r="JW108" s="163"/>
      <c r="JX108" s="163" t="s">
        <v>34</v>
      </c>
      <c r="JY108" s="163"/>
      <c r="JZ108" s="163"/>
      <c r="KA108" s="163" t="s">
        <v>34</v>
      </c>
    </row>
    <row r="109" spans="1:287" outlineLevel="1" x14ac:dyDescent="0.2">
      <c r="A109" s="136" t="s">
        <v>490</v>
      </c>
      <c r="B109" s="139" t="s">
        <v>171</v>
      </c>
      <c r="C109" s="105" t="s">
        <v>30</v>
      </c>
      <c r="D109" s="105" t="s">
        <v>16</v>
      </c>
      <c r="E109" s="139"/>
      <c r="F109" s="139"/>
      <c r="G109" s="139"/>
      <c r="H109" s="139"/>
      <c r="I109" s="139" t="s">
        <v>173</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c r="JP109" s="163"/>
      <c r="JQ109" s="163"/>
      <c r="JR109" s="163" t="s">
        <v>34</v>
      </c>
      <c r="JS109" s="163"/>
      <c r="JT109" s="163"/>
      <c r="JU109" s="163" t="s">
        <v>34</v>
      </c>
      <c r="JV109" s="163"/>
      <c r="JW109" s="163"/>
      <c r="JX109" s="163" t="s">
        <v>34</v>
      </c>
      <c r="JY109" s="163"/>
      <c r="JZ109" s="163"/>
      <c r="KA109" s="163" t="s">
        <v>34</v>
      </c>
    </row>
    <row r="110" spans="1:287" s="184" customFormat="1" outlineLevel="1" x14ac:dyDescent="0.2">
      <c r="A110" s="335" t="s">
        <v>821</v>
      </c>
      <c r="B110" s="336" t="s">
        <v>174</v>
      </c>
      <c r="C110" s="336" t="s">
        <v>15</v>
      </c>
      <c r="D110" s="336" t="s">
        <v>179</v>
      </c>
      <c r="E110" s="336"/>
      <c r="F110" s="336"/>
      <c r="G110" s="336"/>
      <c r="H110" s="336"/>
      <c r="I110" s="336"/>
      <c r="J110" s="337"/>
      <c r="K110" s="337"/>
      <c r="L110" s="337"/>
      <c r="M110" s="337"/>
      <c r="N110" s="337"/>
      <c r="O110" s="337"/>
      <c r="P110" s="337"/>
      <c r="Q110" s="337" t="s">
        <v>34</v>
      </c>
      <c r="R110" s="337"/>
      <c r="S110" s="337"/>
      <c r="T110" s="337" t="s">
        <v>34</v>
      </c>
      <c r="U110" s="337"/>
      <c r="V110" s="337"/>
      <c r="W110" s="337" t="s">
        <v>34</v>
      </c>
      <c r="X110" s="337"/>
      <c r="Y110" s="337"/>
      <c r="Z110" s="337" t="s">
        <v>34</v>
      </c>
      <c r="AA110" s="337"/>
      <c r="AB110" s="337"/>
      <c r="AC110" s="337" t="s">
        <v>34</v>
      </c>
      <c r="AD110" s="337"/>
      <c r="AE110" s="337"/>
      <c r="AF110" s="337" t="s">
        <v>34</v>
      </c>
      <c r="AG110" s="337"/>
      <c r="AH110" s="337"/>
      <c r="AI110" s="337" t="s">
        <v>34</v>
      </c>
      <c r="AJ110" s="337"/>
      <c r="AK110" s="337"/>
      <c r="AL110" s="337" t="s">
        <v>34</v>
      </c>
      <c r="AM110" s="328"/>
      <c r="AN110" s="328"/>
      <c r="AO110" s="328" t="s">
        <v>34</v>
      </c>
      <c r="AP110" s="337"/>
      <c r="AQ110" s="337"/>
      <c r="AR110" s="337" t="s">
        <v>34</v>
      </c>
      <c r="AS110" s="337"/>
      <c r="AT110" s="337"/>
      <c r="AU110" s="337" t="s">
        <v>34</v>
      </c>
      <c r="AV110" s="337"/>
      <c r="AW110" s="337"/>
      <c r="AX110" s="337" t="s">
        <v>34</v>
      </c>
      <c r="AY110" s="337"/>
      <c r="AZ110" s="337"/>
      <c r="BA110" s="337" t="s">
        <v>34</v>
      </c>
      <c r="BB110" s="337"/>
      <c r="BC110" s="337"/>
      <c r="BD110" s="337" t="s">
        <v>34</v>
      </c>
      <c r="BE110" s="337"/>
      <c r="BF110" s="337"/>
      <c r="BG110" s="337" t="s">
        <v>34</v>
      </c>
      <c r="BH110" s="337"/>
      <c r="BI110" s="337"/>
      <c r="BJ110" s="337" t="s">
        <v>34</v>
      </c>
      <c r="BK110" s="337"/>
      <c r="BL110" s="337"/>
      <c r="BM110" s="337" t="s">
        <v>34</v>
      </c>
      <c r="BN110" s="337"/>
      <c r="BO110" s="337"/>
      <c r="BP110" s="337" t="s">
        <v>34</v>
      </c>
      <c r="BQ110" s="337"/>
      <c r="BR110" s="337"/>
      <c r="BS110" s="337" t="s">
        <v>34</v>
      </c>
      <c r="BT110" s="337"/>
      <c r="BU110" s="337"/>
      <c r="BV110" s="337" t="s">
        <v>34</v>
      </c>
      <c r="BW110" s="337"/>
      <c r="BX110" s="337"/>
      <c r="BY110" s="337" t="s">
        <v>34</v>
      </c>
      <c r="BZ110" s="337"/>
      <c r="CA110" s="337"/>
      <c r="CB110" s="337" t="s">
        <v>34</v>
      </c>
      <c r="CC110" s="337"/>
      <c r="CD110" s="337"/>
      <c r="CE110" s="337" t="s">
        <v>34</v>
      </c>
      <c r="CF110" s="337"/>
      <c r="CG110" s="337"/>
      <c r="CH110" s="337" t="s">
        <v>34</v>
      </c>
      <c r="CI110" s="337"/>
      <c r="CJ110" s="337"/>
      <c r="CK110" s="337" t="s">
        <v>34</v>
      </c>
      <c r="CL110" s="337"/>
      <c r="CM110" s="337"/>
      <c r="CN110" s="337" t="s">
        <v>34</v>
      </c>
      <c r="CO110" s="337"/>
      <c r="CP110" s="337"/>
      <c r="CQ110" s="337" t="s">
        <v>34</v>
      </c>
      <c r="CR110" s="337"/>
      <c r="CS110" s="337"/>
      <c r="CT110" s="337" t="s">
        <v>34</v>
      </c>
      <c r="CU110" s="337"/>
      <c r="CV110" s="337"/>
      <c r="CW110" s="337" t="s">
        <v>34</v>
      </c>
      <c r="CX110" s="337"/>
      <c r="CY110" s="337"/>
      <c r="CZ110" s="337" t="s">
        <v>34</v>
      </c>
      <c r="DA110" s="337"/>
      <c r="DB110" s="337"/>
      <c r="DC110" s="337" t="s">
        <v>34</v>
      </c>
      <c r="DD110" s="337"/>
      <c r="DE110" s="337"/>
      <c r="DF110" s="337" t="s">
        <v>34</v>
      </c>
      <c r="DG110" s="337"/>
      <c r="DH110" s="337"/>
      <c r="DI110" s="337" t="s">
        <v>34</v>
      </c>
      <c r="DJ110" s="337"/>
      <c r="DK110" s="337"/>
      <c r="DL110" s="337" t="s">
        <v>34</v>
      </c>
      <c r="DM110" s="337"/>
      <c r="DN110" s="337"/>
      <c r="DO110" s="337" t="s">
        <v>34</v>
      </c>
      <c r="DP110" s="337"/>
      <c r="DQ110" s="337"/>
      <c r="DR110" s="337" t="s">
        <v>34</v>
      </c>
      <c r="DS110" s="337"/>
      <c r="DT110" s="337"/>
      <c r="DU110" s="337" t="s">
        <v>34</v>
      </c>
      <c r="DV110" s="337"/>
      <c r="DW110" s="337"/>
      <c r="DX110" s="337" t="s">
        <v>34</v>
      </c>
      <c r="DY110" s="337"/>
      <c r="DZ110" s="337"/>
      <c r="EA110" s="337" t="s">
        <v>34</v>
      </c>
      <c r="EB110" s="337"/>
      <c r="EC110" s="337"/>
      <c r="ED110" s="337" t="s">
        <v>34</v>
      </c>
      <c r="EE110" s="337"/>
      <c r="EF110" s="337"/>
      <c r="EG110" s="337" t="s">
        <v>34</v>
      </c>
      <c r="EH110" s="337"/>
      <c r="EI110" s="337"/>
      <c r="EJ110" s="337" t="s">
        <v>34</v>
      </c>
      <c r="EK110" s="337"/>
      <c r="EL110" s="337"/>
      <c r="EM110" s="337" t="s">
        <v>34</v>
      </c>
      <c r="EN110" s="337"/>
      <c r="EO110" s="337"/>
      <c r="EP110" s="337" t="s">
        <v>34</v>
      </c>
      <c r="EQ110" s="337"/>
      <c r="ER110" s="337"/>
      <c r="ES110" s="337" t="s">
        <v>34</v>
      </c>
      <c r="ET110" s="337"/>
      <c r="EU110" s="337"/>
      <c r="EV110" s="337" t="s">
        <v>34</v>
      </c>
      <c r="EW110" s="337"/>
      <c r="EX110" s="337"/>
      <c r="EY110" s="337" t="s">
        <v>34</v>
      </c>
      <c r="EZ110" s="337"/>
      <c r="FA110" s="337"/>
      <c r="FB110" s="337" t="s">
        <v>34</v>
      </c>
      <c r="FC110" s="337"/>
      <c r="FD110" s="337"/>
      <c r="FE110" s="337" t="s">
        <v>34</v>
      </c>
      <c r="FF110" s="337"/>
      <c r="FG110" s="337"/>
      <c r="FH110" s="337" t="s">
        <v>34</v>
      </c>
      <c r="FI110" s="337"/>
      <c r="FJ110" s="337"/>
      <c r="FK110" s="337" t="s">
        <v>34</v>
      </c>
      <c r="FL110" s="337"/>
      <c r="FM110" s="337"/>
      <c r="FN110" s="337" t="s">
        <v>34</v>
      </c>
      <c r="FO110" s="337"/>
      <c r="FP110" s="337"/>
      <c r="FQ110" s="337" t="s">
        <v>34</v>
      </c>
      <c r="FR110" s="337"/>
      <c r="FS110" s="337"/>
      <c r="FT110" s="337" t="s">
        <v>34</v>
      </c>
      <c r="FU110" s="337"/>
      <c r="FV110" s="337"/>
      <c r="FW110" s="337" t="s">
        <v>34</v>
      </c>
      <c r="FX110" s="337"/>
      <c r="FY110" s="337"/>
      <c r="FZ110" s="337" t="s">
        <v>34</v>
      </c>
      <c r="GA110" s="337"/>
      <c r="GB110" s="337"/>
      <c r="GC110" s="337" t="s">
        <v>34</v>
      </c>
      <c r="GD110" s="337"/>
      <c r="GE110" s="337"/>
      <c r="GF110" s="337" t="s">
        <v>34</v>
      </c>
      <c r="GG110" s="337"/>
      <c r="GH110" s="337"/>
      <c r="GI110" s="337" t="s">
        <v>34</v>
      </c>
      <c r="GJ110" s="337"/>
      <c r="GK110" s="337"/>
      <c r="GL110" s="337" t="s">
        <v>34</v>
      </c>
      <c r="GM110" s="337"/>
      <c r="GN110" s="337"/>
      <c r="GO110" s="337" t="s">
        <v>34</v>
      </c>
      <c r="GP110" s="337"/>
      <c r="GQ110" s="337"/>
      <c r="GR110" s="337" t="s">
        <v>34</v>
      </c>
      <c r="GS110" s="337"/>
      <c r="GT110" s="337"/>
      <c r="GU110" s="337" t="s">
        <v>34</v>
      </c>
      <c r="GV110" s="337"/>
      <c r="GW110" s="337"/>
      <c r="GX110" s="337" t="s">
        <v>34</v>
      </c>
      <c r="GY110" s="337"/>
      <c r="GZ110" s="337"/>
      <c r="HA110" s="337" t="s">
        <v>34</v>
      </c>
      <c r="HB110" s="337"/>
      <c r="HC110" s="337"/>
      <c r="HD110" s="337" t="s">
        <v>34</v>
      </c>
      <c r="HE110" s="337"/>
      <c r="HF110" s="337"/>
      <c r="HG110" s="337" t="s">
        <v>34</v>
      </c>
      <c r="HH110" s="337"/>
      <c r="HI110" s="337"/>
      <c r="HJ110" s="337" t="s">
        <v>34</v>
      </c>
      <c r="HK110" s="337"/>
      <c r="HL110" s="337"/>
      <c r="HM110" s="337" t="s">
        <v>34</v>
      </c>
      <c r="HN110" s="337"/>
      <c r="HO110" s="337"/>
      <c r="HP110" s="337" t="s">
        <v>34</v>
      </c>
      <c r="HQ110" s="337"/>
      <c r="HR110" s="337"/>
      <c r="HS110" s="337" t="s">
        <v>34</v>
      </c>
      <c r="HT110" s="337"/>
      <c r="HU110" s="337"/>
      <c r="HV110" s="337" t="s">
        <v>34</v>
      </c>
      <c r="HW110" s="337"/>
      <c r="HX110" s="337"/>
      <c r="HY110" s="337" t="s">
        <v>34</v>
      </c>
      <c r="HZ110" s="337"/>
      <c r="IA110" s="337"/>
      <c r="IB110" s="337" t="s">
        <v>34</v>
      </c>
      <c r="IC110" s="337"/>
      <c r="ID110" s="337"/>
      <c r="IE110" s="337" t="s">
        <v>34</v>
      </c>
      <c r="IF110" s="337"/>
      <c r="IG110" s="337"/>
      <c r="IH110" s="337" t="s">
        <v>34</v>
      </c>
      <c r="II110" s="337"/>
      <c r="IJ110" s="337"/>
      <c r="IK110" s="337" t="s">
        <v>34</v>
      </c>
      <c r="IL110" s="337"/>
      <c r="IM110" s="337"/>
      <c r="IN110" s="337" t="s">
        <v>34</v>
      </c>
      <c r="IO110" s="337"/>
      <c r="IP110" s="337"/>
      <c r="IQ110" s="337" t="s">
        <v>34</v>
      </c>
      <c r="IR110" s="337"/>
      <c r="IS110" s="337"/>
      <c r="IT110" s="337" t="s">
        <v>34</v>
      </c>
      <c r="IU110" s="337"/>
      <c r="IV110" s="337"/>
      <c r="IW110" s="337" t="s">
        <v>34</v>
      </c>
      <c r="IX110" s="337"/>
      <c r="IY110" s="337"/>
      <c r="IZ110" s="337" t="s">
        <v>34</v>
      </c>
      <c r="JA110" s="337"/>
      <c r="JB110" s="337"/>
      <c r="JC110" s="337" t="s">
        <v>34</v>
      </c>
      <c r="JD110" s="337"/>
      <c r="JE110" s="337"/>
      <c r="JF110" s="337" t="s">
        <v>34</v>
      </c>
      <c r="JG110" s="337"/>
      <c r="JH110" s="337"/>
      <c r="JI110" s="337" t="s">
        <v>34</v>
      </c>
      <c r="JJ110" s="337"/>
      <c r="JK110" s="337"/>
      <c r="JL110" s="337" t="s">
        <v>34</v>
      </c>
      <c r="JM110" s="337"/>
      <c r="JN110" s="337"/>
      <c r="JO110" s="337" t="s">
        <v>34</v>
      </c>
      <c r="JP110" s="337"/>
      <c r="JQ110" s="337"/>
      <c r="JR110" s="337" t="s">
        <v>34</v>
      </c>
      <c r="JS110" s="337"/>
      <c r="JT110" s="337"/>
      <c r="JU110" s="337" t="s">
        <v>34</v>
      </c>
      <c r="JV110" s="337"/>
      <c r="JW110" s="337"/>
      <c r="JX110" s="337" t="s">
        <v>34</v>
      </c>
      <c r="JY110" s="337"/>
      <c r="JZ110" s="337"/>
      <c r="KA110" s="337" t="s">
        <v>34</v>
      </c>
    </row>
    <row r="111" spans="1:287" s="184" customFormat="1" outlineLevel="1" x14ac:dyDescent="0.2">
      <c r="A111" s="335" t="s">
        <v>820</v>
      </c>
      <c r="B111" s="336" t="s">
        <v>175</v>
      </c>
      <c r="C111" s="336" t="s">
        <v>15</v>
      </c>
      <c r="D111" s="336" t="s">
        <v>179</v>
      </c>
      <c r="E111" s="336"/>
      <c r="F111" s="336"/>
      <c r="G111" s="336"/>
      <c r="H111" s="336"/>
      <c r="I111" s="336"/>
      <c r="J111" s="336"/>
      <c r="K111" s="336"/>
      <c r="L111" s="336"/>
      <c r="M111" s="336"/>
      <c r="N111" s="336"/>
      <c r="O111" s="336"/>
      <c r="P111" s="336"/>
      <c r="Q111" s="336" t="s">
        <v>34</v>
      </c>
      <c r="R111" s="336"/>
      <c r="S111" s="336"/>
      <c r="T111" s="336" t="s">
        <v>34</v>
      </c>
      <c r="U111" s="336"/>
      <c r="V111" s="336"/>
      <c r="W111" s="336" t="s">
        <v>34</v>
      </c>
      <c r="X111" s="336"/>
      <c r="Y111" s="336"/>
      <c r="Z111" s="336" t="s">
        <v>34</v>
      </c>
      <c r="AA111" s="336"/>
      <c r="AB111" s="336"/>
      <c r="AC111" s="336" t="s">
        <v>34</v>
      </c>
      <c r="AD111" s="336"/>
      <c r="AE111" s="336"/>
      <c r="AF111" s="336" t="s">
        <v>34</v>
      </c>
      <c r="AG111" s="336"/>
      <c r="AH111" s="336"/>
      <c r="AI111" s="336" t="s">
        <v>34</v>
      </c>
      <c r="AJ111" s="336"/>
      <c r="AK111" s="336"/>
      <c r="AL111" s="336" t="s">
        <v>34</v>
      </c>
      <c r="AM111" s="338"/>
      <c r="AN111" s="338"/>
      <c r="AO111" s="338" t="s">
        <v>34</v>
      </c>
      <c r="AP111" s="336"/>
      <c r="AQ111" s="336"/>
      <c r="AR111" s="336" t="s">
        <v>34</v>
      </c>
      <c r="AS111" s="336"/>
      <c r="AT111" s="336"/>
      <c r="AU111" s="336" t="s">
        <v>34</v>
      </c>
      <c r="AV111" s="336"/>
      <c r="AW111" s="336"/>
      <c r="AX111" s="336" t="s">
        <v>34</v>
      </c>
      <c r="AY111" s="336"/>
      <c r="AZ111" s="336"/>
      <c r="BA111" s="336" t="s">
        <v>34</v>
      </c>
      <c r="BB111" s="336"/>
      <c r="BC111" s="336"/>
      <c r="BD111" s="336" t="s">
        <v>34</v>
      </c>
      <c r="BE111" s="336"/>
      <c r="BF111" s="336"/>
      <c r="BG111" s="336" t="s">
        <v>34</v>
      </c>
      <c r="BH111" s="336"/>
      <c r="BI111" s="336"/>
      <c r="BJ111" s="336" t="s">
        <v>34</v>
      </c>
      <c r="BK111" s="336"/>
      <c r="BL111" s="336"/>
      <c r="BM111" s="336" t="s">
        <v>34</v>
      </c>
      <c r="BN111" s="336"/>
      <c r="BO111" s="336"/>
      <c r="BP111" s="336" t="s">
        <v>34</v>
      </c>
      <c r="BQ111" s="336"/>
      <c r="BR111" s="336"/>
      <c r="BS111" s="336" t="s">
        <v>34</v>
      </c>
      <c r="BT111" s="336"/>
      <c r="BU111" s="336"/>
      <c r="BV111" s="336" t="s">
        <v>34</v>
      </c>
      <c r="BW111" s="336"/>
      <c r="BX111" s="336"/>
      <c r="BY111" s="336" t="s">
        <v>34</v>
      </c>
      <c r="BZ111" s="336"/>
      <c r="CA111" s="336"/>
      <c r="CB111" s="336" t="s">
        <v>34</v>
      </c>
      <c r="CC111" s="336"/>
      <c r="CD111" s="336"/>
      <c r="CE111" s="336" t="s">
        <v>34</v>
      </c>
      <c r="CF111" s="336"/>
      <c r="CG111" s="336"/>
      <c r="CH111" s="336" t="s">
        <v>34</v>
      </c>
      <c r="CI111" s="336"/>
      <c r="CJ111" s="336"/>
      <c r="CK111" s="336" t="s">
        <v>34</v>
      </c>
      <c r="CL111" s="336"/>
      <c r="CM111" s="336"/>
      <c r="CN111" s="336" t="s">
        <v>34</v>
      </c>
      <c r="CO111" s="336"/>
      <c r="CP111" s="336"/>
      <c r="CQ111" s="336" t="s">
        <v>34</v>
      </c>
      <c r="CR111" s="336"/>
      <c r="CS111" s="336"/>
      <c r="CT111" s="336" t="s">
        <v>34</v>
      </c>
      <c r="CU111" s="336"/>
      <c r="CV111" s="336"/>
      <c r="CW111" s="336" t="s">
        <v>34</v>
      </c>
      <c r="CX111" s="336"/>
      <c r="CY111" s="336"/>
      <c r="CZ111" s="336" t="s">
        <v>34</v>
      </c>
      <c r="DA111" s="336"/>
      <c r="DB111" s="336"/>
      <c r="DC111" s="336" t="s">
        <v>34</v>
      </c>
      <c r="DD111" s="336"/>
      <c r="DE111" s="336"/>
      <c r="DF111" s="336" t="s">
        <v>34</v>
      </c>
      <c r="DG111" s="336"/>
      <c r="DH111" s="336"/>
      <c r="DI111" s="336" t="s">
        <v>34</v>
      </c>
      <c r="DJ111" s="336"/>
      <c r="DK111" s="336"/>
      <c r="DL111" s="336" t="s">
        <v>34</v>
      </c>
      <c r="DM111" s="336"/>
      <c r="DN111" s="336"/>
      <c r="DO111" s="336" t="s">
        <v>34</v>
      </c>
      <c r="DP111" s="336"/>
      <c r="DQ111" s="336"/>
      <c r="DR111" s="336" t="s">
        <v>34</v>
      </c>
      <c r="DS111" s="336"/>
      <c r="DT111" s="336"/>
      <c r="DU111" s="336" t="s">
        <v>34</v>
      </c>
      <c r="DV111" s="336"/>
      <c r="DW111" s="336"/>
      <c r="DX111" s="336" t="s">
        <v>34</v>
      </c>
      <c r="DY111" s="336"/>
      <c r="DZ111" s="336"/>
      <c r="EA111" s="336" t="s">
        <v>34</v>
      </c>
      <c r="EB111" s="336"/>
      <c r="EC111" s="336"/>
      <c r="ED111" s="336" t="s">
        <v>34</v>
      </c>
      <c r="EE111" s="336"/>
      <c r="EF111" s="336"/>
      <c r="EG111" s="336" t="s">
        <v>34</v>
      </c>
      <c r="EH111" s="336"/>
      <c r="EI111" s="336"/>
      <c r="EJ111" s="336" t="s">
        <v>34</v>
      </c>
      <c r="EK111" s="336"/>
      <c r="EL111" s="336"/>
      <c r="EM111" s="336" t="s">
        <v>34</v>
      </c>
      <c r="EN111" s="336"/>
      <c r="EO111" s="336"/>
      <c r="EP111" s="336" t="s">
        <v>34</v>
      </c>
      <c r="EQ111" s="336"/>
      <c r="ER111" s="336"/>
      <c r="ES111" s="336" t="s">
        <v>34</v>
      </c>
      <c r="ET111" s="336"/>
      <c r="EU111" s="336"/>
      <c r="EV111" s="336" t="s">
        <v>34</v>
      </c>
      <c r="EW111" s="336"/>
      <c r="EX111" s="336"/>
      <c r="EY111" s="336" t="s">
        <v>34</v>
      </c>
      <c r="EZ111" s="336"/>
      <c r="FA111" s="336"/>
      <c r="FB111" s="336" t="s">
        <v>34</v>
      </c>
      <c r="FC111" s="336"/>
      <c r="FD111" s="336"/>
      <c r="FE111" s="336" t="s">
        <v>34</v>
      </c>
      <c r="FF111" s="336"/>
      <c r="FG111" s="336"/>
      <c r="FH111" s="336" t="s">
        <v>34</v>
      </c>
      <c r="FI111" s="336"/>
      <c r="FJ111" s="336"/>
      <c r="FK111" s="336" t="s">
        <v>34</v>
      </c>
      <c r="FL111" s="336"/>
      <c r="FM111" s="336"/>
      <c r="FN111" s="336" t="s">
        <v>34</v>
      </c>
      <c r="FO111" s="336"/>
      <c r="FP111" s="336"/>
      <c r="FQ111" s="336" t="s">
        <v>34</v>
      </c>
      <c r="FR111" s="336"/>
      <c r="FS111" s="336"/>
      <c r="FT111" s="336" t="s">
        <v>34</v>
      </c>
      <c r="FU111" s="336"/>
      <c r="FV111" s="336"/>
      <c r="FW111" s="336" t="s">
        <v>34</v>
      </c>
      <c r="FX111" s="336"/>
      <c r="FY111" s="336"/>
      <c r="FZ111" s="336" t="s">
        <v>34</v>
      </c>
      <c r="GA111" s="336"/>
      <c r="GB111" s="336"/>
      <c r="GC111" s="336" t="s">
        <v>34</v>
      </c>
      <c r="GD111" s="336"/>
      <c r="GE111" s="336"/>
      <c r="GF111" s="336" t="s">
        <v>34</v>
      </c>
      <c r="GG111" s="336"/>
      <c r="GH111" s="336"/>
      <c r="GI111" s="336" t="s">
        <v>34</v>
      </c>
      <c r="GJ111" s="336"/>
      <c r="GK111" s="336"/>
      <c r="GL111" s="336" t="s">
        <v>34</v>
      </c>
      <c r="GM111" s="336"/>
      <c r="GN111" s="336"/>
      <c r="GO111" s="336" t="s">
        <v>34</v>
      </c>
      <c r="GP111" s="336"/>
      <c r="GQ111" s="336"/>
      <c r="GR111" s="336" t="s">
        <v>34</v>
      </c>
      <c r="GS111" s="336"/>
      <c r="GT111" s="336"/>
      <c r="GU111" s="336" t="s">
        <v>34</v>
      </c>
      <c r="GV111" s="336"/>
      <c r="GW111" s="336"/>
      <c r="GX111" s="336" t="s">
        <v>34</v>
      </c>
      <c r="GY111" s="336"/>
      <c r="GZ111" s="336"/>
      <c r="HA111" s="336" t="s">
        <v>34</v>
      </c>
      <c r="HB111" s="336"/>
      <c r="HC111" s="336"/>
      <c r="HD111" s="336" t="s">
        <v>34</v>
      </c>
      <c r="HE111" s="336"/>
      <c r="HF111" s="336"/>
      <c r="HG111" s="336" t="s">
        <v>34</v>
      </c>
      <c r="HH111" s="336"/>
      <c r="HI111" s="336"/>
      <c r="HJ111" s="336" t="s">
        <v>34</v>
      </c>
      <c r="HK111" s="336"/>
      <c r="HL111" s="336"/>
      <c r="HM111" s="336" t="s">
        <v>34</v>
      </c>
      <c r="HN111" s="336"/>
      <c r="HO111" s="336"/>
      <c r="HP111" s="336" t="s">
        <v>34</v>
      </c>
      <c r="HQ111" s="336"/>
      <c r="HR111" s="336"/>
      <c r="HS111" s="336" t="s">
        <v>34</v>
      </c>
      <c r="HT111" s="336"/>
      <c r="HU111" s="336"/>
      <c r="HV111" s="336" t="s">
        <v>34</v>
      </c>
      <c r="HW111" s="336"/>
      <c r="HX111" s="336"/>
      <c r="HY111" s="336" t="s">
        <v>34</v>
      </c>
      <c r="HZ111" s="336"/>
      <c r="IA111" s="336"/>
      <c r="IB111" s="336" t="s">
        <v>34</v>
      </c>
      <c r="IC111" s="336"/>
      <c r="ID111" s="336"/>
      <c r="IE111" s="336" t="s">
        <v>34</v>
      </c>
      <c r="IF111" s="336"/>
      <c r="IG111" s="336"/>
      <c r="IH111" s="336" t="s">
        <v>34</v>
      </c>
      <c r="II111" s="336"/>
      <c r="IJ111" s="336"/>
      <c r="IK111" s="336" t="s">
        <v>34</v>
      </c>
      <c r="IL111" s="336"/>
      <c r="IM111" s="336"/>
      <c r="IN111" s="336" t="s">
        <v>34</v>
      </c>
      <c r="IO111" s="336"/>
      <c r="IP111" s="336"/>
      <c r="IQ111" s="336" t="s">
        <v>34</v>
      </c>
      <c r="IR111" s="336"/>
      <c r="IS111" s="336"/>
      <c r="IT111" s="336" t="s">
        <v>34</v>
      </c>
      <c r="IU111" s="336"/>
      <c r="IV111" s="336"/>
      <c r="IW111" s="336" t="s">
        <v>34</v>
      </c>
      <c r="IX111" s="336"/>
      <c r="IY111" s="336"/>
      <c r="IZ111" s="336" t="s">
        <v>34</v>
      </c>
      <c r="JA111" s="336"/>
      <c r="JB111" s="336"/>
      <c r="JC111" s="336" t="s">
        <v>34</v>
      </c>
      <c r="JD111" s="336"/>
      <c r="JE111" s="336"/>
      <c r="JF111" s="336" t="s">
        <v>34</v>
      </c>
      <c r="JG111" s="336"/>
      <c r="JH111" s="336"/>
      <c r="JI111" s="336" t="s">
        <v>34</v>
      </c>
      <c r="JJ111" s="336"/>
      <c r="JK111" s="336"/>
      <c r="JL111" s="336" t="s">
        <v>34</v>
      </c>
      <c r="JM111" s="336"/>
      <c r="JN111" s="336"/>
      <c r="JO111" s="336" t="s">
        <v>34</v>
      </c>
      <c r="JP111" s="336"/>
      <c r="JQ111" s="336"/>
      <c r="JR111" s="336" t="s">
        <v>34</v>
      </c>
      <c r="JS111" s="336"/>
      <c r="JT111" s="336"/>
      <c r="JU111" s="336" t="s">
        <v>34</v>
      </c>
      <c r="JV111" s="336"/>
      <c r="JW111" s="336"/>
      <c r="JX111" s="336" t="s">
        <v>34</v>
      </c>
      <c r="JY111" s="336"/>
      <c r="JZ111" s="336"/>
      <c r="KA111" s="336" t="s">
        <v>34</v>
      </c>
    </row>
    <row r="112" spans="1:287" s="184" customFormat="1" outlineLevel="1" x14ac:dyDescent="0.2">
      <c r="A112" s="335" t="s">
        <v>822</v>
      </c>
      <c r="B112" s="336" t="s">
        <v>176</v>
      </c>
      <c r="C112" s="336" t="s">
        <v>30</v>
      </c>
      <c r="D112" s="336" t="s">
        <v>179</v>
      </c>
      <c r="E112" s="336"/>
      <c r="F112" s="336"/>
      <c r="G112" s="336"/>
      <c r="H112" s="336"/>
      <c r="I112" s="336"/>
      <c r="J112" s="336"/>
      <c r="K112" s="336"/>
      <c r="L112" s="336"/>
      <c r="M112" s="336"/>
      <c r="N112" s="336"/>
      <c r="O112" s="336"/>
      <c r="P112" s="336"/>
      <c r="Q112" s="336" t="s">
        <v>34</v>
      </c>
      <c r="R112" s="336"/>
      <c r="S112" s="336"/>
      <c r="T112" s="336" t="s">
        <v>34</v>
      </c>
      <c r="U112" s="336"/>
      <c r="V112" s="336"/>
      <c r="W112" s="336" t="s">
        <v>34</v>
      </c>
      <c r="X112" s="336"/>
      <c r="Y112" s="336"/>
      <c r="Z112" s="336" t="s">
        <v>34</v>
      </c>
      <c r="AA112" s="336"/>
      <c r="AB112" s="336"/>
      <c r="AC112" s="336" t="s">
        <v>34</v>
      </c>
      <c r="AD112" s="336"/>
      <c r="AE112" s="336"/>
      <c r="AF112" s="336" t="s">
        <v>34</v>
      </c>
      <c r="AG112" s="336"/>
      <c r="AH112" s="336"/>
      <c r="AI112" s="336" t="s">
        <v>34</v>
      </c>
      <c r="AJ112" s="336"/>
      <c r="AK112" s="336"/>
      <c r="AL112" s="336" t="s">
        <v>34</v>
      </c>
      <c r="AM112" s="338"/>
      <c r="AN112" s="338"/>
      <c r="AO112" s="338" t="s">
        <v>34</v>
      </c>
      <c r="AP112" s="336"/>
      <c r="AQ112" s="336"/>
      <c r="AR112" s="336" t="s">
        <v>34</v>
      </c>
      <c r="AS112" s="336"/>
      <c r="AT112" s="336"/>
      <c r="AU112" s="336" t="s">
        <v>34</v>
      </c>
      <c r="AV112" s="336"/>
      <c r="AW112" s="336"/>
      <c r="AX112" s="336" t="s">
        <v>34</v>
      </c>
      <c r="AY112" s="336"/>
      <c r="AZ112" s="336"/>
      <c r="BA112" s="336" t="s">
        <v>34</v>
      </c>
      <c r="BB112" s="336"/>
      <c r="BC112" s="336"/>
      <c r="BD112" s="336" t="s">
        <v>34</v>
      </c>
      <c r="BE112" s="336"/>
      <c r="BF112" s="336"/>
      <c r="BG112" s="336" t="s">
        <v>34</v>
      </c>
      <c r="BH112" s="336"/>
      <c r="BI112" s="336"/>
      <c r="BJ112" s="336" t="s">
        <v>34</v>
      </c>
      <c r="BK112" s="336"/>
      <c r="BL112" s="336"/>
      <c r="BM112" s="336" t="s">
        <v>34</v>
      </c>
      <c r="BN112" s="336"/>
      <c r="BO112" s="336"/>
      <c r="BP112" s="336" t="s">
        <v>34</v>
      </c>
      <c r="BQ112" s="336"/>
      <c r="BR112" s="336"/>
      <c r="BS112" s="336" t="s">
        <v>34</v>
      </c>
      <c r="BT112" s="336"/>
      <c r="BU112" s="336"/>
      <c r="BV112" s="336" t="s">
        <v>34</v>
      </c>
      <c r="BW112" s="336"/>
      <c r="BX112" s="336"/>
      <c r="BY112" s="336" t="s">
        <v>34</v>
      </c>
      <c r="BZ112" s="336"/>
      <c r="CA112" s="336"/>
      <c r="CB112" s="336" t="s">
        <v>34</v>
      </c>
      <c r="CC112" s="336"/>
      <c r="CD112" s="336"/>
      <c r="CE112" s="336" t="s">
        <v>34</v>
      </c>
      <c r="CF112" s="336"/>
      <c r="CG112" s="336"/>
      <c r="CH112" s="336" t="s">
        <v>34</v>
      </c>
      <c r="CI112" s="336"/>
      <c r="CJ112" s="336"/>
      <c r="CK112" s="336" t="s">
        <v>34</v>
      </c>
      <c r="CL112" s="336"/>
      <c r="CM112" s="336"/>
      <c r="CN112" s="336" t="s">
        <v>34</v>
      </c>
      <c r="CO112" s="336"/>
      <c r="CP112" s="336"/>
      <c r="CQ112" s="336" t="s">
        <v>34</v>
      </c>
      <c r="CR112" s="336"/>
      <c r="CS112" s="336"/>
      <c r="CT112" s="336" t="s">
        <v>34</v>
      </c>
      <c r="CU112" s="336"/>
      <c r="CV112" s="336"/>
      <c r="CW112" s="336" t="s">
        <v>34</v>
      </c>
      <c r="CX112" s="336"/>
      <c r="CY112" s="336"/>
      <c r="CZ112" s="336" t="s">
        <v>34</v>
      </c>
      <c r="DA112" s="336"/>
      <c r="DB112" s="336"/>
      <c r="DC112" s="336" t="s">
        <v>34</v>
      </c>
      <c r="DD112" s="336"/>
      <c r="DE112" s="336"/>
      <c r="DF112" s="336" t="s">
        <v>34</v>
      </c>
      <c r="DG112" s="336"/>
      <c r="DH112" s="336"/>
      <c r="DI112" s="336" t="s">
        <v>34</v>
      </c>
      <c r="DJ112" s="336"/>
      <c r="DK112" s="336"/>
      <c r="DL112" s="336" t="s">
        <v>34</v>
      </c>
      <c r="DM112" s="336"/>
      <c r="DN112" s="336"/>
      <c r="DO112" s="336" t="s">
        <v>34</v>
      </c>
      <c r="DP112" s="336"/>
      <c r="DQ112" s="336"/>
      <c r="DR112" s="336" t="s">
        <v>34</v>
      </c>
      <c r="DS112" s="336"/>
      <c r="DT112" s="336"/>
      <c r="DU112" s="336" t="s">
        <v>34</v>
      </c>
      <c r="DV112" s="336"/>
      <c r="DW112" s="336"/>
      <c r="DX112" s="336" t="s">
        <v>34</v>
      </c>
      <c r="DY112" s="336"/>
      <c r="DZ112" s="336"/>
      <c r="EA112" s="336" t="s">
        <v>34</v>
      </c>
      <c r="EB112" s="336"/>
      <c r="EC112" s="336"/>
      <c r="ED112" s="336" t="s">
        <v>34</v>
      </c>
      <c r="EE112" s="336"/>
      <c r="EF112" s="336"/>
      <c r="EG112" s="336" t="s">
        <v>34</v>
      </c>
      <c r="EH112" s="336"/>
      <c r="EI112" s="336"/>
      <c r="EJ112" s="336" t="s">
        <v>34</v>
      </c>
      <c r="EK112" s="336"/>
      <c r="EL112" s="336"/>
      <c r="EM112" s="336" t="s">
        <v>34</v>
      </c>
      <c r="EN112" s="336"/>
      <c r="EO112" s="336"/>
      <c r="EP112" s="336" t="s">
        <v>34</v>
      </c>
      <c r="EQ112" s="336"/>
      <c r="ER112" s="336"/>
      <c r="ES112" s="336" t="s">
        <v>34</v>
      </c>
      <c r="ET112" s="336"/>
      <c r="EU112" s="336"/>
      <c r="EV112" s="336" t="s">
        <v>34</v>
      </c>
      <c r="EW112" s="336"/>
      <c r="EX112" s="336"/>
      <c r="EY112" s="336" t="s">
        <v>34</v>
      </c>
      <c r="EZ112" s="336"/>
      <c r="FA112" s="336"/>
      <c r="FB112" s="336" t="s">
        <v>34</v>
      </c>
      <c r="FC112" s="336"/>
      <c r="FD112" s="336"/>
      <c r="FE112" s="336" t="s">
        <v>34</v>
      </c>
      <c r="FF112" s="336"/>
      <c r="FG112" s="336"/>
      <c r="FH112" s="336" t="s">
        <v>34</v>
      </c>
      <c r="FI112" s="336"/>
      <c r="FJ112" s="336"/>
      <c r="FK112" s="336" t="s">
        <v>34</v>
      </c>
      <c r="FL112" s="336"/>
      <c r="FM112" s="336"/>
      <c r="FN112" s="336" t="s">
        <v>34</v>
      </c>
      <c r="FO112" s="336"/>
      <c r="FP112" s="336"/>
      <c r="FQ112" s="336" t="s">
        <v>34</v>
      </c>
      <c r="FR112" s="336"/>
      <c r="FS112" s="336"/>
      <c r="FT112" s="336" t="s">
        <v>34</v>
      </c>
      <c r="FU112" s="336"/>
      <c r="FV112" s="336"/>
      <c r="FW112" s="336" t="s">
        <v>34</v>
      </c>
      <c r="FX112" s="336"/>
      <c r="FY112" s="336"/>
      <c r="FZ112" s="336" t="s">
        <v>34</v>
      </c>
      <c r="GA112" s="336"/>
      <c r="GB112" s="336"/>
      <c r="GC112" s="336" t="s">
        <v>34</v>
      </c>
      <c r="GD112" s="336"/>
      <c r="GE112" s="336"/>
      <c r="GF112" s="336" t="s">
        <v>34</v>
      </c>
      <c r="GG112" s="336"/>
      <c r="GH112" s="336"/>
      <c r="GI112" s="336" t="s">
        <v>34</v>
      </c>
      <c r="GJ112" s="336"/>
      <c r="GK112" s="336"/>
      <c r="GL112" s="336" t="s">
        <v>34</v>
      </c>
      <c r="GM112" s="336"/>
      <c r="GN112" s="336"/>
      <c r="GO112" s="336" t="s">
        <v>34</v>
      </c>
      <c r="GP112" s="336"/>
      <c r="GQ112" s="336"/>
      <c r="GR112" s="336" t="s">
        <v>34</v>
      </c>
      <c r="GS112" s="336"/>
      <c r="GT112" s="336"/>
      <c r="GU112" s="336" t="s">
        <v>34</v>
      </c>
      <c r="GV112" s="336"/>
      <c r="GW112" s="336"/>
      <c r="GX112" s="336" t="s">
        <v>34</v>
      </c>
      <c r="GY112" s="336"/>
      <c r="GZ112" s="336"/>
      <c r="HA112" s="336" t="s">
        <v>34</v>
      </c>
      <c r="HB112" s="336"/>
      <c r="HC112" s="336"/>
      <c r="HD112" s="336" t="s">
        <v>34</v>
      </c>
      <c r="HE112" s="336"/>
      <c r="HF112" s="336"/>
      <c r="HG112" s="336" t="s">
        <v>34</v>
      </c>
      <c r="HH112" s="336"/>
      <c r="HI112" s="336"/>
      <c r="HJ112" s="336" t="s">
        <v>34</v>
      </c>
      <c r="HK112" s="336"/>
      <c r="HL112" s="336"/>
      <c r="HM112" s="336" t="s">
        <v>34</v>
      </c>
      <c r="HN112" s="336"/>
      <c r="HO112" s="336"/>
      <c r="HP112" s="336" t="s">
        <v>34</v>
      </c>
      <c r="HQ112" s="336"/>
      <c r="HR112" s="336"/>
      <c r="HS112" s="336" t="s">
        <v>34</v>
      </c>
      <c r="HT112" s="336"/>
      <c r="HU112" s="336"/>
      <c r="HV112" s="336" t="s">
        <v>34</v>
      </c>
      <c r="HW112" s="336"/>
      <c r="HX112" s="336"/>
      <c r="HY112" s="336" t="s">
        <v>34</v>
      </c>
      <c r="HZ112" s="336"/>
      <c r="IA112" s="336"/>
      <c r="IB112" s="336" t="s">
        <v>34</v>
      </c>
      <c r="IC112" s="336"/>
      <c r="ID112" s="336"/>
      <c r="IE112" s="336" t="s">
        <v>34</v>
      </c>
      <c r="IF112" s="336"/>
      <c r="IG112" s="336"/>
      <c r="IH112" s="336" t="s">
        <v>34</v>
      </c>
      <c r="II112" s="336"/>
      <c r="IJ112" s="336"/>
      <c r="IK112" s="336" t="s">
        <v>34</v>
      </c>
      <c r="IL112" s="336"/>
      <c r="IM112" s="336"/>
      <c r="IN112" s="336" t="s">
        <v>34</v>
      </c>
      <c r="IO112" s="336"/>
      <c r="IP112" s="336"/>
      <c r="IQ112" s="336" t="s">
        <v>34</v>
      </c>
      <c r="IR112" s="336"/>
      <c r="IS112" s="336"/>
      <c r="IT112" s="336" t="s">
        <v>34</v>
      </c>
      <c r="IU112" s="336"/>
      <c r="IV112" s="336"/>
      <c r="IW112" s="336" t="s">
        <v>34</v>
      </c>
      <c r="IX112" s="336"/>
      <c r="IY112" s="336"/>
      <c r="IZ112" s="336" t="s">
        <v>34</v>
      </c>
      <c r="JA112" s="336"/>
      <c r="JB112" s="336"/>
      <c r="JC112" s="336" t="s">
        <v>34</v>
      </c>
      <c r="JD112" s="336"/>
      <c r="JE112" s="336"/>
      <c r="JF112" s="336" t="s">
        <v>34</v>
      </c>
      <c r="JG112" s="336"/>
      <c r="JH112" s="336"/>
      <c r="JI112" s="336" t="s">
        <v>34</v>
      </c>
      <c r="JJ112" s="336"/>
      <c r="JK112" s="336"/>
      <c r="JL112" s="336" t="s">
        <v>34</v>
      </c>
      <c r="JM112" s="336"/>
      <c r="JN112" s="336"/>
      <c r="JO112" s="336" t="s">
        <v>34</v>
      </c>
      <c r="JP112" s="336"/>
      <c r="JQ112" s="336"/>
      <c r="JR112" s="336" t="s">
        <v>34</v>
      </c>
      <c r="JS112" s="336"/>
      <c r="JT112" s="336"/>
      <c r="JU112" s="336" t="s">
        <v>34</v>
      </c>
      <c r="JV112" s="336"/>
      <c r="JW112" s="336"/>
      <c r="JX112" s="336" t="s">
        <v>34</v>
      </c>
      <c r="JY112" s="336"/>
      <c r="JZ112" s="336"/>
      <c r="KA112" s="336" t="s">
        <v>34</v>
      </c>
    </row>
    <row r="113" spans="1:287" outlineLevel="1" x14ac:dyDescent="0.2">
      <c r="A113" s="136" t="s">
        <v>491</v>
      </c>
      <c r="B113" s="139" t="s">
        <v>181</v>
      </c>
      <c r="C113" s="139" t="s">
        <v>15</v>
      </c>
      <c r="D113" s="139" t="s">
        <v>184</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c r="JP113" s="163"/>
      <c r="JQ113" s="163"/>
      <c r="JR113" s="163" t="s">
        <v>34</v>
      </c>
      <c r="JS113" s="163"/>
      <c r="JT113" s="163"/>
      <c r="JU113" s="163" t="s">
        <v>34</v>
      </c>
      <c r="JV113" s="163"/>
      <c r="JW113" s="163"/>
      <c r="JX113" s="163" t="s">
        <v>34</v>
      </c>
      <c r="JY113" s="163"/>
      <c r="JZ113" s="163"/>
      <c r="KA113" s="163" t="s">
        <v>34</v>
      </c>
    </row>
    <row r="114" spans="1:287" s="184" customFormat="1" outlineLevel="1" x14ac:dyDescent="0.2">
      <c r="A114" s="323" t="s">
        <v>492</v>
      </c>
      <c r="B114" s="324" t="s">
        <v>182</v>
      </c>
      <c r="C114" s="324" t="s">
        <v>15</v>
      </c>
      <c r="D114" s="336" t="s">
        <v>179</v>
      </c>
      <c r="E114" s="324"/>
      <c r="F114" s="324"/>
      <c r="G114" s="324"/>
      <c r="H114" s="324"/>
      <c r="I114" s="324"/>
      <c r="J114" s="324"/>
      <c r="K114" s="324"/>
      <c r="L114" s="324"/>
      <c r="M114" s="324"/>
      <c r="N114" s="324"/>
      <c r="O114" s="324"/>
      <c r="P114" s="324"/>
      <c r="Q114" s="324" t="s">
        <v>34</v>
      </c>
      <c r="R114" s="324"/>
      <c r="S114" s="324"/>
      <c r="T114" s="324" t="s">
        <v>34</v>
      </c>
      <c r="U114" s="324"/>
      <c r="V114" s="324"/>
      <c r="W114" s="324" t="s">
        <v>34</v>
      </c>
      <c r="X114" s="324"/>
      <c r="Y114" s="324"/>
      <c r="Z114" s="324" t="s">
        <v>34</v>
      </c>
      <c r="AA114" s="324"/>
      <c r="AB114" s="324"/>
      <c r="AC114" s="324" t="s">
        <v>34</v>
      </c>
      <c r="AD114" s="324"/>
      <c r="AE114" s="324"/>
      <c r="AF114" s="324" t="s">
        <v>34</v>
      </c>
      <c r="AG114" s="324"/>
      <c r="AH114" s="324"/>
      <c r="AI114" s="324" t="s">
        <v>34</v>
      </c>
      <c r="AJ114" s="324"/>
      <c r="AK114" s="324"/>
      <c r="AL114" s="324" t="s">
        <v>34</v>
      </c>
      <c r="AM114" s="338"/>
      <c r="AN114" s="338"/>
      <c r="AO114" s="338" t="s">
        <v>34</v>
      </c>
      <c r="AP114" s="324"/>
      <c r="AQ114" s="324"/>
      <c r="AR114" s="324" t="s">
        <v>34</v>
      </c>
      <c r="AS114" s="324"/>
      <c r="AT114" s="324"/>
      <c r="AU114" s="324" t="s">
        <v>34</v>
      </c>
      <c r="AV114" s="324"/>
      <c r="AW114" s="324"/>
      <c r="AX114" s="324" t="s">
        <v>34</v>
      </c>
      <c r="AY114" s="324"/>
      <c r="AZ114" s="324"/>
      <c r="BA114" s="324" t="s">
        <v>34</v>
      </c>
      <c r="BB114" s="324"/>
      <c r="BC114" s="324"/>
      <c r="BD114" s="324" t="s">
        <v>34</v>
      </c>
      <c r="BE114" s="324"/>
      <c r="BF114" s="324"/>
      <c r="BG114" s="324" t="s">
        <v>34</v>
      </c>
      <c r="BH114" s="324"/>
      <c r="BI114" s="324"/>
      <c r="BJ114" s="324" t="s">
        <v>34</v>
      </c>
      <c r="BK114" s="324"/>
      <c r="BL114" s="324"/>
      <c r="BM114" s="324" t="s">
        <v>34</v>
      </c>
      <c r="BN114" s="324"/>
      <c r="BO114" s="324"/>
      <c r="BP114" s="324" t="s">
        <v>34</v>
      </c>
      <c r="BQ114" s="324"/>
      <c r="BR114" s="324"/>
      <c r="BS114" s="324" t="s">
        <v>34</v>
      </c>
      <c r="BT114" s="324"/>
      <c r="BU114" s="324"/>
      <c r="BV114" s="324" t="s">
        <v>34</v>
      </c>
      <c r="BW114" s="324"/>
      <c r="BX114" s="324"/>
      <c r="BY114" s="324" t="s">
        <v>34</v>
      </c>
      <c r="BZ114" s="324"/>
      <c r="CA114" s="324"/>
      <c r="CB114" s="324" t="s">
        <v>34</v>
      </c>
      <c r="CC114" s="324"/>
      <c r="CD114" s="324"/>
      <c r="CE114" s="324" t="s">
        <v>34</v>
      </c>
      <c r="CF114" s="324"/>
      <c r="CG114" s="324"/>
      <c r="CH114" s="324" t="s">
        <v>34</v>
      </c>
      <c r="CI114" s="324"/>
      <c r="CJ114" s="324"/>
      <c r="CK114" s="324" t="s">
        <v>34</v>
      </c>
      <c r="CL114" s="324"/>
      <c r="CM114" s="324"/>
      <c r="CN114" s="324" t="s">
        <v>34</v>
      </c>
      <c r="CO114" s="324"/>
      <c r="CP114" s="324"/>
      <c r="CQ114" s="324" t="s">
        <v>34</v>
      </c>
      <c r="CR114" s="324"/>
      <c r="CS114" s="324"/>
      <c r="CT114" s="324" t="s">
        <v>34</v>
      </c>
      <c r="CU114" s="324"/>
      <c r="CV114" s="324"/>
      <c r="CW114" s="324" t="s">
        <v>34</v>
      </c>
      <c r="CX114" s="324"/>
      <c r="CY114" s="324"/>
      <c r="CZ114" s="324" t="s">
        <v>34</v>
      </c>
      <c r="DA114" s="324"/>
      <c r="DB114" s="324"/>
      <c r="DC114" s="324" t="s">
        <v>34</v>
      </c>
      <c r="DD114" s="324"/>
      <c r="DE114" s="324"/>
      <c r="DF114" s="324" t="s">
        <v>34</v>
      </c>
      <c r="DG114" s="324"/>
      <c r="DH114" s="324"/>
      <c r="DI114" s="324" t="s">
        <v>34</v>
      </c>
      <c r="DJ114" s="324"/>
      <c r="DK114" s="324"/>
      <c r="DL114" s="324" t="s">
        <v>34</v>
      </c>
      <c r="DM114" s="324"/>
      <c r="DN114" s="324"/>
      <c r="DO114" s="324" t="s">
        <v>34</v>
      </c>
      <c r="DP114" s="324"/>
      <c r="DQ114" s="324"/>
      <c r="DR114" s="324" t="s">
        <v>34</v>
      </c>
      <c r="DS114" s="324"/>
      <c r="DT114" s="324"/>
      <c r="DU114" s="324" t="s">
        <v>34</v>
      </c>
      <c r="DV114" s="324"/>
      <c r="DW114" s="324"/>
      <c r="DX114" s="324" t="s">
        <v>34</v>
      </c>
      <c r="DY114" s="324"/>
      <c r="DZ114" s="324"/>
      <c r="EA114" s="324" t="s">
        <v>34</v>
      </c>
      <c r="EB114" s="324"/>
      <c r="EC114" s="324"/>
      <c r="ED114" s="324" t="s">
        <v>34</v>
      </c>
      <c r="EE114" s="324"/>
      <c r="EF114" s="324"/>
      <c r="EG114" s="324" t="s">
        <v>34</v>
      </c>
      <c r="EH114" s="324"/>
      <c r="EI114" s="324"/>
      <c r="EJ114" s="324" t="s">
        <v>34</v>
      </c>
      <c r="EK114" s="324"/>
      <c r="EL114" s="324"/>
      <c r="EM114" s="324" t="s">
        <v>34</v>
      </c>
      <c r="EN114" s="324"/>
      <c r="EO114" s="324"/>
      <c r="EP114" s="324" t="s">
        <v>34</v>
      </c>
      <c r="EQ114" s="324"/>
      <c r="ER114" s="324"/>
      <c r="ES114" s="324" t="s">
        <v>34</v>
      </c>
      <c r="ET114" s="324"/>
      <c r="EU114" s="324"/>
      <c r="EV114" s="324" t="s">
        <v>34</v>
      </c>
      <c r="EW114" s="324"/>
      <c r="EX114" s="324"/>
      <c r="EY114" s="324" t="s">
        <v>34</v>
      </c>
      <c r="EZ114" s="324"/>
      <c r="FA114" s="324"/>
      <c r="FB114" s="324" t="s">
        <v>34</v>
      </c>
      <c r="FC114" s="324"/>
      <c r="FD114" s="324"/>
      <c r="FE114" s="324" t="s">
        <v>34</v>
      </c>
      <c r="FF114" s="324"/>
      <c r="FG114" s="324"/>
      <c r="FH114" s="324" t="s">
        <v>34</v>
      </c>
      <c r="FI114" s="324"/>
      <c r="FJ114" s="324"/>
      <c r="FK114" s="324" t="s">
        <v>34</v>
      </c>
      <c r="FL114" s="324"/>
      <c r="FM114" s="324"/>
      <c r="FN114" s="324" t="s">
        <v>34</v>
      </c>
      <c r="FO114" s="324"/>
      <c r="FP114" s="324"/>
      <c r="FQ114" s="324" t="s">
        <v>34</v>
      </c>
      <c r="FR114" s="324"/>
      <c r="FS114" s="324"/>
      <c r="FT114" s="324" t="s">
        <v>34</v>
      </c>
      <c r="FU114" s="324"/>
      <c r="FV114" s="324"/>
      <c r="FW114" s="324" t="s">
        <v>34</v>
      </c>
      <c r="FX114" s="324"/>
      <c r="FY114" s="324"/>
      <c r="FZ114" s="324" t="s">
        <v>34</v>
      </c>
      <c r="GA114" s="324"/>
      <c r="GB114" s="324"/>
      <c r="GC114" s="324" t="s">
        <v>34</v>
      </c>
      <c r="GD114" s="324"/>
      <c r="GE114" s="324"/>
      <c r="GF114" s="324" t="s">
        <v>34</v>
      </c>
      <c r="GG114" s="324"/>
      <c r="GH114" s="324"/>
      <c r="GI114" s="324" t="s">
        <v>34</v>
      </c>
      <c r="GJ114" s="324"/>
      <c r="GK114" s="324"/>
      <c r="GL114" s="324" t="s">
        <v>34</v>
      </c>
      <c r="GM114" s="324"/>
      <c r="GN114" s="324"/>
      <c r="GO114" s="324" t="s">
        <v>34</v>
      </c>
      <c r="GP114" s="324"/>
      <c r="GQ114" s="324"/>
      <c r="GR114" s="324" t="s">
        <v>34</v>
      </c>
      <c r="GS114" s="324"/>
      <c r="GT114" s="324"/>
      <c r="GU114" s="324" t="s">
        <v>34</v>
      </c>
      <c r="GV114" s="324"/>
      <c r="GW114" s="324"/>
      <c r="GX114" s="324" t="s">
        <v>34</v>
      </c>
      <c r="GY114" s="324"/>
      <c r="GZ114" s="324"/>
      <c r="HA114" s="324" t="s">
        <v>34</v>
      </c>
      <c r="HB114" s="324"/>
      <c r="HC114" s="324"/>
      <c r="HD114" s="324" t="s">
        <v>34</v>
      </c>
      <c r="HE114" s="324"/>
      <c r="HF114" s="324"/>
      <c r="HG114" s="324" t="s">
        <v>34</v>
      </c>
      <c r="HH114" s="324"/>
      <c r="HI114" s="324"/>
      <c r="HJ114" s="324" t="s">
        <v>34</v>
      </c>
      <c r="HK114" s="324"/>
      <c r="HL114" s="324"/>
      <c r="HM114" s="324" t="s">
        <v>34</v>
      </c>
      <c r="HN114" s="324"/>
      <c r="HO114" s="324"/>
      <c r="HP114" s="324" t="s">
        <v>34</v>
      </c>
      <c r="HQ114" s="324"/>
      <c r="HR114" s="324"/>
      <c r="HS114" s="324" t="s">
        <v>34</v>
      </c>
      <c r="HT114" s="324"/>
      <c r="HU114" s="324"/>
      <c r="HV114" s="324" t="s">
        <v>34</v>
      </c>
      <c r="HW114" s="324"/>
      <c r="HX114" s="324"/>
      <c r="HY114" s="324" t="s">
        <v>34</v>
      </c>
      <c r="HZ114" s="324"/>
      <c r="IA114" s="324"/>
      <c r="IB114" s="324" t="s">
        <v>34</v>
      </c>
      <c r="IC114" s="324"/>
      <c r="ID114" s="324"/>
      <c r="IE114" s="324" t="s">
        <v>34</v>
      </c>
      <c r="IF114" s="324"/>
      <c r="IG114" s="324"/>
      <c r="IH114" s="324" t="s">
        <v>34</v>
      </c>
      <c r="II114" s="324"/>
      <c r="IJ114" s="324"/>
      <c r="IK114" s="324" t="s">
        <v>34</v>
      </c>
      <c r="IL114" s="324"/>
      <c r="IM114" s="324"/>
      <c r="IN114" s="324" t="s">
        <v>34</v>
      </c>
      <c r="IO114" s="324"/>
      <c r="IP114" s="324"/>
      <c r="IQ114" s="324" t="s">
        <v>34</v>
      </c>
      <c r="IR114" s="324"/>
      <c r="IS114" s="324"/>
      <c r="IT114" s="324" t="s">
        <v>34</v>
      </c>
      <c r="IU114" s="324"/>
      <c r="IV114" s="324"/>
      <c r="IW114" s="324" t="s">
        <v>34</v>
      </c>
      <c r="IX114" s="324"/>
      <c r="IY114" s="324"/>
      <c r="IZ114" s="324" t="s">
        <v>34</v>
      </c>
      <c r="JA114" s="324"/>
      <c r="JB114" s="324"/>
      <c r="JC114" s="324" t="s">
        <v>34</v>
      </c>
      <c r="JD114" s="324"/>
      <c r="JE114" s="324"/>
      <c r="JF114" s="324" t="s">
        <v>34</v>
      </c>
      <c r="JG114" s="324"/>
      <c r="JH114" s="324"/>
      <c r="JI114" s="324" t="s">
        <v>34</v>
      </c>
      <c r="JJ114" s="324"/>
      <c r="JK114" s="324"/>
      <c r="JL114" s="324" t="s">
        <v>34</v>
      </c>
      <c r="JM114" s="324"/>
      <c r="JN114" s="324"/>
      <c r="JO114" s="324" t="s">
        <v>34</v>
      </c>
      <c r="JP114" s="324"/>
      <c r="JQ114" s="324"/>
      <c r="JR114" s="324" t="s">
        <v>34</v>
      </c>
      <c r="JS114" s="324"/>
      <c r="JT114" s="324"/>
      <c r="JU114" s="324" t="s">
        <v>34</v>
      </c>
      <c r="JV114" s="324"/>
      <c r="JW114" s="324"/>
      <c r="JX114" s="324" t="s">
        <v>34</v>
      </c>
      <c r="JY114" s="324"/>
      <c r="JZ114" s="324"/>
      <c r="KA114" s="324" t="s">
        <v>34</v>
      </c>
    </row>
    <row r="115" spans="1:287" s="184" customFormat="1" outlineLevel="1" x14ac:dyDescent="0.2">
      <c r="A115" s="335" t="s">
        <v>823</v>
      </c>
      <c r="B115" s="336" t="s">
        <v>183</v>
      </c>
      <c r="C115" s="336" t="s">
        <v>15</v>
      </c>
      <c r="D115" s="336" t="s">
        <v>179</v>
      </c>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t="s">
        <v>34</v>
      </c>
      <c r="AA115" s="336"/>
      <c r="AB115" s="336"/>
      <c r="AC115" s="336" t="s">
        <v>34</v>
      </c>
      <c r="AD115" s="336"/>
      <c r="AE115" s="336"/>
      <c r="AF115" s="336" t="s">
        <v>34</v>
      </c>
      <c r="AG115" s="336"/>
      <c r="AH115" s="336"/>
      <c r="AI115" s="336" t="s">
        <v>34</v>
      </c>
      <c r="AJ115" s="336"/>
      <c r="AK115" s="336"/>
      <c r="AL115" s="336" t="s">
        <v>34</v>
      </c>
      <c r="AM115" s="338"/>
      <c r="AN115" s="338"/>
      <c r="AO115" s="338" t="s">
        <v>34</v>
      </c>
      <c r="AP115" s="336"/>
      <c r="AQ115" s="336"/>
      <c r="AR115" s="336" t="s">
        <v>34</v>
      </c>
      <c r="AS115" s="336"/>
      <c r="AT115" s="336"/>
      <c r="AU115" s="336" t="s">
        <v>34</v>
      </c>
      <c r="AV115" s="336"/>
      <c r="AW115" s="336"/>
      <c r="AX115" s="336" t="s">
        <v>34</v>
      </c>
      <c r="AY115" s="336"/>
      <c r="AZ115" s="336"/>
      <c r="BA115" s="336" t="s">
        <v>34</v>
      </c>
      <c r="BB115" s="336"/>
      <c r="BC115" s="336"/>
      <c r="BD115" s="336" t="s">
        <v>34</v>
      </c>
      <c r="BE115" s="336"/>
      <c r="BF115" s="336"/>
      <c r="BG115" s="336" t="s">
        <v>34</v>
      </c>
      <c r="BH115" s="336"/>
      <c r="BI115" s="336"/>
      <c r="BJ115" s="336" t="s">
        <v>34</v>
      </c>
      <c r="BK115" s="336"/>
      <c r="BL115" s="336"/>
      <c r="BM115" s="336" t="s">
        <v>34</v>
      </c>
      <c r="BN115" s="336"/>
      <c r="BO115" s="336"/>
      <c r="BP115" s="336" t="s">
        <v>34</v>
      </c>
      <c r="BQ115" s="336"/>
      <c r="BR115" s="336"/>
      <c r="BS115" s="336" t="s">
        <v>34</v>
      </c>
      <c r="BT115" s="336"/>
      <c r="BU115" s="336"/>
      <c r="BV115" s="336" t="s">
        <v>34</v>
      </c>
      <c r="BW115" s="336"/>
      <c r="BX115" s="336"/>
      <c r="BY115" s="336" t="s">
        <v>34</v>
      </c>
      <c r="BZ115" s="336"/>
      <c r="CA115" s="336"/>
      <c r="CB115" s="336" t="s">
        <v>34</v>
      </c>
      <c r="CC115" s="336"/>
      <c r="CD115" s="336"/>
      <c r="CE115" s="336" t="s">
        <v>34</v>
      </c>
      <c r="CF115" s="336"/>
      <c r="CG115" s="336"/>
      <c r="CH115" s="336" t="s">
        <v>34</v>
      </c>
      <c r="CI115" s="336"/>
      <c r="CJ115" s="336"/>
      <c r="CK115" s="336" t="s">
        <v>34</v>
      </c>
      <c r="CL115" s="336"/>
      <c r="CM115" s="336"/>
      <c r="CN115" s="336" t="s">
        <v>34</v>
      </c>
      <c r="CO115" s="336"/>
      <c r="CP115" s="336"/>
      <c r="CQ115" s="336" t="s">
        <v>34</v>
      </c>
      <c r="CR115" s="336"/>
      <c r="CS115" s="336"/>
      <c r="CT115" s="336" t="s">
        <v>34</v>
      </c>
      <c r="CU115" s="336"/>
      <c r="CV115" s="336"/>
      <c r="CW115" s="336" t="s">
        <v>34</v>
      </c>
      <c r="CX115" s="336"/>
      <c r="CY115" s="336"/>
      <c r="CZ115" s="336" t="s">
        <v>34</v>
      </c>
      <c r="DA115" s="336"/>
      <c r="DB115" s="336"/>
      <c r="DC115" s="336" t="s">
        <v>34</v>
      </c>
      <c r="DD115" s="336"/>
      <c r="DE115" s="336"/>
      <c r="DF115" s="336" t="s">
        <v>34</v>
      </c>
      <c r="DG115" s="336"/>
      <c r="DH115" s="336"/>
      <c r="DI115" s="336" t="s">
        <v>34</v>
      </c>
      <c r="DJ115" s="336"/>
      <c r="DK115" s="336"/>
      <c r="DL115" s="336" t="s">
        <v>34</v>
      </c>
      <c r="DM115" s="336"/>
      <c r="DN115" s="336"/>
      <c r="DO115" s="336" t="s">
        <v>34</v>
      </c>
      <c r="DP115" s="336"/>
      <c r="DQ115" s="336"/>
      <c r="DR115" s="336" t="s">
        <v>34</v>
      </c>
      <c r="DS115" s="336"/>
      <c r="DT115" s="336"/>
      <c r="DU115" s="336" t="s">
        <v>34</v>
      </c>
      <c r="DV115" s="336"/>
      <c r="DW115" s="336"/>
      <c r="DX115" s="336" t="s">
        <v>34</v>
      </c>
      <c r="DY115" s="336"/>
      <c r="DZ115" s="336"/>
      <c r="EA115" s="336" t="s">
        <v>34</v>
      </c>
      <c r="EB115" s="336"/>
      <c r="EC115" s="336"/>
      <c r="ED115" s="336" t="s">
        <v>34</v>
      </c>
      <c r="EE115" s="336"/>
      <c r="EF115" s="336"/>
      <c r="EG115" s="336" t="s">
        <v>34</v>
      </c>
      <c r="EH115" s="336"/>
      <c r="EI115" s="336"/>
      <c r="EJ115" s="336" t="s">
        <v>34</v>
      </c>
      <c r="EK115" s="336"/>
      <c r="EL115" s="336"/>
      <c r="EM115" s="336" t="s">
        <v>34</v>
      </c>
      <c r="EN115" s="336"/>
      <c r="EO115" s="336"/>
      <c r="EP115" s="336" t="s">
        <v>34</v>
      </c>
      <c r="EQ115" s="336"/>
      <c r="ER115" s="336"/>
      <c r="ES115" s="336" t="s">
        <v>34</v>
      </c>
      <c r="ET115" s="336"/>
      <c r="EU115" s="336"/>
      <c r="EV115" s="336" t="s">
        <v>34</v>
      </c>
      <c r="EW115" s="336"/>
      <c r="EX115" s="336"/>
      <c r="EY115" s="336" t="s">
        <v>34</v>
      </c>
      <c r="EZ115" s="336"/>
      <c r="FA115" s="336"/>
      <c r="FB115" s="336" t="s">
        <v>34</v>
      </c>
      <c r="FC115" s="336"/>
      <c r="FD115" s="336"/>
      <c r="FE115" s="336" t="s">
        <v>34</v>
      </c>
      <c r="FF115" s="336"/>
      <c r="FG115" s="336"/>
      <c r="FH115" s="336" t="s">
        <v>34</v>
      </c>
      <c r="FI115" s="336"/>
      <c r="FJ115" s="336"/>
      <c r="FK115" s="336" t="s">
        <v>34</v>
      </c>
      <c r="FL115" s="336"/>
      <c r="FM115" s="336"/>
      <c r="FN115" s="336" t="s">
        <v>34</v>
      </c>
      <c r="FO115" s="336"/>
      <c r="FP115" s="336"/>
      <c r="FQ115" s="336" t="s">
        <v>34</v>
      </c>
      <c r="FR115" s="336"/>
      <c r="FS115" s="336"/>
      <c r="FT115" s="336" t="s">
        <v>34</v>
      </c>
      <c r="FU115" s="336"/>
      <c r="FV115" s="336"/>
      <c r="FW115" s="336" t="s">
        <v>34</v>
      </c>
      <c r="FX115" s="336"/>
      <c r="FY115" s="336"/>
      <c r="FZ115" s="336" t="s">
        <v>34</v>
      </c>
      <c r="GA115" s="336"/>
      <c r="GB115" s="336"/>
      <c r="GC115" s="336" t="s">
        <v>34</v>
      </c>
      <c r="GD115" s="336"/>
      <c r="GE115" s="336"/>
      <c r="GF115" s="336" t="s">
        <v>34</v>
      </c>
      <c r="GG115" s="336"/>
      <c r="GH115" s="336"/>
      <c r="GI115" s="336" t="s">
        <v>34</v>
      </c>
      <c r="GJ115" s="336"/>
      <c r="GK115" s="336"/>
      <c r="GL115" s="336" t="s">
        <v>34</v>
      </c>
      <c r="GM115" s="336"/>
      <c r="GN115" s="336"/>
      <c r="GO115" s="336" t="s">
        <v>34</v>
      </c>
      <c r="GP115" s="336"/>
      <c r="GQ115" s="336"/>
      <c r="GR115" s="336" t="s">
        <v>34</v>
      </c>
      <c r="GS115" s="336"/>
      <c r="GT115" s="336"/>
      <c r="GU115" s="336" t="s">
        <v>34</v>
      </c>
      <c r="GV115" s="336"/>
      <c r="GW115" s="336"/>
      <c r="GX115" s="336" t="s">
        <v>34</v>
      </c>
      <c r="GY115" s="336"/>
      <c r="GZ115" s="336"/>
      <c r="HA115" s="336" t="s">
        <v>34</v>
      </c>
      <c r="HB115" s="336"/>
      <c r="HC115" s="336"/>
      <c r="HD115" s="336" t="s">
        <v>34</v>
      </c>
      <c r="HE115" s="336"/>
      <c r="HF115" s="336"/>
      <c r="HG115" s="336" t="s">
        <v>34</v>
      </c>
      <c r="HH115" s="336"/>
      <c r="HI115" s="336"/>
      <c r="HJ115" s="336" t="s">
        <v>34</v>
      </c>
      <c r="HK115" s="336"/>
      <c r="HL115" s="336"/>
      <c r="HM115" s="336" t="s">
        <v>34</v>
      </c>
      <c r="HN115" s="336"/>
      <c r="HO115" s="336"/>
      <c r="HP115" s="336" t="s">
        <v>34</v>
      </c>
      <c r="HQ115" s="336"/>
      <c r="HR115" s="336"/>
      <c r="HS115" s="336" t="s">
        <v>34</v>
      </c>
      <c r="HT115" s="336"/>
      <c r="HU115" s="336"/>
      <c r="HV115" s="336" t="s">
        <v>34</v>
      </c>
      <c r="HW115" s="336"/>
      <c r="HX115" s="336"/>
      <c r="HY115" s="336" t="s">
        <v>34</v>
      </c>
      <c r="HZ115" s="336"/>
      <c r="IA115" s="336"/>
      <c r="IB115" s="336" t="s">
        <v>34</v>
      </c>
      <c r="IC115" s="336"/>
      <c r="ID115" s="336"/>
      <c r="IE115" s="336" t="s">
        <v>34</v>
      </c>
      <c r="IF115" s="336"/>
      <c r="IG115" s="336"/>
      <c r="IH115" s="336" t="s">
        <v>34</v>
      </c>
      <c r="II115" s="336"/>
      <c r="IJ115" s="336"/>
      <c r="IK115" s="336" t="s">
        <v>34</v>
      </c>
      <c r="IL115" s="336"/>
      <c r="IM115" s="336"/>
      <c r="IN115" s="336" t="s">
        <v>34</v>
      </c>
      <c r="IO115" s="336"/>
      <c r="IP115" s="336"/>
      <c r="IQ115" s="336" t="s">
        <v>34</v>
      </c>
      <c r="IR115" s="336"/>
      <c r="IS115" s="336"/>
      <c r="IT115" s="336" t="s">
        <v>34</v>
      </c>
      <c r="IU115" s="336"/>
      <c r="IV115" s="336"/>
      <c r="IW115" s="336" t="s">
        <v>34</v>
      </c>
      <c r="IX115" s="336"/>
      <c r="IY115" s="336"/>
      <c r="IZ115" s="336" t="s">
        <v>34</v>
      </c>
      <c r="JA115" s="336"/>
      <c r="JB115" s="336"/>
      <c r="JC115" s="336" t="s">
        <v>34</v>
      </c>
      <c r="JD115" s="336"/>
      <c r="JE115" s="336"/>
      <c r="JF115" s="336" t="s">
        <v>34</v>
      </c>
      <c r="JG115" s="336"/>
      <c r="JH115" s="336"/>
      <c r="JI115" s="336" t="s">
        <v>34</v>
      </c>
      <c r="JJ115" s="336"/>
      <c r="JK115" s="336"/>
      <c r="JL115" s="336" t="s">
        <v>34</v>
      </c>
      <c r="JM115" s="336"/>
      <c r="JN115" s="336"/>
      <c r="JO115" s="336" t="s">
        <v>34</v>
      </c>
      <c r="JP115" s="336"/>
      <c r="JQ115" s="336"/>
      <c r="JR115" s="336" t="s">
        <v>34</v>
      </c>
      <c r="JS115" s="336"/>
      <c r="JT115" s="336"/>
      <c r="JU115" s="336" t="s">
        <v>34</v>
      </c>
      <c r="JV115" s="336"/>
      <c r="JW115" s="336"/>
      <c r="JX115" s="336" t="s">
        <v>34</v>
      </c>
      <c r="JY115" s="336"/>
      <c r="JZ115" s="336"/>
      <c r="KA115" s="336" t="s">
        <v>34</v>
      </c>
    </row>
    <row r="116" spans="1:287" x14ac:dyDescent="0.2">
      <c r="A116" s="136" t="s">
        <v>493</v>
      </c>
      <c r="B116" s="139" t="s">
        <v>152</v>
      </c>
      <c r="C116" s="139" t="s">
        <v>149</v>
      </c>
      <c r="D116" s="139" t="s">
        <v>25</v>
      </c>
      <c r="E116" s="139"/>
      <c r="F116" s="140" t="s">
        <v>122</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c r="JP116" s="163"/>
      <c r="JQ116" s="163"/>
      <c r="JR116" s="163" t="s">
        <v>34</v>
      </c>
      <c r="JS116" s="163"/>
      <c r="JT116" s="163"/>
      <c r="JU116" s="163" t="s">
        <v>34</v>
      </c>
      <c r="JV116" s="163"/>
      <c r="JW116" s="163"/>
      <c r="JX116" s="163" t="s">
        <v>34</v>
      </c>
      <c r="JY116" s="163"/>
      <c r="JZ116" s="163"/>
      <c r="KA116" s="163" t="s">
        <v>34</v>
      </c>
    </row>
    <row r="117" spans="1:287" x14ac:dyDescent="0.2">
      <c r="A117" s="136" t="s">
        <v>494</v>
      </c>
      <c r="B117" s="139" t="s">
        <v>152</v>
      </c>
      <c r="C117" s="139" t="s">
        <v>149</v>
      </c>
      <c r="D117" s="139" t="s">
        <v>25</v>
      </c>
      <c r="E117" s="139"/>
      <c r="F117" s="140" t="s">
        <v>122</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c r="JP117" s="163"/>
      <c r="JQ117" s="163"/>
      <c r="JR117" s="163" t="s">
        <v>34</v>
      </c>
      <c r="JS117" s="163"/>
      <c r="JT117" s="163"/>
      <c r="JU117" s="163" t="s">
        <v>34</v>
      </c>
      <c r="JV117" s="163"/>
      <c r="JW117" s="163"/>
      <c r="JX117" s="163" t="s">
        <v>34</v>
      </c>
      <c r="JY117" s="163"/>
      <c r="JZ117" s="163"/>
      <c r="KA117" s="163" t="s">
        <v>34</v>
      </c>
    </row>
    <row r="118" spans="1:287" ht="153" x14ac:dyDescent="0.2">
      <c r="A118" s="136" t="s">
        <v>105</v>
      </c>
      <c r="B118" s="139" t="s">
        <v>153</v>
      </c>
      <c r="C118" s="139" t="s">
        <v>149</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2501</v>
      </c>
      <c r="Y118" s="139"/>
      <c r="Z118" s="139" t="s">
        <v>34</v>
      </c>
      <c r="AA118" s="139" t="s">
        <v>601</v>
      </c>
      <c r="AB118" s="142" t="s">
        <v>356</v>
      </c>
      <c r="AC118" s="142" t="s">
        <v>16</v>
      </c>
      <c r="AD118" s="139" t="s">
        <v>601</v>
      </c>
      <c r="AE118" s="142" t="s">
        <v>356</v>
      </c>
      <c r="AF118" s="142" t="s">
        <v>16</v>
      </c>
      <c r="AG118" s="163" t="s">
        <v>601</v>
      </c>
      <c r="AH118" s="170" t="s">
        <v>356</v>
      </c>
      <c r="AI118" s="170" t="s">
        <v>16</v>
      </c>
      <c r="AJ118" s="139"/>
      <c r="AK118" s="139"/>
      <c r="AL118" s="139" t="s">
        <v>34</v>
      </c>
      <c r="AM118" s="161"/>
      <c r="AN118" s="161"/>
      <c r="AO118" s="161" t="s">
        <v>34</v>
      </c>
      <c r="AP118" s="163"/>
      <c r="AQ118" s="163"/>
      <c r="AR118" s="163" t="s">
        <v>34</v>
      </c>
      <c r="AS118" s="163" t="s">
        <v>2510</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2501</v>
      </c>
      <c r="EF118" s="163"/>
      <c r="EG118" s="163" t="s">
        <v>34</v>
      </c>
      <c r="EH118" s="163" t="s">
        <v>2501</v>
      </c>
      <c r="EI118" s="163"/>
      <c r="EJ118" s="163" t="s">
        <v>34</v>
      </c>
      <c r="EK118" s="163" t="s">
        <v>2501</v>
      </c>
      <c r="EL118" s="163"/>
      <c r="EM118" s="163" t="s">
        <v>34</v>
      </c>
      <c r="EN118" s="163" t="s">
        <v>2501</v>
      </c>
      <c r="EO118" s="163"/>
      <c r="EP118" s="163" t="s">
        <v>34</v>
      </c>
      <c r="EQ118" s="163" t="s">
        <v>2501</v>
      </c>
      <c r="ER118" s="163"/>
      <c r="ES118" s="163" t="s">
        <v>34</v>
      </c>
      <c r="ET118" s="163" t="s">
        <v>2501</v>
      </c>
      <c r="EU118" s="163"/>
      <c r="EV118" s="163" t="s">
        <v>34</v>
      </c>
      <c r="EW118" s="163" t="s">
        <v>2501</v>
      </c>
      <c r="EX118" s="163"/>
      <c r="EY118" s="163" t="s">
        <v>34</v>
      </c>
      <c r="EZ118" s="163" t="s">
        <v>2501</v>
      </c>
      <c r="FA118" s="163"/>
      <c r="FB118" s="163" t="s">
        <v>34</v>
      </c>
      <c r="FC118" s="163" t="s">
        <v>2501</v>
      </c>
      <c r="FD118" s="163"/>
      <c r="FE118" s="163" t="s">
        <v>34</v>
      </c>
      <c r="FF118" s="163" t="s">
        <v>2501</v>
      </c>
      <c r="FG118" s="163"/>
      <c r="FH118" s="163" t="s">
        <v>34</v>
      </c>
      <c r="FI118" s="163" t="s">
        <v>2501</v>
      </c>
      <c r="FJ118" s="163"/>
      <c r="FK118" s="163" t="s">
        <v>34</v>
      </c>
      <c r="FL118" s="163" t="s">
        <v>2501</v>
      </c>
      <c r="FM118" s="163"/>
      <c r="FN118" s="163" t="s">
        <v>34</v>
      </c>
      <c r="FO118" s="163" t="s">
        <v>2501</v>
      </c>
      <c r="FP118" s="163"/>
      <c r="FQ118" s="163" t="s">
        <v>34</v>
      </c>
      <c r="FR118" s="163" t="s">
        <v>2501</v>
      </c>
      <c r="FS118" s="163"/>
      <c r="FT118" s="163" t="s">
        <v>34</v>
      </c>
      <c r="FU118" s="163" t="s">
        <v>2501</v>
      </c>
      <c r="FV118" s="163"/>
      <c r="FW118" s="163" t="s">
        <v>34</v>
      </c>
      <c r="FX118" s="163" t="s">
        <v>2501</v>
      </c>
      <c r="FY118" s="163"/>
      <c r="FZ118" s="163" t="s">
        <v>34</v>
      </c>
      <c r="GA118" s="163" t="s">
        <v>2501</v>
      </c>
      <c r="GB118" s="163"/>
      <c r="GC118" s="163" t="s">
        <v>34</v>
      </c>
      <c r="GD118" s="163" t="s">
        <v>2501</v>
      </c>
      <c r="GE118" s="163"/>
      <c r="GF118" s="163" t="s">
        <v>34</v>
      </c>
      <c r="GG118" s="269" t="s">
        <v>2502</v>
      </c>
      <c r="GH118" s="163"/>
      <c r="GI118" s="163" t="s">
        <v>34</v>
      </c>
      <c r="GJ118" s="163" t="s">
        <v>2501</v>
      </c>
      <c r="GK118" s="163"/>
      <c r="GL118" s="163" t="s">
        <v>34</v>
      </c>
      <c r="GM118" s="163" t="s">
        <v>2501</v>
      </c>
      <c r="GN118" s="163"/>
      <c r="GO118" s="163" t="s">
        <v>34</v>
      </c>
      <c r="GP118" s="163" t="s">
        <v>2501</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2466</v>
      </c>
      <c r="JB118" s="163"/>
      <c r="JC118" s="163" t="s">
        <v>34</v>
      </c>
      <c r="JD118" s="163" t="s">
        <v>2466</v>
      </c>
      <c r="JE118" s="163"/>
      <c r="JF118" s="163" t="s">
        <v>34</v>
      </c>
      <c r="JG118" s="163" t="s">
        <v>2466</v>
      </c>
      <c r="JH118" s="163"/>
      <c r="JI118" s="163" t="s">
        <v>34</v>
      </c>
      <c r="JJ118" s="163" t="s">
        <v>2466</v>
      </c>
      <c r="JK118" s="163"/>
      <c r="JL118" s="163" t="s">
        <v>34</v>
      </c>
      <c r="JM118" s="163" t="s">
        <v>2466</v>
      </c>
      <c r="JN118" s="163"/>
      <c r="JO118" s="163" t="s">
        <v>34</v>
      </c>
      <c r="JP118" s="163" t="s">
        <v>2466</v>
      </c>
      <c r="JQ118" s="163"/>
      <c r="JR118" s="163" t="s">
        <v>34</v>
      </c>
      <c r="JS118" s="163" t="s">
        <v>2466</v>
      </c>
      <c r="JT118" s="163"/>
      <c r="JU118" s="163" t="s">
        <v>34</v>
      </c>
      <c r="JV118" s="163" t="s">
        <v>2466</v>
      </c>
      <c r="JW118" s="163"/>
      <c r="JX118" s="163" t="s">
        <v>34</v>
      </c>
      <c r="JY118" s="163"/>
      <c r="JZ118" s="163"/>
      <c r="KA118" s="163" t="s">
        <v>34</v>
      </c>
    </row>
    <row r="119" spans="1:287" ht="63.75" x14ac:dyDescent="0.2">
      <c r="A119" s="136" t="s">
        <v>106</v>
      </c>
      <c r="B119" s="140" t="s">
        <v>154</v>
      </c>
      <c r="C119" s="139" t="s">
        <v>149</v>
      </c>
      <c r="D119" s="139" t="s">
        <v>25</v>
      </c>
      <c r="E119" s="139"/>
      <c r="F119" s="139" t="s">
        <v>70</v>
      </c>
      <c r="G119" s="139"/>
      <c r="H119" s="139"/>
      <c r="I119" s="139"/>
      <c r="J119" s="139"/>
      <c r="K119" s="139"/>
      <c r="L119" s="139"/>
      <c r="M119" s="139"/>
      <c r="N119" s="139"/>
      <c r="O119" s="139" t="s">
        <v>586</v>
      </c>
      <c r="P119" s="142" t="s">
        <v>356</v>
      </c>
      <c r="Q119" s="142" t="s">
        <v>16</v>
      </c>
      <c r="R119" s="163" t="s">
        <v>586</v>
      </c>
      <c r="S119" s="170" t="s">
        <v>356</v>
      </c>
      <c r="T119" s="170" t="s">
        <v>16</v>
      </c>
      <c r="U119" s="163"/>
      <c r="V119" s="170"/>
      <c r="W119" s="170" t="s">
        <v>34</v>
      </c>
      <c r="X119" s="163" t="s">
        <v>2507</v>
      </c>
      <c r="Y119" s="142" t="s">
        <v>356</v>
      </c>
      <c r="Z119" s="142" t="s">
        <v>16</v>
      </c>
      <c r="AA119" s="139" t="s">
        <v>600</v>
      </c>
      <c r="AB119" s="142" t="s">
        <v>356</v>
      </c>
      <c r="AC119" s="142" t="s">
        <v>16</v>
      </c>
      <c r="AD119" s="139" t="s">
        <v>600</v>
      </c>
      <c r="AE119" s="142" t="s">
        <v>356</v>
      </c>
      <c r="AF119" s="142" t="s">
        <v>16</v>
      </c>
      <c r="AG119" s="163" t="s">
        <v>600</v>
      </c>
      <c r="AH119" s="170" t="s">
        <v>356</v>
      </c>
      <c r="AI119" s="170" t="s">
        <v>16</v>
      </c>
      <c r="AJ119" s="139" t="s">
        <v>721</v>
      </c>
      <c r="AK119" s="142" t="s">
        <v>356</v>
      </c>
      <c r="AL119" s="142" t="s">
        <v>16</v>
      </c>
      <c r="AM119" s="161" t="s">
        <v>776</v>
      </c>
      <c r="AN119" s="162" t="s">
        <v>356</v>
      </c>
      <c r="AO119" s="162" t="s">
        <v>16</v>
      </c>
      <c r="AP119" s="163" t="s">
        <v>776</v>
      </c>
      <c r="AQ119" s="170" t="s">
        <v>356</v>
      </c>
      <c r="AR119" s="170" t="s">
        <v>16</v>
      </c>
      <c r="AS119" s="163" t="s">
        <v>2506</v>
      </c>
      <c r="AT119" s="170" t="s">
        <v>356</v>
      </c>
      <c r="AU119" s="170" t="s">
        <v>16</v>
      </c>
      <c r="AV119" s="163" t="s">
        <v>1413</v>
      </c>
      <c r="AW119" s="170" t="s">
        <v>356</v>
      </c>
      <c r="AX119" s="170" t="s">
        <v>16</v>
      </c>
      <c r="AY119" s="163" t="s">
        <v>1413</v>
      </c>
      <c r="AZ119" s="170" t="s">
        <v>356</v>
      </c>
      <c r="BA119" s="170" t="s">
        <v>16</v>
      </c>
      <c r="BB119" s="163" t="s">
        <v>1413</v>
      </c>
      <c r="BC119" s="170" t="s">
        <v>356</v>
      </c>
      <c r="BD119" s="170" t="s">
        <v>16</v>
      </c>
      <c r="BE119" s="163" t="s">
        <v>1413</v>
      </c>
      <c r="BF119" s="170" t="s">
        <v>356</v>
      </c>
      <c r="BG119" s="170" t="s">
        <v>16</v>
      </c>
      <c r="BH119" s="163" t="s">
        <v>1413</v>
      </c>
      <c r="BI119" s="170" t="s">
        <v>356</v>
      </c>
      <c r="BJ119" s="170" t="s">
        <v>16</v>
      </c>
      <c r="BK119" s="163" t="s">
        <v>1413</v>
      </c>
      <c r="BL119" s="170" t="s">
        <v>356</v>
      </c>
      <c r="BM119" s="170" t="s">
        <v>16</v>
      </c>
      <c r="BN119" s="163" t="s">
        <v>1413</v>
      </c>
      <c r="BO119" s="170" t="s">
        <v>356</v>
      </c>
      <c r="BP119" s="170" t="s">
        <v>16</v>
      </c>
      <c r="BQ119" s="163" t="s">
        <v>1413</v>
      </c>
      <c r="BR119" s="170" t="s">
        <v>356</v>
      </c>
      <c r="BS119" s="170" t="s">
        <v>16</v>
      </c>
      <c r="BT119" s="163" t="s">
        <v>1413</v>
      </c>
      <c r="BU119" s="170" t="s">
        <v>356</v>
      </c>
      <c r="BV119" s="170" t="s">
        <v>16</v>
      </c>
      <c r="BW119" s="163" t="s">
        <v>1413</v>
      </c>
      <c r="BX119" s="170" t="s">
        <v>356</v>
      </c>
      <c r="BY119" s="170" t="s">
        <v>16</v>
      </c>
      <c r="BZ119" s="163" t="s">
        <v>1413</v>
      </c>
      <c r="CA119" s="170" t="s">
        <v>356</v>
      </c>
      <c r="CB119" s="170" t="s">
        <v>16</v>
      </c>
      <c r="CC119" s="163" t="s">
        <v>1413</v>
      </c>
      <c r="CD119" s="170" t="s">
        <v>356</v>
      </c>
      <c r="CE119" s="170" t="s">
        <v>16</v>
      </c>
      <c r="CF119" s="163" t="s">
        <v>1413</v>
      </c>
      <c r="CG119" s="170" t="s">
        <v>356</v>
      </c>
      <c r="CH119" s="170" t="s">
        <v>16</v>
      </c>
      <c r="CI119" s="163" t="s">
        <v>1413</v>
      </c>
      <c r="CJ119" s="170" t="s">
        <v>356</v>
      </c>
      <c r="CK119" s="170" t="s">
        <v>16</v>
      </c>
      <c r="CL119" s="163" t="s">
        <v>1413</v>
      </c>
      <c r="CM119" s="170" t="s">
        <v>356</v>
      </c>
      <c r="CN119" s="170" t="s">
        <v>16</v>
      </c>
      <c r="CO119" s="163" t="s">
        <v>1413</v>
      </c>
      <c r="CP119" s="170" t="s">
        <v>356</v>
      </c>
      <c r="CQ119" s="170" t="s">
        <v>16</v>
      </c>
      <c r="CR119" s="163" t="s">
        <v>1413</v>
      </c>
      <c r="CS119" s="170" t="s">
        <v>356</v>
      </c>
      <c r="CT119" s="170" t="s">
        <v>16</v>
      </c>
      <c r="CU119" s="163" t="s">
        <v>1413</v>
      </c>
      <c r="CV119" s="170" t="s">
        <v>356</v>
      </c>
      <c r="CW119" s="170" t="s">
        <v>16</v>
      </c>
      <c r="CX119" s="163" t="s">
        <v>1413</v>
      </c>
      <c r="CY119" s="170" t="s">
        <v>356</v>
      </c>
      <c r="CZ119" s="170" t="s">
        <v>16</v>
      </c>
      <c r="DA119" s="163" t="s">
        <v>1413</v>
      </c>
      <c r="DB119" s="170" t="s">
        <v>356</v>
      </c>
      <c r="DC119" s="170" t="s">
        <v>16</v>
      </c>
      <c r="DD119" s="163" t="s">
        <v>1413</v>
      </c>
      <c r="DE119" s="170" t="s">
        <v>356</v>
      </c>
      <c r="DF119" s="170" t="s">
        <v>16</v>
      </c>
      <c r="DG119" s="163" t="s">
        <v>1413</v>
      </c>
      <c r="DH119" s="170" t="s">
        <v>356</v>
      </c>
      <c r="DI119" s="170" t="s">
        <v>16</v>
      </c>
      <c r="DJ119" s="163" t="s">
        <v>1413</v>
      </c>
      <c r="DK119" s="170" t="s">
        <v>356</v>
      </c>
      <c r="DL119" s="170" t="s">
        <v>16</v>
      </c>
      <c r="DM119" s="163" t="s">
        <v>1413</v>
      </c>
      <c r="DN119" s="170" t="s">
        <v>356</v>
      </c>
      <c r="DO119" s="170" t="s">
        <v>16</v>
      </c>
      <c r="DP119" s="163" t="s">
        <v>1413</v>
      </c>
      <c r="DQ119" s="170" t="s">
        <v>356</v>
      </c>
      <c r="DR119" s="170" t="s">
        <v>16</v>
      </c>
      <c r="DS119" s="163" t="s">
        <v>1413</v>
      </c>
      <c r="DT119" s="170" t="s">
        <v>356</v>
      </c>
      <c r="DU119" s="170" t="s">
        <v>16</v>
      </c>
      <c r="DV119" s="163" t="s">
        <v>1413</v>
      </c>
      <c r="DW119" s="170" t="s">
        <v>356</v>
      </c>
      <c r="DX119" s="170" t="s">
        <v>16</v>
      </c>
      <c r="DY119" s="163" t="s">
        <v>1413</v>
      </c>
      <c r="DZ119" s="170" t="s">
        <v>356</v>
      </c>
      <c r="EA119" s="170" t="s">
        <v>16</v>
      </c>
      <c r="EB119" s="163" t="s">
        <v>1413</v>
      </c>
      <c r="EC119" s="170" t="s">
        <v>356</v>
      </c>
      <c r="ED119" s="170" t="s">
        <v>16</v>
      </c>
      <c r="EE119" s="163" t="s">
        <v>2507</v>
      </c>
      <c r="EF119" s="170" t="s">
        <v>356</v>
      </c>
      <c r="EG119" s="170" t="s">
        <v>16</v>
      </c>
      <c r="EH119" s="163" t="s">
        <v>2507</v>
      </c>
      <c r="EI119" s="170" t="s">
        <v>356</v>
      </c>
      <c r="EJ119" s="170" t="s">
        <v>16</v>
      </c>
      <c r="EK119" s="163" t="s">
        <v>2507</v>
      </c>
      <c r="EL119" s="170" t="s">
        <v>356</v>
      </c>
      <c r="EM119" s="170" t="s">
        <v>16</v>
      </c>
      <c r="EN119" s="163" t="s">
        <v>2507</v>
      </c>
      <c r="EO119" s="170" t="s">
        <v>356</v>
      </c>
      <c r="EP119" s="170" t="s">
        <v>16</v>
      </c>
      <c r="EQ119" s="163" t="s">
        <v>2507</v>
      </c>
      <c r="ER119" s="170" t="s">
        <v>356</v>
      </c>
      <c r="ES119" s="170" t="s">
        <v>16</v>
      </c>
      <c r="ET119" s="163" t="s">
        <v>2507</v>
      </c>
      <c r="EU119" s="170" t="s">
        <v>356</v>
      </c>
      <c r="EV119" s="170" t="s">
        <v>16</v>
      </c>
      <c r="EW119" s="163" t="s">
        <v>2507</v>
      </c>
      <c r="EX119" s="170" t="s">
        <v>356</v>
      </c>
      <c r="EY119" s="170" t="s">
        <v>16</v>
      </c>
      <c r="EZ119" s="163" t="s">
        <v>2507</v>
      </c>
      <c r="FA119" s="170" t="s">
        <v>356</v>
      </c>
      <c r="FB119" s="170" t="s">
        <v>16</v>
      </c>
      <c r="FC119" s="163" t="s">
        <v>2507</v>
      </c>
      <c r="FD119" s="170" t="s">
        <v>356</v>
      </c>
      <c r="FE119" s="170" t="s">
        <v>16</v>
      </c>
      <c r="FF119" s="163" t="s">
        <v>2507</v>
      </c>
      <c r="FG119" s="170" t="s">
        <v>356</v>
      </c>
      <c r="FH119" s="170" t="s">
        <v>16</v>
      </c>
      <c r="FI119" s="163" t="s">
        <v>2507</v>
      </c>
      <c r="FJ119" s="170" t="s">
        <v>356</v>
      </c>
      <c r="FK119" s="170" t="s">
        <v>16</v>
      </c>
      <c r="FL119" s="163" t="s">
        <v>2507</v>
      </c>
      <c r="FM119" s="170" t="s">
        <v>356</v>
      </c>
      <c r="FN119" s="170" t="s">
        <v>16</v>
      </c>
      <c r="FO119" s="163" t="s">
        <v>2507</v>
      </c>
      <c r="FP119" s="170" t="s">
        <v>356</v>
      </c>
      <c r="FQ119" s="170" t="s">
        <v>16</v>
      </c>
      <c r="FR119" s="163" t="s">
        <v>2507</v>
      </c>
      <c r="FS119" s="170" t="s">
        <v>356</v>
      </c>
      <c r="FT119" s="170" t="s">
        <v>16</v>
      </c>
      <c r="FU119" s="163" t="s">
        <v>2507</v>
      </c>
      <c r="FV119" s="170" t="s">
        <v>356</v>
      </c>
      <c r="FW119" s="170" t="s">
        <v>16</v>
      </c>
      <c r="FX119" s="163" t="s">
        <v>2507</v>
      </c>
      <c r="FY119" s="170" t="s">
        <v>356</v>
      </c>
      <c r="FZ119" s="170" t="s">
        <v>16</v>
      </c>
      <c r="GA119" s="163" t="s">
        <v>2507</v>
      </c>
      <c r="GB119" s="170" t="s">
        <v>356</v>
      </c>
      <c r="GC119" s="170" t="s">
        <v>16</v>
      </c>
      <c r="GD119" s="163" t="s">
        <v>2507</v>
      </c>
      <c r="GE119" s="170" t="s">
        <v>356</v>
      </c>
      <c r="GF119" s="170" t="s">
        <v>16</v>
      </c>
      <c r="GG119" s="163" t="s">
        <v>2507</v>
      </c>
      <c r="GH119" s="170" t="s">
        <v>356</v>
      </c>
      <c r="GI119" s="170" t="s">
        <v>16</v>
      </c>
      <c r="GJ119" s="163" t="s">
        <v>2507</v>
      </c>
      <c r="GK119" s="170" t="s">
        <v>356</v>
      </c>
      <c r="GL119" s="170" t="s">
        <v>16</v>
      </c>
      <c r="GM119" s="163" t="s">
        <v>2507</v>
      </c>
      <c r="GN119" s="170" t="s">
        <v>356</v>
      </c>
      <c r="GO119" s="170" t="s">
        <v>16</v>
      </c>
      <c r="GP119" s="163" t="s">
        <v>2507</v>
      </c>
      <c r="GQ119" s="170" t="s">
        <v>356</v>
      </c>
      <c r="GR119" s="170" t="s">
        <v>16</v>
      </c>
      <c r="GS119" s="163" t="s">
        <v>776</v>
      </c>
      <c r="GT119" s="170" t="s">
        <v>356</v>
      </c>
      <c r="GU119" s="170" t="s">
        <v>16</v>
      </c>
      <c r="GV119" s="163" t="s">
        <v>776</v>
      </c>
      <c r="GW119" s="170" t="s">
        <v>356</v>
      </c>
      <c r="GX119" s="170" t="s">
        <v>16</v>
      </c>
      <c r="GY119" s="163" t="s">
        <v>776</v>
      </c>
      <c r="GZ119" s="170" t="s">
        <v>356</v>
      </c>
      <c r="HA119" s="170" t="s">
        <v>16</v>
      </c>
      <c r="HB119" s="163" t="s">
        <v>776</v>
      </c>
      <c r="HC119" s="170" t="s">
        <v>356</v>
      </c>
      <c r="HD119" s="170" t="s">
        <v>16</v>
      </c>
      <c r="HE119" s="163" t="s">
        <v>776</v>
      </c>
      <c r="HF119" s="170" t="s">
        <v>356</v>
      </c>
      <c r="HG119" s="170" t="s">
        <v>16</v>
      </c>
      <c r="HH119" s="163" t="s">
        <v>776</v>
      </c>
      <c r="HI119" s="170" t="s">
        <v>356</v>
      </c>
      <c r="HJ119" s="170" t="s">
        <v>16</v>
      </c>
      <c r="HK119" s="163" t="s">
        <v>776</v>
      </c>
      <c r="HL119" s="170" t="s">
        <v>356</v>
      </c>
      <c r="HM119" s="170" t="s">
        <v>16</v>
      </c>
      <c r="HN119" s="163" t="s">
        <v>776</v>
      </c>
      <c r="HO119" s="170" t="s">
        <v>356</v>
      </c>
      <c r="HP119" s="170" t="s">
        <v>16</v>
      </c>
      <c r="HQ119" s="163" t="s">
        <v>776</v>
      </c>
      <c r="HR119" s="170" t="s">
        <v>356</v>
      </c>
      <c r="HS119" s="170" t="s">
        <v>16</v>
      </c>
      <c r="HT119" s="163" t="s">
        <v>776</v>
      </c>
      <c r="HU119" s="170" t="s">
        <v>356</v>
      </c>
      <c r="HV119" s="170" t="s">
        <v>16</v>
      </c>
      <c r="HW119" s="163" t="s">
        <v>776</v>
      </c>
      <c r="HX119" s="170" t="s">
        <v>356</v>
      </c>
      <c r="HY119" s="170" t="s">
        <v>16</v>
      </c>
      <c r="HZ119" s="163" t="s">
        <v>776</v>
      </c>
      <c r="IA119" s="170" t="s">
        <v>356</v>
      </c>
      <c r="IB119" s="170" t="s">
        <v>16</v>
      </c>
      <c r="IC119" s="163" t="s">
        <v>776</v>
      </c>
      <c r="ID119" s="170" t="s">
        <v>356</v>
      </c>
      <c r="IE119" s="170" t="s">
        <v>16</v>
      </c>
      <c r="IF119" s="163" t="s">
        <v>776</v>
      </c>
      <c r="IG119" s="170" t="s">
        <v>356</v>
      </c>
      <c r="IH119" s="170" t="s">
        <v>16</v>
      </c>
      <c r="II119" s="163" t="s">
        <v>776</v>
      </c>
      <c r="IJ119" s="170" t="s">
        <v>356</v>
      </c>
      <c r="IK119" s="170" t="s">
        <v>16</v>
      </c>
      <c r="IL119" s="163" t="s">
        <v>776</v>
      </c>
      <c r="IM119" s="170" t="s">
        <v>356</v>
      </c>
      <c r="IN119" s="170" t="s">
        <v>16</v>
      </c>
      <c r="IO119" s="163" t="s">
        <v>776</v>
      </c>
      <c r="IP119" s="170" t="s">
        <v>356</v>
      </c>
      <c r="IQ119" s="170" t="s">
        <v>16</v>
      </c>
      <c r="IR119" s="163" t="s">
        <v>776</v>
      </c>
      <c r="IS119" s="170" t="s">
        <v>356</v>
      </c>
      <c r="IT119" s="170" t="s">
        <v>16</v>
      </c>
      <c r="IU119" s="163" t="s">
        <v>776</v>
      </c>
      <c r="IV119" s="170" t="s">
        <v>356</v>
      </c>
      <c r="IW119" s="170" t="s">
        <v>16</v>
      </c>
      <c r="IX119" s="163" t="s">
        <v>776</v>
      </c>
      <c r="IY119" s="170" t="s">
        <v>356</v>
      </c>
      <c r="IZ119" s="170" t="s">
        <v>16</v>
      </c>
      <c r="JA119" s="163" t="s">
        <v>2467</v>
      </c>
      <c r="JB119" s="170" t="s">
        <v>356</v>
      </c>
      <c r="JC119" s="170" t="s">
        <v>16</v>
      </c>
      <c r="JD119" s="163" t="s">
        <v>2467</v>
      </c>
      <c r="JE119" s="170" t="s">
        <v>356</v>
      </c>
      <c r="JF119" s="170" t="s">
        <v>16</v>
      </c>
      <c r="JG119" s="163" t="s">
        <v>2467</v>
      </c>
      <c r="JH119" s="170" t="s">
        <v>356</v>
      </c>
      <c r="JI119" s="170" t="s">
        <v>16</v>
      </c>
      <c r="JJ119" s="163" t="s">
        <v>2467</v>
      </c>
      <c r="JK119" s="170" t="s">
        <v>356</v>
      </c>
      <c r="JL119" s="170" t="s">
        <v>16</v>
      </c>
      <c r="JM119" s="163" t="s">
        <v>2467</v>
      </c>
      <c r="JN119" s="170" t="s">
        <v>356</v>
      </c>
      <c r="JO119" s="170" t="s">
        <v>16</v>
      </c>
      <c r="JP119" s="163" t="s">
        <v>2467</v>
      </c>
      <c r="JQ119" s="170" t="s">
        <v>356</v>
      </c>
      <c r="JR119" s="170" t="s">
        <v>16</v>
      </c>
      <c r="JS119" s="163" t="s">
        <v>2467</v>
      </c>
      <c r="JT119" s="170" t="s">
        <v>356</v>
      </c>
      <c r="JU119" s="170" t="s">
        <v>16</v>
      </c>
      <c r="JV119" s="163" t="s">
        <v>2467</v>
      </c>
      <c r="JW119" s="170" t="s">
        <v>356</v>
      </c>
      <c r="JX119" s="170" t="s">
        <v>16</v>
      </c>
      <c r="JY119" s="163" t="s">
        <v>776</v>
      </c>
      <c r="JZ119" s="170" t="s">
        <v>356</v>
      </c>
      <c r="KA119" s="170" t="s">
        <v>16</v>
      </c>
    </row>
    <row r="120" spans="1:287" x14ac:dyDescent="0.2">
      <c r="A120" s="136" t="s">
        <v>498</v>
      </c>
      <c r="B120" s="140" t="s">
        <v>155</v>
      </c>
      <c r="C120" s="139" t="s">
        <v>15</v>
      </c>
      <c r="D120" s="139" t="s">
        <v>25</v>
      </c>
      <c r="E120" s="139"/>
      <c r="F120" s="166" t="s">
        <v>122</v>
      </c>
      <c r="G120" s="139"/>
      <c r="H120" s="139"/>
      <c r="I120" s="139"/>
      <c r="J120" s="139"/>
      <c r="K120" s="139"/>
      <c r="L120" s="139"/>
      <c r="M120" s="139"/>
      <c r="N120" s="139"/>
      <c r="O120" s="139" t="s">
        <v>571</v>
      </c>
      <c r="P120" s="142" t="s">
        <v>356</v>
      </c>
      <c r="Q120" s="142" t="s">
        <v>16</v>
      </c>
      <c r="R120" s="163" t="s">
        <v>571</v>
      </c>
      <c r="S120" s="170" t="s">
        <v>356</v>
      </c>
      <c r="T120" s="170" t="s">
        <v>16</v>
      </c>
      <c r="U120" s="163"/>
      <c r="V120" s="170"/>
      <c r="W120" s="170" t="s">
        <v>34</v>
      </c>
      <c r="X120" s="139" t="s">
        <v>571</v>
      </c>
      <c r="Y120" s="142" t="s">
        <v>356</v>
      </c>
      <c r="Z120" s="142" t="s">
        <v>16</v>
      </c>
      <c r="AA120" s="139" t="s">
        <v>571</v>
      </c>
      <c r="AB120" s="142" t="s">
        <v>356</v>
      </c>
      <c r="AC120" s="142" t="s">
        <v>16</v>
      </c>
      <c r="AD120" s="139" t="s">
        <v>571</v>
      </c>
      <c r="AE120" s="142" t="s">
        <v>356</v>
      </c>
      <c r="AF120" s="142" t="s">
        <v>16</v>
      </c>
      <c r="AG120" s="163" t="s">
        <v>571</v>
      </c>
      <c r="AH120" s="170" t="s">
        <v>356</v>
      </c>
      <c r="AI120" s="170" t="s">
        <v>16</v>
      </c>
      <c r="AJ120" s="139" t="s">
        <v>571</v>
      </c>
      <c r="AK120" s="142" t="s">
        <v>356</v>
      </c>
      <c r="AL120" s="142" t="s">
        <v>16</v>
      </c>
      <c r="AM120" s="161" t="s">
        <v>777</v>
      </c>
      <c r="AN120" s="162" t="s">
        <v>356</v>
      </c>
      <c r="AO120" s="162" t="s">
        <v>16</v>
      </c>
      <c r="AP120" s="163" t="s">
        <v>777</v>
      </c>
      <c r="AQ120" s="170" t="s">
        <v>356</v>
      </c>
      <c r="AR120" s="170" t="s">
        <v>16</v>
      </c>
      <c r="AS120" s="163" t="s">
        <v>571</v>
      </c>
      <c r="AT120" s="170" t="s">
        <v>356</v>
      </c>
      <c r="AU120" s="170" t="s">
        <v>16</v>
      </c>
      <c r="AV120" s="163" t="s">
        <v>571</v>
      </c>
      <c r="AW120" s="170" t="s">
        <v>356</v>
      </c>
      <c r="AX120" s="170" t="s">
        <v>16</v>
      </c>
      <c r="AY120" s="163" t="s">
        <v>571</v>
      </c>
      <c r="AZ120" s="170" t="s">
        <v>356</v>
      </c>
      <c r="BA120" s="170" t="s">
        <v>16</v>
      </c>
      <c r="BB120" s="163" t="s">
        <v>571</v>
      </c>
      <c r="BC120" s="170" t="s">
        <v>356</v>
      </c>
      <c r="BD120" s="170" t="s">
        <v>16</v>
      </c>
      <c r="BE120" s="163" t="s">
        <v>571</v>
      </c>
      <c r="BF120" s="170" t="s">
        <v>356</v>
      </c>
      <c r="BG120" s="170" t="s">
        <v>16</v>
      </c>
      <c r="BH120" s="163" t="s">
        <v>571</v>
      </c>
      <c r="BI120" s="170" t="s">
        <v>356</v>
      </c>
      <c r="BJ120" s="170" t="s">
        <v>16</v>
      </c>
      <c r="BK120" s="163" t="s">
        <v>571</v>
      </c>
      <c r="BL120" s="170" t="s">
        <v>356</v>
      </c>
      <c r="BM120" s="170" t="s">
        <v>16</v>
      </c>
      <c r="BN120" s="163" t="s">
        <v>571</v>
      </c>
      <c r="BO120" s="170" t="s">
        <v>356</v>
      </c>
      <c r="BP120" s="170" t="s">
        <v>16</v>
      </c>
      <c r="BQ120" s="163" t="s">
        <v>571</v>
      </c>
      <c r="BR120" s="170" t="s">
        <v>356</v>
      </c>
      <c r="BS120" s="170" t="s">
        <v>16</v>
      </c>
      <c r="BT120" s="163" t="s">
        <v>571</v>
      </c>
      <c r="BU120" s="170" t="s">
        <v>356</v>
      </c>
      <c r="BV120" s="170" t="s">
        <v>16</v>
      </c>
      <c r="BW120" s="163" t="s">
        <v>571</v>
      </c>
      <c r="BX120" s="170" t="s">
        <v>356</v>
      </c>
      <c r="BY120" s="170" t="s">
        <v>16</v>
      </c>
      <c r="BZ120" s="163" t="s">
        <v>571</v>
      </c>
      <c r="CA120" s="170" t="s">
        <v>356</v>
      </c>
      <c r="CB120" s="170" t="s">
        <v>16</v>
      </c>
      <c r="CC120" s="163" t="s">
        <v>571</v>
      </c>
      <c r="CD120" s="170" t="s">
        <v>356</v>
      </c>
      <c r="CE120" s="170" t="s">
        <v>16</v>
      </c>
      <c r="CF120" s="163" t="s">
        <v>571</v>
      </c>
      <c r="CG120" s="170" t="s">
        <v>356</v>
      </c>
      <c r="CH120" s="170" t="s">
        <v>16</v>
      </c>
      <c r="CI120" s="163" t="s">
        <v>571</v>
      </c>
      <c r="CJ120" s="170" t="s">
        <v>356</v>
      </c>
      <c r="CK120" s="170" t="s">
        <v>16</v>
      </c>
      <c r="CL120" s="163" t="s">
        <v>571</v>
      </c>
      <c r="CM120" s="170" t="s">
        <v>356</v>
      </c>
      <c r="CN120" s="170" t="s">
        <v>16</v>
      </c>
      <c r="CO120" s="163" t="s">
        <v>571</v>
      </c>
      <c r="CP120" s="170" t="s">
        <v>356</v>
      </c>
      <c r="CQ120" s="170" t="s">
        <v>16</v>
      </c>
      <c r="CR120" s="163" t="s">
        <v>571</v>
      </c>
      <c r="CS120" s="170" t="s">
        <v>356</v>
      </c>
      <c r="CT120" s="170" t="s">
        <v>16</v>
      </c>
      <c r="CU120" s="163" t="s">
        <v>571</v>
      </c>
      <c r="CV120" s="170" t="s">
        <v>356</v>
      </c>
      <c r="CW120" s="170" t="s">
        <v>16</v>
      </c>
      <c r="CX120" s="163" t="s">
        <v>571</v>
      </c>
      <c r="CY120" s="170" t="s">
        <v>356</v>
      </c>
      <c r="CZ120" s="170" t="s">
        <v>16</v>
      </c>
      <c r="DA120" s="163" t="s">
        <v>571</v>
      </c>
      <c r="DB120" s="170" t="s">
        <v>356</v>
      </c>
      <c r="DC120" s="170" t="s">
        <v>16</v>
      </c>
      <c r="DD120" s="163" t="s">
        <v>571</v>
      </c>
      <c r="DE120" s="170" t="s">
        <v>356</v>
      </c>
      <c r="DF120" s="170" t="s">
        <v>16</v>
      </c>
      <c r="DG120" s="163" t="s">
        <v>571</v>
      </c>
      <c r="DH120" s="170" t="s">
        <v>356</v>
      </c>
      <c r="DI120" s="170" t="s">
        <v>16</v>
      </c>
      <c r="DJ120" s="163" t="s">
        <v>571</v>
      </c>
      <c r="DK120" s="170" t="s">
        <v>356</v>
      </c>
      <c r="DL120" s="170" t="s">
        <v>16</v>
      </c>
      <c r="DM120" s="163" t="s">
        <v>571</v>
      </c>
      <c r="DN120" s="170" t="s">
        <v>356</v>
      </c>
      <c r="DO120" s="170" t="s">
        <v>16</v>
      </c>
      <c r="DP120" s="163" t="s">
        <v>571</v>
      </c>
      <c r="DQ120" s="170" t="s">
        <v>356</v>
      </c>
      <c r="DR120" s="170" t="s">
        <v>16</v>
      </c>
      <c r="DS120" s="163" t="s">
        <v>571</v>
      </c>
      <c r="DT120" s="170" t="s">
        <v>356</v>
      </c>
      <c r="DU120" s="170" t="s">
        <v>16</v>
      </c>
      <c r="DV120" s="163" t="s">
        <v>571</v>
      </c>
      <c r="DW120" s="170" t="s">
        <v>356</v>
      </c>
      <c r="DX120" s="170" t="s">
        <v>16</v>
      </c>
      <c r="DY120" s="163" t="s">
        <v>571</v>
      </c>
      <c r="DZ120" s="170" t="s">
        <v>356</v>
      </c>
      <c r="EA120" s="170" t="s">
        <v>16</v>
      </c>
      <c r="EB120" s="163" t="s">
        <v>571</v>
      </c>
      <c r="EC120" s="170" t="s">
        <v>356</v>
      </c>
      <c r="ED120" s="170" t="s">
        <v>16</v>
      </c>
      <c r="EE120" s="163" t="s">
        <v>571</v>
      </c>
      <c r="EF120" s="170" t="s">
        <v>356</v>
      </c>
      <c r="EG120" s="170" t="s">
        <v>16</v>
      </c>
      <c r="EH120" s="163" t="s">
        <v>571</v>
      </c>
      <c r="EI120" s="170" t="s">
        <v>356</v>
      </c>
      <c r="EJ120" s="170" t="s">
        <v>16</v>
      </c>
      <c r="EK120" s="163" t="s">
        <v>571</v>
      </c>
      <c r="EL120" s="170" t="s">
        <v>356</v>
      </c>
      <c r="EM120" s="170" t="s">
        <v>16</v>
      </c>
      <c r="EN120" s="163" t="s">
        <v>571</v>
      </c>
      <c r="EO120" s="170" t="s">
        <v>356</v>
      </c>
      <c r="EP120" s="170" t="s">
        <v>16</v>
      </c>
      <c r="EQ120" s="163" t="s">
        <v>571</v>
      </c>
      <c r="ER120" s="170" t="s">
        <v>356</v>
      </c>
      <c r="ES120" s="170" t="s">
        <v>16</v>
      </c>
      <c r="ET120" s="163" t="s">
        <v>571</v>
      </c>
      <c r="EU120" s="170" t="s">
        <v>356</v>
      </c>
      <c r="EV120" s="170" t="s">
        <v>16</v>
      </c>
      <c r="EW120" s="163" t="s">
        <v>571</v>
      </c>
      <c r="EX120" s="170" t="s">
        <v>356</v>
      </c>
      <c r="EY120" s="170" t="s">
        <v>16</v>
      </c>
      <c r="EZ120" s="163" t="s">
        <v>571</v>
      </c>
      <c r="FA120" s="170" t="s">
        <v>356</v>
      </c>
      <c r="FB120" s="170" t="s">
        <v>16</v>
      </c>
      <c r="FC120" s="163" t="s">
        <v>571</v>
      </c>
      <c r="FD120" s="170" t="s">
        <v>356</v>
      </c>
      <c r="FE120" s="170" t="s">
        <v>16</v>
      </c>
      <c r="FF120" s="163" t="s">
        <v>571</v>
      </c>
      <c r="FG120" s="170" t="s">
        <v>356</v>
      </c>
      <c r="FH120" s="170" t="s">
        <v>16</v>
      </c>
      <c r="FI120" s="163" t="s">
        <v>571</v>
      </c>
      <c r="FJ120" s="170" t="s">
        <v>356</v>
      </c>
      <c r="FK120" s="170" t="s">
        <v>16</v>
      </c>
      <c r="FL120" s="163" t="s">
        <v>571</v>
      </c>
      <c r="FM120" s="170" t="s">
        <v>356</v>
      </c>
      <c r="FN120" s="170" t="s">
        <v>16</v>
      </c>
      <c r="FO120" s="163" t="s">
        <v>571</v>
      </c>
      <c r="FP120" s="170" t="s">
        <v>356</v>
      </c>
      <c r="FQ120" s="170" t="s">
        <v>16</v>
      </c>
      <c r="FR120" s="163" t="s">
        <v>571</v>
      </c>
      <c r="FS120" s="170" t="s">
        <v>356</v>
      </c>
      <c r="FT120" s="170" t="s">
        <v>16</v>
      </c>
      <c r="FU120" s="163" t="s">
        <v>571</v>
      </c>
      <c r="FV120" s="170" t="s">
        <v>356</v>
      </c>
      <c r="FW120" s="170" t="s">
        <v>16</v>
      </c>
      <c r="FX120" s="163" t="s">
        <v>571</v>
      </c>
      <c r="FY120" s="170" t="s">
        <v>356</v>
      </c>
      <c r="FZ120" s="170" t="s">
        <v>16</v>
      </c>
      <c r="GA120" s="163" t="s">
        <v>571</v>
      </c>
      <c r="GB120" s="170" t="s">
        <v>356</v>
      </c>
      <c r="GC120" s="170" t="s">
        <v>16</v>
      </c>
      <c r="GD120" s="163" t="s">
        <v>571</v>
      </c>
      <c r="GE120" s="170" t="s">
        <v>356</v>
      </c>
      <c r="GF120" s="170" t="s">
        <v>16</v>
      </c>
      <c r="GG120" s="163" t="s">
        <v>571</v>
      </c>
      <c r="GH120" s="170" t="s">
        <v>356</v>
      </c>
      <c r="GI120" s="170" t="s">
        <v>16</v>
      </c>
      <c r="GJ120" s="163" t="s">
        <v>571</v>
      </c>
      <c r="GK120" s="170" t="s">
        <v>356</v>
      </c>
      <c r="GL120" s="170" t="s">
        <v>16</v>
      </c>
      <c r="GM120" s="163" t="s">
        <v>571</v>
      </c>
      <c r="GN120" s="170" t="s">
        <v>356</v>
      </c>
      <c r="GO120" s="170" t="s">
        <v>16</v>
      </c>
      <c r="GP120" s="163" t="s">
        <v>571</v>
      </c>
      <c r="GQ120" s="170" t="s">
        <v>356</v>
      </c>
      <c r="GR120" s="170" t="s">
        <v>16</v>
      </c>
      <c r="GS120" s="163" t="s">
        <v>571</v>
      </c>
      <c r="GT120" s="170" t="s">
        <v>356</v>
      </c>
      <c r="GU120" s="170" t="s">
        <v>16</v>
      </c>
      <c r="GV120" s="163" t="s">
        <v>571</v>
      </c>
      <c r="GW120" s="170" t="s">
        <v>356</v>
      </c>
      <c r="GX120" s="170" t="s">
        <v>16</v>
      </c>
      <c r="GY120" s="163" t="s">
        <v>571</v>
      </c>
      <c r="GZ120" s="170" t="s">
        <v>356</v>
      </c>
      <c r="HA120" s="170" t="s">
        <v>16</v>
      </c>
      <c r="HB120" s="163" t="s">
        <v>571</v>
      </c>
      <c r="HC120" s="170" t="s">
        <v>356</v>
      </c>
      <c r="HD120" s="170" t="s">
        <v>16</v>
      </c>
      <c r="HE120" s="163" t="s">
        <v>571</v>
      </c>
      <c r="HF120" s="170" t="s">
        <v>356</v>
      </c>
      <c r="HG120" s="170" t="s">
        <v>16</v>
      </c>
      <c r="HH120" s="163" t="s">
        <v>571</v>
      </c>
      <c r="HI120" s="170" t="s">
        <v>356</v>
      </c>
      <c r="HJ120" s="170" t="s">
        <v>16</v>
      </c>
      <c r="HK120" s="163" t="s">
        <v>571</v>
      </c>
      <c r="HL120" s="170" t="s">
        <v>356</v>
      </c>
      <c r="HM120" s="170" t="s">
        <v>16</v>
      </c>
      <c r="HN120" s="163" t="s">
        <v>571</v>
      </c>
      <c r="HO120" s="170" t="s">
        <v>356</v>
      </c>
      <c r="HP120" s="170" t="s">
        <v>16</v>
      </c>
      <c r="HQ120" s="163" t="s">
        <v>571</v>
      </c>
      <c r="HR120" s="170" t="s">
        <v>356</v>
      </c>
      <c r="HS120" s="170" t="s">
        <v>16</v>
      </c>
      <c r="HT120" s="163" t="s">
        <v>571</v>
      </c>
      <c r="HU120" s="170" t="s">
        <v>356</v>
      </c>
      <c r="HV120" s="170" t="s">
        <v>16</v>
      </c>
      <c r="HW120" s="163" t="s">
        <v>571</v>
      </c>
      <c r="HX120" s="170" t="s">
        <v>356</v>
      </c>
      <c r="HY120" s="170" t="s">
        <v>16</v>
      </c>
      <c r="HZ120" s="163" t="s">
        <v>571</v>
      </c>
      <c r="IA120" s="170" t="s">
        <v>356</v>
      </c>
      <c r="IB120" s="170" t="s">
        <v>16</v>
      </c>
      <c r="IC120" s="163" t="s">
        <v>571</v>
      </c>
      <c r="ID120" s="170" t="s">
        <v>356</v>
      </c>
      <c r="IE120" s="170" t="s">
        <v>16</v>
      </c>
      <c r="IF120" s="163" t="s">
        <v>571</v>
      </c>
      <c r="IG120" s="170" t="s">
        <v>356</v>
      </c>
      <c r="IH120" s="170" t="s">
        <v>16</v>
      </c>
      <c r="II120" s="163" t="s">
        <v>571</v>
      </c>
      <c r="IJ120" s="170" t="s">
        <v>356</v>
      </c>
      <c r="IK120" s="170" t="s">
        <v>16</v>
      </c>
      <c r="IL120" s="163" t="s">
        <v>571</v>
      </c>
      <c r="IM120" s="170" t="s">
        <v>356</v>
      </c>
      <c r="IN120" s="170" t="s">
        <v>16</v>
      </c>
      <c r="IO120" s="163" t="s">
        <v>571</v>
      </c>
      <c r="IP120" s="170" t="s">
        <v>356</v>
      </c>
      <c r="IQ120" s="170" t="s">
        <v>16</v>
      </c>
      <c r="IR120" s="163" t="s">
        <v>571</v>
      </c>
      <c r="IS120" s="170" t="s">
        <v>356</v>
      </c>
      <c r="IT120" s="170" t="s">
        <v>16</v>
      </c>
      <c r="IU120" s="163" t="s">
        <v>571</v>
      </c>
      <c r="IV120" s="170" t="s">
        <v>356</v>
      </c>
      <c r="IW120" s="170" t="s">
        <v>16</v>
      </c>
      <c r="IX120" s="163" t="s">
        <v>571</v>
      </c>
      <c r="IY120" s="170" t="s">
        <v>356</v>
      </c>
      <c r="IZ120" s="170" t="s">
        <v>16</v>
      </c>
      <c r="JA120" s="163" t="s">
        <v>2468</v>
      </c>
      <c r="JB120" s="170" t="s">
        <v>356</v>
      </c>
      <c r="JC120" s="170" t="s">
        <v>16</v>
      </c>
      <c r="JD120" s="163" t="s">
        <v>2468</v>
      </c>
      <c r="JE120" s="170" t="s">
        <v>356</v>
      </c>
      <c r="JF120" s="170" t="s">
        <v>16</v>
      </c>
      <c r="JG120" s="163" t="s">
        <v>2468</v>
      </c>
      <c r="JH120" s="170" t="s">
        <v>356</v>
      </c>
      <c r="JI120" s="170" t="s">
        <v>16</v>
      </c>
      <c r="JJ120" s="163" t="s">
        <v>2468</v>
      </c>
      <c r="JK120" s="170" t="s">
        <v>356</v>
      </c>
      <c r="JL120" s="170" t="s">
        <v>16</v>
      </c>
      <c r="JM120" s="163" t="s">
        <v>2468</v>
      </c>
      <c r="JN120" s="170" t="s">
        <v>356</v>
      </c>
      <c r="JO120" s="170" t="s">
        <v>16</v>
      </c>
      <c r="JP120" s="163" t="s">
        <v>2468</v>
      </c>
      <c r="JQ120" s="170" t="s">
        <v>356</v>
      </c>
      <c r="JR120" s="170" t="s">
        <v>16</v>
      </c>
      <c r="JS120" s="163" t="s">
        <v>2468</v>
      </c>
      <c r="JT120" s="170" t="s">
        <v>356</v>
      </c>
      <c r="JU120" s="170" t="s">
        <v>16</v>
      </c>
      <c r="JV120" s="163" t="s">
        <v>2468</v>
      </c>
      <c r="JW120" s="170" t="s">
        <v>356</v>
      </c>
      <c r="JX120" s="170" t="s">
        <v>16</v>
      </c>
      <c r="JY120" s="163" t="s">
        <v>571</v>
      </c>
      <c r="JZ120" s="170" t="s">
        <v>356</v>
      </c>
      <c r="KA120" s="170" t="s">
        <v>16</v>
      </c>
    </row>
    <row r="121" spans="1:287" x14ac:dyDescent="0.2">
      <c r="A121" s="136" t="s">
        <v>497</v>
      </c>
      <c r="B121" s="139" t="s">
        <v>155</v>
      </c>
      <c r="C121" s="139" t="s">
        <v>15</v>
      </c>
      <c r="D121" s="139" t="s">
        <v>25</v>
      </c>
      <c r="E121" s="139"/>
      <c r="F121" s="166" t="s">
        <v>122</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778</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2469</v>
      </c>
      <c r="JB121" s="163"/>
      <c r="JC121" s="163" t="s">
        <v>34</v>
      </c>
      <c r="JD121" s="163" t="s">
        <v>2469</v>
      </c>
      <c r="JE121" s="163"/>
      <c r="JF121" s="163" t="s">
        <v>34</v>
      </c>
      <c r="JG121" s="163" t="s">
        <v>2469</v>
      </c>
      <c r="JH121" s="163"/>
      <c r="JI121" s="163" t="s">
        <v>34</v>
      </c>
      <c r="JJ121" s="163" t="s">
        <v>2469</v>
      </c>
      <c r="JK121" s="163"/>
      <c r="JL121" s="163" t="s">
        <v>34</v>
      </c>
      <c r="JM121" s="163" t="s">
        <v>2469</v>
      </c>
      <c r="JN121" s="163"/>
      <c r="JO121" s="163" t="s">
        <v>34</v>
      </c>
      <c r="JP121" s="163" t="s">
        <v>2469</v>
      </c>
      <c r="JQ121" s="163"/>
      <c r="JR121" s="163" t="s">
        <v>34</v>
      </c>
      <c r="JS121" s="163" t="s">
        <v>2469</v>
      </c>
      <c r="JT121" s="163"/>
      <c r="JU121" s="163" t="s">
        <v>34</v>
      </c>
      <c r="JV121" s="163" t="s">
        <v>2469</v>
      </c>
      <c r="JW121" s="163"/>
      <c r="JX121" s="163" t="s">
        <v>34</v>
      </c>
      <c r="JY121" s="163"/>
      <c r="JZ121" s="163"/>
      <c r="KA121" s="163" t="s">
        <v>34</v>
      </c>
    </row>
    <row r="122" spans="1:287" s="132" customFormat="1" x14ac:dyDescent="0.2">
      <c r="A122" s="160" t="s">
        <v>824</v>
      </c>
      <c r="B122" s="163" t="s">
        <v>825</v>
      </c>
      <c r="C122" s="163" t="s">
        <v>30</v>
      </c>
      <c r="D122" s="163" t="s">
        <v>25</v>
      </c>
      <c r="E122" s="163"/>
      <c r="F122" s="163" t="s">
        <v>70</v>
      </c>
      <c r="G122" s="163"/>
      <c r="H122" s="163"/>
      <c r="I122" s="163" t="s">
        <v>826</v>
      </c>
      <c r="J122" s="140"/>
      <c r="K122" s="140"/>
      <c r="L122" s="140"/>
      <c r="M122" s="140"/>
      <c r="N122" s="140"/>
      <c r="O122" s="163" t="s">
        <v>971</v>
      </c>
      <c r="P122" s="170" t="s">
        <v>356</v>
      </c>
      <c r="Q122" s="170" t="s">
        <v>16</v>
      </c>
      <c r="R122" s="163" t="s">
        <v>971</v>
      </c>
      <c r="S122" s="170" t="s">
        <v>356</v>
      </c>
      <c r="T122" s="170" t="s">
        <v>16</v>
      </c>
      <c r="U122" s="163" t="s">
        <v>971</v>
      </c>
      <c r="V122" s="170" t="s">
        <v>356</v>
      </c>
      <c r="W122" s="170" t="s">
        <v>16</v>
      </c>
      <c r="X122" s="163" t="s">
        <v>971</v>
      </c>
      <c r="Y122" s="170" t="s">
        <v>356</v>
      </c>
      <c r="Z122" s="170" t="s">
        <v>16</v>
      </c>
      <c r="AA122" s="163" t="s">
        <v>971</v>
      </c>
      <c r="AB122" s="170" t="s">
        <v>356</v>
      </c>
      <c r="AC122" s="170" t="s">
        <v>16</v>
      </c>
      <c r="AD122" s="163" t="s">
        <v>971</v>
      </c>
      <c r="AE122" s="170" t="s">
        <v>356</v>
      </c>
      <c r="AF122" s="170" t="s">
        <v>16</v>
      </c>
      <c r="AG122" s="163" t="s">
        <v>971</v>
      </c>
      <c r="AH122" s="170" t="s">
        <v>356</v>
      </c>
      <c r="AI122" s="170" t="s">
        <v>16</v>
      </c>
      <c r="AJ122" s="163" t="s">
        <v>971</v>
      </c>
      <c r="AK122" s="170" t="s">
        <v>356</v>
      </c>
      <c r="AL122" s="170" t="s">
        <v>16</v>
      </c>
      <c r="AM122" s="161" t="s">
        <v>555</v>
      </c>
      <c r="AN122" s="162" t="s">
        <v>354</v>
      </c>
      <c r="AO122" s="162" t="s">
        <v>394</v>
      </c>
      <c r="AP122" s="163" t="s">
        <v>971</v>
      </c>
      <c r="AQ122" s="170" t="s">
        <v>354</v>
      </c>
      <c r="AR122" s="170" t="s">
        <v>394</v>
      </c>
      <c r="AS122" s="163" t="s">
        <v>971</v>
      </c>
      <c r="AT122" s="170" t="s">
        <v>354</v>
      </c>
      <c r="AU122" s="170" t="s">
        <v>394</v>
      </c>
      <c r="AV122" s="163" t="s">
        <v>971</v>
      </c>
      <c r="AW122" s="170" t="s">
        <v>354</v>
      </c>
      <c r="AX122" s="170" t="s">
        <v>394</v>
      </c>
      <c r="AY122" s="163" t="s">
        <v>971</v>
      </c>
      <c r="AZ122" s="170" t="s">
        <v>354</v>
      </c>
      <c r="BA122" s="170" t="s">
        <v>394</v>
      </c>
      <c r="BB122" s="163" t="s">
        <v>971</v>
      </c>
      <c r="BC122" s="170" t="s">
        <v>354</v>
      </c>
      <c r="BD122" s="170" t="s">
        <v>394</v>
      </c>
      <c r="BE122" s="163" t="s">
        <v>971</v>
      </c>
      <c r="BF122" s="170" t="s">
        <v>354</v>
      </c>
      <c r="BG122" s="170" t="s">
        <v>394</v>
      </c>
      <c r="BH122" s="163" t="s">
        <v>971</v>
      </c>
      <c r="BI122" s="170" t="s">
        <v>354</v>
      </c>
      <c r="BJ122" s="170" t="s">
        <v>394</v>
      </c>
      <c r="BK122" s="163" t="s">
        <v>971</v>
      </c>
      <c r="BL122" s="170" t="s">
        <v>354</v>
      </c>
      <c r="BM122" s="170" t="s">
        <v>394</v>
      </c>
      <c r="BN122" s="163" t="s">
        <v>971</v>
      </c>
      <c r="BO122" s="170" t="s">
        <v>354</v>
      </c>
      <c r="BP122" s="170" t="s">
        <v>394</v>
      </c>
      <c r="BQ122" s="163" t="s">
        <v>971</v>
      </c>
      <c r="BR122" s="170" t="s">
        <v>354</v>
      </c>
      <c r="BS122" s="170" t="s">
        <v>394</v>
      </c>
      <c r="BT122" s="163" t="s">
        <v>971</v>
      </c>
      <c r="BU122" s="170" t="s">
        <v>354</v>
      </c>
      <c r="BV122" s="170" t="s">
        <v>394</v>
      </c>
      <c r="BW122" s="163" t="s">
        <v>971</v>
      </c>
      <c r="BX122" s="170" t="s">
        <v>354</v>
      </c>
      <c r="BY122" s="170" t="s">
        <v>394</v>
      </c>
      <c r="BZ122" s="163" t="s">
        <v>971</v>
      </c>
      <c r="CA122" s="170" t="s">
        <v>354</v>
      </c>
      <c r="CB122" s="170" t="s">
        <v>394</v>
      </c>
      <c r="CC122" s="163" t="s">
        <v>971</v>
      </c>
      <c r="CD122" s="170" t="s">
        <v>354</v>
      </c>
      <c r="CE122" s="170" t="s">
        <v>394</v>
      </c>
      <c r="CF122" s="163" t="s">
        <v>971</v>
      </c>
      <c r="CG122" s="170" t="s">
        <v>354</v>
      </c>
      <c r="CH122" s="170" t="s">
        <v>394</v>
      </c>
      <c r="CI122" s="163" t="s">
        <v>971</v>
      </c>
      <c r="CJ122" s="170" t="s">
        <v>354</v>
      </c>
      <c r="CK122" s="170" t="s">
        <v>394</v>
      </c>
      <c r="CL122" s="163" t="s">
        <v>971</v>
      </c>
      <c r="CM122" s="170" t="s">
        <v>354</v>
      </c>
      <c r="CN122" s="170" t="s">
        <v>394</v>
      </c>
      <c r="CO122" s="163" t="s">
        <v>971</v>
      </c>
      <c r="CP122" s="170" t="s">
        <v>354</v>
      </c>
      <c r="CQ122" s="170" t="s">
        <v>394</v>
      </c>
      <c r="CR122" s="163" t="s">
        <v>971</v>
      </c>
      <c r="CS122" s="170" t="s">
        <v>354</v>
      </c>
      <c r="CT122" s="170" t="s">
        <v>394</v>
      </c>
      <c r="CU122" s="163" t="s">
        <v>971</v>
      </c>
      <c r="CV122" s="170" t="s">
        <v>354</v>
      </c>
      <c r="CW122" s="170" t="s">
        <v>394</v>
      </c>
      <c r="CX122" s="163" t="s">
        <v>971</v>
      </c>
      <c r="CY122" s="170" t="s">
        <v>354</v>
      </c>
      <c r="CZ122" s="170" t="s">
        <v>394</v>
      </c>
      <c r="DA122" s="163" t="s">
        <v>971</v>
      </c>
      <c r="DB122" s="170" t="s">
        <v>354</v>
      </c>
      <c r="DC122" s="170" t="s">
        <v>394</v>
      </c>
      <c r="DD122" s="163" t="s">
        <v>971</v>
      </c>
      <c r="DE122" s="170" t="s">
        <v>354</v>
      </c>
      <c r="DF122" s="170" t="s">
        <v>394</v>
      </c>
      <c r="DG122" s="163" t="s">
        <v>971</v>
      </c>
      <c r="DH122" s="170" t="s">
        <v>354</v>
      </c>
      <c r="DI122" s="170" t="s">
        <v>394</v>
      </c>
      <c r="DJ122" s="163" t="s">
        <v>971</v>
      </c>
      <c r="DK122" s="170" t="s">
        <v>354</v>
      </c>
      <c r="DL122" s="170" t="s">
        <v>394</v>
      </c>
      <c r="DM122" s="163" t="s">
        <v>971</v>
      </c>
      <c r="DN122" s="170" t="s">
        <v>354</v>
      </c>
      <c r="DO122" s="170" t="s">
        <v>394</v>
      </c>
      <c r="DP122" s="163" t="s">
        <v>971</v>
      </c>
      <c r="DQ122" s="170" t="s">
        <v>354</v>
      </c>
      <c r="DR122" s="170" t="s">
        <v>394</v>
      </c>
      <c r="DS122" s="163" t="s">
        <v>971</v>
      </c>
      <c r="DT122" s="170" t="s">
        <v>354</v>
      </c>
      <c r="DU122" s="170" t="s">
        <v>394</v>
      </c>
      <c r="DV122" s="163" t="s">
        <v>971</v>
      </c>
      <c r="DW122" s="170" t="s">
        <v>354</v>
      </c>
      <c r="DX122" s="170" t="s">
        <v>394</v>
      </c>
      <c r="DY122" s="163" t="s">
        <v>971</v>
      </c>
      <c r="DZ122" s="170" t="s">
        <v>354</v>
      </c>
      <c r="EA122" s="170" t="s">
        <v>394</v>
      </c>
      <c r="EB122" s="163" t="s">
        <v>971</v>
      </c>
      <c r="EC122" s="170" t="s">
        <v>354</v>
      </c>
      <c r="ED122" s="170" t="s">
        <v>394</v>
      </c>
      <c r="EE122" s="163" t="s">
        <v>971</v>
      </c>
      <c r="EF122" s="170" t="s">
        <v>354</v>
      </c>
      <c r="EG122" s="170" t="s">
        <v>394</v>
      </c>
      <c r="EH122" s="163" t="s">
        <v>971</v>
      </c>
      <c r="EI122" s="170" t="s">
        <v>354</v>
      </c>
      <c r="EJ122" s="170" t="s">
        <v>394</v>
      </c>
      <c r="EK122" s="163" t="s">
        <v>971</v>
      </c>
      <c r="EL122" s="170" t="s">
        <v>354</v>
      </c>
      <c r="EM122" s="170" t="s">
        <v>394</v>
      </c>
      <c r="EN122" s="163" t="s">
        <v>971</v>
      </c>
      <c r="EO122" s="170" t="s">
        <v>354</v>
      </c>
      <c r="EP122" s="170" t="s">
        <v>394</v>
      </c>
      <c r="EQ122" s="163" t="s">
        <v>971</v>
      </c>
      <c r="ER122" s="170" t="s">
        <v>354</v>
      </c>
      <c r="ES122" s="170" t="s">
        <v>394</v>
      </c>
      <c r="ET122" s="163" t="s">
        <v>971</v>
      </c>
      <c r="EU122" s="170" t="s">
        <v>354</v>
      </c>
      <c r="EV122" s="170" t="s">
        <v>394</v>
      </c>
      <c r="EW122" s="163" t="s">
        <v>971</v>
      </c>
      <c r="EX122" s="170" t="s">
        <v>354</v>
      </c>
      <c r="EY122" s="170" t="s">
        <v>394</v>
      </c>
      <c r="EZ122" s="163" t="s">
        <v>971</v>
      </c>
      <c r="FA122" s="170" t="s">
        <v>354</v>
      </c>
      <c r="FB122" s="170" t="s">
        <v>394</v>
      </c>
      <c r="FC122" s="163" t="s">
        <v>971</v>
      </c>
      <c r="FD122" s="170" t="s">
        <v>354</v>
      </c>
      <c r="FE122" s="170" t="s">
        <v>394</v>
      </c>
      <c r="FF122" s="163" t="s">
        <v>971</v>
      </c>
      <c r="FG122" s="170" t="s">
        <v>354</v>
      </c>
      <c r="FH122" s="170" t="s">
        <v>394</v>
      </c>
      <c r="FI122" s="163" t="s">
        <v>971</v>
      </c>
      <c r="FJ122" s="170" t="s">
        <v>354</v>
      </c>
      <c r="FK122" s="170" t="s">
        <v>394</v>
      </c>
      <c r="FL122" s="163" t="s">
        <v>971</v>
      </c>
      <c r="FM122" s="170" t="s">
        <v>354</v>
      </c>
      <c r="FN122" s="170" t="s">
        <v>394</v>
      </c>
      <c r="FO122" s="163" t="s">
        <v>971</v>
      </c>
      <c r="FP122" s="170" t="s">
        <v>354</v>
      </c>
      <c r="FQ122" s="170" t="s">
        <v>394</v>
      </c>
      <c r="FR122" s="163" t="s">
        <v>971</v>
      </c>
      <c r="FS122" s="170" t="s">
        <v>354</v>
      </c>
      <c r="FT122" s="170" t="s">
        <v>394</v>
      </c>
      <c r="FU122" s="163" t="s">
        <v>971</v>
      </c>
      <c r="FV122" s="170" t="s">
        <v>354</v>
      </c>
      <c r="FW122" s="170" t="s">
        <v>394</v>
      </c>
      <c r="FX122" s="163" t="s">
        <v>971</v>
      </c>
      <c r="FY122" s="170" t="s">
        <v>354</v>
      </c>
      <c r="FZ122" s="170" t="s">
        <v>394</v>
      </c>
      <c r="GA122" s="163" t="s">
        <v>971</v>
      </c>
      <c r="GB122" s="170" t="s">
        <v>354</v>
      </c>
      <c r="GC122" s="170" t="s">
        <v>394</v>
      </c>
      <c r="GD122" s="163" t="s">
        <v>971</v>
      </c>
      <c r="GE122" s="170" t="s">
        <v>354</v>
      </c>
      <c r="GF122" s="170" t="s">
        <v>394</v>
      </c>
      <c r="GG122" s="163" t="s">
        <v>971</v>
      </c>
      <c r="GH122" s="170" t="s">
        <v>354</v>
      </c>
      <c r="GI122" s="170" t="s">
        <v>394</v>
      </c>
      <c r="GJ122" s="163" t="s">
        <v>971</v>
      </c>
      <c r="GK122" s="170" t="s">
        <v>354</v>
      </c>
      <c r="GL122" s="170" t="s">
        <v>394</v>
      </c>
      <c r="GM122" s="163" t="s">
        <v>971</v>
      </c>
      <c r="GN122" s="170" t="s">
        <v>354</v>
      </c>
      <c r="GO122" s="170" t="s">
        <v>394</v>
      </c>
      <c r="GP122" s="163" t="s">
        <v>971</v>
      </c>
      <c r="GQ122" s="170" t="s">
        <v>354</v>
      </c>
      <c r="GR122" s="170" t="s">
        <v>394</v>
      </c>
      <c r="GS122" s="163" t="s">
        <v>971</v>
      </c>
      <c r="GT122" s="170" t="s">
        <v>354</v>
      </c>
      <c r="GU122" s="170" t="s">
        <v>394</v>
      </c>
      <c r="GV122" s="163" t="s">
        <v>971</v>
      </c>
      <c r="GW122" s="170" t="s">
        <v>354</v>
      </c>
      <c r="GX122" s="170" t="s">
        <v>394</v>
      </c>
      <c r="GY122" s="163" t="s">
        <v>971</v>
      </c>
      <c r="GZ122" s="170" t="s">
        <v>354</v>
      </c>
      <c r="HA122" s="170" t="s">
        <v>394</v>
      </c>
      <c r="HB122" s="163" t="s">
        <v>971</v>
      </c>
      <c r="HC122" s="170" t="s">
        <v>354</v>
      </c>
      <c r="HD122" s="170" t="s">
        <v>394</v>
      </c>
      <c r="HE122" s="163" t="s">
        <v>971</v>
      </c>
      <c r="HF122" s="170" t="s">
        <v>354</v>
      </c>
      <c r="HG122" s="170" t="s">
        <v>394</v>
      </c>
      <c r="HH122" s="163" t="s">
        <v>971</v>
      </c>
      <c r="HI122" s="170" t="s">
        <v>354</v>
      </c>
      <c r="HJ122" s="170" t="s">
        <v>394</v>
      </c>
      <c r="HK122" s="163" t="s">
        <v>971</v>
      </c>
      <c r="HL122" s="170" t="s">
        <v>354</v>
      </c>
      <c r="HM122" s="170" t="s">
        <v>394</v>
      </c>
      <c r="HN122" s="163" t="s">
        <v>971</v>
      </c>
      <c r="HO122" s="170" t="s">
        <v>354</v>
      </c>
      <c r="HP122" s="170" t="s">
        <v>394</v>
      </c>
      <c r="HQ122" s="163" t="s">
        <v>971</v>
      </c>
      <c r="HR122" s="170" t="s">
        <v>354</v>
      </c>
      <c r="HS122" s="170" t="s">
        <v>394</v>
      </c>
      <c r="HT122" s="163" t="s">
        <v>971</v>
      </c>
      <c r="HU122" s="170" t="s">
        <v>354</v>
      </c>
      <c r="HV122" s="170" t="s">
        <v>394</v>
      </c>
      <c r="HW122" s="163" t="s">
        <v>971</v>
      </c>
      <c r="HX122" s="170" t="s">
        <v>354</v>
      </c>
      <c r="HY122" s="170" t="s">
        <v>394</v>
      </c>
      <c r="HZ122" s="163" t="s">
        <v>971</v>
      </c>
      <c r="IA122" s="170" t="s">
        <v>354</v>
      </c>
      <c r="IB122" s="170" t="s">
        <v>394</v>
      </c>
      <c r="IC122" s="163" t="s">
        <v>971</v>
      </c>
      <c r="ID122" s="170" t="s">
        <v>354</v>
      </c>
      <c r="IE122" s="170" t="s">
        <v>394</v>
      </c>
      <c r="IF122" s="163" t="s">
        <v>971</v>
      </c>
      <c r="IG122" s="170" t="s">
        <v>354</v>
      </c>
      <c r="IH122" s="170" t="s">
        <v>394</v>
      </c>
      <c r="II122" s="163" t="s">
        <v>971</v>
      </c>
      <c r="IJ122" s="170" t="s">
        <v>354</v>
      </c>
      <c r="IK122" s="170" t="s">
        <v>394</v>
      </c>
      <c r="IL122" s="163" t="s">
        <v>971</v>
      </c>
      <c r="IM122" s="170" t="s">
        <v>354</v>
      </c>
      <c r="IN122" s="170" t="s">
        <v>394</v>
      </c>
      <c r="IO122" s="163" t="s">
        <v>971</v>
      </c>
      <c r="IP122" s="170" t="s">
        <v>354</v>
      </c>
      <c r="IQ122" s="170" t="s">
        <v>394</v>
      </c>
      <c r="IR122" s="163" t="s">
        <v>971</v>
      </c>
      <c r="IS122" s="170" t="s">
        <v>354</v>
      </c>
      <c r="IT122" s="170" t="s">
        <v>394</v>
      </c>
      <c r="IU122" s="163" t="s">
        <v>971</v>
      </c>
      <c r="IV122" s="170" t="s">
        <v>354</v>
      </c>
      <c r="IW122" s="170" t="s">
        <v>394</v>
      </c>
      <c r="IX122" s="163" t="s">
        <v>971</v>
      </c>
      <c r="IY122" s="170" t="s">
        <v>354</v>
      </c>
      <c r="IZ122" s="170" t="s">
        <v>394</v>
      </c>
      <c r="JA122" s="163" t="s">
        <v>971</v>
      </c>
      <c r="JB122" s="170" t="s">
        <v>354</v>
      </c>
      <c r="JC122" s="170" t="s">
        <v>394</v>
      </c>
      <c r="JD122" s="163" t="s">
        <v>971</v>
      </c>
      <c r="JE122" s="170" t="s">
        <v>354</v>
      </c>
      <c r="JF122" s="170" t="s">
        <v>394</v>
      </c>
      <c r="JG122" s="163" t="s">
        <v>555</v>
      </c>
      <c r="JH122" s="170" t="s">
        <v>354</v>
      </c>
      <c r="JI122" s="170" t="s">
        <v>394</v>
      </c>
      <c r="JJ122" s="163" t="s">
        <v>971</v>
      </c>
      <c r="JK122" s="170" t="s">
        <v>354</v>
      </c>
      <c r="JL122" s="170" t="s">
        <v>394</v>
      </c>
      <c r="JM122" s="163" t="s">
        <v>971</v>
      </c>
      <c r="JN122" s="170" t="s">
        <v>354</v>
      </c>
      <c r="JO122" s="170" t="s">
        <v>394</v>
      </c>
      <c r="JP122" s="163" t="s">
        <v>971</v>
      </c>
      <c r="JQ122" s="170" t="s">
        <v>354</v>
      </c>
      <c r="JR122" s="170" t="s">
        <v>394</v>
      </c>
      <c r="JS122" s="163" t="s">
        <v>555</v>
      </c>
      <c r="JT122" s="170" t="s">
        <v>354</v>
      </c>
      <c r="JU122" s="170" t="s">
        <v>394</v>
      </c>
      <c r="JV122" s="163" t="s">
        <v>971</v>
      </c>
      <c r="JW122" s="170" t="s">
        <v>354</v>
      </c>
      <c r="JX122" s="170" t="s">
        <v>394</v>
      </c>
      <c r="JY122" s="163" t="s">
        <v>971</v>
      </c>
      <c r="JZ122" s="170" t="s">
        <v>354</v>
      </c>
      <c r="KA122" s="170" t="s">
        <v>394</v>
      </c>
    </row>
    <row r="123" spans="1:287" s="132" customFormat="1" x14ac:dyDescent="0.2">
      <c r="A123" s="160" t="s">
        <v>827</v>
      </c>
      <c r="B123" s="163" t="s">
        <v>828</v>
      </c>
      <c r="C123" s="163" t="s">
        <v>30</v>
      </c>
      <c r="D123" s="163" t="s">
        <v>25</v>
      </c>
      <c r="E123" s="163"/>
      <c r="F123" s="163" t="s">
        <v>70</v>
      </c>
      <c r="G123" s="163"/>
      <c r="H123" s="163"/>
      <c r="I123" s="163" t="s">
        <v>829</v>
      </c>
      <c r="J123" s="140"/>
      <c r="K123" s="140"/>
      <c r="L123" s="140"/>
      <c r="M123" s="140"/>
      <c r="N123" s="140"/>
      <c r="O123" s="163" t="s">
        <v>972</v>
      </c>
      <c r="P123" s="170" t="s">
        <v>356</v>
      </c>
      <c r="Q123" s="170" t="s">
        <v>16</v>
      </c>
      <c r="R123" s="163" t="s">
        <v>972</v>
      </c>
      <c r="S123" s="170" t="s">
        <v>356</v>
      </c>
      <c r="T123" s="170" t="s">
        <v>16</v>
      </c>
      <c r="U123" s="163" t="s">
        <v>972</v>
      </c>
      <c r="V123" s="170" t="s">
        <v>356</v>
      </c>
      <c r="W123" s="170" t="s">
        <v>16</v>
      </c>
      <c r="X123" s="163" t="s">
        <v>972</v>
      </c>
      <c r="Y123" s="170" t="s">
        <v>356</v>
      </c>
      <c r="Z123" s="170" t="s">
        <v>16</v>
      </c>
      <c r="AA123" s="163" t="s">
        <v>972</v>
      </c>
      <c r="AB123" s="170" t="s">
        <v>356</v>
      </c>
      <c r="AC123" s="170" t="s">
        <v>16</v>
      </c>
      <c r="AD123" s="163" t="s">
        <v>972</v>
      </c>
      <c r="AE123" s="170" t="s">
        <v>356</v>
      </c>
      <c r="AF123" s="170" t="s">
        <v>16</v>
      </c>
      <c r="AG123" s="163" t="s">
        <v>972</v>
      </c>
      <c r="AH123" s="170" t="s">
        <v>356</v>
      </c>
      <c r="AI123" s="170" t="s">
        <v>16</v>
      </c>
      <c r="AJ123" s="163" t="s">
        <v>978</v>
      </c>
      <c r="AK123" s="170" t="s">
        <v>356</v>
      </c>
      <c r="AL123" s="170" t="s">
        <v>16</v>
      </c>
      <c r="AM123" s="161" t="s">
        <v>149</v>
      </c>
      <c r="AN123" s="162" t="s">
        <v>356</v>
      </c>
      <c r="AO123" s="162" t="s">
        <v>16</v>
      </c>
      <c r="AP123" s="163" t="s">
        <v>972</v>
      </c>
      <c r="AQ123" s="170" t="s">
        <v>356</v>
      </c>
      <c r="AR123" s="170" t="s">
        <v>16</v>
      </c>
      <c r="AS123" s="163" t="s">
        <v>972</v>
      </c>
      <c r="AT123" s="170" t="s">
        <v>356</v>
      </c>
      <c r="AU123" s="170" t="s">
        <v>16</v>
      </c>
      <c r="AV123" s="163" t="s">
        <v>972</v>
      </c>
      <c r="AW123" s="170" t="s">
        <v>356</v>
      </c>
      <c r="AX123" s="170" t="s">
        <v>16</v>
      </c>
      <c r="AY123" s="163" t="s">
        <v>972</v>
      </c>
      <c r="AZ123" s="170" t="s">
        <v>356</v>
      </c>
      <c r="BA123" s="170" t="s">
        <v>16</v>
      </c>
      <c r="BB123" s="163" t="s">
        <v>972</v>
      </c>
      <c r="BC123" s="170" t="s">
        <v>356</v>
      </c>
      <c r="BD123" s="170" t="s">
        <v>16</v>
      </c>
      <c r="BE123" s="163" t="s">
        <v>972</v>
      </c>
      <c r="BF123" s="170" t="s">
        <v>356</v>
      </c>
      <c r="BG123" s="170" t="s">
        <v>16</v>
      </c>
      <c r="BH123" s="163" t="s">
        <v>972</v>
      </c>
      <c r="BI123" s="170" t="s">
        <v>356</v>
      </c>
      <c r="BJ123" s="170" t="s">
        <v>16</v>
      </c>
      <c r="BK123" s="163" t="s">
        <v>972</v>
      </c>
      <c r="BL123" s="170" t="s">
        <v>356</v>
      </c>
      <c r="BM123" s="170" t="s">
        <v>16</v>
      </c>
      <c r="BN123" s="163" t="s">
        <v>972</v>
      </c>
      <c r="BO123" s="170" t="s">
        <v>356</v>
      </c>
      <c r="BP123" s="170" t="s">
        <v>16</v>
      </c>
      <c r="BQ123" s="163" t="s">
        <v>972</v>
      </c>
      <c r="BR123" s="170" t="s">
        <v>356</v>
      </c>
      <c r="BS123" s="170" t="s">
        <v>16</v>
      </c>
      <c r="BT123" s="163" t="s">
        <v>972</v>
      </c>
      <c r="BU123" s="170" t="s">
        <v>356</v>
      </c>
      <c r="BV123" s="170" t="s">
        <v>16</v>
      </c>
      <c r="BW123" s="163" t="s">
        <v>972</v>
      </c>
      <c r="BX123" s="170" t="s">
        <v>356</v>
      </c>
      <c r="BY123" s="170" t="s">
        <v>16</v>
      </c>
      <c r="BZ123" s="163" t="s">
        <v>972</v>
      </c>
      <c r="CA123" s="170" t="s">
        <v>356</v>
      </c>
      <c r="CB123" s="170" t="s">
        <v>16</v>
      </c>
      <c r="CC123" s="163" t="s">
        <v>972</v>
      </c>
      <c r="CD123" s="170" t="s">
        <v>356</v>
      </c>
      <c r="CE123" s="170" t="s">
        <v>16</v>
      </c>
      <c r="CF123" s="163" t="s">
        <v>972</v>
      </c>
      <c r="CG123" s="170" t="s">
        <v>356</v>
      </c>
      <c r="CH123" s="170" t="s">
        <v>16</v>
      </c>
      <c r="CI123" s="163" t="s">
        <v>972</v>
      </c>
      <c r="CJ123" s="170" t="s">
        <v>356</v>
      </c>
      <c r="CK123" s="170" t="s">
        <v>16</v>
      </c>
      <c r="CL123" s="163" t="s">
        <v>972</v>
      </c>
      <c r="CM123" s="170" t="s">
        <v>356</v>
      </c>
      <c r="CN123" s="170" t="s">
        <v>16</v>
      </c>
      <c r="CO123" s="163" t="s">
        <v>972</v>
      </c>
      <c r="CP123" s="170" t="s">
        <v>356</v>
      </c>
      <c r="CQ123" s="170" t="s">
        <v>16</v>
      </c>
      <c r="CR123" s="163" t="s">
        <v>972</v>
      </c>
      <c r="CS123" s="170" t="s">
        <v>356</v>
      </c>
      <c r="CT123" s="170" t="s">
        <v>16</v>
      </c>
      <c r="CU123" s="163" t="s">
        <v>972</v>
      </c>
      <c r="CV123" s="170" t="s">
        <v>356</v>
      </c>
      <c r="CW123" s="170" t="s">
        <v>16</v>
      </c>
      <c r="CX123" s="163" t="s">
        <v>972</v>
      </c>
      <c r="CY123" s="170" t="s">
        <v>356</v>
      </c>
      <c r="CZ123" s="170" t="s">
        <v>16</v>
      </c>
      <c r="DA123" s="163" t="s">
        <v>972</v>
      </c>
      <c r="DB123" s="170" t="s">
        <v>356</v>
      </c>
      <c r="DC123" s="170" t="s">
        <v>16</v>
      </c>
      <c r="DD123" s="163" t="s">
        <v>972</v>
      </c>
      <c r="DE123" s="170" t="s">
        <v>356</v>
      </c>
      <c r="DF123" s="170" t="s">
        <v>16</v>
      </c>
      <c r="DG123" s="163" t="s">
        <v>972</v>
      </c>
      <c r="DH123" s="170" t="s">
        <v>356</v>
      </c>
      <c r="DI123" s="170" t="s">
        <v>16</v>
      </c>
      <c r="DJ123" s="163" t="s">
        <v>972</v>
      </c>
      <c r="DK123" s="170" t="s">
        <v>356</v>
      </c>
      <c r="DL123" s="170" t="s">
        <v>16</v>
      </c>
      <c r="DM123" s="163" t="s">
        <v>972</v>
      </c>
      <c r="DN123" s="170" t="s">
        <v>356</v>
      </c>
      <c r="DO123" s="170" t="s">
        <v>16</v>
      </c>
      <c r="DP123" s="163" t="s">
        <v>972</v>
      </c>
      <c r="DQ123" s="170" t="s">
        <v>356</v>
      </c>
      <c r="DR123" s="170" t="s">
        <v>16</v>
      </c>
      <c r="DS123" s="163" t="s">
        <v>972</v>
      </c>
      <c r="DT123" s="170" t="s">
        <v>356</v>
      </c>
      <c r="DU123" s="170" t="s">
        <v>16</v>
      </c>
      <c r="DV123" s="163" t="s">
        <v>972</v>
      </c>
      <c r="DW123" s="170" t="s">
        <v>356</v>
      </c>
      <c r="DX123" s="170" t="s">
        <v>16</v>
      </c>
      <c r="DY123" s="163" t="s">
        <v>972</v>
      </c>
      <c r="DZ123" s="170" t="s">
        <v>356</v>
      </c>
      <c r="EA123" s="170" t="s">
        <v>16</v>
      </c>
      <c r="EB123" s="163" t="s">
        <v>972</v>
      </c>
      <c r="EC123" s="170" t="s">
        <v>356</v>
      </c>
      <c r="ED123" s="170" t="s">
        <v>16</v>
      </c>
      <c r="EE123" s="163" t="s">
        <v>972</v>
      </c>
      <c r="EF123" s="170" t="s">
        <v>356</v>
      </c>
      <c r="EG123" s="170" t="s">
        <v>16</v>
      </c>
      <c r="EH123" s="163" t="s">
        <v>972</v>
      </c>
      <c r="EI123" s="170" t="s">
        <v>356</v>
      </c>
      <c r="EJ123" s="170" t="s">
        <v>16</v>
      </c>
      <c r="EK123" s="163" t="s">
        <v>972</v>
      </c>
      <c r="EL123" s="170" t="s">
        <v>356</v>
      </c>
      <c r="EM123" s="170" t="s">
        <v>16</v>
      </c>
      <c r="EN123" s="163" t="s">
        <v>972</v>
      </c>
      <c r="EO123" s="170" t="s">
        <v>356</v>
      </c>
      <c r="EP123" s="170" t="s">
        <v>16</v>
      </c>
      <c r="EQ123" s="163" t="s">
        <v>972</v>
      </c>
      <c r="ER123" s="170" t="s">
        <v>356</v>
      </c>
      <c r="ES123" s="170" t="s">
        <v>16</v>
      </c>
      <c r="ET123" s="163" t="s">
        <v>972</v>
      </c>
      <c r="EU123" s="170" t="s">
        <v>356</v>
      </c>
      <c r="EV123" s="170" t="s">
        <v>16</v>
      </c>
      <c r="EW123" s="163" t="s">
        <v>972</v>
      </c>
      <c r="EX123" s="170" t="s">
        <v>356</v>
      </c>
      <c r="EY123" s="170" t="s">
        <v>16</v>
      </c>
      <c r="EZ123" s="163" t="s">
        <v>972</v>
      </c>
      <c r="FA123" s="170" t="s">
        <v>356</v>
      </c>
      <c r="FB123" s="170" t="s">
        <v>16</v>
      </c>
      <c r="FC123" s="163" t="s">
        <v>972</v>
      </c>
      <c r="FD123" s="170" t="s">
        <v>356</v>
      </c>
      <c r="FE123" s="170" t="s">
        <v>16</v>
      </c>
      <c r="FF123" s="163" t="s">
        <v>972</v>
      </c>
      <c r="FG123" s="170" t="s">
        <v>356</v>
      </c>
      <c r="FH123" s="170" t="s">
        <v>16</v>
      </c>
      <c r="FI123" s="163" t="s">
        <v>972</v>
      </c>
      <c r="FJ123" s="170" t="s">
        <v>356</v>
      </c>
      <c r="FK123" s="170" t="s">
        <v>16</v>
      </c>
      <c r="FL123" s="163" t="s">
        <v>972</v>
      </c>
      <c r="FM123" s="170" t="s">
        <v>356</v>
      </c>
      <c r="FN123" s="170" t="s">
        <v>16</v>
      </c>
      <c r="FO123" s="163" t="s">
        <v>972</v>
      </c>
      <c r="FP123" s="170" t="s">
        <v>356</v>
      </c>
      <c r="FQ123" s="170" t="s">
        <v>16</v>
      </c>
      <c r="FR123" s="163" t="s">
        <v>972</v>
      </c>
      <c r="FS123" s="170" t="s">
        <v>356</v>
      </c>
      <c r="FT123" s="170" t="s">
        <v>16</v>
      </c>
      <c r="FU123" s="163" t="s">
        <v>972</v>
      </c>
      <c r="FV123" s="170" t="s">
        <v>356</v>
      </c>
      <c r="FW123" s="170" t="s">
        <v>16</v>
      </c>
      <c r="FX123" s="163" t="s">
        <v>972</v>
      </c>
      <c r="FY123" s="170" t="s">
        <v>356</v>
      </c>
      <c r="FZ123" s="170" t="s">
        <v>16</v>
      </c>
      <c r="GA123" s="163" t="s">
        <v>972</v>
      </c>
      <c r="GB123" s="170" t="s">
        <v>356</v>
      </c>
      <c r="GC123" s="170" t="s">
        <v>16</v>
      </c>
      <c r="GD123" s="163" t="s">
        <v>972</v>
      </c>
      <c r="GE123" s="170" t="s">
        <v>356</v>
      </c>
      <c r="GF123" s="170" t="s">
        <v>16</v>
      </c>
      <c r="GG123" s="163" t="s">
        <v>972</v>
      </c>
      <c r="GH123" s="170" t="s">
        <v>356</v>
      </c>
      <c r="GI123" s="170" t="s">
        <v>16</v>
      </c>
      <c r="GJ123" s="163" t="s">
        <v>972</v>
      </c>
      <c r="GK123" s="170" t="s">
        <v>356</v>
      </c>
      <c r="GL123" s="170" t="s">
        <v>16</v>
      </c>
      <c r="GM123" s="163" t="s">
        <v>972</v>
      </c>
      <c r="GN123" s="170" t="s">
        <v>356</v>
      </c>
      <c r="GO123" s="170" t="s">
        <v>16</v>
      </c>
      <c r="GP123" s="163" t="s">
        <v>972</v>
      </c>
      <c r="GQ123" s="170" t="s">
        <v>356</v>
      </c>
      <c r="GR123" s="170" t="s">
        <v>16</v>
      </c>
      <c r="GS123" s="163" t="s">
        <v>972</v>
      </c>
      <c r="GT123" s="170" t="s">
        <v>356</v>
      </c>
      <c r="GU123" s="170" t="s">
        <v>16</v>
      </c>
      <c r="GV123" s="163" t="s">
        <v>972</v>
      </c>
      <c r="GW123" s="170" t="s">
        <v>356</v>
      </c>
      <c r="GX123" s="170" t="s">
        <v>16</v>
      </c>
      <c r="GY123" s="163" t="s">
        <v>972</v>
      </c>
      <c r="GZ123" s="170" t="s">
        <v>356</v>
      </c>
      <c r="HA123" s="170" t="s">
        <v>16</v>
      </c>
      <c r="HB123" s="163" t="s">
        <v>972</v>
      </c>
      <c r="HC123" s="170" t="s">
        <v>356</v>
      </c>
      <c r="HD123" s="170" t="s">
        <v>16</v>
      </c>
      <c r="HE123" s="163" t="s">
        <v>972</v>
      </c>
      <c r="HF123" s="170" t="s">
        <v>356</v>
      </c>
      <c r="HG123" s="170" t="s">
        <v>16</v>
      </c>
      <c r="HH123" s="163" t="s">
        <v>972</v>
      </c>
      <c r="HI123" s="170" t="s">
        <v>356</v>
      </c>
      <c r="HJ123" s="170" t="s">
        <v>16</v>
      </c>
      <c r="HK123" s="163" t="s">
        <v>972</v>
      </c>
      <c r="HL123" s="170" t="s">
        <v>356</v>
      </c>
      <c r="HM123" s="170" t="s">
        <v>16</v>
      </c>
      <c r="HN123" s="163" t="s">
        <v>972</v>
      </c>
      <c r="HO123" s="170" t="s">
        <v>356</v>
      </c>
      <c r="HP123" s="170" t="s">
        <v>16</v>
      </c>
      <c r="HQ123" s="163" t="s">
        <v>972</v>
      </c>
      <c r="HR123" s="170" t="s">
        <v>356</v>
      </c>
      <c r="HS123" s="170" t="s">
        <v>16</v>
      </c>
      <c r="HT123" s="163" t="s">
        <v>972</v>
      </c>
      <c r="HU123" s="170" t="s">
        <v>356</v>
      </c>
      <c r="HV123" s="170" t="s">
        <v>16</v>
      </c>
      <c r="HW123" s="163" t="s">
        <v>972</v>
      </c>
      <c r="HX123" s="170" t="s">
        <v>356</v>
      </c>
      <c r="HY123" s="170" t="s">
        <v>16</v>
      </c>
      <c r="HZ123" s="163" t="s">
        <v>972</v>
      </c>
      <c r="IA123" s="170" t="s">
        <v>356</v>
      </c>
      <c r="IB123" s="170" t="s">
        <v>16</v>
      </c>
      <c r="IC123" s="163" t="s">
        <v>972</v>
      </c>
      <c r="ID123" s="170" t="s">
        <v>356</v>
      </c>
      <c r="IE123" s="170" t="s">
        <v>16</v>
      </c>
      <c r="IF123" s="163" t="s">
        <v>972</v>
      </c>
      <c r="IG123" s="170" t="s">
        <v>356</v>
      </c>
      <c r="IH123" s="170" t="s">
        <v>16</v>
      </c>
      <c r="II123" s="163" t="s">
        <v>972</v>
      </c>
      <c r="IJ123" s="170" t="s">
        <v>356</v>
      </c>
      <c r="IK123" s="170" t="s">
        <v>16</v>
      </c>
      <c r="IL123" s="163" t="s">
        <v>972</v>
      </c>
      <c r="IM123" s="170" t="s">
        <v>356</v>
      </c>
      <c r="IN123" s="170" t="s">
        <v>16</v>
      </c>
      <c r="IO123" s="163" t="s">
        <v>972</v>
      </c>
      <c r="IP123" s="170" t="s">
        <v>356</v>
      </c>
      <c r="IQ123" s="170" t="s">
        <v>16</v>
      </c>
      <c r="IR123" s="163" t="s">
        <v>972</v>
      </c>
      <c r="IS123" s="170" t="s">
        <v>356</v>
      </c>
      <c r="IT123" s="170" t="s">
        <v>16</v>
      </c>
      <c r="IU123" s="163" t="s">
        <v>972</v>
      </c>
      <c r="IV123" s="170" t="s">
        <v>356</v>
      </c>
      <c r="IW123" s="170" t="s">
        <v>16</v>
      </c>
      <c r="IX123" s="163" t="s">
        <v>972</v>
      </c>
      <c r="IY123" s="170" t="s">
        <v>356</v>
      </c>
      <c r="IZ123" s="170" t="s">
        <v>16</v>
      </c>
      <c r="JA123" s="163" t="s">
        <v>972</v>
      </c>
      <c r="JB123" s="170" t="s">
        <v>356</v>
      </c>
      <c r="JC123" s="170" t="s">
        <v>16</v>
      </c>
      <c r="JD123" s="163" t="s">
        <v>972</v>
      </c>
      <c r="JE123" s="170" t="s">
        <v>356</v>
      </c>
      <c r="JF123" s="170" t="s">
        <v>16</v>
      </c>
      <c r="JG123" s="163" t="s">
        <v>972</v>
      </c>
      <c r="JH123" s="170" t="s">
        <v>356</v>
      </c>
      <c r="JI123" s="170" t="s">
        <v>16</v>
      </c>
      <c r="JJ123" s="163" t="s">
        <v>972</v>
      </c>
      <c r="JK123" s="170" t="s">
        <v>356</v>
      </c>
      <c r="JL123" s="170" t="s">
        <v>16</v>
      </c>
      <c r="JM123" s="163" t="s">
        <v>972</v>
      </c>
      <c r="JN123" s="170" t="s">
        <v>356</v>
      </c>
      <c r="JO123" s="170" t="s">
        <v>16</v>
      </c>
      <c r="JP123" s="163" t="s">
        <v>972</v>
      </c>
      <c r="JQ123" s="170" t="s">
        <v>356</v>
      </c>
      <c r="JR123" s="170" t="s">
        <v>16</v>
      </c>
      <c r="JS123" s="163" t="s">
        <v>972</v>
      </c>
      <c r="JT123" s="170" t="s">
        <v>356</v>
      </c>
      <c r="JU123" s="170" t="s">
        <v>16</v>
      </c>
      <c r="JV123" s="163" t="s">
        <v>972</v>
      </c>
      <c r="JW123" s="170" t="s">
        <v>356</v>
      </c>
      <c r="JX123" s="170" t="s">
        <v>16</v>
      </c>
      <c r="JY123" s="163" t="s">
        <v>972</v>
      </c>
      <c r="JZ123" s="170" t="s">
        <v>356</v>
      </c>
      <c r="KA123" s="170" t="s">
        <v>16</v>
      </c>
    </row>
    <row r="124" spans="1:287" x14ac:dyDescent="0.2">
      <c r="A124" s="136" t="s">
        <v>496</v>
      </c>
      <c r="B124" s="139" t="s">
        <v>156</v>
      </c>
      <c r="C124" s="139" t="s">
        <v>15</v>
      </c>
      <c r="D124" s="139" t="s">
        <v>25</v>
      </c>
      <c r="E124" s="139"/>
      <c r="F124" s="139" t="s">
        <v>122</v>
      </c>
      <c r="G124" s="139"/>
      <c r="H124" s="139"/>
      <c r="I124" s="139"/>
      <c r="J124" s="139"/>
      <c r="K124" s="139"/>
      <c r="L124" s="139"/>
      <c r="M124" s="139"/>
      <c r="N124" s="139"/>
      <c r="O124" s="139" t="s">
        <v>572</v>
      </c>
      <c r="P124" s="142" t="s">
        <v>356</v>
      </c>
      <c r="Q124" s="142" t="s">
        <v>16</v>
      </c>
      <c r="R124" s="163" t="s">
        <v>572</v>
      </c>
      <c r="S124" s="170" t="s">
        <v>356</v>
      </c>
      <c r="T124" s="170" t="s">
        <v>16</v>
      </c>
      <c r="U124" s="163"/>
      <c r="V124" s="170"/>
      <c r="W124" s="170" t="s">
        <v>34</v>
      </c>
      <c r="X124" s="142"/>
      <c r="Y124" s="142"/>
      <c r="Z124" s="142" t="s">
        <v>34</v>
      </c>
      <c r="AA124" s="139" t="s">
        <v>596</v>
      </c>
      <c r="AB124" s="142" t="s">
        <v>356</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c r="JP124" s="163"/>
      <c r="JQ124" s="170"/>
      <c r="JR124" s="170" t="s">
        <v>34</v>
      </c>
      <c r="JS124" s="163"/>
      <c r="JT124" s="170"/>
      <c r="JU124" s="170" t="s">
        <v>34</v>
      </c>
      <c r="JV124" s="163"/>
      <c r="JW124" s="170"/>
      <c r="JX124" s="170" t="s">
        <v>34</v>
      </c>
      <c r="JY124" s="163"/>
      <c r="JZ124" s="170"/>
      <c r="KA124" s="170" t="s">
        <v>34</v>
      </c>
    </row>
    <row r="125" spans="1:287" x14ac:dyDescent="0.2">
      <c r="A125" s="136" t="s">
        <v>495</v>
      </c>
      <c r="B125" s="139" t="s">
        <v>156</v>
      </c>
      <c r="C125" s="139" t="s">
        <v>15</v>
      </c>
      <c r="D125" s="139" t="s">
        <v>25</v>
      </c>
      <c r="E125" s="139"/>
      <c r="F125" s="139" t="s">
        <v>122</v>
      </c>
      <c r="G125" s="139"/>
      <c r="H125" s="139"/>
      <c r="I125" s="139"/>
      <c r="J125" s="139"/>
      <c r="K125" s="139"/>
      <c r="L125" s="139"/>
      <c r="M125" s="139"/>
      <c r="N125" s="139"/>
      <c r="O125" s="139" t="s">
        <v>573</v>
      </c>
      <c r="P125" s="142" t="s">
        <v>356</v>
      </c>
      <c r="Q125" s="142" t="s">
        <v>16</v>
      </c>
      <c r="R125" s="163" t="s">
        <v>573</v>
      </c>
      <c r="S125" s="170" t="s">
        <v>356</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c r="JP125" s="163"/>
      <c r="JQ125" s="170"/>
      <c r="JR125" s="170" t="s">
        <v>34</v>
      </c>
      <c r="JS125" s="163"/>
      <c r="JT125" s="170"/>
      <c r="JU125" s="170" t="s">
        <v>34</v>
      </c>
      <c r="JV125" s="163"/>
      <c r="JW125" s="170"/>
      <c r="JX125" s="170" t="s">
        <v>34</v>
      </c>
      <c r="JY125" s="163"/>
      <c r="JZ125" s="170"/>
      <c r="KA125" s="170" t="s">
        <v>34</v>
      </c>
    </row>
    <row r="126" spans="1:287" x14ac:dyDescent="0.2">
      <c r="A126" s="161" t="s">
        <v>948</v>
      </c>
      <c r="B126" s="161" t="s">
        <v>830</v>
      </c>
      <c r="C126" s="161" t="s">
        <v>2784</v>
      </c>
      <c r="D126" s="137" t="s">
        <v>119</v>
      </c>
      <c r="E126" s="137"/>
      <c r="F126" s="178" t="s">
        <v>122</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c r="JP126" s="161"/>
      <c r="JQ126" s="162"/>
      <c r="JR126" s="162"/>
      <c r="JS126" s="161"/>
      <c r="JT126" s="162"/>
      <c r="JU126" s="162"/>
      <c r="JV126" s="161"/>
      <c r="JW126" s="162"/>
      <c r="JX126" s="162"/>
      <c r="JY126" s="161"/>
      <c r="JZ126" s="162"/>
      <c r="KA126" s="162"/>
    </row>
    <row r="127" spans="1:287" s="183" customFormat="1" outlineLevel="1" x14ac:dyDescent="0.2">
      <c r="A127" s="160" t="s">
        <v>831</v>
      </c>
      <c r="B127" s="163" t="s">
        <v>168</v>
      </c>
      <c r="C127" s="163" t="s">
        <v>15</v>
      </c>
      <c r="D127" s="163" t="s">
        <v>16</v>
      </c>
      <c r="E127" s="163"/>
      <c r="F127" s="163"/>
      <c r="G127" s="163"/>
      <c r="H127" s="163"/>
      <c r="I127" s="163"/>
      <c r="J127" s="171"/>
      <c r="K127" s="171"/>
      <c r="L127" s="171"/>
      <c r="M127" s="171"/>
      <c r="N127" s="171"/>
      <c r="O127" s="171"/>
      <c r="P127" s="171"/>
      <c r="Q127" s="171" t="s">
        <v>34</v>
      </c>
      <c r="R127" s="173" t="s">
        <v>979</v>
      </c>
      <c r="S127" s="171" t="s">
        <v>354</v>
      </c>
      <c r="T127" s="171" t="s">
        <v>394</v>
      </c>
      <c r="U127" s="171"/>
      <c r="V127" s="171"/>
      <c r="W127" s="171" t="s">
        <v>34</v>
      </c>
      <c r="X127" s="171"/>
      <c r="Y127" s="171"/>
      <c r="Z127" s="171" t="s">
        <v>34</v>
      </c>
      <c r="AA127" s="171"/>
      <c r="AB127" s="171"/>
      <c r="AC127" s="171" t="s">
        <v>34</v>
      </c>
      <c r="AD127" s="171"/>
      <c r="AE127" s="171"/>
      <c r="AF127" s="171" t="s">
        <v>34</v>
      </c>
      <c r="AG127" s="172" t="s">
        <v>595</v>
      </c>
      <c r="AH127" s="170" t="s">
        <v>356</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c r="JP127" s="171"/>
      <c r="JQ127" s="171"/>
      <c r="JR127" s="171" t="s">
        <v>34</v>
      </c>
      <c r="JS127" s="171"/>
      <c r="JT127" s="171"/>
      <c r="JU127" s="171" t="s">
        <v>34</v>
      </c>
      <c r="JV127" s="171"/>
      <c r="JW127" s="171"/>
      <c r="JX127" s="171" t="s">
        <v>34</v>
      </c>
      <c r="JY127" s="171"/>
      <c r="JZ127" s="171"/>
      <c r="KA127" s="171" t="s">
        <v>34</v>
      </c>
    </row>
    <row r="128" spans="1:287" s="183" customFormat="1" outlineLevel="1" x14ac:dyDescent="0.2">
      <c r="A128" s="160" t="s">
        <v>833</v>
      </c>
      <c r="B128" s="163" t="s">
        <v>169</v>
      </c>
      <c r="C128" s="163" t="s">
        <v>15</v>
      </c>
      <c r="D128" s="163" t="s">
        <v>16</v>
      </c>
      <c r="E128" s="163"/>
      <c r="F128" s="163"/>
      <c r="G128" s="163"/>
      <c r="H128" s="163"/>
      <c r="I128" s="163"/>
      <c r="J128" s="171"/>
      <c r="K128" s="171"/>
      <c r="L128" s="171"/>
      <c r="M128" s="171"/>
      <c r="N128" s="171"/>
      <c r="O128" s="171"/>
      <c r="P128" s="171"/>
      <c r="Q128" s="171" t="s">
        <v>34</v>
      </c>
      <c r="R128" s="173" t="s">
        <v>980</v>
      </c>
      <c r="S128" s="171" t="s">
        <v>356</v>
      </c>
      <c r="T128" s="171" t="s">
        <v>16</v>
      </c>
      <c r="U128" s="171"/>
      <c r="V128" s="171"/>
      <c r="W128" s="171" t="s">
        <v>34</v>
      </c>
      <c r="X128" s="171"/>
      <c r="Y128" s="171"/>
      <c r="Z128" s="171" t="s">
        <v>34</v>
      </c>
      <c r="AA128" s="171"/>
      <c r="AB128" s="171"/>
      <c r="AC128" s="171" t="s">
        <v>34</v>
      </c>
      <c r="AD128" s="171"/>
      <c r="AE128" s="171"/>
      <c r="AF128" s="171" t="s">
        <v>34</v>
      </c>
      <c r="AG128" s="173" t="s">
        <v>596</v>
      </c>
      <c r="AH128" s="170" t="s">
        <v>356</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c r="JP128" s="171"/>
      <c r="JQ128" s="171"/>
      <c r="JR128" s="171" t="s">
        <v>34</v>
      </c>
      <c r="JS128" s="171"/>
      <c r="JT128" s="171"/>
      <c r="JU128" s="171" t="s">
        <v>34</v>
      </c>
      <c r="JV128" s="171"/>
      <c r="JW128" s="171"/>
      <c r="JX128" s="171" t="s">
        <v>34</v>
      </c>
      <c r="JY128" s="171"/>
      <c r="JZ128" s="171"/>
      <c r="KA128" s="171" t="s">
        <v>34</v>
      </c>
    </row>
    <row r="129" spans="1:287" s="183" customFormat="1" outlineLevel="1" x14ac:dyDescent="0.2">
      <c r="A129" s="160" t="s">
        <v>832</v>
      </c>
      <c r="B129" s="163" t="s">
        <v>171</v>
      </c>
      <c r="C129" s="163" t="s">
        <v>30</v>
      </c>
      <c r="D129" s="163" t="s">
        <v>16</v>
      </c>
      <c r="E129" s="163"/>
      <c r="F129" s="163"/>
      <c r="G129" s="163"/>
      <c r="H129" s="163"/>
      <c r="I129" s="163" t="s">
        <v>173</v>
      </c>
      <c r="J129" s="171"/>
      <c r="K129" s="171"/>
      <c r="L129" s="171"/>
      <c r="M129" s="171"/>
      <c r="N129" s="171"/>
      <c r="O129" s="171"/>
      <c r="P129" s="171"/>
      <c r="Q129" s="171" t="s">
        <v>34</v>
      </c>
      <c r="R129" s="173" t="s">
        <v>422</v>
      </c>
      <c r="S129" s="171" t="s">
        <v>356</v>
      </c>
      <c r="T129" s="171" t="s">
        <v>16</v>
      </c>
      <c r="U129" s="171"/>
      <c r="V129" s="171"/>
      <c r="W129" s="171" t="s">
        <v>34</v>
      </c>
      <c r="X129" s="171"/>
      <c r="Y129" s="171"/>
      <c r="Z129" s="171" t="s">
        <v>34</v>
      </c>
      <c r="AA129" s="171"/>
      <c r="AB129" s="171"/>
      <c r="AC129" s="171" t="s">
        <v>34</v>
      </c>
      <c r="AD129" s="171"/>
      <c r="AE129" s="171"/>
      <c r="AF129" s="171" t="s">
        <v>34</v>
      </c>
      <c r="AG129" s="173" t="s">
        <v>422</v>
      </c>
      <c r="AH129" s="170" t="s">
        <v>356</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c r="JP129" s="171"/>
      <c r="JQ129" s="171"/>
      <c r="JR129" s="171" t="s">
        <v>34</v>
      </c>
      <c r="JS129" s="171"/>
      <c r="JT129" s="171"/>
      <c r="JU129" s="171" t="s">
        <v>34</v>
      </c>
      <c r="JV129" s="171"/>
      <c r="JW129" s="171"/>
      <c r="JX129" s="171" t="s">
        <v>34</v>
      </c>
      <c r="JY129" s="171"/>
      <c r="JZ129" s="171"/>
      <c r="KA129" s="171" t="s">
        <v>34</v>
      </c>
    </row>
    <row r="130" spans="1:287" s="183" customFormat="1" outlineLevel="1" x14ac:dyDescent="0.2">
      <c r="A130" s="160" t="s">
        <v>834</v>
      </c>
      <c r="B130" s="163" t="s">
        <v>174</v>
      </c>
      <c r="C130" s="163" t="s">
        <v>15</v>
      </c>
      <c r="D130" s="163" t="s">
        <v>184</v>
      </c>
      <c r="E130" s="163"/>
      <c r="F130" s="163"/>
      <c r="G130" s="163"/>
      <c r="H130" s="163"/>
      <c r="I130" s="163"/>
      <c r="J130" s="171"/>
      <c r="K130" s="171"/>
      <c r="L130" s="171"/>
      <c r="M130" s="171"/>
      <c r="N130" s="171"/>
      <c r="O130" s="171"/>
      <c r="P130" s="171"/>
      <c r="Q130" s="171" t="s">
        <v>34</v>
      </c>
      <c r="R130" s="173" t="s">
        <v>419</v>
      </c>
      <c r="S130" s="171" t="s">
        <v>354</v>
      </c>
      <c r="T130" s="171" t="s">
        <v>394</v>
      </c>
      <c r="U130" s="171"/>
      <c r="V130" s="171"/>
      <c r="W130" s="171" t="s">
        <v>34</v>
      </c>
      <c r="X130" s="171"/>
      <c r="Y130" s="171"/>
      <c r="Z130" s="171" t="s">
        <v>34</v>
      </c>
      <c r="AA130" s="171"/>
      <c r="AB130" s="171"/>
      <c r="AC130" s="171" t="s">
        <v>34</v>
      </c>
      <c r="AD130" s="171"/>
      <c r="AE130" s="171"/>
      <c r="AF130" s="171" t="s">
        <v>34</v>
      </c>
      <c r="AG130" s="174" t="s">
        <v>593</v>
      </c>
      <c r="AH130" s="170" t="s">
        <v>354</v>
      </c>
      <c r="AI130" s="170" t="s">
        <v>394</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c r="JP130" s="171"/>
      <c r="JQ130" s="171"/>
      <c r="JR130" s="171" t="s">
        <v>34</v>
      </c>
      <c r="JS130" s="171"/>
      <c r="JT130" s="171"/>
      <c r="JU130" s="171" t="s">
        <v>34</v>
      </c>
      <c r="JV130" s="171"/>
      <c r="JW130" s="171"/>
      <c r="JX130" s="171" t="s">
        <v>34</v>
      </c>
      <c r="JY130" s="171"/>
      <c r="JZ130" s="171"/>
      <c r="KA130" s="171" t="s">
        <v>34</v>
      </c>
    </row>
    <row r="131" spans="1:287" s="329" customFormat="1" outlineLevel="1" x14ac:dyDescent="0.2">
      <c r="A131" s="323" t="s">
        <v>835</v>
      </c>
      <c r="B131" s="324" t="s">
        <v>175</v>
      </c>
      <c r="C131" s="324" t="s">
        <v>15</v>
      </c>
      <c r="D131" s="324" t="s">
        <v>179</v>
      </c>
      <c r="E131" s="324"/>
      <c r="F131" s="324"/>
      <c r="G131" s="324"/>
      <c r="H131" s="324"/>
      <c r="I131" s="324"/>
      <c r="J131" s="325"/>
      <c r="K131" s="325"/>
      <c r="L131" s="325"/>
      <c r="M131" s="325"/>
      <c r="N131" s="325"/>
      <c r="O131" s="325"/>
      <c r="P131" s="325"/>
      <c r="Q131" s="325" t="s">
        <v>34</v>
      </c>
      <c r="R131" s="326" t="s">
        <v>420</v>
      </c>
      <c r="S131" s="325" t="s">
        <v>356</v>
      </c>
      <c r="T131" s="325" t="s">
        <v>16</v>
      </c>
      <c r="U131" s="325"/>
      <c r="V131" s="325"/>
      <c r="W131" s="325" t="s">
        <v>34</v>
      </c>
      <c r="X131" s="325"/>
      <c r="Y131" s="325"/>
      <c r="Z131" s="325" t="s">
        <v>34</v>
      </c>
      <c r="AA131" s="325"/>
      <c r="AB131" s="325"/>
      <c r="AC131" s="325" t="s">
        <v>34</v>
      </c>
      <c r="AD131" s="325"/>
      <c r="AE131" s="325"/>
      <c r="AF131" s="325" t="s">
        <v>34</v>
      </c>
      <c r="AG131" s="326" t="s">
        <v>594</v>
      </c>
      <c r="AH131" s="327" t="s">
        <v>356</v>
      </c>
      <c r="AI131" s="327" t="s">
        <v>16</v>
      </c>
      <c r="AJ131" s="325"/>
      <c r="AK131" s="325"/>
      <c r="AL131" s="325" t="s">
        <v>34</v>
      </c>
      <c r="AM131" s="328"/>
      <c r="AN131" s="328"/>
      <c r="AO131" s="328" t="s">
        <v>34</v>
      </c>
      <c r="AP131" s="325"/>
      <c r="AQ131" s="325"/>
      <c r="AR131" s="325" t="s">
        <v>34</v>
      </c>
      <c r="AS131" s="325"/>
      <c r="AT131" s="325"/>
      <c r="AU131" s="325" t="s">
        <v>34</v>
      </c>
      <c r="AV131" s="325"/>
      <c r="AW131" s="325"/>
      <c r="AX131" s="325" t="s">
        <v>34</v>
      </c>
      <c r="AY131" s="325"/>
      <c r="AZ131" s="325"/>
      <c r="BA131" s="325" t="s">
        <v>34</v>
      </c>
      <c r="BB131" s="325"/>
      <c r="BC131" s="325"/>
      <c r="BD131" s="325" t="s">
        <v>34</v>
      </c>
      <c r="BE131" s="325"/>
      <c r="BF131" s="325"/>
      <c r="BG131" s="325" t="s">
        <v>34</v>
      </c>
      <c r="BH131" s="325"/>
      <c r="BI131" s="325"/>
      <c r="BJ131" s="325" t="s">
        <v>34</v>
      </c>
      <c r="BK131" s="325"/>
      <c r="BL131" s="325"/>
      <c r="BM131" s="325" t="s">
        <v>34</v>
      </c>
      <c r="BN131" s="325"/>
      <c r="BO131" s="325"/>
      <c r="BP131" s="325" t="s">
        <v>34</v>
      </c>
      <c r="BQ131" s="325"/>
      <c r="BR131" s="325"/>
      <c r="BS131" s="325" t="s">
        <v>34</v>
      </c>
      <c r="BT131" s="325"/>
      <c r="BU131" s="325"/>
      <c r="BV131" s="325" t="s">
        <v>34</v>
      </c>
      <c r="BW131" s="325"/>
      <c r="BX131" s="325"/>
      <c r="BY131" s="325" t="s">
        <v>34</v>
      </c>
      <c r="BZ131" s="325"/>
      <c r="CA131" s="325"/>
      <c r="CB131" s="325" t="s">
        <v>34</v>
      </c>
      <c r="CC131" s="325"/>
      <c r="CD131" s="325"/>
      <c r="CE131" s="325" t="s">
        <v>34</v>
      </c>
      <c r="CF131" s="325"/>
      <c r="CG131" s="325"/>
      <c r="CH131" s="325" t="s">
        <v>34</v>
      </c>
      <c r="CI131" s="325"/>
      <c r="CJ131" s="325"/>
      <c r="CK131" s="325" t="s">
        <v>34</v>
      </c>
      <c r="CL131" s="325"/>
      <c r="CM131" s="325"/>
      <c r="CN131" s="325" t="s">
        <v>34</v>
      </c>
      <c r="CO131" s="325"/>
      <c r="CP131" s="325"/>
      <c r="CQ131" s="325" t="s">
        <v>34</v>
      </c>
      <c r="CR131" s="325"/>
      <c r="CS131" s="325"/>
      <c r="CT131" s="325" t="s">
        <v>34</v>
      </c>
      <c r="CU131" s="325"/>
      <c r="CV131" s="325"/>
      <c r="CW131" s="325" t="s">
        <v>34</v>
      </c>
      <c r="CX131" s="325"/>
      <c r="CY131" s="325"/>
      <c r="CZ131" s="325" t="s">
        <v>34</v>
      </c>
      <c r="DA131" s="325"/>
      <c r="DB131" s="325"/>
      <c r="DC131" s="325" t="s">
        <v>34</v>
      </c>
      <c r="DD131" s="325"/>
      <c r="DE131" s="325"/>
      <c r="DF131" s="325" t="s">
        <v>34</v>
      </c>
      <c r="DG131" s="325"/>
      <c r="DH131" s="325"/>
      <c r="DI131" s="325" t="s">
        <v>34</v>
      </c>
      <c r="DJ131" s="325"/>
      <c r="DK131" s="325"/>
      <c r="DL131" s="325" t="s">
        <v>34</v>
      </c>
      <c r="DM131" s="325"/>
      <c r="DN131" s="325"/>
      <c r="DO131" s="325" t="s">
        <v>34</v>
      </c>
      <c r="DP131" s="325"/>
      <c r="DQ131" s="325"/>
      <c r="DR131" s="325" t="s">
        <v>34</v>
      </c>
      <c r="DS131" s="325"/>
      <c r="DT131" s="325"/>
      <c r="DU131" s="325" t="s">
        <v>34</v>
      </c>
      <c r="DV131" s="325"/>
      <c r="DW131" s="325"/>
      <c r="DX131" s="325" t="s">
        <v>34</v>
      </c>
      <c r="DY131" s="325"/>
      <c r="DZ131" s="325"/>
      <c r="EA131" s="325" t="s">
        <v>34</v>
      </c>
      <c r="EB131" s="325"/>
      <c r="EC131" s="325"/>
      <c r="ED131" s="325" t="s">
        <v>34</v>
      </c>
      <c r="EE131" s="325"/>
      <c r="EF131" s="325"/>
      <c r="EG131" s="325" t="s">
        <v>34</v>
      </c>
      <c r="EH131" s="325"/>
      <c r="EI131" s="325"/>
      <c r="EJ131" s="325" t="s">
        <v>34</v>
      </c>
      <c r="EK131" s="325"/>
      <c r="EL131" s="325"/>
      <c r="EM131" s="325" t="s">
        <v>34</v>
      </c>
      <c r="EN131" s="325"/>
      <c r="EO131" s="325"/>
      <c r="EP131" s="325" t="s">
        <v>34</v>
      </c>
      <c r="EQ131" s="325"/>
      <c r="ER131" s="325"/>
      <c r="ES131" s="325" t="s">
        <v>34</v>
      </c>
      <c r="ET131" s="325"/>
      <c r="EU131" s="325"/>
      <c r="EV131" s="325" t="s">
        <v>34</v>
      </c>
      <c r="EW131" s="325"/>
      <c r="EX131" s="325"/>
      <c r="EY131" s="325" t="s">
        <v>34</v>
      </c>
      <c r="EZ131" s="325"/>
      <c r="FA131" s="325"/>
      <c r="FB131" s="325" t="s">
        <v>34</v>
      </c>
      <c r="FC131" s="325"/>
      <c r="FD131" s="325"/>
      <c r="FE131" s="325" t="s">
        <v>34</v>
      </c>
      <c r="FF131" s="325"/>
      <c r="FG131" s="325"/>
      <c r="FH131" s="325" t="s">
        <v>34</v>
      </c>
      <c r="FI131" s="325"/>
      <c r="FJ131" s="325"/>
      <c r="FK131" s="325" t="s">
        <v>34</v>
      </c>
      <c r="FL131" s="325"/>
      <c r="FM131" s="325"/>
      <c r="FN131" s="325" t="s">
        <v>34</v>
      </c>
      <c r="FO131" s="325"/>
      <c r="FP131" s="325"/>
      <c r="FQ131" s="325" t="s">
        <v>34</v>
      </c>
      <c r="FR131" s="325"/>
      <c r="FS131" s="325"/>
      <c r="FT131" s="325" t="s">
        <v>34</v>
      </c>
      <c r="FU131" s="325"/>
      <c r="FV131" s="325"/>
      <c r="FW131" s="325" t="s">
        <v>34</v>
      </c>
      <c r="FX131" s="325"/>
      <c r="FY131" s="325"/>
      <c r="FZ131" s="325" t="s">
        <v>34</v>
      </c>
      <c r="GA131" s="325"/>
      <c r="GB131" s="325"/>
      <c r="GC131" s="325" t="s">
        <v>34</v>
      </c>
      <c r="GD131" s="325"/>
      <c r="GE131" s="325"/>
      <c r="GF131" s="325" t="s">
        <v>34</v>
      </c>
      <c r="GG131" s="325"/>
      <c r="GH131" s="325"/>
      <c r="GI131" s="325" t="s">
        <v>34</v>
      </c>
      <c r="GJ131" s="325"/>
      <c r="GK131" s="325"/>
      <c r="GL131" s="325" t="s">
        <v>34</v>
      </c>
      <c r="GM131" s="325"/>
      <c r="GN131" s="325"/>
      <c r="GO131" s="325" t="s">
        <v>34</v>
      </c>
      <c r="GP131" s="325"/>
      <c r="GQ131" s="325"/>
      <c r="GR131" s="325" t="s">
        <v>34</v>
      </c>
      <c r="GS131" s="325"/>
      <c r="GT131" s="325"/>
      <c r="GU131" s="325" t="s">
        <v>34</v>
      </c>
      <c r="GV131" s="325"/>
      <c r="GW131" s="325"/>
      <c r="GX131" s="325" t="s">
        <v>34</v>
      </c>
      <c r="GY131" s="325"/>
      <c r="GZ131" s="325"/>
      <c r="HA131" s="325" t="s">
        <v>34</v>
      </c>
      <c r="HB131" s="325"/>
      <c r="HC131" s="325"/>
      <c r="HD131" s="325" t="s">
        <v>34</v>
      </c>
      <c r="HE131" s="325"/>
      <c r="HF131" s="325"/>
      <c r="HG131" s="325" t="s">
        <v>34</v>
      </c>
      <c r="HH131" s="325"/>
      <c r="HI131" s="325"/>
      <c r="HJ131" s="325" t="s">
        <v>34</v>
      </c>
      <c r="HK131" s="325"/>
      <c r="HL131" s="325"/>
      <c r="HM131" s="325" t="s">
        <v>34</v>
      </c>
      <c r="HN131" s="325"/>
      <c r="HO131" s="325"/>
      <c r="HP131" s="325" t="s">
        <v>34</v>
      </c>
      <c r="HQ131" s="325"/>
      <c r="HR131" s="325"/>
      <c r="HS131" s="325" t="s">
        <v>34</v>
      </c>
      <c r="HT131" s="325"/>
      <c r="HU131" s="325"/>
      <c r="HV131" s="325" t="s">
        <v>34</v>
      </c>
      <c r="HW131" s="325"/>
      <c r="HX131" s="325"/>
      <c r="HY131" s="325" t="s">
        <v>34</v>
      </c>
      <c r="HZ131" s="325"/>
      <c r="IA131" s="325"/>
      <c r="IB131" s="325" t="s">
        <v>34</v>
      </c>
      <c r="IC131" s="325"/>
      <c r="ID131" s="325"/>
      <c r="IE131" s="325" t="s">
        <v>34</v>
      </c>
      <c r="IF131" s="325"/>
      <c r="IG131" s="325"/>
      <c r="IH131" s="325" t="s">
        <v>34</v>
      </c>
      <c r="II131" s="325"/>
      <c r="IJ131" s="325"/>
      <c r="IK131" s="325" t="s">
        <v>34</v>
      </c>
      <c r="IL131" s="325"/>
      <c r="IM131" s="325"/>
      <c r="IN131" s="325" t="s">
        <v>34</v>
      </c>
      <c r="IO131" s="325"/>
      <c r="IP131" s="325"/>
      <c r="IQ131" s="325" t="s">
        <v>34</v>
      </c>
      <c r="IR131" s="325"/>
      <c r="IS131" s="325"/>
      <c r="IT131" s="325" t="s">
        <v>34</v>
      </c>
      <c r="IU131" s="325"/>
      <c r="IV131" s="325"/>
      <c r="IW131" s="325" t="s">
        <v>34</v>
      </c>
      <c r="IX131" s="325"/>
      <c r="IY131" s="325"/>
      <c r="IZ131" s="325" t="s">
        <v>34</v>
      </c>
      <c r="JA131" s="325"/>
      <c r="JB131" s="325"/>
      <c r="JC131" s="325" t="s">
        <v>34</v>
      </c>
      <c r="JD131" s="325"/>
      <c r="JE131" s="325"/>
      <c r="JF131" s="325" t="s">
        <v>34</v>
      </c>
      <c r="JG131" s="325"/>
      <c r="JH131" s="325"/>
      <c r="JI131" s="325" t="s">
        <v>34</v>
      </c>
      <c r="JJ131" s="325"/>
      <c r="JK131" s="325"/>
      <c r="JL131" s="325" t="s">
        <v>34</v>
      </c>
      <c r="JM131" s="325"/>
      <c r="JN131" s="325"/>
      <c r="JO131" s="325" t="s">
        <v>34</v>
      </c>
      <c r="JP131" s="325"/>
      <c r="JQ131" s="325"/>
      <c r="JR131" s="325" t="s">
        <v>34</v>
      </c>
      <c r="JS131" s="325"/>
      <c r="JT131" s="325"/>
      <c r="JU131" s="325" t="s">
        <v>34</v>
      </c>
      <c r="JV131" s="325"/>
      <c r="JW131" s="325"/>
      <c r="JX131" s="325" t="s">
        <v>34</v>
      </c>
      <c r="JY131" s="325"/>
      <c r="JZ131" s="325"/>
      <c r="KA131" s="325" t="s">
        <v>34</v>
      </c>
    </row>
    <row r="132" spans="1:287" s="329" customFormat="1" outlineLevel="1" x14ac:dyDescent="0.2">
      <c r="A132" s="323" t="s">
        <v>839</v>
      </c>
      <c r="B132" s="324" t="s">
        <v>176</v>
      </c>
      <c r="C132" s="324" t="s">
        <v>30</v>
      </c>
      <c r="D132" s="324" t="s">
        <v>179</v>
      </c>
      <c r="E132" s="324"/>
      <c r="F132" s="324"/>
      <c r="G132" s="324"/>
      <c r="H132" s="324"/>
      <c r="I132" s="324"/>
      <c r="J132" s="325"/>
      <c r="K132" s="325"/>
      <c r="L132" s="325"/>
      <c r="M132" s="325"/>
      <c r="N132" s="325"/>
      <c r="O132" s="325"/>
      <c r="P132" s="325"/>
      <c r="Q132" s="325" t="s">
        <v>34</v>
      </c>
      <c r="R132" s="326" t="s">
        <v>405</v>
      </c>
      <c r="S132" s="325" t="s">
        <v>356</v>
      </c>
      <c r="T132" s="325" t="s">
        <v>394</v>
      </c>
      <c r="U132" s="325"/>
      <c r="V132" s="325"/>
      <c r="W132" s="325" t="s">
        <v>34</v>
      </c>
      <c r="X132" s="325"/>
      <c r="Y132" s="325"/>
      <c r="Z132" s="325" t="s">
        <v>34</v>
      </c>
      <c r="AA132" s="325"/>
      <c r="AB132" s="325"/>
      <c r="AC132" s="325" t="s">
        <v>34</v>
      </c>
      <c r="AD132" s="325"/>
      <c r="AE132" s="325"/>
      <c r="AF132" s="325" t="s">
        <v>34</v>
      </c>
      <c r="AG132" s="326" t="s">
        <v>405</v>
      </c>
      <c r="AH132" s="327" t="s">
        <v>354</v>
      </c>
      <c r="AI132" s="327" t="s">
        <v>394</v>
      </c>
      <c r="AJ132" s="325"/>
      <c r="AK132" s="325"/>
      <c r="AL132" s="325" t="s">
        <v>34</v>
      </c>
      <c r="AM132" s="328"/>
      <c r="AN132" s="328"/>
      <c r="AO132" s="328" t="s">
        <v>34</v>
      </c>
      <c r="AP132" s="325"/>
      <c r="AQ132" s="325"/>
      <c r="AR132" s="325" t="s">
        <v>34</v>
      </c>
      <c r="AS132" s="325"/>
      <c r="AT132" s="325"/>
      <c r="AU132" s="325" t="s">
        <v>34</v>
      </c>
      <c r="AV132" s="325"/>
      <c r="AW132" s="325"/>
      <c r="AX132" s="325" t="s">
        <v>34</v>
      </c>
      <c r="AY132" s="325"/>
      <c r="AZ132" s="325"/>
      <c r="BA132" s="325" t="s">
        <v>34</v>
      </c>
      <c r="BB132" s="325"/>
      <c r="BC132" s="325"/>
      <c r="BD132" s="325" t="s">
        <v>34</v>
      </c>
      <c r="BE132" s="325"/>
      <c r="BF132" s="325"/>
      <c r="BG132" s="325" t="s">
        <v>34</v>
      </c>
      <c r="BH132" s="325"/>
      <c r="BI132" s="325"/>
      <c r="BJ132" s="325" t="s">
        <v>34</v>
      </c>
      <c r="BK132" s="325"/>
      <c r="BL132" s="325"/>
      <c r="BM132" s="325" t="s">
        <v>34</v>
      </c>
      <c r="BN132" s="325"/>
      <c r="BO132" s="325"/>
      <c r="BP132" s="325" t="s">
        <v>34</v>
      </c>
      <c r="BQ132" s="325"/>
      <c r="BR132" s="325"/>
      <c r="BS132" s="325" t="s">
        <v>34</v>
      </c>
      <c r="BT132" s="325"/>
      <c r="BU132" s="325"/>
      <c r="BV132" s="325" t="s">
        <v>34</v>
      </c>
      <c r="BW132" s="325"/>
      <c r="BX132" s="325"/>
      <c r="BY132" s="325" t="s">
        <v>34</v>
      </c>
      <c r="BZ132" s="325"/>
      <c r="CA132" s="325"/>
      <c r="CB132" s="325" t="s">
        <v>34</v>
      </c>
      <c r="CC132" s="325"/>
      <c r="CD132" s="325"/>
      <c r="CE132" s="325" t="s">
        <v>34</v>
      </c>
      <c r="CF132" s="325"/>
      <c r="CG132" s="325"/>
      <c r="CH132" s="325" t="s">
        <v>34</v>
      </c>
      <c r="CI132" s="325"/>
      <c r="CJ132" s="325"/>
      <c r="CK132" s="325" t="s">
        <v>34</v>
      </c>
      <c r="CL132" s="325"/>
      <c r="CM132" s="325"/>
      <c r="CN132" s="325" t="s">
        <v>34</v>
      </c>
      <c r="CO132" s="325"/>
      <c r="CP132" s="325"/>
      <c r="CQ132" s="325" t="s">
        <v>34</v>
      </c>
      <c r="CR132" s="325"/>
      <c r="CS132" s="325"/>
      <c r="CT132" s="325" t="s">
        <v>34</v>
      </c>
      <c r="CU132" s="325"/>
      <c r="CV132" s="325"/>
      <c r="CW132" s="325" t="s">
        <v>34</v>
      </c>
      <c r="CX132" s="325"/>
      <c r="CY132" s="325"/>
      <c r="CZ132" s="325" t="s">
        <v>34</v>
      </c>
      <c r="DA132" s="325"/>
      <c r="DB132" s="325"/>
      <c r="DC132" s="325" t="s">
        <v>34</v>
      </c>
      <c r="DD132" s="325"/>
      <c r="DE132" s="325"/>
      <c r="DF132" s="325" t="s">
        <v>34</v>
      </c>
      <c r="DG132" s="325"/>
      <c r="DH132" s="325"/>
      <c r="DI132" s="325" t="s">
        <v>34</v>
      </c>
      <c r="DJ132" s="325"/>
      <c r="DK132" s="325"/>
      <c r="DL132" s="325" t="s">
        <v>34</v>
      </c>
      <c r="DM132" s="325"/>
      <c r="DN132" s="325"/>
      <c r="DO132" s="325" t="s">
        <v>34</v>
      </c>
      <c r="DP132" s="325"/>
      <c r="DQ132" s="325"/>
      <c r="DR132" s="325" t="s">
        <v>34</v>
      </c>
      <c r="DS132" s="325"/>
      <c r="DT132" s="325"/>
      <c r="DU132" s="325" t="s">
        <v>34</v>
      </c>
      <c r="DV132" s="325"/>
      <c r="DW132" s="325"/>
      <c r="DX132" s="325" t="s">
        <v>34</v>
      </c>
      <c r="DY132" s="325"/>
      <c r="DZ132" s="325"/>
      <c r="EA132" s="325" t="s">
        <v>34</v>
      </c>
      <c r="EB132" s="325"/>
      <c r="EC132" s="325"/>
      <c r="ED132" s="325" t="s">
        <v>34</v>
      </c>
      <c r="EE132" s="325"/>
      <c r="EF132" s="325"/>
      <c r="EG132" s="325" t="s">
        <v>34</v>
      </c>
      <c r="EH132" s="325"/>
      <c r="EI132" s="325"/>
      <c r="EJ132" s="325" t="s">
        <v>34</v>
      </c>
      <c r="EK132" s="325"/>
      <c r="EL132" s="325"/>
      <c r="EM132" s="325" t="s">
        <v>34</v>
      </c>
      <c r="EN132" s="325"/>
      <c r="EO132" s="325"/>
      <c r="EP132" s="325" t="s">
        <v>34</v>
      </c>
      <c r="EQ132" s="325"/>
      <c r="ER132" s="325"/>
      <c r="ES132" s="325" t="s">
        <v>34</v>
      </c>
      <c r="ET132" s="325"/>
      <c r="EU132" s="325"/>
      <c r="EV132" s="325" t="s">
        <v>34</v>
      </c>
      <c r="EW132" s="325"/>
      <c r="EX132" s="325"/>
      <c r="EY132" s="325" t="s">
        <v>34</v>
      </c>
      <c r="EZ132" s="325"/>
      <c r="FA132" s="325"/>
      <c r="FB132" s="325" t="s">
        <v>34</v>
      </c>
      <c r="FC132" s="325"/>
      <c r="FD132" s="325"/>
      <c r="FE132" s="325" t="s">
        <v>34</v>
      </c>
      <c r="FF132" s="325"/>
      <c r="FG132" s="325"/>
      <c r="FH132" s="325" t="s">
        <v>34</v>
      </c>
      <c r="FI132" s="325"/>
      <c r="FJ132" s="325"/>
      <c r="FK132" s="325" t="s">
        <v>34</v>
      </c>
      <c r="FL132" s="325"/>
      <c r="FM132" s="325"/>
      <c r="FN132" s="325" t="s">
        <v>34</v>
      </c>
      <c r="FO132" s="325"/>
      <c r="FP132" s="325"/>
      <c r="FQ132" s="325" t="s">
        <v>34</v>
      </c>
      <c r="FR132" s="325"/>
      <c r="FS132" s="325"/>
      <c r="FT132" s="325" t="s">
        <v>34</v>
      </c>
      <c r="FU132" s="325"/>
      <c r="FV132" s="325"/>
      <c r="FW132" s="325" t="s">
        <v>34</v>
      </c>
      <c r="FX132" s="325"/>
      <c r="FY132" s="325"/>
      <c r="FZ132" s="325" t="s">
        <v>34</v>
      </c>
      <c r="GA132" s="325"/>
      <c r="GB132" s="325"/>
      <c r="GC132" s="325" t="s">
        <v>34</v>
      </c>
      <c r="GD132" s="325"/>
      <c r="GE132" s="325"/>
      <c r="GF132" s="325" t="s">
        <v>34</v>
      </c>
      <c r="GG132" s="325"/>
      <c r="GH132" s="325"/>
      <c r="GI132" s="325" t="s">
        <v>34</v>
      </c>
      <c r="GJ132" s="325"/>
      <c r="GK132" s="325"/>
      <c r="GL132" s="325" t="s">
        <v>34</v>
      </c>
      <c r="GM132" s="325"/>
      <c r="GN132" s="325"/>
      <c r="GO132" s="325" t="s">
        <v>34</v>
      </c>
      <c r="GP132" s="325"/>
      <c r="GQ132" s="325"/>
      <c r="GR132" s="325" t="s">
        <v>34</v>
      </c>
      <c r="GS132" s="325"/>
      <c r="GT132" s="325"/>
      <c r="GU132" s="325" t="s">
        <v>34</v>
      </c>
      <c r="GV132" s="325"/>
      <c r="GW132" s="325"/>
      <c r="GX132" s="325" t="s">
        <v>34</v>
      </c>
      <c r="GY132" s="325"/>
      <c r="GZ132" s="325"/>
      <c r="HA132" s="325" t="s">
        <v>34</v>
      </c>
      <c r="HB132" s="325"/>
      <c r="HC132" s="325"/>
      <c r="HD132" s="325" t="s">
        <v>34</v>
      </c>
      <c r="HE132" s="325"/>
      <c r="HF132" s="325"/>
      <c r="HG132" s="325" t="s">
        <v>34</v>
      </c>
      <c r="HH132" s="325"/>
      <c r="HI132" s="325"/>
      <c r="HJ132" s="325" t="s">
        <v>34</v>
      </c>
      <c r="HK132" s="325"/>
      <c r="HL132" s="325"/>
      <c r="HM132" s="325" t="s">
        <v>34</v>
      </c>
      <c r="HN132" s="325"/>
      <c r="HO132" s="325"/>
      <c r="HP132" s="325" t="s">
        <v>34</v>
      </c>
      <c r="HQ132" s="325"/>
      <c r="HR132" s="325"/>
      <c r="HS132" s="325" t="s">
        <v>34</v>
      </c>
      <c r="HT132" s="325"/>
      <c r="HU132" s="325"/>
      <c r="HV132" s="325" t="s">
        <v>34</v>
      </c>
      <c r="HW132" s="325"/>
      <c r="HX132" s="325"/>
      <c r="HY132" s="325" t="s">
        <v>34</v>
      </c>
      <c r="HZ132" s="325"/>
      <c r="IA132" s="325"/>
      <c r="IB132" s="325" t="s">
        <v>34</v>
      </c>
      <c r="IC132" s="325"/>
      <c r="ID132" s="325"/>
      <c r="IE132" s="325" t="s">
        <v>34</v>
      </c>
      <c r="IF132" s="325"/>
      <c r="IG132" s="325"/>
      <c r="IH132" s="325" t="s">
        <v>34</v>
      </c>
      <c r="II132" s="325"/>
      <c r="IJ132" s="325"/>
      <c r="IK132" s="325" t="s">
        <v>34</v>
      </c>
      <c r="IL132" s="325"/>
      <c r="IM132" s="325"/>
      <c r="IN132" s="325" t="s">
        <v>34</v>
      </c>
      <c r="IO132" s="325"/>
      <c r="IP132" s="325"/>
      <c r="IQ132" s="325" t="s">
        <v>34</v>
      </c>
      <c r="IR132" s="325"/>
      <c r="IS132" s="325"/>
      <c r="IT132" s="325" t="s">
        <v>34</v>
      </c>
      <c r="IU132" s="325"/>
      <c r="IV132" s="325"/>
      <c r="IW132" s="325" t="s">
        <v>34</v>
      </c>
      <c r="IX132" s="325"/>
      <c r="IY132" s="325"/>
      <c r="IZ132" s="325" t="s">
        <v>34</v>
      </c>
      <c r="JA132" s="325"/>
      <c r="JB132" s="325"/>
      <c r="JC132" s="325" t="s">
        <v>34</v>
      </c>
      <c r="JD132" s="325"/>
      <c r="JE132" s="325"/>
      <c r="JF132" s="325" t="s">
        <v>34</v>
      </c>
      <c r="JG132" s="325"/>
      <c r="JH132" s="325"/>
      <c r="JI132" s="325" t="s">
        <v>34</v>
      </c>
      <c r="JJ132" s="325"/>
      <c r="JK132" s="325"/>
      <c r="JL132" s="325" t="s">
        <v>34</v>
      </c>
      <c r="JM132" s="325"/>
      <c r="JN132" s="325"/>
      <c r="JO132" s="325" t="s">
        <v>34</v>
      </c>
      <c r="JP132" s="325"/>
      <c r="JQ132" s="325"/>
      <c r="JR132" s="325" t="s">
        <v>34</v>
      </c>
      <c r="JS132" s="325"/>
      <c r="JT132" s="325"/>
      <c r="JU132" s="325" t="s">
        <v>34</v>
      </c>
      <c r="JV132" s="325"/>
      <c r="JW132" s="325"/>
      <c r="JX132" s="325" t="s">
        <v>34</v>
      </c>
      <c r="JY132" s="325"/>
      <c r="JZ132" s="325"/>
      <c r="KA132" s="325" t="s">
        <v>34</v>
      </c>
    </row>
    <row r="133" spans="1:287" s="329" customFormat="1" outlineLevel="1" x14ac:dyDescent="0.2">
      <c r="A133" s="323" t="s">
        <v>836</v>
      </c>
      <c r="B133" s="324" t="s">
        <v>181</v>
      </c>
      <c r="C133" s="324" t="s">
        <v>15</v>
      </c>
      <c r="D133" s="324" t="s">
        <v>179</v>
      </c>
      <c r="E133" s="324"/>
      <c r="F133" s="324"/>
      <c r="G133" s="324"/>
      <c r="H133" s="324"/>
      <c r="I133" s="324"/>
      <c r="J133" s="325"/>
      <c r="K133" s="325"/>
      <c r="L133" s="325"/>
      <c r="M133" s="325"/>
      <c r="N133" s="325"/>
      <c r="O133" s="325"/>
      <c r="P133" s="325"/>
      <c r="Q133" s="325" t="s">
        <v>34</v>
      </c>
      <c r="R133" s="324">
        <v>20130421</v>
      </c>
      <c r="S133" s="325" t="s">
        <v>356</v>
      </c>
      <c r="T133" s="325" t="s">
        <v>16</v>
      </c>
      <c r="U133" s="325"/>
      <c r="V133" s="325"/>
      <c r="W133" s="325" t="s">
        <v>34</v>
      </c>
      <c r="X133" s="325"/>
      <c r="Y133" s="325"/>
      <c r="Z133" s="325" t="s">
        <v>34</v>
      </c>
      <c r="AA133" s="325"/>
      <c r="AB133" s="325"/>
      <c r="AC133" s="325" t="s">
        <v>34</v>
      </c>
      <c r="AD133" s="325"/>
      <c r="AE133" s="325"/>
      <c r="AF133" s="325" t="s">
        <v>34</v>
      </c>
      <c r="AG133" s="324">
        <v>2013</v>
      </c>
      <c r="AH133" s="327" t="s">
        <v>356</v>
      </c>
      <c r="AI133" s="327" t="s">
        <v>16</v>
      </c>
      <c r="AJ133" s="325"/>
      <c r="AK133" s="325"/>
      <c r="AL133" s="325" t="s">
        <v>34</v>
      </c>
      <c r="AM133" s="328"/>
      <c r="AN133" s="328"/>
      <c r="AO133" s="328" t="s">
        <v>34</v>
      </c>
      <c r="AP133" s="325"/>
      <c r="AQ133" s="325"/>
      <c r="AR133" s="325" t="s">
        <v>34</v>
      </c>
      <c r="AS133" s="325"/>
      <c r="AT133" s="325"/>
      <c r="AU133" s="325" t="s">
        <v>34</v>
      </c>
      <c r="AV133" s="325"/>
      <c r="AW133" s="325"/>
      <c r="AX133" s="325" t="s">
        <v>34</v>
      </c>
      <c r="AY133" s="325"/>
      <c r="AZ133" s="325"/>
      <c r="BA133" s="325" t="s">
        <v>34</v>
      </c>
      <c r="BB133" s="325"/>
      <c r="BC133" s="325"/>
      <c r="BD133" s="325" t="s">
        <v>34</v>
      </c>
      <c r="BE133" s="325"/>
      <c r="BF133" s="325"/>
      <c r="BG133" s="325" t="s">
        <v>34</v>
      </c>
      <c r="BH133" s="325"/>
      <c r="BI133" s="325"/>
      <c r="BJ133" s="325" t="s">
        <v>34</v>
      </c>
      <c r="BK133" s="325"/>
      <c r="BL133" s="325"/>
      <c r="BM133" s="325" t="s">
        <v>34</v>
      </c>
      <c r="BN133" s="325"/>
      <c r="BO133" s="325"/>
      <c r="BP133" s="325" t="s">
        <v>34</v>
      </c>
      <c r="BQ133" s="325"/>
      <c r="BR133" s="325"/>
      <c r="BS133" s="325" t="s">
        <v>34</v>
      </c>
      <c r="BT133" s="325"/>
      <c r="BU133" s="325"/>
      <c r="BV133" s="325" t="s">
        <v>34</v>
      </c>
      <c r="BW133" s="325"/>
      <c r="BX133" s="325"/>
      <c r="BY133" s="325" t="s">
        <v>34</v>
      </c>
      <c r="BZ133" s="325"/>
      <c r="CA133" s="325"/>
      <c r="CB133" s="325" t="s">
        <v>34</v>
      </c>
      <c r="CC133" s="325"/>
      <c r="CD133" s="325"/>
      <c r="CE133" s="325" t="s">
        <v>34</v>
      </c>
      <c r="CF133" s="325"/>
      <c r="CG133" s="325"/>
      <c r="CH133" s="325" t="s">
        <v>34</v>
      </c>
      <c r="CI133" s="325"/>
      <c r="CJ133" s="325"/>
      <c r="CK133" s="325" t="s">
        <v>34</v>
      </c>
      <c r="CL133" s="325"/>
      <c r="CM133" s="325"/>
      <c r="CN133" s="325" t="s">
        <v>34</v>
      </c>
      <c r="CO133" s="325"/>
      <c r="CP133" s="325"/>
      <c r="CQ133" s="325" t="s">
        <v>34</v>
      </c>
      <c r="CR133" s="325"/>
      <c r="CS133" s="325"/>
      <c r="CT133" s="325" t="s">
        <v>34</v>
      </c>
      <c r="CU133" s="325"/>
      <c r="CV133" s="325"/>
      <c r="CW133" s="325" t="s">
        <v>34</v>
      </c>
      <c r="CX133" s="325"/>
      <c r="CY133" s="325"/>
      <c r="CZ133" s="325" t="s">
        <v>34</v>
      </c>
      <c r="DA133" s="325"/>
      <c r="DB133" s="325"/>
      <c r="DC133" s="325" t="s">
        <v>34</v>
      </c>
      <c r="DD133" s="325"/>
      <c r="DE133" s="325"/>
      <c r="DF133" s="325" t="s">
        <v>34</v>
      </c>
      <c r="DG133" s="325"/>
      <c r="DH133" s="325"/>
      <c r="DI133" s="325" t="s">
        <v>34</v>
      </c>
      <c r="DJ133" s="325"/>
      <c r="DK133" s="325"/>
      <c r="DL133" s="325" t="s">
        <v>34</v>
      </c>
      <c r="DM133" s="325"/>
      <c r="DN133" s="325"/>
      <c r="DO133" s="325" t="s">
        <v>34</v>
      </c>
      <c r="DP133" s="325"/>
      <c r="DQ133" s="325"/>
      <c r="DR133" s="325" t="s">
        <v>34</v>
      </c>
      <c r="DS133" s="325"/>
      <c r="DT133" s="325"/>
      <c r="DU133" s="325" t="s">
        <v>34</v>
      </c>
      <c r="DV133" s="325"/>
      <c r="DW133" s="325"/>
      <c r="DX133" s="325" t="s">
        <v>34</v>
      </c>
      <c r="DY133" s="325"/>
      <c r="DZ133" s="325"/>
      <c r="EA133" s="325" t="s">
        <v>34</v>
      </c>
      <c r="EB133" s="325"/>
      <c r="EC133" s="325"/>
      <c r="ED133" s="325" t="s">
        <v>34</v>
      </c>
      <c r="EE133" s="325"/>
      <c r="EF133" s="325"/>
      <c r="EG133" s="325" t="s">
        <v>34</v>
      </c>
      <c r="EH133" s="325"/>
      <c r="EI133" s="325"/>
      <c r="EJ133" s="325" t="s">
        <v>34</v>
      </c>
      <c r="EK133" s="325"/>
      <c r="EL133" s="325"/>
      <c r="EM133" s="325" t="s">
        <v>34</v>
      </c>
      <c r="EN133" s="325"/>
      <c r="EO133" s="325"/>
      <c r="EP133" s="325" t="s">
        <v>34</v>
      </c>
      <c r="EQ133" s="325"/>
      <c r="ER133" s="325"/>
      <c r="ES133" s="325" t="s">
        <v>34</v>
      </c>
      <c r="ET133" s="325"/>
      <c r="EU133" s="325"/>
      <c r="EV133" s="325" t="s">
        <v>34</v>
      </c>
      <c r="EW133" s="325"/>
      <c r="EX133" s="325"/>
      <c r="EY133" s="325" t="s">
        <v>34</v>
      </c>
      <c r="EZ133" s="325"/>
      <c r="FA133" s="325"/>
      <c r="FB133" s="325" t="s">
        <v>34</v>
      </c>
      <c r="FC133" s="325"/>
      <c r="FD133" s="325"/>
      <c r="FE133" s="325" t="s">
        <v>34</v>
      </c>
      <c r="FF133" s="325"/>
      <c r="FG133" s="325"/>
      <c r="FH133" s="325" t="s">
        <v>34</v>
      </c>
      <c r="FI133" s="325"/>
      <c r="FJ133" s="325"/>
      <c r="FK133" s="325" t="s">
        <v>34</v>
      </c>
      <c r="FL133" s="325"/>
      <c r="FM133" s="325"/>
      <c r="FN133" s="325" t="s">
        <v>34</v>
      </c>
      <c r="FO133" s="325"/>
      <c r="FP133" s="325"/>
      <c r="FQ133" s="325" t="s">
        <v>34</v>
      </c>
      <c r="FR133" s="325"/>
      <c r="FS133" s="325"/>
      <c r="FT133" s="325" t="s">
        <v>34</v>
      </c>
      <c r="FU133" s="325"/>
      <c r="FV133" s="325"/>
      <c r="FW133" s="325" t="s">
        <v>34</v>
      </c>
      <c r="FX133" s="325"/>
      <c r="FY133" s="325"/>
      <c r="FZ133" s="325" t="s">
        <v>34</v>
      </c>
      <c r="GA133" s="325"/>
      <c r="GB133" s="325"/>
      <c r="GC133" s="325" t="s">
        <v>34</v>
      </c>
      <c r="GD133" s="325"/>
      <c r="GE133" s="325"/>
      <c r="GF133" s="325" t="s">
        <v>34</v>
      </c>
      <c r="GG133" s="325"/>
      <c r="GH133" s="325"/>
      <c r="GI133" s="325" t="s">
        <v>34</v>
      </c>
      <c r="GJ133" s="325"/>
      <c r="GK133" s="325"/>
      <c r="GL133" s="325" t="s">
        <v>34</v>
      </c>
      <c r="GM133" s="325"/>
      <c r="GN133" s="325"/>
      <c r="GO133" s="325" t="s">
        <v>34</v>
      </c>
      <c r="GP133" s="325"/>
      <c r="GQ133" s="325"/>
      <c r="GR133" s="325" t="s">
        <v>34</v>
      </c>
      <c r="GS133" s="325"/>
      <c r="GT133" s="325"/>
      <c r="GU133" s="325" t="s">
        <v>34</v>
      </c>
      <c r="GV133" s="325"/>
      <c r="GW133" s="325"/>
      <c r="GX133" s="325" t="s">
        <v>34</v>
      </c>
      <c r="GY133" s="325"/>
      <c r="GZ133" s="325"/>
      <c r="HA133" s="325" t="s">
        <v>34</v>
      </c>
      <c r="HB133" s="325"/>
      <c r="HC133" s="325"/>
      <c r="HD133" s="325" t="s">
        <v>34</v>
      </c>
      <c r="HE133" s="325"/>
      <c r="HF133" s="325"/>
      <c r="HG133" s="325" t="s">
        <v>34</v>
      </c>
      <c r="HH133" s="325"/>
      <c r="HI133" s="325"/>
      <c r="HJ133" s="325" t="s">
        <v>34</v>
      </c>
      <c r="HK133" s="325"/>
      <c r="HL133" s="325"/>
      <c r="HM133" s="325" t="s">
        <v>34</v>
      </c>
      <c r="HN133" s="325"/>
      <c r="HO133" s="325"/>
      <c r="HP133" s="325" t="s">
        <v>34</v>
      </c>
      <c r="HQ133" s="325"/>
      <c r="HR133" s="325"/>
      <c r="HS133" s="325" t="s">
        <v>34</v>
      </c>
      <c r="HT133" s="325"/>
      <c r="HU133" s="325"/>
      <c r="HV133" s="325" t="s">
        <v>34</v>
      </c>
      <c r="HW133" s="325"/>
      <c r="HX133" s="325"/>
      <c r="HY133" s="325" t="s">
        <v>34</v>
      </c>
      <c r="HZ133" s="325"/>
      <c r="IA133" s="325"/>
      <c r="IB133" s="325" t="s">
        <v>34</v>
      </c>
      <c r="IC133" s="325"/>
      <c r="ID133" s="325"/>
      <c r="IE133" s="325" t="s">
        <v>34</v>
      </c>
      <c r="IF133" s="325"/>
      <c r="IG133" s="325"/>
      <c r="IH133" s="325" t="s">
        <v>34</v>
      </c>
      <c r="II133" s="325"/>
      <c r="IJ133" s="325"/>
      <c r="IK133" s="325" t="s">
        <v>34</v>
      </c>
      <c r="IL133" s="325"/>
      <c r="IM133" s="325"/>
      <c r="IN133" s="325" t="s">
        <v>34</v>
      </c>
      <c r="IO133" s="325"/>
      <c r="IP133" s="325"/>
      <c r="IQ133" s="325" t="s">
        <v>34</v>
      </c>
      <c r="IR133" s="325"/>
      <c r="IS133" s="325"/>
      <c r="IT133" s="325" t="s">
        <v>34</v>
      </c>
      <c r="IU133" s="325"/>
      <c r="IV133" s="325"/>
      <c r="IW133" s="325" t="s">
        <v>34</v>
      </c>
      <c r="IX133" s="325"/>
      <c r="IY133" s="325"/>
      <c r="IZ133" s="325" t="s">
        <v>34</v>
      </c>
      <c r="JA133" s="325"/>
      <c r="JB133" s="325"/>
      <c r="JC133" s="325" t="s">
        <v>34</v>
      </c>
      <c r="JD133" s="325"/>
      <c r="JE133" s="325"/>
      <c r="JF133" s="325" t="s">
        <v>34</v>
      </c>
      <c r="JG133" s="325"/>
      <c r="JH133" s="325"/>
      <c r="JI133" s="325" t="s">
        <v>34</v>
      </c>
      <c r="JJ133" s="325"/>
      <c r="JK133" s="325"/>
      <c r="JL133" s="325" t="s">
        <v>34</v>
      </c>
      <c r="JM133" s="325"/>
      <c r="JN133" s="325"/>
      <c r="JO133" s="325" t="s">
        <v>34</v>
      </c>
      <c r="JP133" s="325"/>
      <c r="JQ133" s="325"/>
      <c r="JR133" s="325" t="s">
        <v>34</v>
      </c>
      <c r="JS133" s="325"/>
      <c r="JT133" s="325"/>
      <c r="JU133" s="325" t="s">
        <v>34</v>
      </c>
      <c r="JV133" s="325"/>
      <c r="JW133" s="325"/>
      <c r="JX133" s="325" t="s">
        <v>34</v>
      </c>
      <c r="JY133" s="325"/>
      <c r="JZ133" s="325"/>
      <c r="KA133" s="325" t="s">
        <v>34</v>
      </c>
    </row>
    <row r="134" spans="1:287" s="329" customFormat="1" outlineLevel="1" x14ac:dyDescent="0.2">
      <c r="A134" s="323" t="s">
        <v>837</v>
      </c>
      <c r="B134" s="324" t="s">
        <v>182</v>
      </c>
      <c r="C134" s="324" t="s">
        <v>15</v>
      </c>
      <c r="D134" s="324" t="s">
        <v>179</v>
      </c>
      <c r="E134" s="324"/>
      <c r="F134" s="324"/>
      <c r="G134" s="324"/>
      <c r="H134" s="324"/>
      <c r="I134" s="324"/>
      <c r="J134" s="325"/>
      <c r="K134" s="325"/>
      <c r="L134" s="325"/>
      <c r="M134" s="325"/>
      <c r="N134" s="325"/>
      <c r="O134" s="325"/>
      <c r="P134" s="325"/>
      <c r="Q134" s="325" t="s">
        <v>34</v>
      </c>
      <c r="R134" s="326" t="s">
        <v>597</v>
      </c>
      <c r="S134" s="325" t="s">
        <v>356</v>
      </c>
      <c r="T134" s="325" t="s">
        <v>16</v>
      </c>
      <c r="U134" s="325"/>
      <c r="V134" s="325"/>
      <c r="W134" s="325" t="s">
        <v>34</v>
      </c>
      <c r="X134" s="325"/>
      <c r="Y134" s="325"/>
      <c r="Z134" s="325" t="s">
        <v>34</v>
      </c>
      <c r="AA134" s="325"/>
      <c r="AB134" s="325"/>
      <c r="AC134" s="325" t="s">
        <v>34</v>
      </c>
      <c r="AD134" s="325"/>
      <c r="AE134" s="325"/>
      <c r="AF134" s="325" t="s">
        <v>34</v>
      </c>
      <c r="AG134" s="325">
        <v>2.44</v>
      </c>
      <c r="AH134" s="325" t="s">
        <v>356</v>
      </c>
      <c r="AI134" s="325" t="s">
        <v>16</v>
      </c>
      <c r="AJ134" s="325"/>
      <c r="AK134" s="325"/>
      <c r="AL134" s="325" t="s">
        <v>34</v>
      </c>
      <c r="AM134" s="328"/>
      <c r="AN134" s="328"/>
      <c r="AO134" s="328" t="s">
        <v>34</v>
      </c>
      <c r="AP134" s="325"/>
      <c r="AQ134" s="325"/>
      <c r="AR134" s="325" t="s">
        <v>34</v>
      </c>
      <c r="AS134" s="325"/>
      <c r="AT134" s="325"/>
      <c r="AU134" s="325" t="s">
        <v>34</v>
      </c>
      <c r="AV134" s="325"/>
      <c r="AW134" s="325"/>
      <c r="AX134" s="325" t="s">
        <v>34</v>
      </c>
      <c r="AY134" s="325"/>
      <c r="AZ134" s="325"/>
      <c r="BA134" s="325" t="s">
        <v>34</v>
      </c>
      <c r="BB134" s="325"/>
      <c r="BC134" s="325"/>
      <c r="BD134" s="325" t="s">
        <v>34</v>
      </c>
      <c r="BE134" s="325"/>
      <c r="BF134" s="325"/>
      <c r="BG134" s="325" t="s">
        <v>34</v>
      </c>
      <c r="BH134" s="325"/>
      <c r="BI134" s="325"/>
      <c r="BJ134" s="325" t="s">
        <v>34</v>
      </c>
      <c r="BK134" s="325"/>
      <c r="BL134" s="325"/>
      <c r="BM134" s="325" t="s">
        <v>34</v>
      </c>
      <c r="BN134" s="325"/>
      <c r="BO134" s="325"/>
      <c r="BP134" s="325" t="s">
        <v>34</v>
      </c>
      <c r="BQ134" s="325"/>
      <c r="BR134" s="325"/>
      <c r="BS134" s="325" t="s">
        <v>34</v>
      </c>
      <c r="BT134" s="325"/>
      <c r="BU134" s="325"/>
      <c r="BV134" s="325" t="s">
        <v>34</v>
      </c>
      <c r="BW134" s="325"/>
      <c r="BX134" s="325"/>
      <c r="BY134" s="325" t="s">
        <v>34</v>
      </c>
      <c r="BZ134" s="325"/>
      <c r="CA134" s="325"/>
      <c r="CB134" s="325" t="s">
        <v>34</v>
      </c>
      <c r="CC134" s="325"/>
      <c r="CD134" s="325"/>
      <c r="CE134" s="325" t="s">
        <v>34</v>
      </c>
      <c r="CF134" s="325"/>
      <c r="CG134" s="325"/>
      <c r="CH134" s="325" t="s">
        <v>34</v>
      </c>
      <c r="CI134" s="325"/>
      <c r="CJ134" s="325"/>
      <c r="CK134" s="325" t="s">
        <v>34</v>
      </c>
      <c r="CL134" s="325"/>
      <c r="CM134" s="325"/>
      <c r="CN134" s="325" t="s">
        <v>34</v>
      </c>
      <c r="CO134" s="325"/>
      <c r="CP134" s="325"/>
      <c r="CQ134" s="325" t="s">
        <v>34</v>
      </c>
      <c r="CR134" s="325"/>
      <c r="CS134" s="325"/>
      <c r="CT134" s="325" t="s">
        <v>34</v>
      </c>
      <c r="CU134" s="325"/>
      <c r="CV134" s="325"/>
      <c r="CW134" s="325" t="s">
        <v>34</v>
      </c>
      <c r="CX134" s="325"/>
      <c r="CY134" s="325"/>
      <c r="CZ134" s="325" t="s">
        <v>34</v>
      </c>
      <c r="DA134" s="325"/>
      <c r="DB134" s="325"/>
      <c r="DC134" s="325" t="s">
        <v>34</v>
      </c>
      <c r="DD134" s="325"/>
      <c r="DE134" s="325"/>
      <c r="DF134" s="325" t="s">
        <v>34</v>
      </c>
      <c r="DG134" s="325"/>
      <c r="DH134" s="325"/>
      <c r="DI134" s="325" t="s">
        <v>34</v>
      </c>
      <c r="DJ134" s="325"/>
      <c r="DK134" s="325"/>
      <c r="DL134" s="325" t="s">
        <v>34</v>
      </c>
      <c r="DM134" s="325"/>
      <c r="DN134" s="325"/>
      <c r="DO134" s="325" t="s">
        <v>34</v>
      </c>
      <c r="DP134" s="325"/>
      <c r="DQ134" s="325"/>
      <c r="DR134" s="325" t="s">
        <v>34</v>
      </c>
      <c r="DS134" s="325"/>
      <c r="DT134" s="325"/>
      <c r="DU134" s="325" t="s">
        <v>34</v>
      </c>
      <c r="DV134" s="325"/>
      <c r="DW134" s="325"/>
      <c r="DX134" s="325" t="s">
        <v>34</v>
      </c>
      <c r="DY134" s="325"/>
      <c r="DZ134" s="325"/>
      <c r="EA134" s="325" t="s">
        <v>34</v>
      </c>
      <c r="EB134" s="325"/>
      <c r="EC134" s="325"/>
      <c r="ED134" s="325" t="s">
        <v>34</v>
      </c>
      <c r="EE134" s="325"/>
      <c r="EF134" s="325"/>
      <c r="EG134" s="325" t="s">
        <v>34</v>
      </c>
      <c r="EH134" s="325"/>
      <c r="EI134" s="325"/>
      <c r="EJ134" s="325" t="s">
        <v>34</v>
      </c>
      <c r="EK134" s="325"/>
      <c r="EL134" s="325"/>
      <c r="EM134" s="325" t="s">
        <v>34</v>
      </c>
      <c r="EN134" s="325"/>
      <c r="EO134" s="325"/>
      <c r="EP134" s="325" t="s">
        <v>34</v>
      </c>
      <c r="EQ134" s="325"/>
      <c r="ER134" s="325"/>
      <c r="ES134" s="325" t="s">
        <v>34</v>
      </c>
      <c r="ET134" s="325"/>
      <c r="EU134" s="325"/>
      <c r="EV134" s="325" t="s">
        <v>34</v>
      </c>
      <c r="EW134" s="325"/>
      <c r="EX134" s="325"/>
      <c r="EY134" s="325" t="s">
        <v>34</v>
      </c>
      <c r="EZ134" s="325"/>
      <c r="FA134" s="325"/>
      <c r="FB134" s="325" t="s">
        <v>34</v>
      </c>
      <c r="FC134" s="325"/>
      <c r="FD134" s="325"/>
      <c r="FE134" s="325" t="s">
        <v>34</v>
      </c>
      <c r="FF134" s="325"/>
      <c r="FG134" s="325"/>
      <c r="FH134" s="325" t="s">
        <v>34</v>
      </c>
      <c r="FI134" s="325"/>
      <c r="FJ134" s="325"/>
      <c r="FK134" s="325" t="s">
        <v>34</v>
      </c>
      <c r="FL134" s="325"/>
      <c r="FM134" s="325"/>
      <c r="FN134" s="325" t="s">
        <v>34</v>
      </c>
      <c r="FO134" s="325"/>
      <c r="FP134" s="325"/>
      <c r="FQ134" s="325" t="s">
        <v>34</v>
      </c>
      <c r="FR134" s="325"/>
      <c r="FS134" s="325"/>
      <c r="FT134" s="325" t="s">
        <v>34</v>
      </c>
      <c r="FU134" s="325"/>
      <c r="FV134" s="325"/>
      <c r="FW134" s="325" t="s">
        <v>34</v>
      </c>
      <c r="FX134" s="325"/>
      <c r="FY134" s="325"/>
      <c r="FZ134" s="325" t="s">
        <v>34</v>
      </c>
      <c r="GA134" s="325"/>
      <c r="GB134" s="325"/>
      <c r="GC134" s="325" t="s">
        <v>34</v>
      </c>
      <c r="GD134" s="325"/>
      <c r="GE134" s="325"/>
      <c r="GF134" s="325" t="s">
        <v>34</v>
      </c>
      <c r="GG134" s="325"/>
      <c r="GH134" s="325"/>
      <c r="GI134" s="325" t="s">
        <v>34</v>
      </c>
      <c r="GJ134" s="325"/>
      <c r="GK134" s="325"/>
      <c r="GL134" s="325" t="s">
        <v>34</v>
      </c>
      <c r="GM134" s="325"/>
      <c r="GN134" s="325"/>
      <c r="GO134" s="325" t="s">
        <v>34</v>
      </c>
      <c r="GP134" s="325"/>
      <c r="GQ134" s="325"/>
      <c r="GR134" s="325" t="s">
        <v>34</v>
      </c>
      <c r="GS134" s="325"/>
      <c r="GT134" s="325"/>
      <c r="GU134" s="325" t="s">
        <v>34</v>
      </c>
      <c r="GV134" s="325"/>
      <c r="GW134" s="325"/>
      <c r="GX134" s="325" t="s">
        <v>34</v>
      </c>
      <c r="GY134" s="325"/>
      <c r="GZ134" s="325"/>
      <c r="HA134" s="325" t="s">
        <v>34</v>
      </c>
      <c r="HB134" s="325"/>
      <c r="HC134" s="325"/>
      <c r="HD134" s="325" t="s">
        <v>34</v>
      </c>
      <c r="HE134" s="325"/>
      <c r="HF134" s="325"/>
      <c r="HG134" s="325" t="s">
        <v>34</v>
      </c>
      <c r="HH134" s="325"/>
      <c r="HI134" s="325"/>
      <c r="HJ134" s="325" t="s">
        <v>34</v>
      </c>
      <c r="HK134" s="325"/>
      <c r="HL134" s="325"/>
      <c r="HM134" s="325" t="s">
        <v>34</v>
      </c>
      <c r="HN134" s="325"/>
      <c r="HO134" s="325"/>
      <c r="HP134" s="325" t="s">
        <v>34</v>
      </c>
      <c r="HQ134" s="325"/>
      <c r="HR134" s="325"/>
      <c r="HS134" s="325" t="s">
        <v>34</v>
      </c>
      <c r="HT134" s="325"/>
      <c r="HU134" s="325"/>
      <c r="HV134" s="325" t="s">
        <v>34</v>
      </c>
      <c r="HW134" s="325"/>
      <c r="HX134" s="325"/>
      <c r="HY134" s="325" t="s">
        <v>34</v>
      </c>
      <c r="HZ134" s="325"/>
      <c r="IA134" s="325"/>
      <c r="IB134" s="325" t="s">
        <v>34</v>
      </c>
      <c r="IC134" s="325"/>
      <c r="ID134" s="325"/>
      <c r="IE134" s="325" t="s">
        <v>34</v>
      </c>
      <c r="IF134" s="325"/>
      <c r="IG134" s="325"/>
      <c r="IH134" s="325" t="s">
        <v>34</v>
      </c>
      <c r="II134" s="325"/>
      <c r="IJ134" s="325"/>
      <c r="IK134" s="325" t="s">
        <v>34</v>
      </c>
      <c r="IL134" s="325"/>
      <c r="IM134" s="325"/>
      <c r="IN134" s="325" t="s">
        <v>34</v>
      </c>
      <c r="IO134" s="325"/>
      <c r="IP134" s="325"/>
      <c r="IQ134" s="325" t="s">
        <v>34</v>
      </c>
      <c r="IR134" s="325"/>
      <c r="IS134" s="325"/>
      <c r="IT134" s="325" t="s">
        <v>34</v>
      </c>
      <c r="IU134" s="325"/>
      <c r="IV134" s="325"/>
      <c r="IW134" s="325" t="s">
        <v>34</v>
      </c>
      <c r="IX134" s="325"/>
      <c r="IY134" s="325"/>
      <c r="IZ134" s="325" t="s">
        <v>34</v>
      </c>
      <c r="JA134" s="325"/>
      <c r="JB134" s="325"/>
      <c r="JC134" s="325" t="s">
        <v>34</v>
      </c>
      <c r="JD134" s="325"/>
      <c r="JE134" s="325"/>
      <c r="JF134" s="325" t="s">
        <v>34</v>
      </c>
      <c r="JG134" s="325"/>
      <c r="JH134" s="325"/>
      <c r="JI134" s="325" t="s">
        <v>34</v>
      </c>
      <c r="JJ134" s="325"/>
      <c r="JK134" s="325"/>
      <c r="JL134" s="325" t="s">
        <v>34</v>
      </c>
      <c r="JM134" s="325"/>
      <c r="JN134" s="325"/>
      <c r="JO134" s="325" t="s">
        <v>34</v>
      </c>
      <c r="JP134" s="325"/>
      <c r="JQ134" s="325"/>
      <c r="JR134" s="325" t="s">
        <v>34</v>
      </c>
      <c r="JS134" s="325"/>
      <c r="JT134" s="325"/>
      <c r="JU134" s="325" t="s">
        <v>34</v>
      </c>
      <c r="JV134" s="325"/>
      <c r="JW134" s="325"/>
      <c r="JX134" s="325" t="s">
        <v>34</v>
      </c>
      <c r="JY134" s="325"/>
      <c r="JZ134" s="325"/>
      <c r="KA134" s="325" t="s">
        <v>34</v>
      </c>
    </row>
    <row r="135" spans="1:287" s="329" customFormat="1" outlineLevel="1" x14ac:dyDescent="0.2">
      <c r="A135" s="323" t="s">
        <v>838</v>
      </c>
      <c r="B135" s="324" t="s">
        <v>183</v>
      </c>
      <c r="C135" s="324" t="s">
        <v>15</v>
      </c>
      <c r="D135" s="324" t="s">
        <v>179</v>
      </c>
      <c r="E135" s="324"/>
      <c r="F135" s="324"/>
      <c r="G135" s="324"/>
      <c r="H135" s="324"/>
      <c r="I135" s="324"/>
      <c r="J135" s="325"/>
      <c r="K135" s="325"/>
      <c r="L135" s="325"/>
      <c r="M135" s="325"/>
      <c r="N135" s="325"/>
      <c r="O135" s="325"/>
      <c r="P135" s="325"/>
      <c r="Q135" s="325" t="s">
        <v>34</v>
      </c>
      <c r="R135" s="326" t="s">
        <v>980</v>
      </c>
      <c r="S135" s="325" t="s">
        <v>354</v>
      </c>
      <c r="T135" s="325" t="s">
        <v>394</v>
      </c>
      <c r="U135" s="325"/>
      <c r="V135" s="325"/>
      <c r="W135" s="325" t="s">
        <v>34</v>
      </c>
      <c r="X135" s="325"/>
      <c r="Y135" s="325"/>
      <c r="Z135" s="325" t="s">
        <v>34</v>
      </c>
      <c r="AA135" s="325"/>
      <c r="AB135" s="325"/>
      <c r="AC135" s="325" t="s">
        <v>34</v>
      </c>
      <c r="AD135" s="325"/>
      <c r="AE135" s="325"/>
      <c r="AF135" s="325" t="s">
        <v>34</v>
      </c>
      <c r="AG135" s="325" t="s">
        <v>596</v>
      </c>
      <c r="AH135" s="325" t="s">
        <v>356</v>
      </c>
      <c r="AI135" s="325" t="s">
        <v>16</v>
      </c>
      <c r="AJ135" s="325"/>
      <c r="AK135" s="325"/>
      <c r="AL135" s="325" t="s">
        <v>34</v>
      </c>
      <c r="AM135" s="328"/>
      <c r="AN135" s="328"/>
      <c r="AO135" s="328" t="s">
        <v>34</v>
      </c>
      <c r="AP135" s="325"/>
      <c r="AQ135" s="325"/>
      <c r="AR135" s="325" t="s">
        <v>34</v>
      </c>
      <c r="AS135" s="325"/>
      <c r="AT135" s="325"/>
      <c r="AU135" s="325" t="s">
        <v>34</v>
      </c>
      <c r="AV135" s="325"/>
      <c r="AW135" s="325"/>
      <c r="AX135" s="325" t="s">
        <v>34</v>
      </c>
      <c r="AY135" s="325"/>
      <c r="AZ135" s="325"/>
      <c r="BA135" s="325" t="s">
        <v>34</v>
      </c>
      <c r="BB135" s="325"/>
      <c r="BC135" s="325"/>
      <c r="BD135" s="325" t="s">
        <v>34</v>
      </c>
      <c r="BE135" s="325"/>
      <c r="BF135" s="325"/>
      <c r="BG135" s="325" t="s">
        <v>34</v>
      </c>
      <c r="BH135" s="325"/>
      <c r="BI135" s="325"/>
      <c r="BJ135" s="325" t="s">
        <v>34</v>
      </c>
      <c r="BK135" s="325"/>
      <c r="BL135" s="325"/>
      <c r="BM135" s="325" t="s">
        <v>34</v>
      </c>
      <c r="BN135" s="325"/>
      <c r="BO135" s="325"/>
      <c r="BP135" s="325" t="s">
        <v>34</v>
      </c>
      <c r="BQ135" s="325"/>
      <c r="BR135" s="325"/>
      <c r="BS135" s="325" t="s">
        <v>34</v>
      </c>
      <c r="BT135" s="325"/>
      <c r="BU135" s="325"/>
      <c r="BV135" s="325" t="s">
        <v>34</v>
      </c>
      <c r="BW135" s="325"/>
      <c r="BX135" s="325"/>
      <c r="BY135" s="325" t="s">
        <v>34</v>
      </c>
      <c r="BZ135" s="325"/>
      <c r="CA135" s="325"/>
      <c r="CB135" s="325" t="s">
        <v>34</v>
      </c>
      <c r="CC135" s="325"/>
      <c r="CD135" s="325"/>
      <c r="CE135" s="325" t="s">
        <v>34</v>
      </c>
      <c r="CF135" s="325"/>
      <c r="CG135" s="325"/>
      <c r="CH135" s="325" t="s">
        <v>34</v>
      </c>
      <c r="CI135" s="325"/>
      <c r="CJ135" s="325"/>
      <c r="CK135" s="325" t="s">
        <v>34</v>
      </c>
      <c r="CL135" s="325"/>
      <c r="CM135" s="325"/>
      <c r="CN135" s="325" t="s">
        <v>34</v>
      </c>
      <c r="CO135" s="325"/>
      <c r="CP135" s="325"/>
      <c r="CQ135" s="325" t="s">
        <v>34</v>
      </c>
      <c r="CR135" s="325"/>
      <c r="CS135" s="325"/>
      <c r="CT135" s="325" t="s">
        <v>34</v>
      </c>
      <c r="CU135" s="325"/>
      <c r="CV135" s="325"/>
      <c r="CW135" s="325" t="s">
        <v>34</v>
      </c>
      <c r="CX135" s="325"/>
      <c r="CY135" s="325"/>
      <c r="CZ135" s="325" t="s">
        <v>34</v>
      </c>
      <c r="DA135" s="325"/>
      <c r="DB135" s="325"/>
      <c r="DC135" s="325" t="s">
        <v>34</v>
      </c>
      <c r="DD135" s="325"/>
      <c r="DE135" s="325"/>
      <c r="DF135" s="325" t="s">
        <v>34</v>
      </c>
      <c r="DG135" s="325"/>
      <c r="DH135" s="325"/>
      <c r="DI135" s="325" t="s">
        <v>34</v>
      </c>
      <c r="DJ135" s="325"/>
      <c r="DK135" s="325"/>
      <c r="DL135" s="325" t="s">
        <v>34</v>
      </c>
      <c r="DM135" s="325"/>
      <c r="DN135" s="325"/>
      <c r="DO135" s="325" t="s">
        <v>34</v>
      </c>
      <c r="DP135" s="325"/>
      <c r="DQ135" s="325"/>
      <c r="DR135" s="325" t="s">
        <v>34</v>
      </c>
      <c r="DS135" s="325"/>
      <c r="DT135" s="325"/>
      <c r="DU135" s="325" t="s">
        <v>34</v>
      </c>
      <c r="DV135" s="325"/>
      <c r="DW135" s="325"/>
      <c r="DX135" s="325" t="s">
        <v>34</v>
      </c>
      <c r="DY135" s="325"/>
      <c r="DZ135" s="325"/>
      <c r="EA135" s="325" t="s">
        <v>34</v>
      </c>
      <c r="EB135" s="325"/>
      <c r="EC135" s="325"/>
      <c r="ED135" s="325" t="s">
        <v>34</v>
      </c>
      <c r="EE135" s="325"/>
      <c r="EF135" s="325"/>
      <c r="EG135" s="325" t="s">
        <v>34</v>
      </c>
      <c r="EH135" s="325"/>
      <c r="EI135" s="325"/>
      <c r="EJ135" s="325" t="s">
        <v>34</v>
      </c>
      <c r="EK135" s="325"/>
      <c r="EL135" s="325"/>
      <c r="EM135" s="325" t="s">
        <v>34</v>
      </c>
      <c r="EN135" s="325"/>
      <c r="EO135" s="325"/>
      <c r="EP135" s="325" t="s">
        <v>34</v>
      </c>
      <c r="EQ135" s="325"/>
      <c r="ER135" s="325"/>
      <c r="ES135" s="325" t="s">
        <v>34</v>
      </c>
      <c r="ET135" s="325"/>
      <c r="EU135" s="325"/>
      <c r="EV135" s="325" t="s">
        <v>34</v>
      </c>
      <c r="EW135" s="325"/>
      <c r="EX135" s="325"/>
      <c r="EY135" s="325" t="s">
        <v>34</v>
      </c>
      <c r="EZ135" s="325"/>
      <c r="FA135" s="325"/>
      <c r="FB135" s="325" t="s">
        <v>34</v>
      </c>
      <c r="FC135" s="325"/>
      <c r="FD135" s="325"/>
      <c r="FE135" s="325" t="s">
        <v>34</v>
      </c>
      <c r="FF135" s="325"/>
      <c r="FG135" s="325"/>
      <c r="FH135" s="325" t="s">
        <v>34</v>
      </c>
      <c r="FI135" s="325"/>
      <c r="FJ135" s="325"/>
      <c r="FK135" s="325" t="s">
        <v>34</v>
      </c>
      <c r="FL135" s="325"/>
      <c r="FM135" s="325"/>
      <c r="FN135" s="325" t="s">
        <v>34</v>
      </c>
      <c r="FO135" s="325"/>
      <c r="FP135" s="325"/>
      <c r="FQ135" s="325" t="s">
        <v>34</v>
      </c>
      <c r="FR135" s="325"/>
      <c r="FS135" s="325"/>
      <c r="FT135" s="325" t="s">
        <v>34</v>
      </c>
      <c r="FU135" s="325"/>
      <c r="FV135" s="325"/>
      <c r="FW135" s="325" t="s">
        <v>34</v>
      </c>
      <c r="FX135" s="325"/>
      <c r="FY135" s="325"/>
      <c r="FZ135" s="325" t="s">
        <v>34</v>
      </c>
      <c r="GA135" s="325"/>
      <c r="GB135" s="325"/>
      <c r="GC135" s="325" t="s">
        <v>34</v>
      </c>
      <c r="GD135" s="325"/>
      <c r="GE135" s="325"/>
      <c r="GF135" s="325" t="s">
        <v>34</v>
      </c>
      <c r="GG135" s="325"/>
      <c r="GH135" s="325"/>
      <c r="GI135" s="325" t="s">
        <v>34</v>
      </c>
      <c r="GJ135" s="325"/>
      <c r="GK135" s="325"/>
      <c r="GL135" s="325" t="s">
        <v>34</v>
      </c>
      <c r="GM135" s="325"/>
      <c r="GN135" s="325"/>
      <c r="GO135" s="325" t="s">
        <v>34</v>
      </c>
      <c r="GP135" s="325"/>
      <c r="GQ135" s="325"/>
      <c r="GR135" s="325" t="s">
        <v>34</v>
      </c>
      <c r="GS135" s="325"/>
      <c r="GT135" s="325"/>
      <c r="GU135" s="325" t="s">
        <v>34</v>
      </c>
      <c r="GV135" s="325"/>
      <c r="GW135" s="325"/>
      <c r="GX135" s="325" t="s">
        <v>34</v>
      </c>
      <c r="GY135" s="325"/>
      <c r="GZ135" s="325"/>
      <c r="HA135" s="325" t="s">
        <v>34</v>
      </c>
      <c r="HB135" s="325"/>
      <c r="HC135" s="325"/>
      <c r="HD135" s="325" t="s">
        <v>34</v>
      </c>
      <c r="HE135" s="325"/>
      <c r="HF135" s="325"/>
      <c r="HG135" s="325" t="s">
        <v>34</v>
      </c>
      <c r="HH135" s="325"/>
      <c r="HI135" s="325"/>
      <c r="HJ135" s="325" t="s">
        <v>34</v>
      </c>
      <c r="HK135" s="325"/>
      <c r="HL135" s="325"/>
      <c r="HM135" s="325" t="s">
        <v>34</v>
      </c>
      <c r="HN135" s="325"/>
      <c r="HO135" s="325"/>
      <c r="HP135" s="325" t="s">
        <v>34</v>
      </c>
      <c r="HQ135" s="325"/>
      <c r="HR135" s="325"/>
      <c r="HS135" s="325" t="s">
        <v>34</v>
      </c>
      <c r="HT135" s="325"/>
      <c r="HU135" s="325"/>
      <c r="HV135" s="325" t="s">
        <v>34</v>
      </c>
      <c r="HW135" s="325"/>
      <c r="HX135" s="325"/>
      <c r="HY135" s="325" t="s">
        <v>34</v>
      </c>
      <c r="HZ135" s="325"/>
      <c r="IA135" s="325"/>
      <c r="IB135" s="325" t="s">
        <v>34</v>
      </c>
      <c r="IC135" s="325"/>
      <c r="ID135" s="325"/>
      <c r="IE135" s="325" t="s">
        <v>34</v>
      </c>
      <c r="IF135" s="325"/>
      <c r="IG135" s="325"/>
      <c r="IH135" s="325" t="s">
        <v>34</v>
      </c>
      <c r="II135" s="325"/>
      <c r="IJ135" s="325"/>
      <c r="IK135" s="325" t="s">
        <v>34</v>
      </c>
      <c r="IL135" s="325"/>
      <c r="IM135" s="325"/>
      <c r="IN135" s="325" t="s">
        <v>34</v>
      </c>
      <c r="IO135" s="325"/>
      <c r="IP135" s="325"/>
      <c r="IQ135" s="325" t="s">
        <v>34</v>
      </c>
      <c r="IR135" s="325"/>
      <c r="IS135" s="325"/>
      <c r="IT135" s="325" t="s">
        <v>34</v>
      </c>
      <c r="IU135" s="325"/>
      <c r="IV135" s="325"/>
      <c r="IW135" s="325" t="s">
        <v>34</v>
      </c>
      <c r="IX135" s="325"/>
      <c r="IY135" s="325"/>
      <c r="IZ135" s="325" t="s">
        <v>34</v>
      </c>
      <c r="JA135" s="325"/>
      <c r="JB135" s="325"/>
      <c r="JC135" s="325" t="s">
        <v>34</v>
      </c>
      <c r="JD135" s="325"/>
      <c r="JE135" s="325"/>
      <c r="JF135" s="325" t="s">
        <v>34</v>
      </c>
      <c r="JG135" s="325"/>
      <c r="JH135" s="325"/>
      <c r="JI135" s="325" t="s">
        <v>34</v>
      </c>
      <c r="JJ135" s="325"/>
      <c r="JK135" s="325"/>
      <c r="JL135" s="325" t="s">
        <v>34</v>
      </c>
      <c r="JM135" s="325"/>
      <c r="JN135" s="325"/>
      <c r="JO135" s="325" t="s">
        <v>34</v>
      </c>
      <c r="JP135" s="325"/>
      <c r="JQ135" s="325"/>
      <c r="JR135" s="325" t="s">
        <v>34</v>
      </c>
      <c r="JS135" s="325"/>
      <c r="JT135" s="325"/>
      <c r="JU135" s="325" t="s">
        <v>34</v>
      </c>
      <c r="JV135" s="325"/>
      <c r="JW135" s="325"/>
      <c r="JX135" s="325" t="s">
        <v>34</v>
      </c>
      <c r="JY135" s="325"/>
      <c r="JZ135" s="325"/>
      <c r="KA135" s="325" t="s">
        <v>34</v>
      </c>
    </row>
    <row r="136" spans="1:287" s="183" customFormat="1" x14ac:dyDescent="0.2">
      <c r="A136" s="161" t="s">
        <v>949</v>
      </c>
      <c r="B136" s="161" t="s">
        <v>830</v>
      </c>
      <c r="C136" s="161" t="s">
        <v>2784</v>
      </c>
      <c r="D136" s="161" t="s">
        <v>119</v>
      </c>
      <c r="E136" s="161"/>
      <c r="F136" s="161" t="s">
        <v>122</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c r="JP136" s="161"/>
      <c r="JQ136" s="161"/>
      <c r="JR136" s="161"/>
      <c r="JS136" s="161"/>
      <c r="JT136" s="161"/>
      <c r="JU136" s="161"/>
      <c r="JV136" s="161"/>
      <c r="JW136" s="161"/>
      <c r="JX136" s="161"/>
      <c r="JY136" s="161"/>
      <c r="JZ136" s="161"/>
      <c r="KA136" s="161"/>
    </row>
    <row r="137" spans="1:287" s="183" customFormat="1" outlineLevel="1" x14ac:dyDescent="0.2">
      <c r="A137" s="160" t="s">
        <v>840</v>
      </c>
      <c r="B137" s="163" t="s">
        <v>168</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677</v>
      </c>
      <c r="AH137" s="170" t="s">
        <v>356</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c r="JP137" s="171"/>
      <c r="JQ137" s="171"/>
      <c r="JR137" s="171" t="s">
        <v>34</v>
      </c>
      <c r="JS137" s="171"/>
      <c r="JT137" s="171"/>
      <c r="JU137" s="171" t="s">
        <v>34</v>
      </c>
      <c r="JV137" s="171"/>
      <c r="JW137" s="171"/>
      <c r="JX137" s="171" t="s">
        <v>34</v>
      </c>
      <c r="JY137" s="171"/>
      <c r="JZ137" s="171"/>
      <c r="KA137" s="171" t="s">
        <v>34</v>
      </c>
    </row>
    <row r="138" spans="1:287" s="183" customFormat="1" outlineLevel="1" x14ac:dyDescent="0.2">
      <c r="A138" s="160" t="s">
        <v>841</v>
      </c>
      <c r="B138" s="163" t="s">
        <v>169</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678</v>
      </c>
      <c r="AH138" s="170" t="s">
        <v>356</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c r="JP138" s="171"/>
      <c r="JQ138" s="171"/>
      <c r="JR138" s="171" t="s">
        <v>34</v>
      </c>
      <c r="JS138" s="171"/>
      <c r="JT138" s="171"/>
      <c r="JU138" s="171" t="s">
        <v>34</v>
      </c>
      <c r="JV138" s="171"/>
      <c r="JW138" s="171"/>
      <c r="JX138" s="171" t="s">
        <v>34</v>
      </c>
      <c r="JY138" s="171"/>
      <c r="JZ138" s="171"/>
      <c r="KA138" s="171" t="s">
        <v>34</v>
      </c>
    </row>
    <row r="139" spans="1:287" s="183" customFormat="1" outlineLevel="1" x14ac:dyDescent="0.2">
      <c r="A139" s="160" t="s">
        <v>842</v>
      </c>
      <c r="B139" s="163" t="s">
        <v>171</v>
      </c>
      <c r="C139" s="163" t="s">
        <v>30</v>
      </c>
      <c r="D139" s="163" t="s">
        <v>16</v>
      </c>
      <c r="E139" s="163"/>
      <c r="F139" s="163"/>
      <c r="G139" s="163"/>
      <c r="H139" s="163"/>
      <c r="I139" s="163" t="s">
        <v>173</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405</v>
      </c>
      <c r="AH139" s="170" t="s">
        <v>356</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c r="JP139" s="171"/>
      <c r="JQ139" s="171"/>
      <c r="JR139" s="171" t="s">
        <v>34</v>
      </c>
      <c r="JS139" s="171"/>
      <c r="JT139" s="171"/>
      <c r="JU139" s="171" t="s">
        <v>34</v>
      </c>
      <c r="JV139" s="171"/>
      <c r="JW139" s="171"/>
      <c r="JX139" s="171" t="s">
        <v>34</v>
      </c>
      <c r="JY139" s="171"/>
      <c r="JZ139" s="171"/>
      <c r="KA139" s="171" t="s">
        <v>34</v>
      </c>
    </row>
    <row r="140" spans="1:287" s="183" customFormat="1" outlineLevel="1" x14ac:dyDescent="0.2">
      <c r="A140" s="160" t="s">
        <v>843</v>
      </c>
      <c r="B140" s="163" t="s">
        <v>174</v>
      </c>
      <c r="C140" s="163" t="s">
        <v>15</v>
      </c>
      <c r="D140" s="163" t="s">
        <v>184</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1014</v>
      </c>
      <c r="AH140" s="186" t="s">
        <v>354</v>
      </c>
      <c r="AI140" s="186" t="s">
        <v>394</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c r="JP140" s="171"/>
      <c r="JQ140" s="171"/>
      <c r="JR140" s="171" t="s">
        <v>34</v>
      </c>
      <c r="JS140" s="171"/>
      <c r="JT140" s="171"/>
      <c r="JU140" s="171" t="s">
        <v>34</v>
      </c>
      <c r="JV140" s="171"/>
      <c r="JW140" s="171"/>
      <c r="JX140" s="171" t="s">
        <v>34</v>
      </c>
      <c r="JY140" s="171"/>
      <c r="JZ140" s="171"/>
      <c r="KA140" s="171" t="s">
        <v>34</v>
      </c>
    </row>
    <row r="141" spans="1:287" s="329" customFormat="1" outlineLevel="1" x14ac:dyDescent="0.2">
      <c r="A141" s="323" t="s">
        <v>844</v>
      </c>
      <c r="B141" s="324" t="s">
        <v>175</v>
      </c>
      <c r="C141" s="324" t="s">
        <v>15</v>
      </c>
      <c r="D141" s="324" t="s">
        <v>179</v>
      </c>
      <c r="E141" s="324"/>
      <c r="F141" s="324"/>
      <c r="G141" s="324"/>
      <c r="H141" s="324"/>
      <c r="I141" s="324"/>
      <c r="J141" s="325"/>
      <c r="K141" s="325"/>
      <c r="L141" s="325"/>
      <c r="M141" s="325"/>
      <c r="N141" s="325"/>
      <c r="O141" s="325"/>
      <c r="P141" s="325"/>
      <c r="Q141" s="325" t="s">
        <v>34</v>
      </c>
      <c r="R141" s="325"/>
      <c r="S141" s="325"/>
      <c r="T141" s="325" t="s">
        <v>34</v>
      </c>
      <c r="U141" s="325"/>
      <c r="V141" s="325"/>
      <c r="W141" s="325" t="s">
        <v>34</v>
      </c>
      <c r="X141" s="325"/>
      <c r="Y141" s="325"/>
      <c r="Z141" s="325" t="s">
        <v>34</v>
      </c>
      <c r="AA141" s="325"/>
      <c r="AB141" s="325"/>
      <c r="AC141" s="325" t="s">
        <v>34</v>
      </c>
      <c r="AD141" s="325"/>
      <c r="AE141" s="325"/>
      <c r="AF141" s="325" t="s">
        <v>34</v>
      </c>
      <c r="AG141" s="331" t="s">
        <v>1015</v>
      </c>
      <c r="AH141" s="332" t="s">
        <v>356</v>
      </c>
      <c r="AI141" s="332" t="s">
        <v>16</v>
      </c>
      <c r="AJ141" s="325"/>
      <c r="AK141" s="325"/>
      <c r="AL141" s="325" t="s">
        <v>34</v>
      </c>
      <c r="AM141" s="328"/>
      <c r="AN141" s="328"/>
      <c r="AO141" s="328" t="s">
        <v>34</v>
      </c>
      <c r="AP141" s="325"/>
      <c r="AQ141" s="325"/>
      <c r="AR141" s="325" t="s">
        <v>34</v>
      </c>
      <c r="AS141" s="325"/>
      <c r="AT141" s="325"/>
      <c r="AU141" s="325" t="s">
        <v>34</v>
      </c>
      <c r="AV141" s="325"/>
      <c r="AW141" s="325"/>
      <c r="AX141" s="325" t="s">
        <v>34</v>
      </c>
      <c r="AY141" s="325"/>
      <c r="AZ141" s="325"/>
      <c r="BA141" s="325" t="s">
        <v>34</v>
      </c>
      <c r="BB141" s="325"/>
      <c r="BC141" s="325"/>
      <c r="BD141" s="325" t="s">
        <v>34</v>
      </c>
      <c r="BE141" s="325"/>
      <c r="BF141" s="325"/>
      <c r="BG141" s="325" t="s">
        <v>34</v>
      </c>
      <c r="BH141" s="325"/>
      <c r="BI141" s="325"/>
      <c r="BJ141" s="325" t="s">
        <v>34</v>
      </c>
      <c r="BK141" s="325"/>
      <c r="BL141" s="325"/>
      <c r="BM141" s="325" t="s">
        <v>34</v>
      </c>
      <c r="BN141" s="325"/>
      <c r="BO141" s="325"/>
      <c r="BP141" s="325" t="s">
        <v>34</v>
      </c>
      <c r="BQ141" s="325"/>
      <c r="BR141" s="325"/>
      <c r="BS141" s="325" t="s">
        <v>34</v>
      </c>
      <c r="BT141" s="325"/>
      <c r="BU141" s="325"/>
      <c r="BV141" s="325" t="s">
        <v>34</v>
      </c>
      <c r="BW141" s="325"/>
      <c r="BX141" s="325"/>
      <c r="BY141" s="325" t="s">
        <v>34</v>
      </c>
      <c r="BZ141" s="325"/>
      <c r="CA141" s="325"/>
      <c r="CB141" s="325" t="s">
        <v>34</v>
      </c>
      <c r="CC141" s="325"/>
      <c r="CD141" s="325"/>
      <c r="CE141" s="325" t="s">
        <v>34</v>
      </c>
      <c r="CF141" s="325"/>
      <c r="CG141" s="325"/>
      <c r="CH141" s="325" t="s">
        <v>34</v>
      </c>
      <c r="CI141" s="325"/>
      <c r="CJ141" s="325"/>
      <c r="CK141" s="325" t="s">
        <v>34</v>
      </c>
      <c r="CL141" s="325"/>
      <c r="CM141" s="325"/>
      <c r="CN141" s="325" t="s">
        <v>34</v>
      </c>
      <c r="CO141" s="325"/>
      <c r="CP141" s="325"/>
      <c r="CQ141" s="325" t="s">
        <v>34</v>
      </c>
      <c r="CR141" s="325"/>
      <c r="CS141" s="325"/>
      <c r="CT141" s="325" t="s">
        <v>34</v>
      </c>
      <c r="CU141" s="325"/>
      <c r="CV141" s="325"/>
      <c r="CW141" s="325" t="s">
        <v>34</v>
      </c>
      <c r="CX141" s="325"/>
      <c r="CY141" s="325"/>
      <c r="CZ141" s="325" t="s">
        <v>34</v>
      </c>
      <c r="DA141" s="325"/>
      <c r="DB141" s="325"/>
      <c r="DC141" s="325" t="s">
        <v>34</v>
      </c>
      <c r="DD141" s="325"/>
      <c r="DE141" s="325"/>
      <c r="DF141" s="325" t="s">
        <v>34</v>
      </c>
      <c r="DG141" s="325"/>
      <c r="DH141" s="325"/>
      <c r="DI141" s="325" t="s">
        <v>34</v>
      </c>
      <c r="DJ141" s="325"/>
      <c r="DK141" s="325"/>
      <c r="DL141" s="325" t="s">
        <v>34</v>
      </c>
      <c r="DM141" s="325"/>
      <c r="DN141" s="325"/>
      <c r="DO141" s="325" t="s">
        <v>34</v>
      </c>
      <c r="DP141" s="325"/>
      <c r="DQ141" s="325"/>
      <c r="DR141" s="325" t="s">
        <v>34</v>
      </c>
      <c r="DS141" s="325"/>
      <c r="DT141" s="325"/>
      <c r="DU141" s="325" t="s">
        <v>34</v>
      </c>
      <c r="DV141" s="325"/>
      <c r="DW141" s="325"/>
      <c r="DX141" s="325" t="s">
        <v>34</v>
      </c>
      <c r="DY141" s="325"/>
      <c r="DZ141" s="325"/>
      <c r="EA141" s="325" t="s">
        <v>34</v>
      </c>
      <c r="EB141" s="325"/>
      <c r="EC141" s="325"/>
      <c r="ED141" s="325" t="s">
        <v>34</v>
      </c>
      <c r="EE141" s="325"/>
      <c r="EF141" s="325"/>
      <c r="EG141" s="325" t="s">
        <v>34</v>
      </c>
      <c r="EH141" s="325"/>
      <c r="EI141" s="325"/>
      <c r="EJ141" s="325" t="s">
        <v>34</v>
      </c>
      <c r="EK141" s="325"/>
      <c r="EL141" s="325"/>
      <c r="EM141" s="325" t="s">
        <v>34</v>
      </c>
      <c r="EN141" s="325"/>
      <c r="EO141" s="325"/>
      <c r="EP141" s="325" t="s">
        <v>34</v>
      </c>
      <c r="EQ141" s="325"/>
      <c r="ER141" s="325"/>
      <c r="ES141" s="325" t="s">
        <v>34</v>
      </c>
      <c r="ET141" s="325"/>
      <c r="EU141" s="325"/>
      <c r="EV141" s="325" t="s">
        <v>34</v>
      </c>
      <c r="EW141" s="325"/>
      <c r="EX141" s="325"/>
      <c r="EY141" s="325" t="s">
        <v>34</v>
      </c>
      <c r="EZ141" s="325"/>
      <c r="FA141" s="325"/>
      <c r="FB141" s="325" t="s">
        <v>34</v>
      </c>
      <c r="FC141" s="325"/>
      <c r="FD141" s="325"/>
      <c r="FE141" s="325" t="s">
        <v>34</v>
      </c>
      <c r="FF141" s="325"/>
      <c r="FG141" s="325"/>
      <c r="FH141" s="325" t="s">
        <v>34</v>
      </c>
      <c r="FI141" s="325"/>
      <c r="FJ141" s="325"/>
      <c r="FK141" s="325" t="s">
        <v>34</v>
      </c>
      <c r="FL141" s="325"/>
      <c r="FM141" s="325"/>
      <c r="FN141" s="325" t="s">
        <v>34</v>
      </c>
      <c r="FO141" s="325"/>
      <c r="FP141" s="325"/>
      <c r="FQ141" s="325" t="s">
        <v>34</v>
      </c>
      <c r="FR141" s="325"/>
      <c r="FS141" s="325"/>
      <c r="FT141" s="325" t="s">
        <v>34</v>
      </c>
      <c r="FU141" s="325"/>
      <c r="FV141" s="325"/>
      <c r="FW141" s="325" t="s">
        <v>34</v>
      </c>
      <c r="FX141" s="325"/>
      <c r="FY141" s="325"/>
      <c r="FZ141" s="325" t="s">
        <v>34</v>
      </c>
      <c r="GA141" s="325"/>
      <c r="GB141" s="325"/>
      <c r="GC141" s="325" t="s">
        <v>34</v>
      </c>
      <c r="GD141" s="325"/>
      <c r="GE141" s="325"/>
      <c r="GF141" s="325" t="s">
        <v>34</v>
      </c>
      <c r="GG141" s="325"/>
      <c r="GH141" s="325"/>
      <c r="GI141" s="325" t="s">
        <v>34</v>
      </c>
      <c r="GJ141" s="325"/>
      <c r="GK141" s="325"/>
      <c r="GL141" s="325" t="s">
        <v>34</v>
      </c>
      <c r="GM141" s="325"/>
      <c r="GN141" s="325"/>
      <c r="GO141" s="325" t="s">
        <v>34</v>
      </c>
      <c r="GP141" s="325"/>
      <c r="GQ141" s="325"/>
      <c r="GR141" s="325" t="s">
        <v>34</v>
      </c>
      <c r="GS141" s="325"/>
      <c r="GT141" s="325"/>
      <c r="GU141" s="325" t="s">
        <v>34</v>
      </c>
      <c r="GV141" s="325"/>
      <c r="GW141" s="325"/>
      <c r="GX141" s="325" t="s">
        <v>34</v>
      </c>
      <c r="GY141" s="325"/>
      <c r="GZ141" s="325"/>
      <c r="HA141" s="325" t="s">
        <v>34</v>
      </c>
      <c r="HB141" s="325"/>
      <c r="HC141" s="325"/>
      <c r="HD141" s="325" t="s">
        <v>34</v>
      </c>
      <c r="HE141" s="325"/>
      <c r="HF141" s="325"/>
      <c r="HG141" s="325" t="s">
        <v>34</v>
      </c>
      <c r="HH141" s="325"/>
      <c r="HI141" s="325"/>
      <c r="HJ141" s="325" t="s">
        <v>34</v>
      </c>
      <c r="HK141" s="325"/>
      <c r="HL141" s="325"/>
      <c r="HM141" s="325" t="s">
        <v>34</v>
      </c>
      <c r="HN141" s="325"/>
      <c r="HO141" s="325"/>
      <c r="HP141" s="325" t="s">
        <v>34</v>
      </c>
      <c r="HQ141" s="325"/>
      <c r="HR141" s="325"/>
      <c r="HS141" s="325" t="s">
        <v>34</v>
      </c>
      <c r="HT141" s="325"/>
      <c r="HU141" s="325"/>
      <c r="HV141" s="325" t="s">
        <v>34</v>
      </c>
      <c r="HW141" s="325"/>
      <c r="HX141" s="325"/>
      <c r="HY141" s="325" t="s">
        <v>34</v>
      </c>
      <c r="HZ141" s="325"/>
      <c r="IA141" s="325"/>
      <c r="IB141" s="325" t="s">
        <v>34</v>
      </c>
      <c r="IC141" s="325"/>
      <c r="ID141" s="325"/>
      <c r="IE141" s="325" t="s">
        <v>34</v>
      </c>
      <c r="IF141" s="325"/>
      <c r="IG141" s="325"/>
      <c r="IH141" s="325" t="s">
        <v>34</v>
      </c>
      <c r="II141" s="325"/>
      <c r="IJ141" s="325"/>
      <c r="IK141" s="325" t="s">
        <v>34</v>
      </c>
      <c r="IL141" s="325"/>
      <c r="IM141" s="325"/>
      <c r="IN141" s="325" t="s">
        <v>34</v>
      </c>
      <c r="IO141" s="325"/>
      <c r="IP141" s="325"/>
      <c r="IQ141" s="325" t="s">
        <v>34</v>
      </c>
      <c r="IR141" s="325"/>
      <c r="IS141" s="325"/>
      <c r="IT141" s="325" t="s">
        <v>34</v>
      </c>
      <c r="IU141" s="325"/>
      <c r="IV141" s="325"/>
      <c r="IW141" s="325" t="s">
        <v>34</v>
      </c>
      <c r="IX141" s="325"/>
      <c r="IY141" s="325"/>
      <c r="IZ141" s="325" t="s">
        <v>34</v>
      </c>
      <c r="JA141" s="325"/>
      <c r="JB141" s="325"/>
      <c r="JC141" s="325" t="s">
        <v>34</v>
      </c>
      <c r="JD141" s="325"/>
      <c r="JE141" s="325"/>
      <c r="JF141" s="325" t="s">
        <v>34</v>
      </c>
      <c r="JG141" s="325"/>
      <c r="JH141" s="325"/>
      <c r="JI141" s="325" t="s">
        <v>34</v>
      </c>
      <c r="JJ141" s="325"/>
      <c r="JK141" s="325"/>
      <c r="JL141" s="325" t="s">
        <v>34</v>
      </c>
      <c r="JM141" s="325"/>
      <c r="JN141" s="325"/>
      <c r="JO141" s="325" t="s">
        <v>34</v>
      </c>
      <c r="JP141" s="325"/>
      <c r="JQ141" s="325"/>
      <c r="JR141" s="325" t="s">
        <v>34</v>
      </c>
      <c r="JS141" s="325"/>
      <c r="JT141" s="325"/>
      <c r="JU141" s="325" t="s">
        <v>34</v>
      </c>
      <c r="JV141" s="325"/>
      <c r="JW141" s="325"/>
      <c r="JX141" s="325" t="s">
        <v>34</v>
      </c>
      <c r="JY141" s="325"/>
      <c r="JZ141" s="325"/>
      <c r="KA141" s="325" t="s">
        <v>34</v>
      </c>
    </row>
    <row r="142" spans="1:287" s="329" customFormat="1" outlineLevel="1" x14ac:dyDescent="0.2">
      <c r="A142" s="323" t="s">
        <v>845</v>
      </c>
      <c r="B142" s="324" t="s">
        <v>176</v>
      </c>
      <c r="C142" s="324" t="s">
        <v>30</v>
      </c>
      <c r="D142" s="324" t="s">
        <v>179</v>
      </c>
      <c r="E142" s="324"/>
      <c r="F142" s="324"/>
      <c r="G142" s="324"/>
      <c r="H142" s="324"/>
      <c r="I142" s="324"/>
      <c r="J142" s="325"/>
      <c r="K142" s="325"/>
      <c r="L142" s="325"/>
      <c r="M142" s="325"/>
      <c r="N142" s="325"/>
      <c r="O142" s="325"/>
      <c r="P142" s="325"/>
      <c r="Q142" s="325" t="s">
        <v>34</v>
      </c>
      <c r="R142" s="325"/>
      <c r="S142" s="325"/>
      <c r="T142" s="325" t="s">
        <v>34</v>
      </c>
      <c r="U142" s="325"/>
      <c r="V142" s="325"/>
      <c r="W142" s="325" t="s">
        <v>34</v>
      </c>
      <c r="X142" s="325"/>
      <c r="Y142" s="325"/>
      <c r="Z142" s="325" t="s">
        <v>34</v>
      </c>
      <c r="AA142" s="325"/>
      <c r="AB142" s="325"/>
      <c r="AC142" s="325" t="s">
        <v>34</v>
      </c>
      <c r="AD142" s="325"/>
      <c r="AE142" s="325"/>
      <c r="AF142" s="325" t="s">
        <v>34</v>
      </c>
      <c r="AG142" s="333" t="s">
        <v>405</v>
      </c>
      <c r="AH142" s="332" t="s">
        <v>354</v>
      </c>
      <c r="AI142" s="332" t="s">
        <v>394</v>
      </c>
      <c r="AJ142" s="325"/>
      <c r="AK142" s="325"/>
      <c r="AL142" s="325" t="s">
        <v>34</v>
      </c>
      <c r="AM142" s="328"/>
      <c r="AN142" s="328"/>
      <c r="AO142" s="328" t="s">
        <v>34</v>
      </c>
      <c r="AP142" s="325"/>
      <c r="AQ142" s="325"/>
      <c r="AR142" s="325" t="s">
        <v>34</v>
      </c>
      <c r="AS142" s="325"/>
      <c r="AT142" s="325"/>
      <c r="AU142" s="325" t="s">
        <v>34</v>
      </c>
      <c r="AV142" s="325"/>
      <c r="AW142" s="325"/>
      <c r="AX142" s="325" t="s">
        <v>34</v>
      </c>
      <c r="AY142" s="325"/>
      <c r="AZ142" s="325"/>
      <c r="BA142" s="325" t="s">
        <v>34</v>
      </c>
      <c r="BB142" s="325"/>
      <c r="BC142" s="325"/>
      <c r="BD142" s="325" t="s">
        <v>34</v>
      </c>
      <c r="BE142" s="325"/>
      <c r="BF142" s="325"/>
      <c r="BG142" s="325" t="s">
        <v>34</v>
      </c>
      <c r="BH142" s="325"/>
      <c r="BI142" s="325"/>
      <c r="BJ142" s="325" t="s">
        <v>34</v>
      </c>
      <c r="BK142" s="325"/>
      <c r="BL142" s="325"/>
      <c r="BM142" s="325" t="s">
        <v>34</v>
      </c>
      <c r="BN142" s="325"/>
      <c r="BO142" s="325"/>
      <c r="BP142" s="325" t="s">
        <v>34</v>
      </c>
      <c r="BQ142" s="325"/>
      <c r="BR142" s="325"/>
      <c r="BS142" s="325" t="s">
        <v>34</v>
      </c>
      <c r="BT142" s="325"/>
      <c r="BU142" s="325"/>
      <c r="BV142" s="325" t="s">
        <v>34</v>
      </c>
      <c r="BW142" s="325"/>
      <c r="BX142" s="325"/>
      <c r="BY142" s="325" t="s">
        <v>34</v>
      </c>
      <c r="BZ142" s="325"/>
      <c r="CA142" s="325"/>
      <c r="CB142" s="325" t="s">
        <v>34</v>
      </c>
      <c r="CC142" s="325"/>
      <c r="CD142" s="325"/>
      <c r="CE142" s="325" t="s">
        <v>34</v>
      </c>
      <c r="CF142" s="325"/>
      <c r="CG142" s="325"/>
      <c r="CH142" s="325" t="s">
        <v>34</v>
      </c>
      <c r="CI142" s="325"/>
      <c r="CJ142" s="325"/>
      <c r="CK142" s="325" t="s">
        <v>34</v>
      </c>
      <c r="CL142" s="325"/>
      <c r="CM142" s="325"/>
      <c r="CN142" s="325" t="s">
        <v>34</v>
      </c>
      <c r="CO142" s="325"/>
      <c r="CP142" s="325"/>
      <c r="CQ142" s="325" t="s">
        <v>34</v>
      </c>
      <c r="CR142" s="325"/>
      <c r="CS142" s="325"/>
      <c r="CT142" s="325" t="s">
        <v>34</v>
      </c>
      <c r="CU142" s="325"/>
      <c r="CV142" s="325"/>
      <c r="CW142" s="325" t="s">
        <v>34</v>
      </c>
      <c r="CX142" s="325"/>
      <c r="CY142" s="325"/>
      <c r="CZ142" s="325" t="s">
        <v>34</v>
      </c>
      <c r="DA142" s="325"/>
      <c r="DB142" s="325"/>
      <c r="DC142" s="325" t="s">
        <v>34</v>
      </c>
      <c r="DD142" s="325"/>
      <c r="DE142" s="325"/>
      <c r="DF142" s="325" t="s">
        <v>34</v>
      </c>
      <c r="DG142" s="325"/>
      <c r="DH142" s="325"/>
      <c r="DI142" s="325" t="s">
        <v>34</v>
      </c>
      <c r="DJ142" s="325"/>
      <c r="DK142" s="325"/>
      <c r="DL142" s="325" t="s">
        <v>34</v>
      </c>
      <c r="DM142" s="325"/>
      <c r="DN142" s="325"/>
      <c r="DO142" s="325" t="s">
        <v>34</v>
      </c>
      <c r="DP142" s="325"/>
      <c r="DQ142" s="325"/>
      <c r="DR142" s="325" t="s">
        <v>34</v>
      </c>
      <c r="DS142" s="325"/>
      <c r="DT142" s="325"/>
      <c r="DU142" s="325" t="s">
        <v>34</v>
      </c>
      <c r="DV142" s="325"/>
      <c r="DW142" s="325"/>
      <c r="DX142" s="325" t="s">
        <v>34</v>
      </c>
      <c r="DY142" s="325"/>
      <c r="DZ142" s="325"/>
      <c r="EA142" s="325" t="s">
        <v>34</v>
      </c>
      <c r="EB142" s="325"/>
      <c r="EC142" s="325"/>
      <c r="ED142" s="325" t="s">
        <v>34</v>
      </c>
      <c r="EE142" s="325"/>
      <c r="EF142" s="325"/>
      <c r="EG142" s="325" t="s">
        <v>34</v>
      </c>
      <c r="EH142" s="325"/>
      <c r="EI142" s="325"/>
      <c r="EJ142" s="325" t="s">
        <v>34</v>
      </c>
      <c r="EK142" s="325"/>
      <c r="EL142" s="325"/>
      <c r="EM142" s="325" t="s">
        <v>34</v>
      </c>
      <c r="EN142" s="325"/>
      <c r="EO142" s="325"/>
      <c r="EP142" s="325" t="s">
        <v>34</v>
      </c>
      <c r="EQ142" s="325"/>
      <c r="ER142" s="325"/>
      <c r="ES142" s="325" t="s">
        <v>34</v>
      </c>
      <c r="ET142" s="325"/>
      <c r="EU142" s="325"/>
      <c r="EV142" s="325" t="s">
        <v>34</v>
      </c>
      <c r="EW142" s="325"/>
      <c r="EX142" s="325"/>
      <c r="EY142" s="325" t="s">
        <v>34</v>
      </c>
      <c r="EZ142" s="325"/>
      <c r="FA142" s="325"/>
      <c r="FB142" s="325" t="s">
        <v>34</v>
      </c>
      <c r="FC142" s="325"/>
      <c r="FD142" s="325"/>
      <c r="FE142" s="325" t="s">
        <v>34</v>
      </c>
      <c r="FF142" s="325"/>
      <c r="FG142" s="325"/>
      <c r="FH142" s="325" t="s">
        <v>34</v>
      </c>
      <c r="FI142" s="325"/>
      <c r="FJ142" s="325"/>
      <c r="FK142" s="325" t="s">
        <v>34</v>
      </c>
      <c r="FL142" s="325"/>
      <c r="FM142" s="325"/>
      <c r="FN142" s="325" t="s">
        <v>34</v>
      </c>
      <c r="FO142" s="325"/>
      <c r="FP142" s="325"/>
      <c r="FQ142" s="325" t="s">
        <v>34</v>
      </c>
      <c r="FR142" s="325"/>
      <c r="FS142" s="325"/>
      <c r="FT142" s="325" t="s">
        <v>34</v>
      </c>
      <c r="FU142" s="325"/>
      <c r="FV142" s="325"/>
      <c r="FW142" s="325" t="s">
        <v>34</v>
      </c>
      <c r="FX142" s="325"/>
      <c r="FY142" s="325"/>
      <c r="FZ142" s="325" t="s">
        <v>34</v>
      </c>
      <c r="GA142" s="325"/>
      <c r="GB142" s="325"/>
      <c r="GC142" s="325" t="s">
        <v>34</v>
      </c>
      <c r="GD142" s="325"/>
      <c r="GE142" s="325"/>
      <c r="GF142" s="325" t="s">
        <v>34</v>
      </c>
      <c r="GG142" s="325"/>
      <c r="GH142" s="325"/>
      <c r="GI142" s="325" t="s">
        <v>34</v>
      </c>
      <c r="GJ142" s="325"/>
      <c r="GK142" s="325"/>
      <c r="GL142" s="325" t="s">
        <v>34</v>
      </c>
      <c r="GM142" s="325"/>
      <c r="GN142" s="325"/>
      <c r="GO142" s="325" t="s">
        <v>34</v>
      </c>
      <c r="GP142" s="325"/>
      <c r="GQ142" s="325"/>
      <c r="GR142" s="325" t="s">
        <v>34</v>
      </c>
      <c r="GS142" s="325"/>
      <c r="GT142" s="325"/>
      <c r="GU142" s="325" t="s">
        <v>34</v>
      </c>
      <c r="GV142" s="325"/>
      <c r="GW142" s="325"/>
      <c r="GX142" s="325" t="s">
        <v>34</v>
      </c>
      <c r="GY142" s="325"/>
      <c r="GZ142" s="325"/>
      <c r="HA142" s="325" t="s">
        <v>34</v>
      </c>
      <c r="HB142" s="325"/>
      <c r="HC142" s="325"/>
      <c r="HD142" s="325" t="s">
        <v>34</v>
      </c>
      <c r="HE142" s="325"/>
      <c r="HF142" s="325"/>
      <c r="HG142" s="325" t="s">
        <v>34</v>
      </c>
      <c r="HH142" s="325"/>
      <c r="HI142" s="325"/>
      <c r="HJ142" s="325" t="s">
        <v>34</v>
      </c>
      <c r="HK142" s="325"/>
      <c r="HL142" s="325"/>
      <c r="HM142" s="325" t="s">
        <v>34</v>
      </c>
      <c r="HN142" s="325"/>
      <c r="HO142" s="325"/>
      <c r="HP142" s="325" t="s">
        <v>34</v>
      </c>
      <c r="HQ142" s="325"/>
      <c r="HR142" s="325"/>
      <c r="HS142" s="325" t="s">
        <v>34</v>
      </c>
      <c r="HT142" s="325"/>
      <c r="HU142" s="325"/>
      <c r="HV142" s="325" t="s">
        <v>34</v>
      </c>
      <c r="HW142" s="325"/>
      <c r="HX142" s="325"/>
      <c r="HY142" s="325" t="s">
        <v>34</v>
      </c>
      <c r="HZ142" s="325"/>
      <c r="IA142" s="325"/>
      <c r="IB142" s="325" t="s">
        <v>34</v>
      </c>
      <c r="IC142" s="325"/>
      <c r="ID142" s="325"/>
      <c r="IE142" s="325" t="s">
        <v>34</v>
      </c>
      <c r="IF142" s="325"/>
      <c r="IG142" s="325"/>
      <c r="IH142" s="325" t="s">
        <v>34</v>
      </c>
      <c r="II142" s="325"/>
      <c r="IJ142" s="325"/>
      <c r="IK142" s="325" t="s">
        <v>34</v>
      </c>
      <c r="IL142" s="325"/>
      <c r="IM142" s="325"/>
      <c r="IN142" s="325" t="s">
        <v>34</v>
      </c>
      <c r="IO142" s="325"/>
      <c r="IP142" s="325"/>
      <c r="IQ142" s="325" t="s">
        <v>34</v>
      </c>
      <c r="IR142" s="325"/>
      <c r="IS142" s="325"/>
      <c r="IT142" s="325" t="s">
        <v>34</v>
      </c>
      <c r="IU142" s="325"/>
      <c r="IV142" s="325"/>
      <c r="IW142" s="325" t="s">
        <v>34</v>
      </c>
      <c r="IX142" s="325"/>
      <c r="IY142" s="325"/>
      <c r="IZ142" s="325" t="s">
        <v>34</v>
      </c>
      <c r="JA142" s="325"/>
      <c r="JB142" s="325"/>
      <c r="JC142" s="325" t="s">
        <v>34</v>
      </c>
      <c r="JD142" s="325"/>
      <c r="JE142" s="325"/>
      <c r="JF142" s="325" t="s">
        <v>34</v>
      </c>
      <c r="JG142" s="325"/>
      <c r="JH142" s="325"/>
      <c r="JI142" s="325" t="s">
        <v>34</v>
      </c>
      <c r="JJ142" s="325"/>
      <c r="JK142" s="325"/>
      <c r="JL142" s="325" t="s">
        <v>34</v>
      </c>
      <c r="JM142" s="325"/>
      <c r="JN142" s="325"/>
      <c r="JO142" s="325" t="s">
        <v>34</v>
      </c>
      <c r="JP142" s="325"/>
      <c r="JQ142" s="325"/>
      <c r="JR142" s="325" t="s">
        <v>34</v>
      </c>
      <c r="JS142" s="325"/>
      <c r="JT142" s="325"/>
      <c r="JU142" s="325" t="s">
        <v>34</v>
      </c>
      <c r="JV142" s="325"/>
      <c r="JW142" s="325"/>
      <c r="JX142" s="325" t="s">
        <v>34</v>
      </c>
      <c r="JY142" s="325"/>
      <c r="JZ142" s="325"/>
      <c r="KA142" s="325" t="s">
        <v>34</v>
      </c>
    </row>
    <row r="143" spans="1:287" s="329" customFormat="1" outlineLevel="1" x14ac:dyDescent="0.2">
      <c r="A143" s="323" t="s">
        <v>846</v>
      </c>
      <c r="B143" s="324" t="s">
        <v>181</v>
      </c>
      <c r="C143" s="324" t="s">
        <v>15</v>
      </c>
      <c r="D143" s="324" t="s">
        <v>179</v>
      </c>
      <c r="E143" s="324"/>
      <c r="F143" s="324"/>
      <c r="G143" s="324"/>
      <c r="H143" s="324"/>
      <c r="I143" s="324"/>
      <c r="J143" s="325"/>
      <c r="K143" s="325"/>
      <c r="L143" s="325"/>
      <c r="M143" s="325"/>
      <c r="N143" s="325"/>
      <c r="O143" s="325"/>
      <c r="P143" s="325"/>
      <c r="Q143" s="325" t="s">
        <v>34</v>
      </c>
      <c r="R143" s="325"/>
      <c r="S143" s="325"/>
      <c r="T143" s="325" t="s">
        <v>34</v>
      </c>
      <c r="U143" s="325"/>
      <c r="V143" s="325"/>
      <c r="W143" s="325" t="s">
        <v>34</v>
      </c>
      <c r="X143" s="325"/>
      <c r="Y143" s="325"/>
      <c r="Z143" s="325" t="s">
        <v>34</v>
      </c>
      <c r="AA143" s="325"/>
      <c r="AB143" s="325"/>
      <c r="AC143" s="325" t="s">
        <v>34</v>
      </c>
      <c r="AD143" s="325"/>
      <c r="AE143" s="325"/>
      <c r="AF143" s="325" t="s">
        <v>34</v>
      </c>
      <c r="AG143" s="324">
        <v>2013</v>
      </c>
      <c r="AH143" s="327" t="s">
        <v>356</v>
      </c>
      <c r="AI143" s="327" t="s">
        <v>16</v>
      </c>
      <c r="AJ143" s="325"/>
      <c r="AK143" s="325"/>
      <c r="AL143" s="325" t="s">
        <v>34</v>
      </c>
      <c r="AM143" s="328"/>
      <c r="AN143" s="328"/>
      <c r="AO143" s="328" t="s">
        <v>34</v>
      </c>
      <c r="AP143" s="325"/>
      <c r="AQ143" s="325"/>
      <c r="AR143" s="325" t="s">
        <v>34</v>
      </c>
      <c r="AS143" s="325"/>
      <c r="AT143" s="325"/>
      <c r="AU143" s="325" t="s">
        <v>34</v>
      </c>
      <c r="AV143" s="325"/>
      <c r="AW143" s="325"/>
      <c r="AX143" s="325" t="s">
        <v>34</v>
      </c>
      <c r="AY143" s="325"/>
      <c r="AZ143" s="325"/>
      <c r="BA143" s="325" t="s">
        <v>34</v>
      </c>
      <c r="BB143" s="325"/>
      <c r="BC143" s="325"/>
      <c r="BD143" s="325" t="s">
        <v>34</v>
      </c>
      <c r="BE143" s="325"/>
      <c r="BF143" s="325"/>
      <c r="BG143" s="325" t="s">
        <v>34</v>
      </c>
      <c r="BH143" s="325"/>
      <c r="BI143" s="325"/>
      <c r="BJ143" s="325" t="s">
        <v>34</v>
      </c>
      <c r="BK143" s="325"/>
      <c r="BL143" s="325"/>
      <c r="BM143" s="325" t="s">
        <v>34</v>
      </c>
      <c r="BN143" s="325"/>
      <c r="BO143" s="325"/>
      <c r="BP143" s="325" t="s">
        <v>34</v>
      </c>
      <c r="BQ143" s="325"/>
      <c r="BR143" s="325"/>
      <c r="BS143" s="325" t="s">
        <v>34</v>
      </c>
      <c r="BT143" s="325"/>
      <c r="BU143" s="325"/>
      <c r="BV143" s="325" t="s">
        <v>34</v>
      </c>
      <c r="BW143" s="325"/>
      <c r="BX143" s="325"/>
      <c r="BY143" s="325" t="s">
        <v>34</v>
      </c>
      <c r="BZ143" s="325"/>
      <c r="CA143" s="325"/>
      <c r="CB143" s="325" t="s">
        <v>34</v>
      </c>
      <c r="CC143" s="325"/>
      <c r="CD143" s="325"/>
      <c r="CE143" s="325" t="s">
        <v>34</v>
      </c>
      <c r="CF143" s="325"/>
      <c r="CG143" s="325"/>
      <c r="CH143" s="325" t="s">
        <v>34</v>
      </c>
      <c r="CI143" s="325"/>
      <c r="CJ143" s="325"/>
      <c r="CK143" s="325" t="s">
        <v>34</v>
      </c>
      <c r="CL143" s="325"/>
      <c r="CM143" s="325"/>
      <c r="CN143" s="325" t="s">
        <v>34</v>
      </c>
      <c r="CO143" s="325"/>
      <c r="CP143" s="325"/>
      <c r="CQ143" s="325" t="s">
        <v>34</v>
      </c>
      <c r="CR143" s="325"/>
      <c r="CS143" s="325"/>
      <c r="CT143" s="325" t="s">
        <v>34</v>
      </c>
      <c r="CU143" s="325"/>
      <c r="CV143" s="325"/>
      <c r="CW143" s="325" t="s">
        <v>34</v>
      </c>
      <c r="CX143" s="325"/>
      <c r="CY143" s="325"/>
      <c r="CZ143" s="325" t="s">
        <v>34</v>
      </c>
      <c r="DA143" s="325"/>
      <c r="DB143" s="325"/>
      <c r="DC143" s="325" t="s">
        <v>34</v>
      </c>
      <c r="DD143" s="325"/>
      <c r="DE143" s="325"/>
      <c r="DF143" s="325" t="s">
        <v>34</v>
      </c>
      <c r="DG143" s="325"/>
      <c r="DH143" s="325"/>
      <c r="DI143" s="325" t="s">
        <v>34</v>
      </c>
      <c r="DJ143" s="325"/>
      <c r="DK143" s="325"/>
      <c r="DL143" s="325" t="s">
        <v>34</v>
      </c>
      <c r="DM143" s="325"/>
      <c r="DN143" s="325"/>
      <c r="DO143" s="325" t="s">
        <v>34</v>
      </c>
      <c r="DP143" s="325"/>
      <c r="DQ143" s="325"/>
      <c r="DR143" s="325" t="s">
        <v>34</v>
      </c>
      <c r="DS143" s="325"/>
      <c r="DT143" s="325"/>
      <c r="DU143" s="325" t="s">
        <v>34</v>
      </c>
      <c r="DV143" s="325"/>
      <c r="DW143" s="325"/>
      <c r="DX143" s="325" t="s">
        <v>34</v>
      </c>
      <c r="DY143" s="325"/>
      <c r="DZ143" s="325"/>
      <c r="EA143" s="325" t="s">
        <v>34</v>
      </c>
      <c r="EB143" s="325"/>
      <c r="EC143" s="325"/>
      <c r="ED143" s="325" t="s">
        <v>34</v>
      </c>
      <c r="EE143" s="325"/>
      <c r="EF143" s="325"/>
      <c r="EG143" s="325" t="s">
        <v>34</v>
      </c>
      <c r="EH143" s="325"/>
      <c r="EI143" s="325"/>
      <c r="EJ143" s="325" t="s">
        <v>34</v>
      </c>
      <c r="EK143" s="325"/>
      <c r="EL143" s="325"/>
      <c r="EM143" s="325" t="s">
        <v>34</v>
      </c>
      <c r="EN143" s="325"/>
      <c r="EO143" s="325"/>
      <c r="EP143" s="325" t="s">
        <v>34</v>
      </c>
      <c r="EQ143" s="325"/>
      <c r="ER143" s="325"/>
      <c r="ES143" s="325" t="s">
        <v>34</v>
      </c>
      <c r="ET143" s="325"/>
      <c r="EU143" s="325"/>
      <c r="EV143" s="325" t="s">
        <v>34</v>
      </c>
      <c r="EW143" s="325"/>
      <c r="EX143" s="325"/>
      <c r="EY143" s="325" t="s">
        <v>34</v>
      </c>
      <c r="EZ143" s="325"/>
      <c r="FA143" s="325"/>
      <c r="FB143" s="325" t="s">
        <v>34</v>
      </c>
      <c r="FC143" s="325"/>
      <c r="FD143" s="325"/>
      <c r="FE143" s="325" t="s">
        <v>34</v>
      </c>
      <c r="FF143" s="325"/>
      <c r="FG143" s="325"/>
      <c r="FH143" s="325" t="s">
        <v>34</v>
      </c>
      <c r="FI143" s="325"/>
      <c r="FJ143" s="325"/>
      <c r="FK143" s="325" t="s">
        <v>34</v>
      </c>
      <c r="FL143" s="325"/>
      <c r="FM143" s="325"/>
      <c r="FN143" s="325" t="s">
        <v>34</v>
      </c>
      <c r="FO143" s="325"/>
      <c r="FP143" s="325"/>
      <c r="FQ143" s="325" t="s">
        <v>34</v>
      </c>
      <c r="FR143" s="325"/>
      <c r="FS143" s="325"/>
      <c r="FT143" s="325" t="s">
        <v>34</v>
      </c>
      <c r="FU143" s="325"/>
      <c r="FV143" s="325"/>
      <c r="FW143" s="325" t="s">
        <v>34</v>
      </c>
      <c r="FX143" s="325"/>
      <c r="FY143" s="325"/>
      <c r="FZ143" s="325" t="s">
        <v>34</v>
      </c>
      <c r="GA143" s="325"/>
      <c r="GB143" s="325"/>
      <c r="GC143" s="325" t="s">
        <v>34</v>
      </c>
      <c r="GD143" s="325"/>
      <c r="GE143" s="325"/>
      <c r="GF143" s="325" t="s">
        <v>34</v>
      </c>
      <c r="GG143" s="325"/>
      <c r="GH143" s="325"/>
      <c r="GI143" s="325" t="s">
        <v>34</v>
      </c>
      <c r="GJ143" s="325"/>
      <c r="GK143" s="325"/>
      <c r="GL143" s="325" t="s">
        <v>34</v>
      </c>
      <c r="GM143" s="325"/>
      <c r="GN143" s="325"/>
      <c r="GO143" s="325" t="s">
        <v>34</v>
      </c>
      <c r="GP143" s="325"/>
      <c r="GQ143" s="325"/>
      <c r="GR143" s="325" t="s">
        <v>34</v>
      </c>
      <c r="GS143" s="325"/>
      <c r="GT143" s="325"/>
      <c r="GU143" s="325" t="s">
        <v>34</v>
      </c>
      <c r="GV143" s="325"/>
      <c r="GW143" s="325"/>
      <c r="GX143" s="325" t="s">
        <v>34</v>
      </c>
      <c r="GY143" s="325"/>
      <c r="GZ143" s="325"/>
      <c r="HA143" s="325" t="s">
        <v>34</v>
      </c>
      <c r="HB143" s="325"/>
      <c r="HC143" s="325"/>
      <c r="HD143" s="325" t="s">
        <v>34</v>
      </c>
      <c r="HE143" s="325"/>
      <c r="HF143" s="325"/>
      <c r="HG143" s="325" t="s">
        <v>34</v>
      </c>
      <c r="HH143" s="325"/>
      <c r="HI143" s="325"/>
      <c r="HJ143" s="325" t="s">
        <v>34</v>
      </c>
      <c r="HK143" s="325"/>
      <c r="HL143" s="325"/>
      <c r="HM143" s="325" t="s">
        <v>34</v>
      </c>
      <c r="HN143" s="325"/>
      <c r="HO143" s="325"/>
      <c r="HP143" s="325" t="s">
        <v>34</v>
      </c>
      <c r="HQ143" s="325"/>
      <c r="HR143" s="325"/>
      <c r="HS143" s="325" t="s">
        <v>34</v>
      </c>
      <c r="HT143" s="325"/>
      <c r="HU143" s="325"/>
      <c r="HV143" s="325" t="s">
        <v>34</v>
      </c>
      <c r="HW143" s="325"/>
      <c r="HX143" s="325"/>
      <c r="HY143" s="325" t="s">
        <v>34</v>
      </c>
      <c r="HZ143" s="325"/>
      <c r="IA143" s="325"/>
      <c r="IB143" s="325" t="s">
        <v>34</v>
      </c>
      <c r="IC143" s="325"/>
      <c r="ID143" s="325"/>
      <c r="IE143" s="325" t="s">
        <v>34</v>
      </c>
      <c r="IF143" s="325"/>
      <c r="IG143" s="325"/>
      <c r="IH143" s="325" t="s">
        <v>34</v>
      </c>
      <c r="II143" s="325"/>
      <c r="IJ143" s="325"/>
      <c r="IK143" s="325" t="s">
        <v>34</v>
      </c>
      <c r="IL143" s="325"/>
      <c r="IM143" s="325"/>
      <c r="IN143" s="325" t="s">
        <v>34</v>
      </c>
      <c r="IO143" s="325"/>
      <c r="IP143" s="325"/>
      <c r="IQ143" s="325" t="s">
        <v>34</v>
      </c>
      <c r="IR143" s="325"/>
      <c r="IS143" s="325"/>
      <c r="IT143" s="325" t="s">
        <v>34</v>
      </c>
      <c r="IU143" s="325"/>
      <c r="IV143" s="325"/>
      <c r="IW143" s="325" t="s">
        <v>34</v>
      </c>
      <c r="IX143" s="325"/>
      <c r="IY143" s="325"/>
      <c r="IZ143" s="325" t="s">
        <v>34</v>
      </c>
      <c r="JA143" s="325"/>
      <c r="JB143" s="325"/>
      <c r="JC143" s="325" t="s">
        <v>34</v>
      </c>
      <c r="JD143" s="325"/>
      <c r="JE143" s="325"/>
      <c r="JF143" s="325" t="s">
        <v>34</v>
      </c>
      <c r="JG143" s="325"/>
      <c r="JH143" s="325"/>
      <c r="JI143" s="325" t="s">
        <v>34</v>
      </c>
      <c r="JJ143" s="325"/>
      <c r="JK143" s="325"/>
      <c r="JL143" s="325" t="s">
        <v>34</v>
      </c>
      <c r="JM143" s="325"/>
      <c r="JN143" s="325"/>
      <c r="JO143" s="325" t="s">
        <v>34</v>
      </c>
      <c r="JP143" s="325"/>
      <c r="JQ143" s="325"/>
      <c r="JR143" s="325" t="s">
        <v>34</v>
      </c>
      <c r="JS143" s="325"/>
      <c r="JT143" s="325"/>
      <c r="JU143" s="325" t="s">
        <v>34</v>
      </c>
      <c r="JV143" s="325"/>
      <c r="JW143" s="325"/>
      <c r="JX143" s="325" t="s">
        <v>34</v>
      </c>
      <c r="JY143" s="325"/>
      <c r="JZ143" s="325"/>
      <c r="KA143" s="325" t="s">
        <v>34</v>
      </c>
    </row>
    <row r="144" spans="1:287" s="329" customFormat="1" outlineLevel="1" x14ac:dyDescent="0.2">
      <c r="A144" s="323" t="s">
        <v>847</v>
      </c>
      <c r="B144" s="324" t="s">
        <v>182</v>
      </c>
      <c r="C144" s="324" t="s">
        <v>15</v>
      </c>
      <c r="D144" s="324" t="s">
        <v>179</v>
      </c>
      <c r="E144" s="324"/>
      <c r="F144" s="324"/>
      <c r="G144" s="324"/>
      <c r="H144" s="324"/>
      <c r="I144" s="324"/>
      <c r="J144" s="325"/>
      <c r="K144" s="325"/>
      <c r="L144" s="325"/>
      <c r="M144" s="325"/>
      <c r="N144" s="325"/>
      <c r="O144" s="325"/>
      <c r="P144" s="325"/>
      <c r="Q144" s="325" t="s">
        <v>34</v>
      </c>
      <c r="R144" s="325"/>
      <c r="S144" s="325"/>
      <c r="T144" s="325" t="s">
        <v>34</v>
      </c>
      <c r="U144" s="325"/>
      <c r="V144" s="325"/>
      <c r="W144" s="325" t="s">
        <v>34</v>
      </c>
      <c r="X144" s="325"/>
      <c r="Y144" s="325"/>
      <c r="Z144" s="325" t="s">
        <v>34</v>
      </c>
      <c r="AA144" s="325"/>
      <c r="AB144" s="325"/>
      <c r="AC144" s="325" t="s">
        <v>34</v>
      </c>
      <c r="AD144" s="325"/>
      <c r="AE144" s="325"/>
      <c r="AF144" s="325" t="s">
        <v>34</v>
      </c>
      <c r="AG144" s="325">
        <v>2.44</v>
      </c>
      <c r="AH144" s="325" t="s">
        <v>356</v>
      </c>
      <c r="AI144" s="325" t="s">
        <v>16</v>
      </c>
      <c r="AJ144" s="325"/>
      <c r="AK144" s="325"/>
      <c r="AL144" s="325" t="s">
        <v>34</v>
      </c>
      <c r="AM144" s="328"/>
      <c r="AN144" s="328"/>
      <c r="AO144" s="328" t="s">
        <v>34</v>
      </c>
      <c r="AP144" s="325"/>
      <c r="AQ144" s="325"/>
      <c r="AR144" s="325" t="s">
        <v>34</v>
      </c>
      <c r="AS144" s="325"/>
      <c r="AT144" s="325"/>
      <c r="AU144" s="325" t="s">
        <v>34</v>
      </c>
      <c r="AV144" s="325"/>
      <c r="AW144" s="325"/>
      <c r="AX144" s="325" t="s">
        <v>34</v>
      </c>
      <c r="AY144" s="325"/>
      <c r="AZ144" s="325"/>
      <c r="BA144" s="325" t="s">
        <v>34</v>
      </c>
      <c r="BB144" s="325"/>
      <c r="BC144" s="325"/>
      <c r="BD144" s="325" t="s">
        <v>34</v>
      </c>
      <c r="BE144" s="325"/>
      <c r="BF144" s="325"/>
      <c r="BG144" s="325" t="s">
        <v>34</v>
      </c>
      <c r="BH144" s="325"/>
      <c r="BI144" s="325"/>
      <c r="BJ144" s="325" t="s">
        <v>34</v>
      </c>
      <c r="BK144" s="325"/>
      <c r="BL144" s="325"/>
      <c r="BM144" s="325" t="s">
        <v>34</v>
      </c>
      <c r="BN144" s="325"/>
      <c r="BO144" s="325"/>
      <c r="BP144" s="325" t="s">
        <v>34</v>
      </c>
      <c r="BQ144" s="325"/>
      <c r="BR144" s="325"/>
      <c r="BS144" s="325" t="s">
        <v>34</v>
      </c>
      <c r="BT144" s="325"/>
      <c r="BU144" s="325"/>
      <c r="BV144" s="325" t="s">
        <v>34</v>
      </c>
      <c r="BW144" s="325"/>
      <c r="BX144" s="325"/>
      <c r="BY144" s="325" t="s">
        <v>34</v>
      </c>
      <c r="BZ144" s="325"/>
      <c r="CA144" s="325"/>
      <c r="CB144" s="325" t="s">
        <v>34</v>
      </c>
      <c r="CC144" s="325"/>
      <c r="CD144" s="325"/>
      <c r="CE144" s="325" t="s">
        <v>34</v>
      </c>
      <c r="CF144" s="325"/>
      <c r="CG144" s="325"/>
      <c r="CH144" s="325" t="s">
        <v>34</v>
      </c>
      <c r="CI144" s="325"/>
      <c r="CJ144" s="325"/>
      <c r="CK144" s="325" t="s">
        <v>34</v>
      </c>
      <c r="CL144" s="325"/>
      <c r="CM144" s="325"/>
      <c r="CN144" s="325" t="s">
        <v>34</v>
      </c>
      <c r="CO144" s="325"/>
      <c r="CP144" s="325"/>
      <c r="CQ144" s="325" t="s">
        <v>34</v>
      </c>
      <c r="CR144" s="325"/>
      <c r="CS144" s="325"/>
      <c r="CT144" s="325" t="s">
        <v>34</v>
      </c>
      <c r="CU144" s="325"/>
      <c r="CV144" s="325"/>
      <c r="CW144" s="325" t="s">
        <v>34</v>
      </c>
      <c r="CX144" s="325"/>
      <c r="CY144" s="325"/>
      <c r="CZ144" s="325" t="s">
        <v>34</v>
      </c>
      <c r="DA144" s="325"/>
      <c r="DB144" s="325"/>
      <c r="DC144" s="325" t="s">
        <v>34</v>
      </c>
      <c r="DD144" s="325"/>
      <c r="DE144" s="325"/>
      <c r="DF144" s="325" t="s">
        <v>34</v>
      </c>
      <c r="DG144" s="325"/>
      <c r="DH144" s="325"/>
      <c r="DI144" s="325" t="s">
        <v>34</v>
      </c>
      <c r="DJ144" s="325"/>
      <c r="DK144" s="325"/>
      <c r="DL144" s="325" t="s">
        <v>34</v>
      </c>
      <c r="DM144" s="325"/>
      <c r="DN144" s="325"/>
      <c r="DO144" s="325" t="s">
        <v>34</v>
      </c>
      <c r="DP144" s="325"/>
      <c r="DQ144" s="325"/>
      <c r="DR144" s="325" t="s">
        <v>34</v>
      </c>
      <c r="DS144" s="325"/>
      <c r="DT144" s="325"/>
      <c r="DU144" s="325" t="s">
        <v>34</v>
      </c>
      <c r="DV144" s="325"/>
      <c r="DW144" s="325"/>
      <c r="DX144" s="325" t="s">
        <v>34</v>
      </c>
      <c r="DY144" s="325"/>
      <c r="DZ144" s="325"/>
      <c r="EA144" s="325" t="s">
        <v>34</v>
      </c>
      <c r="EB144" s="325"/>
      <c r="EC144" s="325"/>
      <c r="ED144" s="325" t="s">
        <v>34</v>
      </c>
      <c r="EE144" s="325"/>
      <c r="EF144" s="325"/>
      <c r="EG144" s="325" t="s">
        <v>34</v>
      </c>
      <c r="EH144" s="325"/>
      <c r="EI144" s="325"/>
      <c r="EJ144" s="325" t="s">
        <v>34</v>
      </c>
      <c r="EK144" s="325"/>
      <c r="EL144" s="325"/>
      <c r="EM144" s="325" t="s">
        <v>34</v>
      </c>
      <c r="EN144" s="325"/>
      <c r="EO144" s="325"/>
      <c r="EP144" s="325" t="s">
        <v>34</v>
      </c>
      <c r="EQ144" s="325"/>
      <c r="ER144" s="325"/>
      <c r="ES144" s="325" t="s">
        <v>34</v>
      </c>
      <c r="ET144" s="325"/>
      <c r="EU144" s="325"/>
      <c r="EV144" s="325" t="s">
        <v>34</v>
      </c>
      <c r="EW144" s="325"/>
      <c r="EX144" s="325"/>
      <c r="EY144" s="325" t="s">
        <v>34</v>
      </c>
      <c r="EZ144" s="325"/>
      <c r="FA144" s="325"/>
      <c r="FB144" s="325" t="s">
        <v>34</v>
      </c>
      <c r="FC144" s="325"/>
      <c r="FD144" s="325"/>
      <c r="FE144" s="325" t="s">
        <v>34</v>
      </c>
      <c r="FF144" s="325"/>
      <c r="FG144" s="325"/>
      <c r="FH144" s="325" t="s">
        <v>34</v>
      </c>
      <c r="FI144" s="325"/>
      <c r="FJ144" s="325"/>
      <c r="FK144" s="325" t="s">
        <v>34</v>
      </c>
      <c r="FL144" s="325"/>
      <c r="FM144" s="325"/>
      <c r="FN144" s="325" t="s">
        <v>34</v>
      </c>
      <c r="FO144" s="325"/>
      <c r="FP144" s="325"/>
      <c r="FQ144" s="325" t="s">
        <v>34</v>
      </c>
      <c r="FR144" s="325"/>
      <c r="FS144" s="325"/>
      <c r="FT144" s="325" t="s">
        <v>34</v>
      </c>
      <c r="FU144" s="325"/>
      <c r="FV144" s="325"/>
      <c r="FW144" s="325" t="s">
        <v>34</v>
      </c>
      <c r="FX144" s="325"/>
      <c r="FY144" s="325"/>
      <c r="FZ144" s="325" t="s">
        <v>34</v>
      </c>
      <c r="GA144" s="325"/>
      <c r="GB144" s="325"/>
      <c r="GC144" s="325" t="s">
        <v>34</v>
      </c>
      <c r="GD144" s="325"/>
      <c r="GE144" s="325"/>
      <c r="GF144" s="325" t="s">
        <v>34</v>
      </c>
      <c r="GG144" s="325"/>
      <c r="GH144" s="325"/>
      <c r="GI144" s="325" t="s">
        <v>34</v>
      </c>
      <c r="GJ144" s="325"/>
      <c r="GK144" s="325"/>
      <c r="GL144" s="325" t="s">
        <v>34</v>
      </c>
      <c r="GM144" s="325"/>
      <c r="GN144" s="325"/>
      <c r="GO144" s="325" t="s">
        <v>34</v>
      </c>
      <c r="GP144" s="325"/>
      <c r="GQ144" s="325"/>
      <c r="GR144" s="325" t="s">
        <v>34</v>
      </c>
      <c r="GS144" s="325"/>
      <c r="GT144" s="325"/>
      <c r="GU144" s="325" t="s">
        <v>34</v>
      </c>
      <c r="GV144" s="325"/>
      <c r="GW144" s="325"/>
      <c r="GX144" s="325" t="s">
        <v>34</v>
      </c>
      <c r="GY144" s="325"/>
      <c r="GZ144" s="325"/>
      <c r="HA144" s="325" t="s">
        <v>34</v>
      </c>
      <c r="HB144" s="325"/>
      <c r="HC144" s="325"/>
      <c r="HD144" s="325" t="s">
        <v>34</v>
      </c>
      <c r="HE144" s="325"/>
      <c r="HF144" s="325"/>
      <c r="HG144" s="325" t="s">
        <v>34</v>
      </c>
      <c r="HH144" s="325"/>
      <c r="HI144" s="325"/>
      <c r="HJ144" s="325" t="s">
        <v>34</v>
      </c>
      <c r="HK144" s="325"/>
      <c r="HL144" s="325"/>
      <c r="HM144" s="325" t="s">
        <v>34</v>
      </c>
      <c r="HN144" s="325"/>
      <c r="HO144" s="325"/>
      <c r="HP144" s="325" t="s">
        <v>34</v>
      </c>
      <c r="HQ144" s="325"/>
      <c r="HR144" s="325"/>
      <c r="HS144" s="325" t="s">
        <v>34</v>
      </c>
      <c r="HT144" s="325"/>
      <c r="HU144" s="325"/>
      <c r="HV144" s="325" t="s">
        <v>34</v>
      </c>
      <c r="HW144" s="325"/>
      <c r="HX144" s="325"/>
      <c r="HY144" s="325" t="s">
        <v>34</v>
      </c>
      <c r="HZ144" s="325"/>
      <c r="IA144" s="325"/>
      <c r="IB144" s="325" t="s">
        <v>34</v>
      </c>
      <c r="IC144" s="325"/>
      <c r="ID144" s="325"/>
      <c r="IE144" s="325" t="s">
        <v>34</v>
      </c>
      <c r="IF144" s="325"/>
      <c r="IG144" s="325"/>
      <c r="IH144" s="325" t="s">
        <v>34</v>
      </c>
      <c r="II144" s="325"/>
      <c r="IJ144" s="325"/>
      <c r="IK144" s="325" t="s">
        <v>34</v>
      </c>
      <c r="IL144" s="325"/>
      <c r="IM144" s="325"/>
      <c r="IN144" s="325" t="s">
        <v>34</v>
      </c>
      <c r="IO144" s="325"/>
      <c r="IP144" s="325"/>
      <c r="IQ144" s="325" t="s">
        <v>34</v>
      </c>
      <c r="IR144" s="325"/>
      <c r="IS144" s="325"/>
      <c r="IT144" s="325" t="s">
        <v>34</v>
      </c>
      <c r="IU144" s="325"/>
      <c r="IV144" s="325"/>
      <c r="IW144" s="325" t="s">
        <v>34</v>
      </c>
      <c r="IX144" s="325"/>
      <c r="IY144" s="325"/>
      <c r="IZ144" s="325" t="s">
        <v>34</v>
      </c>
      <c r="JA144" s="325"/>
      <c r="JB144" s="325"/>
      <c r="JC144" s="325" t="s">
        <v>34</v>
      </c>
      <c r="JD144" s="325"/>
      <c r="JE144" s="325"/>
      <c r="JF144" s="325" t="s">
        <v>34</v>
      </c>
      <c r="JG144" s="325"/>
      <c r="JH144" s="325"/>
      <c r="JI144" s="325" t="s">
        <v>34</v>
      </c>
      <c r="JJ144" s="325"/>
      <c r="JK144" s="325"/>
      <c r="JL144" s="325" t="s">
        <v>34</v>
      </c>
      <c r="JM144" s="325"/>
      <c r="JN144" s="325"/>
      <c r="JO144" s="325" t="s">
        <v>34</v>
      </c>
      <c r="JP144" s="325"/>
      <c r="JQ144" s="325"/>
      <c r="JR144" s="325" t="s">
        <v>34</v>
      </c>
      <c r="JS144" s="325"/>
      <c r="JT144" s="325"/>
      <c r="JU144" s="325" t="s">
        <v>34</v>
      </c>
      <c r="JV144" s="325"/>
      <c r="JW144" s="325"/>
      <c r="JX144" s="325" t="s">
        <v>34</v>
      </c>
      <c r="JY144" s="325"/>
      <c r="JZ144" s="325"/>
      <c r="KA144" s="325" t="s">
        <v>34</v>
      </c>
    </row>
    <row r="145" spans="1:287" s="329" customFormat="1" outlineLevel="1" x14ac:dyDescent="0.2">
      <c r="A145" s="323" t="s">
        <v>848</v>
      </c>
      <c r="B145" s="324" t="s">
        <v>183</v>
      </c>
      <c r="C145" s="324" t="s">
        <v>15</v>
      </c>
      <c r="D145" s="324" t="s">
        <v>179</v>
      </c>
      <c r="E145" s="324"/>
      <c r="F145" s="324"/>
      <c r="G145" s="324"/>
      <c r="H145" s="324"/>
      <c r="I145" s="324"/>
      <c r="J145" s="325"/>
      <c r="K145" s="325"/>
      <c r="L145" s="325"/>
      <c r="M145" s="325"/>
      <c r="N145" s="325"/>
      <c r="O145" s="325"/>
      <c r="P145" s="325"/>
      <c r="Q145" s="325" t="s">
        <v>34</v>
      </c>
      <c r="R145" s="325"/>
      <c r="S145" s="325"/>
      <c r="T145" s="325" t="s">
        <v>34</v>
      </c>
      <c r="U145" s="325"/>
      <c r="V145" s="325"/>
      <c r="W145" s="325" t="s">
        <v>34</v>
      </c>
      <c r="X145" s="325"/>
      <c r="Y145" s="325"/>
      <c r="Z145" s="325" t="s">
        <v>34</v>
      </c>
      <c r="AA145" s="325"/>
      <c r="AB145" s="325"/>
      <c r="AC145" s="325" t="s">
        <v>34</v>
      </c>
      <c r="AD145" s="325"/>
      <c r="AE145" s="325"/>
      <c r="AF145" s="325" t="s">
        <v>34</v>
      </c>
      <c r="AG145" s="325" t="s">
        <v>1011</v>
      </c>
      <c r="AH145" s="325"/>
      <c r="AI145" s="325" t="s">
        <v>34</v>
      </c>
      <c r="AJ145" s="325"/>
      <c r="AK145" s="325"/>
      <c r="AL145" s="325" t="s">
        <v>34</v>
      </c>
      <c r="AM145" s="328"/>
      <c r="AN145" s="328"/>
      <c r="AO145" s="328" t="s">
        <v>34</v>
      </c>
      <c r="AP145" s="325"/>
      <c r="AQ145" s="325"/>
      <c r="AR145" s="325" t="s">
        <v>34</v>
      </c>
      <c r="AS145" s="325"/>
      <c r="AT145" s="325"/>
      <c r="AU145" s="325" t="s">
        <v>34</v>
      </c>
      <c r="AV145" s="325"/>
      <c r="AW145" s="325"/>
      <c r="AX145" s="325" t="s">
        <v>34</v>
      </c>
      <c r="AY145" s="325"/>
      <c r="AZ145" s="325"/>
      <c r="BA145" s="325" t="s">
        <v>34</v>
      </c>
      <c r="BB145" s="325"/>
      <c r="BC145" s="325"/>
      <c r="BD145" s="325" t="s">
        <v>34</v>
      </c>
      <c r="BE145" s="325"/>
      <c r="BF145" s="325"/>
      <c r="BG145" s="325" t="s">
        <v>34</v>
      </c>
      <c r="BH145" s="325"/>
      <c r="BI145" s="325"/>
      <c r="BJ145" s="325" t="s">
        <v>34</v>
      </c>
      <c r="BK145" s="325"/>
      <c r="BL145" s="325"/>
      <c r="BM145" s="325" t="s">
        <v>34</v>
      </c>
      <c r="BN145" s="325"/>
      <c r="BO145" s="325"/>
      <c r="BP145" s="325" t="s">
        <v>34</v>
      </c>
      <c r="BQ145" s="325"/>
      <c r="BR145" s="325"/>
      <c r="BS145" s="325" t="s">
        <v>34</v>
      </c>
      <c r="BT145" s="325"/>
      <c r="BU145" s="325"/>
      <c r="BV145" s="325" t="s">
        <v>34</v>
      </c>
      <c r="BW145" s="325"/>
      <c r="BX145" s="325"/>
      <c r="BY145" s="325" t="s">
        <v>34</v>
      </c>
      <c r="BZ145" s="325"/>
      <c r="CA145" s="325"/>
      <c r="CB145" s="325" t="s">
        <v>34</v>
      </c>
      <c r="CC145" s="325"/>
      <c r="CD145" s="325"/>
      <c r="CE145" s="325" t="s">
        <v>34</v>
      </c>
      <c r="CF145" s="325"/>
      <c r="CG145" s="325"/>
      <c r="CH145" s="325" t="s">
        <v>34</v>
      </c>
      <c r="CI145" s="325"/>
      <c r="CJ145" s="325"/>
      <c r="CK145" s="325" t="s">
        <v>34</v>
      </c>
      <c r="CL145" s="325"/>
      <c r="CM145" s="325"/>
      <c r="CN145" s="325" t="s">
        <v>34</v>
      </c>
      <c r="CO145" s="325"/>
      <c r="CP145" s="325"/>
      <c r="CQ145" s="325" t="s">
        <v>34</v>
      </c>
      <c r="CR145" s="325"/>
      <c r="CS145" s="325"/>
      <c r="CT145" s="325" t="s">
        <v>34</v>
      </c>
      <c r="CU145" s="325"/>
      <c r="CV145" s="325"/>
      <c r="CW145" s="325" t="s">
        <v>34</v>
      </c>
      <c r="CX145" s="325"/>
      <c r="CY145" s="325"/>
      <c r="CZ145" s="325" t="s">
        <v>34</v>
      </c>
      <c r="DA145" s="325"/>
      <c r="DB145" s="325"/>
      <c r="DC145" s="325" t="s">
        <v>34</v>
      </c>
      <c r="DD145" s="325"/>
      <c r="DE145" s="325"/>
      <c r="DF145" s="325" t="s">
        <v>34</v>
      </c>
      <c r="DG145" s="325"/>
      <c r="DH145" s="325"/>
      <c r="DI145" s="325" t="s">
        <v>34</v>
      </c>
      <c r="DJ145" s="325"/>
      <c r="DK145" s="325"/>
      <c r="DL145" s="325" t="s">
        <v>34</v>
      </c>
      <c r="DM145" s="325"/>
      <c r="DN145" s="325"/>
      <c r="DO145" s="325" t="s">
        <v>34</v>
      </c>
      <c r="DP145" s="325"/>
      <c r="DQ145" s="325"/>
      <c r="DR145" s="325" t="s">
        <v>34</v>
      </c>
      <c r="DS145" s="325"/>
      <c r="DT145" s="325"/>
      <c r="DU145" s="325" t="s">
        <v>34</v>
      </c>
      <c r="DV145" s="325"/>
      <c r="DW145" s="325"/>
      <c r="DX145" s="325" t="s">
        <v>34</v>
      </c>
      <c r="DY145" s="325"/>
      <c r="DZ145" s="325"/>
      <c r="EA145" s="325" t="s">
        <v>34</v>
      </c>
      <c r="EB145" s="325"/>
      <c r="EC145" s="325"/>
      <c r="ED145" s="325" t="s">
        <v>34</v>
      </c>
      <c r="EE145" s="325"/>
      <c r="EF145" s="325"/>
      <c r="EG145" s="325" t="s">
        <v>34</v>
      </c>
      <c r="EH145" s="325"/>
      <c r="EI145" s="325"/>
      <c r="EJ145" s="325" t="s">
        <v>34</v>
      </c>
      <c r="EK145" s="325"/>
      <c r="EL145" s="325"/>
      <c r="EM145" s="325" t="s">
        <v>34</v>
      </c>
      <c r="EN145" s="325"/>
      <c r="EO145" s="325"/>
      <c r="EP145" s="325" t="s">
        <v>34</v>
      </c>
      <c r="EQ145" s="325"/>
      <c r="ER145" s="325"/>
      <c r="ES145" s="325" t="s">
        <v>34</v>
      </c>
      <c r="ET145" s="325"/>
      <c r="EU145" s="325"/>
      <c r="EV145" s="325" t="s">
        <v>34</v>
      </c>
      <c r="EW145" s="325"/>
      <c r="EX145" s="325"/>
      <c r="EY145" s="325" t="s">
        <v>34</v>
      </c>
      <c r="EZ145" s="325"/>
      <c r="FA145" s="325"/>
      <c r="FB145" s="325" t="s">
        <v>34</v>
      </c>
      <c r="FC145" s="325"/>
      <c r="FD145" s="325"/>
      <c r="FE145" s="325" t="s">
        <v>34</v>
      </c>
      <c r="FF145" s="325"/>
      <c r="FG145" s="325"/>
      <c r="FH145" s="325" t="s">
        <v>34</v>
      </c>
      <c r="FI145" s="325"/>
      <c r="FJ145" s="325"/>
      <c r="FK145" s="325" t="s">
        <v>34</v>
      </c>
      <c r="FL145" s="325"/>
      <c r="FM145" s="325"/>
      <c r="FN145" s="325" t="s">
        <v>34</v>
      </c>
      <c r="FO145" s="325"/>
      <c r="FP145" s="325"/>
      <c r="FQ145" s="325" t="s">
        <v>34</v>
      </c>
      <c r="FR145" s="325"/>
      <c r="FS145" s="325"/>
      <c r="FT145" s="325" t="s">
        <v>34</v>
      </c>
      <c r="FU145" s="325"/>
      <c r="FV145" s="325"/>
      <c r="FW145" s="325" t="s">
        <v>34</v>
      </c>
      <c r="FX145" s="325"/>
      <c r="FY145" s="325"/>
      <c r="FZ145" s="325" t="s">
        <v>34</v>
      </c>
      <c r="GA145" s="325"/>
      <c r="GB145" s="325"/>
      <c r="GC145" s="325" t="s">
        <v>34</v>
      </c>
      <c r="GD145" s="325"/>
      <c r="GE145" s="325"/>
      <c r="GF145" s="325" t="s">
        <v>34</v>
      </c>
      <c r="GG145" s="325"/>
      <c r="GH145" s="325"/>
      <c r="GI145" s="325" t="s">
        <v>34</v>
      </c>
      <c r="GJ145" s="325"/>
      <c r="GK145" s="325"/>
      <c r="GL145" s="325" t="s">
        <v>34</v>
      </c>
      <c r="GM145" s="325"/>
      <c r="GN145" s="325"/>
      <c r="GO145" s="325" t="s">
        <v>34</v>
      </c>
      <c r="GP145" s="325"/>
      <c r="GQ145" s="325"/>
      <c r="GR145" s="325" t="s">
        <v>34</v>
      </c>
      <c r="GS145" s="325"/>
      <c r="GT145" s="325"/>
      <c r="GU145" s="325" t="s">
        <v>34</v>
      </c>
      <c r="GV145" s="325"/>
      <c r="GW145" s="325"/>
      <c r="GX145" s="325" t="s">
        <v>34</v>
      </c>
      <c r="GY145" s="325"/>
      <c r="GZ145" s="325"/>
      <c r="HA145" s="325" t="s">
        <v>34</v>
      </c>
      <c r="HB145" s="325"/>
      <c r="HC145" s="325"/>
      <c r="HD145" s="325" t="s">
        <v>34</v>
      </c>
      <c r="HE145" s="325"/>
      <c r="HF145" s="325"/>
      <c r="HG145" s="325" t="s">
        <v>34</v>
      </c>
      <c r="HH145" s="325"/>
      <c r="HI145" s="325"/>
      <c r="HJ145" s="325" t="s">
        <v>34</v>
      </c>
      <c r="HK145" s="325"/>
      <c r="HL145" s="325"/>
      <c r="HM145" s="325" t="s">
        <v>34</v>
      </c>
      <c r="HN145" s="325"/>
      <c r="HO145" s="325"/>
      <c r="HP145" s="325" t="s">
        <v>34</v>
      </c>
      <c r="HQ145" s="325"/>
      <c r="HR145" s="325"/>
      <c r="HS145" s="325" t="s">
        <v>34</v>
      </c>
      <c r="HT145" s="325"/>
      <c r="HU145" s="325"/>
      <c r="HV145" s="325" t="s">
        <v>34</v>
      </c>
      <c r="HW145" s="325"/>
      <c r="HX145" s="325"/>
      <c r="HY145" s="325" t="s">
        <v>34</v>
      </c>
      <c r="HZ145" s="325"/>
      <c r="IA145" s="325"/>
      <c r="IB145" s="325" t="s">
        <v>34</v>
      </c>
      <c r="IC145" s="325"/>
      <c r="ID145" s="325"/>
      <c r="IE145" s="325" t="s">
        <v>34</v>
      </c>
      <c r="IF145" s="325"/>
      <c r="IG145" s="325"/>
      <c r="IH145" s="325" t="s">
        <v>34</v>
      </c>
      <c r="II145" s="325"/>
      <c r="IJ145" s="325"/>
      <c r="IK145" s="325" t="s">
        <v>34</v>
      </c>
      <c r="IL145" s="325"/>
      <c r="IM145" s="325"/>
      <c r="IN145" s="325" t="s">
        <v>34</v>
      </c>
      <c r="IO145" s="325"/>
      <c r="IP145" s="325"/>
      <c r="IQ145" s="325" t="s">
        <v>34</v>
      </c>
      <c r="IR145" s="325"/>
      <c r="IS145" s="325"/>
      <c r="IT145" s="325" t="s">
        <v>34</v>
      </c>
      <c r="IU145" s="325"/>
      <c r="IV145" s="325"/>
      <c r="IW145" s="325" t="s">
        <v>34</v>
      </c>
      <c r="IX145" s="325"/>
      <c r="IY145" s="325"/>
      <c r="IZ145" s="325" t="s">
        <v>34</v>
      </c>
      <c r="JA145" s="325"/>
      <c r="JB145" s="325"/>
      <c r="JC145" s="325" t="s">
        <v>34</v>
      </c>
      <c r="JD145" s="325"/>
      <c r="JE145" s="325"/>
      <c r="JF145" s="325" t="s">
        <v>34</v>
      </c>
      <c r="JG145" s="325"/>
      <c r="JH145" s="325"/>
      <c r="JI145" s="325" t="s">
        <v>34</v>
      </c>
      <c r="JJ145" s="325"/>
      <c r="JK145" s="325"/>
      <c r="JL145" s="325" t="s">
        <v>34</v>
      </c>
      <c r="JM145" s="325"/>
      <c r="JN145" s="325"/>
      <c r="JO145" s="325" t="s">
        <v>34</v>
      </c>
      <c r="JP145" s="325"/>
      <c r="JQ145" s="325"/>
      <c r="JR145" s="325" t="s">
        <v>34</v>
      </c>
      <c r="JS145" s="325"/>
      <c r="JT145" s="325"/>
      <c r="JU145" s="325" t="s">
        <v>34</v>
      </c>
      <c r="JV145" s="325"/>
      <c r="JW145" s="325"/>
      <c r="JX145" s="325" t="s">
        <v>34</v>
      </c>
      <c r="JY145" s="325"/>
      <c r="JZ145" s="325"/>
      <c r="KA145" s="325" t="s">
        <v>34</v>
      </c>
    </row>
    <row r="146" spans="1:287" s="183" customFormat="1" x14ac:dyDescent="0.2">
      <c r="A146" s="161" t="s">
        <v>990</v>
      </c>
      <c r="B146" s="161" t="s">
        <v>830</v>
      </c>
      <c r="C146" s="161" t="s">
        <v>2784</v>
      </c>
      <c r="D146" s="161" t="s">
        <v>119</v>
      </c>
      <c r="E146" s="161"/>
      <c r="F146" s="161" t="s">
        <v>122</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c r="JP146" s="161"/>
      <c r="JQ146" s="161"/>
      <c r="JR146" s="161"/>
      <c r="JS146" s="161"/>
      <c r="JT146" s="161"/>
      <c r="JU146" s="161"/>
      <c r="JV146" s="161"/>
      <c r="JW146" s="161"/>
      <c r="JX146" s="161"/>
      <c r="JY146" s="161"/>
      <c r="JZ146" s="161"/>
      <c r="KA146" s="161"/>
    </row>
    <row r="147" spans="1:287" s="183" customFormat="1" outlineLevel="1" x14ac:dyDescent="0.2">
      <c r="A147" s="160" t="s">
        <v>991</v>
      </c>
      <c r="B147" s="163" t="s">
        <v>168</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650</v>
      </c>
      <c r="AH147" s="170" t="s">
        <v>356</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c r="JP147" s="171"/>
      <c r="JQ147" s="171"/>
      <c r="JR147" s="171" t="s">
        <v>34</v>
      </c>
      <c r="JS147" s="171"/>
      <c r="JT147" s="171"/>
      <c r="JU147" s="171" t="s">
        <v>34</v>
      </c>
      <c r="JV147" s="171"/>
      <c r="JW147" s="171"/>
      <c r="JX147" s="171" t="s">
        <v>34</v>
      </c>
      <c r="JY147" s="171"/>
      <c r="JZ147" s="171"/>
      <c r="KA147" s="171" t="s">
        <v>34</v>
      </c>
    </row>
    <row r="148" spans="1:287" s="183" customFormat="1" outlineLevel="1" x14ac:dyDescent="0.2">
      <c r="A148" s="160" t="s">
        <v>992</v>
      </c>
      <c r="B148" s="163" t="s">
        <v>169</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651</v>
      </c>
      <c r="AH148" s="170" t="s">
        <v>356</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c r="JP148" s="171"/>
      <c r="JQ148" s="171"/>
      <c r="JR148" s="171" t="s">
        <v>34</v>
      </c>
      <c r="JS148" s="171"/>
      <c r="JT148" s="171"/>
      <c r="JU148" s="171" t="s">
        <v>34</v>
      </c>
      <c r="JV148" s="171"/>
      <c r="JW148" s="171"/>
      <c r="JX148" s="171" t="s">
        <v>34</v>
      </c>
      <c r="JY148" s="171"/>
      <c r="JZ148" s="171"/>
      <c r="KA148" s="171" t="s">
        <v>34</v>
      </c>
    </row>
    <row r="149" spans="1:287" s="183" customFormat="1" outlineLevel="1" x14ac:dyDescent="0.2">
      <c r="A149" s="160" t="s">
        <v>993</v>
      </c>
      <c r="B149" s="163" t="s">
        <v>171</v>
      </c>
      <c r="C149" s="163" t="s">
        <v>30</v>
      </c>
      <c r="D149" s="163" t="s">
        <v>16</v>
      </c>
      <c r="E149" s="163"/>
      <c r="F149" s="163"/>
      <c r="G149" s="163"/>
      <c r="H149" s="163"/>
      <c r="I149" s="163" t="s">
        <v>173</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422</v>
      </c>
      <c r="AH149" s="170" t="s">
        <v>356</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c r="JP149" s="171"/>
      <c r="JQ149" s="171"/>
      <c r="JR149" s="171" t="s">
        <v>34</v>
      </c>
      <c r="JS149" s="171"/>
      <c r="JT149" s="171"/>
      <c r="JU149" s="171" t="s">
        <v>34</v>
      </c>
      <c r="JV149" s="171"/>
      <c r="JW149" s="171"/>
      <c r="JX149" s="171" t="s">
        <v>34</v>
      </c>
      <c r="JY149" s="171"/>
      <c r="JZ149" s="171"/>
      <c r="KA149" s="171" t="s">
        <v>34</v>
      </c>
    </row>
    <row r="150" spans="1:287" s="183" customFormat="1" outlineLevel="1" x14ac:dyDescent="0.2">
      <c r="A150" s="160" t="s">
        <v>994</v>
      </c>
      <c r="B150" s="163" t="s">
        <v>174</v>
      </c>
      <c r="C150" s="163" t="s">
        <v>15</v>
      </c>
      <c r="D150" s="163" t="s">
        <v>184</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648</v>
      </c>
      <c r="AH150" s="186" t="s">
        <v>354</v>
      </c>
      <c r="AI150" s="186" t="s">
        <v>394</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c r="JP150" s="171"/>
      <c r="JQ150" s="171"/>
      <c r="JR150" s="171" t="s">
        <v>34</v>
      </c>
      <c r="JS150" s="171"/>
      <c r="JT150" s="171"/>
      <c r="JU150" s="171" t="s">
        <v>34</v>
      </c>
      <c r="JV150" s="171"/>
      <c r="JW150" s="171"/>
      <c r="JX150" s="171" t="s">
        <v>34</v>
      </c>
      <c r="JY150" s="171"/>
      <c r="JZ150" s="171"/>
      <c r="KA150" s="171" t="s">
        <v>34</v>
      </c>
    </row>
    <row r="151" spans="1:287" s="329" customFormat="1" outlineLevel="1" x14ac:dyDescent="0.2">
      <c r="A151" s="323" t="s">
        <v>995</v>
      </c>
      <c r="B151" s="324" t="s">
        <v>175</v>
      </c>
      <c r="C151" s="324" t="s">
        <v>15</v>
      </c>
      <c r="D151" s="324" t="s">
        <v>179</v>
      </c>
      <c r="E151" s="324"/>
      <c r="F151" s="324"/>
      <c r="G151" s="324"/>
      <c r="H151" s="324"/>
      <c r="I151" s="324"/>
      <c r="J151" s="325"/>
      <c r="K151" s="325"/>
      <c r="L151" s="325"/>
      <c r="M151" s="325"/>
      <c r="N151" s="325"/>
      <c r="O151" s="325"/>
      <c r="P151" s="325"/>
      <c r="Q151" s="325" t="s">
        <v>34</v>
      </c>
      <c r="R151" s="325"/>
      <c r="S151" s="325"/>
      <c r="T151" s="325" t="s">
        <v>34</v>
      </c>
      <c r="U151" s="325"/>
      <c r="V151" s="325"/>
      <c r="W151" s="325" t="s">
        <v>34</v>
      </c>
      <c r="X151" s="325"/>
      <c r="Y151" s="325"/>
      <c r="Z151" s="325" t="s">
        <v>34</v>
      </c>
      <c r="AA151" s="325"/>
      <c r="AB151" s="325"/>
      <c r="AC151" s="325" t="s">
        <v>34</v>
      </c>
      <c r="AD151" s="325"/>
      <c r="AE151" s="325"/>
      <c r="AF151" s="325" t="s">
        <v>34</v>
      </c>
      <c r="AG151" s="334" t="s">
        <v>1013</v>
      </c>
      <c r="AH151" s="332" t="s">
        <v>356</v>
      </c>
      <c r="AI151" s="332" t="s">
        <v>16</v>
      </c>
      <c r="AJ151" s="325"/>
      <c r="AK151" s="325"/>
      <c r="AL151" s="325" t="s">
        <v>34</v>
      </c>
      <c r="AM151" s="328"/>
      <c r="AN151" s="328"/>
      <c r="AO151" s="328" t="s">
        <v>34</v>
      </c>
      <c r="AP151" s="325"/>
      <c r="AQ151" s="325"/>
      <c r="AR151" s="325" t="s">
        <v>34</v>
      </c>
      <c r="AS151" s="325"/>
      <c r="AT151" s="325"/>
      <c r="AU151" s="325" t="s">
        <v>34</v>
      </c>
      <c r="AV151" s="325"/>
      <c r="AW151" s="325"/>
      <c r="AX151" s="325" t="s">
        <v>34</v>
      </c>
      <c r="AY151" s="325"/>
      <c r="AZ151" s="325"/>
      <c r="BA151" s="325" t="s">
        <v>34</v>
      </c>
      <c r="BB151" s="325"/>
      <c r="BC151" s="325"/>
      <c r="BD151" s="325" t="s">
        <v>34</v>
      </c>
      <c r="BE151" s="325"/>
      <c r="BF151" s="325"/>
      <c r="BG151" s="325" t="s">
        <v>34</v>
      </c>
      <c r="BH151" s="325"/>
      <c r="BI151" s="325"/>
      <c r="BJ151" s="325" t="s">
        <v>34</v>
      </c>
      <c r="BK151" s="325"/>
      <c r="BL151" s="325"/>
      <c r="BM151" s="325" t="s">
        <v>34</v>
      </c>
      <c r="BN151" s="325"/>
      <c r="BO151" s="325"/>
      <c r="BP151" s="325" t="s">
        <v>34</v>
      </c>
      <c r="BQ151" s="325"/>
      <c r="BR151" s="325"/>
      <c r="BS151" s="325" t="s">
        <v>34</v>
      </c>
      <c r="BT151" s="325"/>
      <c r="BU151" s="325"/>
      <c r="BV151" s="325" t="s">
        <v>34</v>
      </c>
      <c r="BW151" s="325"/>
      <c r="BX151" s="325"/>
      <c r="BY151" s="325" t="s">
        <v>34</v>
      </c>
      <c r="BZ151" s="325"/>
      <c r="CA151" s="325"/>
      <c r="CB151" s="325" t="s">
        <v>34</v>
      </c>
      <c r="CC151" s="325"/>
      <c r="CD151" s="325"/>
      <c r="CE151" s="325" t="s">
        <v>34</v>
      </c>
      <c r="CF151" s="325"/>
      <c r="CG151" s="325"/>
      <c r="CH151" s="325" t="s">
        <v>34</v>
      </c>
      <c r="CI151" s="325"/>
      <c r="CJ151" s="325"/>
      <c r="CK151" s="325" t="s">
        <v>34</v>
      </c>
      <c r="CL151" s="325"/>
      <c r="CM151" s="325"/>
      <c r="CN151" s="325" t="s">
        <v>34</v>
      </c>
      <c r="CO151" s="325"/>
      <c r="CP151" s="325"/>
      <c r="CQ151" s="325" t="s">
        <v>34</v>
      </c>
      <c r="CR151" s="325"/>
      <c r="CS151" s="325"/>
      <c r="CT151" s="325" t="s">
        <v>34</v>
      </c>
      <c r="CU151" s="325"/>
      <c r="CV151" s="325"/>
      <c r="CW151" s="325" t="s">
        <v>34</v>
      </c>
      <c r="CX151" s="325"/>
      <c r="CY151" s="325"/>
      <c r="CZ151" s="325" t="s">
        <v>34</v>
      </c>
      <c r="DA151" s="325"/>
      <c r="DB151" s="325"/>
      <c r="DC151" s="325" t="s">
        <v>34</v>
      </c>
      <c r="DD151" s="325"/>
      <c r="DE151" s="325"/>
      <c r="DF151" s="325" t="s">
        <v>34</v>
      </c>
      <c r="DG151" s="325"/>
      <c r="DH151" s="325"/>
      <c r="DI151" s="325" t="s">
        <v>34</v>
      </c>
      <c r="DJ151" s="325"/>
      <c r="DK151" s="325"/>
      <c r="DL151" s="325" t="s">
        <v>34</v>
      </c>
      <c r="DM151" s="325"/>
      <c r="DN151" s="325"/>
      <c r="DO151" s="325" t="s">
        <v>34</v>
      </c>
      <c r="DP151" s="325"/>
      <c r="DQ151" s="325"/>
      <c r="DR151" s="325" t="s">
        <v>34</v>
      </c>
      <c r="DS151" s="325"/>
      <c r="DT151" s="325"/>
      <c r="DU151" s="325" t="s">
        <v>34</v>
      </c>
      <c r="DV151" s="325"/>
      <c r="DW151" s="325"/>
      <c r="DX151" s="325" t="s">
        <v>34</v>
      </c>
      <c r="DY151" s="325"/>
      <c r="DZ151" s="325"/>
      <c r="EA151" s="325" t="s">
        <v>34</v>
      </c>
      <c r="EB151" s="325"/>
      <c r="EC151" s="325"/>
      <c r="ED151" s="325" t="s">
        <v>34</v>
      </c>
      <c r="EE151" s="325"/>
      <c r="EF151" s="325"/>
      <c r="EG151" s="325" t="s">
        <v>34</v>
      </c>
      <c r="EH151" s="325"/>
      <c r="EI151" s="325"/>
      <c r="EJ151" s="325" t="s">
        <v>34</v>
      </c>
      <c r="EK151" s="325"/>
      <c r="EL151" s="325"/>
      <c r="EM151" s="325" t="s">
        <v>34</v>
      </c>
      <c r="EN151" s="325"/>
      <c r="EO151" s="325"/>
      <c r="EP151" s="325" t="s">
        <v>34</v>
      </c>
      <c r="EQ151" s="325"/>
      <c r="ER151" s="325"/>
      <c r="ES151" s="325" t="s">
        <v>34</v>
      </c>
      <c r="ET151" s="325"/>
      <c r="EU151" s="325"/>
      <c r="EV151" s="325" t="s">
        <v>34</v>
      </c>
      <c r="EW151" s="325"/>
      <c r="EX151" s="325"/>
      <c r="EY151" s="325" t="s">
        <v>34</v>
      </c>
      <c r="EZ151" s="325"/>
      <c r="FA151" s="325"/>
      <c r="FB151" s="325" t="s">
        <v>34</v>
      </c>
      <c r="FC151" s="325"/>
      <c r="FD151" s="325"/>
      <c r="FE151" s="325" t="s">
        <v>34</v>
      </c>
      <c r="FF151" s="325"/>
      <c r="FG151" s="325"/>
      <c r="FH151" s="325" t="s">
        <v>34</v>
      </c>
      <c r="FI151" s="325"/>
      <c r="FJ151" s="325"/>
      <c r="FK151" s="325" t="s">
        <v>34</v>
      </c>
      <c r="FL151" s="325"/>
      <c r="FM151" s="325"/>
      <c r="FN151" s="325" t="s">
        <v>34</v>
      </c>
      <c r="FO151" s="325"/>
      <c r="FP151" s="325"/>
      <c r="FQ151" s="325" t="s">
        <v>34</v>
      </c>
      <c r="FR151" s="325"/>
      <c r="FS151" s="325"/>
      <c r="FT151" s="325" t="s">
        <v>34</v>
      </c>
      <c r="FU151" s="325"/>
      <c r="FV151" s="325"/>
      <c r="FW151" s="325" t="s">
        <v>34</v>
      </c>
      <c r="FX151" s="325"/>
      <c r="FY151" s="325"/>
      <c r="FZ151" s="325" t="s">
        <v>34</v>
      </c>
      <c r="GA151" s="325"/>
      <c r="GB151" s="325"/>
      <c r="GC151" s="325" t="s">
        <v>34</v>
      </c>
      <c r="GD151" s="325"/>
      <c r="GE151" s="325"/>
      <c r="GF151" s="325" t="s">
        <v>34</v>
      </c>
      <c r="GG151" s="325"/>
      <c r="GH151" s="325"/>
      <c r="GI151" s="325" t="s">
        <v>34</v>
      </c>
      <c r="GJ151" s="325"/>
      <c r="GK151" s="325"/>
      <c r="GL151" s="325" t="s">
        <v>34</v>
      </c>
      <c r="GM151" s="325"/>
      <c r="GN151" s="325"/>
      <c r="GO151" s="325" t="s">
        <v>34</v>
      </c>
      <c r="GP151" s="325"/>
      <c r="GQ151" s="325"/>
      <c r="GR151" s="325" t="s">
        <v>34</v>
      </c>
      <c r="GS151" s="325"/>
      <c r="GT151" s="325"/>
      <c r="GU151" s="325" t="s">
        <v>34</v>
      </c>
      <c r="GV151" s="325"/>
      <c r="GW151" s="325"/>
      <c r="GX151" s="325" t="s">
        <v>34</v>
      </c>
      <c r="GY151" s="325"/>
      <c r="GZ151" s="325"/>
      <c r="HA151" s="325" t="s">
        <v>34</v>
      </c>
      <c r="HB151" s="325"/>
      <c r="HC151" s="325"/>
      <c r="HD151" s="325" t="s">
        <v>34</v>
      </c>
      <c r="HE151" s="325"/>
      <c r="HF151" s="325"/>
      <c r="HG151" s="325" t="s">
        <v>34</v>
      </c>
      <c r="HH151" s="325"/>
      <c r="HI151" s="325"/>
      <c r="HJ151" s="325" t="s">
        <v>34</v>
      </c>
      <c r="HK151" s="325"/>
      <c r="HL151" s="325"/>
      <c r="HM151" s="325" t="s">
        <v>34</v>
      </c>
      <c r="HN151" s="325"/>
      <c r="HO151" s="325"/>
      <c r="HP151" s="325" t="s">
        <v>34</v>
      </c>
      <c r="HQ151" s="325"/>
      <c r="HR151" s="325"/>
      <c r="HS151" s="325" t="s">
        <v>34</v>
      </c>
      <c r="HT151" s="325"/>
      <c r="HU151" s="325"/>
      <c r="HV151" s="325" t="s">
        <v>34</v>
      </c>
      <c r="HW151" s="325"/>
      <c r="HX151" s="325"/>
      <c r="HY151" s="325" t="s">
        <v>34</v>
      </c>
      <c r="HZ151" s="325"/>
      <c r="IA151" s="325"/>
      <c r="IB151" s="325" t="s">
        <v>34</v>
      </c>
      <c r="IC151" s="325"/>
      <c r="ID151" s="325"/>
      <c r="IE151" s="325" t="s">
        <v>34</v>
      </c>
      <c r="IF151" s="325"/>
      <c r="IG151" s="325"/>
      <c r="IH151" s="325" t="s">
        <v>34</v>
      </c>
      <c r="II151" s="325"/>
      <c r="IJ151" s="325"/>
      <c r="IK151" s="325" t="s">
        <v>34</v>
      </c>
      <c r="IL151" s="325"/>
      <c r="IM151" s="325"/>
      <c r="IN151" s="325" t="s">
        <v>34</v>
      </c>
      <c r="IO151" s="325"/>
      <c r="IP151" s="325"/>
      <c r="IQ151" s="325" t="s">
        <v>34</v>
      </c>
      <c r="IR151" s="325"/>
      <c r="IS151" s="325"/>
      <c r="IT151" s="325" t="s">
        <v>34</v>
      </c>
      <c r="IU151" s="325"/>
      <c r="IV151" s="325"/>
      <c r="IW151" s="325" t="s">
        <v>34</v>
      </c>
      <c r="IX151" s="325"/>
      <c r="IY151" s="325"/>
      <c r="IZ151" s="325" t="s">
        <v>34</v>
      </c>
      <c r="JA151" s="325"/>
      <c r="JB151" s="325"/>
      <c r="JC151" s="325" t="s">
        <v>34</v>
      </c>
      <c r="JD151" s="325"/>
      <c r="JE151" s="325"/>
      <c r="JF151" s="325" t="s">
        <v>34</v>
      </c>
      <c r="JG151" s="325"/>
      <c r="JH151" s="325"/>
      <c r="JI151" s="325" t="s">
        <v>34</v>
      </c>
      <c r="JJ151" s="325"/>
      <c r="JK151" s="325"/>
      <c r="JL151" s="325" t="s">
        <v>34</v>
      </c>
      <c r="JM151" s="325"/>
      <c r="JN151" s="325"/>
      <c r="JO151" s="325" t="s">
        <v>34</v>
      </c>
      <c r="JP151" s="325"/>
      <c r="JQ151" s="325"/>
      <c r="JR151" s="325" t="s">
        <v>34</v>
      </c>
      <c r="JS151" s="325"/>
      <c r="JT151" s="325"/>
      <c r="JU151" s="325" t="s">
        <v>34</v>
      </c>
      <c r="JV151" s="325"/>
      <c r="JW151" s="325"/>
      <c r="JX151" s="325" t="s">
        <v>34</v>
      </c>
      <c r="JY151" s="325"/>
      <c r="JZ151" s="325"/>
      <c r="KA151" s="325" t="s">
        <v>34</v>
      </c>
    </row>
    <row r="152" spans="1:287" s="329" customFormat="1" outlineLevel="1" x14ac:dyDescent="0.2">
      <c r="A152" s="323" t="s">
        <v>996</v>
      </c>
      <c r="B152" s="324" t="s">
        <v>176</v>
      </c>
      <c r="C152" s="324" t="s">
        <v>30</v>
      </c>
      <c r="D152" s="324" t="s">
        <v>179</v>
      </c>
      <c r="E152" s="324"/>
      <c r="F152" s="324"/>
      <c r="G152" s="324"/>
      <c r="H152" s="324"/>
      <c r="I152" s="324"/>
      <c r="J152" s="325"/>
      <c r="K152" s="325"/>
      <c r="L152" s="325"/>
      <c r="M152" s="325"/>
      <c r="N152" s="325"/>
      <c r="O152" s="325"/>
      <c r="P152" s="325"/>
      <c r="Q152" s="325" t="s">
        <v>34</v>
      </c>
      <c r="R152" s="325"/>
      <c r="S152" s="325"/>
      <c r="T152" s="325" t="s">
        <v>34</v>
      </c>
      <c r="U152" s="325"/>
      <c r="V152" s="325"/>
      <c r="W152" s="325" t="s">
        <v>34</v>
      </c>
      <c r="X152" s="325"/>
      <c r="Y152" s="325"/>
      <c r="Z152" s="325" t="s">
        <v>34</v>
      </c>
      <c r="AA152" s="325"/>
      <c r="AB152" s="325"/>
      <c r="AC152" s="325" t="s">
        <v>34</v>
      </c>
      <c r="AD152" s="325"/>
      <c r="AE152" s="325"/>
      <c r="AF152" s="325" t="s">
        <v>34</v>
      </c>
      <c r="AG152" s="334" t="s">
        <v>405</v>
      </c>
      <c r="AH152" s="332" t="s">
        <v>354</v>
      </c>
      <c r="AI152" s="332" t="s">
        <v>394</v>
      </c>
      <c r="AJ152" s="325"/>
      <c r="AK152" s="325"/>
      <c r="AL152" s="325" t="s">
        <v>34</v>
      </c>
      <c r="AM152" s="328"/>
      <c r="AN152" s="328"/>
      <c r="AO152" s="328" t="s">
        <v>34</v>
      </c>
      <c r="AP152" s="325"/>
      <c r="AQ152" s="325"/>
      <c r="AR152" s="325" t="s">
        <v>34</v>
      </c>
      <c r="AS152" s="325"/>
      <c r="AT152" s="325"/>
      <c r="AU152" s="325" t="s">
        <v>34</v>
      </c>
      <c r="AV152" s="325"/>
      <c r="AW152" s="325"/>
      <c r="AX152" s="325" t="s">
        <v>34</v>
      </c>
      <c r="AY152" s="325"/>
      <c r="AZ152" s="325"/>
      <c r="BA152" s="325" t="s">
        <v>34</v>
      </c>
      <c r="BB152" s="325"/>
      <c r="BC152" s="325"/>
      <c r="BD152" s="325" t="s">
        <v>34</v>
      </c>
      <c r="BE152" s="325"/>
      <c r="BF152" s="325"/>
      <c r="BG152" s="325" t="s">
        <v>34</v>
      </c>
      <c r="BH152" s="325"/>
      <c r="BI152" s="325"/>
      <c r="BJ152" s="325" t="s">
        <v>34</v>
      </c>
      <c r="BK152" s="325"/>
      <c r="BL152" s="325"/>
      <c r="BM152" s="325" t="s">
        <v>34</v>
      </c>
      <c r="BN152" s="325"/>
      <c r="BO152" s="325"/>
      <c r="BP152" s="325" t="s">
        <v>34</v>
      </c>
      <c r="BQ152" s="325"/>
      <c r="BR152" s="325"/>
      <c r="BS152" s="325" t="s">
        <v>34</v>
      </c>
      <c r="BT152" s="325"/>
      <c r="BU152" s="325"/>
      <c r="BV152" s="325" t="s">
        <v>34</v>
      </c>
      <c r="BW152" s="325"/>
      <c r="BX152" s="325"/>
      <c r="BY152" s="325" t="s">
        <v>34</v>
      </c>
      <c r="BZ152" s="325"/>
      <c r="CA152" s="325"/>
      <c r="CB152" s="325" t="s">
        <v>34</v>
      </c>
      <c r="CC152" s="325"/>
      <c r="CD152" s="325"/>
      <c r="CE152" s="325" t="s">
        <v>34</v>
      </c>
      <c r="CF152" s="325"/>
      <c r="CG152" s="325"/>
      <c r="CH152" s="325" t="s">
        <v>34</v>
      </c>
      <c r="CI152" s="325"/>
      <c r="CJ152" s="325"/>
      <c r="CK152" s="325" t="s">
        <v>34</v>
      </c>
      <c r="CL152" s="325"/>
      <c r="CM152" s="325"/>
      <c r="CN152" s="325" t="s">
        <v>34</v>
      </c>
      <c r="CO152" s="325"/>
      <c r="CP152" s="325"/>
      <c r="CQ152" s="325" t="s">
        <v>34</v>
      </c>
      <c r="CR152" s="325"/>
      <c r="CS152" s="325"/>
      <c r="CT152" s="325" t="s">
        <v>34</v>
      </c>
      <c r="CU152" s="325"/>
      <c r="CV152" s="325"/>
      <c r="CW152" s="325" t="s">
        <v>34</v>
      </c>
      <c r="CX152" s="325"/>
      <c r="CY152" s="325"/>
      <c r="CZ152" s="325" t="s">
        <v>34</v>
      </c>
      <c r="DA152" s="325"/>
      <c r="DB152" s="325"/>
      <c r="DC152" s="325" t="s">
        <v>34</v>
      </c>
      <c r="DD152" s="325"/>
      <c r="DE152" s="325"/>
      <c r="DF152" s="325" t="s">
        <v>34</v>
      </c>
      <c r="DG152" s="325"/>
      <c r="DH152" s="325"/>
      <c r="DI152" s="325" t="s">
        <v>34</v>
      </c>
      <c r="DJ152" s="325"/>
      <c r="DK152" s="325"/>
      <c r="DL152" s="325" t="s">
        <v>34</v>
      </c>
      <c r="DM152" s="325"/>
      <c r="DN152" s="325"/>
      <c r="DO152" s="325" t="s">
        <v>34</v>
      </c>
      <c r="DP152" s="325"/>
      <c r="DQ152" s="325"/>
      <c r="DR152" s="325" t="s">
        <v>34</v>
      </c>
      <c r="DS152" s="325"/>
      <c r="DT152" s="325"/>
      <c r="DU152" s="325" t="s">
        <v>34</v>
      </c>
      <c r="DV152" s="325"/>
      <c r="DW152" s="325"/>
      <c r="DX152" s="325" t="s">
        <v>34</v>
      </c>
      <c r="DY152" s="325"/>
      <c r="DZ152" s="325"/>
      <c r="EA152" s="325" t="s">
        <v>34</v>
      </c>
      <c r="EB152" s="325"/>
      <c r="EC152" s="325"/>
      <c r="ED152" s="325" t="s">
        <v>34</v>
      </c>
      <c r="EE152" s="325"/>
      <c r="EF152" s="325"/>
      <c r="EG152" s="325" t="s">
        <v>34</v>
      </c>
      <c r="EH152" s="325"/>
      <c r="EI152" s="325"/>
      <c r="EJ152" s="325" t="s">
        <v>34</v>
      </c>
      <c r="EK152" s="325"/>
      <c r="EL152" s="325"/>
      <c r="EM152" s="325" t="s">
        <v>34</v>
      </c>
      <c r="EN152" s="325"/>
      <c r="EO152" s="325"/>
      <c r="EP152" s="325" t="s">
        <v>34</v>
      </c>
      <c r="EQ152" s="325"/>
      <c r="ER152" s="325"/>
      <c r="ES152" s="325" t="s">
        <v>34</v>
      </c>
      <c r="ET152" s="325"/>
      <c r="EU152" s="325"/>
      <c r="EV152" s="325" t="s">
        <v>34</v>
      </c>
      <c r="EW152" s="325"/>
      <c r="EX152" s="325"/>
      <c r="EY152" s="325" t="s">
        <v>34</v>
      </c>
      <c r="EZ152" s="325"/>
      <c r="FA152" s="325"/>
      <c r="FB152" s="325" t="s">
        <v>34</v>
      </c>
      <c r="FC152" s="325"/>
      <c r="FD152" s="325"/>
      <c r="FE152" s="325" t="s">
        <v>34</v>
      </c>
      <c r="FF152" s="325"/>
      <c r="FG152" s="325"/>
      <c r="FH152" s="325" t="s">
        <v>34</v>
      </c>
      <c r="FI152" s="325"/>
      <c r="FJ152" s="325"/>
      <c r="FK152" s="325" t="s">
        <v>34</v>
      </c>
      <c r="FL152" s="325"/>
      <c r="FM152" s="325"/>
      <c r="FN152" s="325" t="s">
        <v>34</v>
      </c>
      <c r="FO152" s="325"/>
      <c r="FP152" s="325"/>
      <c r="FQ152" s="325" t="s">
        <v>34</v>
      </c>
      <c r="FR152" s="325"/>
      <c r="FS152" s="325"/>
      <c r="FT152" s="325" t="s">
        <v>34</v>
      </c>
      <c r="FU152" s="325"/>
      <c r="FV152" s="325"/>
      <c r="FW152" s="325" t="s">
        <v>34</v>
      </c>
      <c r="FX152" s="325"/>
      <c r="FY152" s="325"/>
      <c r="FZ152" s="325" t="s">
        <v>34</v>
      </c>
      <c r="GA152" s="325"/>
      <c r="GB152" s="325"/>
      <c r="GC152" s="325" t="s">
        <v>34</v>
      </c>
      <c r="GD152" s="325"/>
      <c r="GE152" s="325"/>
      <c r="GF152" s="325" t="s">
        <v>34</v>
      </c>
      <c r="GG152" s="325"/>
      <c r="GH152" s="325"/>
      <c r="GI152" s="325" t="s">
        <v>34</v>
      </c>
      <c r="GJ152" s="325"/>
      <c r="GK152" s="325"/>
      <c r="GL152" s="325" t="s">
        <v>34</v>
      </c>
      <c r="GM152" s="325"/>
      <c r="GN152" s="325"/>
      <c r="GO152" s="325" t="s">
        <v>34</v>
      </c>
      <c r="GP152" s="325"/>
      <c r="GQ152" s="325"/>
      <c r="GR152" s="325" t="s">
        <v>34</v>
      </c>
      <c r="GS152" s="325"/>
      <c r="GT152" s="325"/>
      <c r="GU152" s="325" t="s">
        <v>34</v>
      </c>
      <c r="GV152" s="325"/>
      <c r="GW152" s="325"/>
      <c r="GX152" s="325" t="s">
        <v>34</v>
      </c>
      <c r="GY152" s="325"/>
      <c r="GZ152" s="325"/>
      <c r="HA152" s="325" t="s">
        <v>34</v>
      </c>
      <c r="HB152" s="325"/>
      <c r="HC152" s="325"/>
      <c r="HD152" s="325" t="s">
        <v>34</v>
      </c>
      <c r="HE152" s="325"/>
      <c r="HF152" s="325"/>
      <c r="HG152" s="325" t="s">
        <v>34</v>
      </c>
      <c r="HH152" s="325"/>
      <c r="HI152" s="325"/>
      <c r="HJ152" s="325" t="s">
        <v>34</v>
      </c>
      <c r="HK152" s="325"/>
      <c r="HL152" s="325"/>
      <c r="HM152" s="325" t="s">
        <v>34</v>
      </c>
      <c r="HN152" s="325"/>
      <c r="HO152" s="325"/>
      <c r="HP152" s="325" t="s">
        <v>34</v>
      </c>
      <c r="HQ152" s="325"/>
      <c r="HR152" s="325"/>
      <c r="HS152" s="325" t="s">
        <v>34</v>
      </c>
      <c r="HT152" s="325"/>
      <c r="HU152" s="325"/>
      <c r="HV152" s="325" t="s">
        <v>34</v>
      </c>
      <c r="HW152" s="325"/>
      <c r="HX152" s="325"/>
      <c r="HY152" s="325" t="s">
        <v>34</v>
      </c>
      <c r="HZ152" s="325"/>
      <c r="IA152" s="325"/>
      <c r="IB152" s="325" t="s">
        <v>34</v>
      </c>
      <c r="IC152" s="325"/>
      <c r="ID152" s="325"/>
      <c r="IE152" s="325" t="s">
        <v>34</v>
      </c>
      <c r="IF152" s="325"/>
      <c r="IG152" s="325"/>
      <c r="IH152" s="325" t="s">
        <v>34</v>
      </c>
      <c r="II152" s="325"/>
      <c r="IJ152" s="325"/>
      <c r="IK152" s="325" t="s">
        <v>34</v>
      </c>
      <c r="IL152" s="325"/>
      <c r="IM152" s="325"/>
      <c r="IN152" s="325" t="s">
        <v>34</v>
      </c>
      <c r="IO152" s="325"/>
      <c r="IP152" s="325"/>
      <c r="IQ152" s="325" t="s">
        <v>34</v>
      </c>
      <c r="IR152" s="325"/>
      <c r="IS152" s="325"/>
      <c r="IT152" s="325" t="s">
        <v>34</v>
      </c>
      <c r="IU152" s="325"/>
      <c r="IV152" s="325"/>
      <c r="IW152" s="325" t="s">
        <v>34</v>
      </c>
      <c r="IX152" s="325"/>
      <c r="IY152" s="325"/>
      <c r="IZ152" s="325" t="s">
        <v>34</v>
      </c>
      <c r="JA152" s="325"/>
      <c r="JB152" s="325"/>
      <c r="JC152" s="325" t="s">
        <v>34</v>
      </c>
      <c r="JD152" s="325"/>
      <c r="JE152" s="325"/>
      <c r="JF152" s="325" t="s">
        <v>34</v>
      </c>
      <c r="JG152" s="325"/>
      <c r="JH152" s="325"/>
      <c r="JI152" s="325" t="s">
        <v>34</v>
      </c>
      <c r="JJ152" s="325"/>
      <c r="JK152" s="325"/>
      <c r="JL152" s="325" t="s">
        <v>34</v>
      </c>
      <c r="JM152" s="325"/>
      <c r="JN152" s="325"/>
      <c r="JO152" s="325" t="s">
        <v>34</v>
      </c>
      <c r="JP152" s="325"/>
      <c r="JQ152" s="325"/>
      <c r="JR152" s="325" t="s">
        <v>34</v>
      </c>
      <c r="JS152" s="325"/>
      <c r="JT152" s="325"/>
      <c r="JU152" s="325" t="s">
        <v>34</v>
      </c>
      <c r="JV152" s="325"/>
      <c r="JW152" s="325"/>
      <c r="JX152" s="325" t="s">
        <v>34</v>
      </c>
      <c r="JY152" s="325"/>
      <c r="JZ152" s="325"/>
      <c r="KA152" s="325" t="s">
        <v>34</v>
      </c>
    </row>
    <row r="153" spans="1:287" s="329" customFormat="1" outlineLevel="1" x14ac:dyDescent="0.2">
      <c r="A153" s="323" t="s">
        <v>997</v>
      </c>
      <c r="B153" s="324" t="s">
        <v>181</v>
      </c>
      <c r="C153" s="324" t="s">
        <v>15</v>
      </c>
      <c r="D153" s="324" t="s">
        <v>179</v>
      </c>
      <c r="E153" s="324"/>
      <c r="F153" s="324"/>
      <c r="G153" s="324"/>
      <c r="H153" s="324"/>
      <c r="I153" s="324"/>
      <c r="J153" s="325"/>
      <c r="K153" s="325"/>
      <c r="L153" s="325"/>
      <c r="M153" s="325"/>
      <c r="N153" s="325"/>
      <c r="O153" s="325"/>
      <c r="P153" s="325"/>
      <c r="Q153" s="325" t="s">
        <v>34</v>
      </c>
      <c r="R153" s="325"/>
      <c r="S153" s="325"/>
      <c r="T153" s="325" t="s">
        <v>34</v>
      </c>
      <c r="U153" s="325"/>
      <c r="V153" s="325"/>
      <c r="W153" s="325" t="s">
        <v>34</v>
      </c>
      <c r="X153" s="325"/>
      <c r="Y153" s="325"/>
      <c r="Z153" s="325" t="s">
        <v>34</v>
      </c>
      <c r="AA153" s="325"/>
      <c r="AB153" s="325"/>
      <c r="AC153" s="325" t="s">
        <v>34</v>
      </c>
      <c r="AD153" s="325"/>
      <c r="AE153" s="325"/>
      <c r="AF153" s="325" t="s">
        <v>34</v>
      </c>
      <c r="AG153" s="324">
        <v>2013</v>
      </c>
      <c r="AH153" s="327" t="s">
        <v>356</v>
      </c>
      <c r="AI153" s="327" t="s">
        <v>16</v>
      </c>
      <c r="AJ153" s="325"/>
      <c r="AK153" s="325"/>
      <c r="AL153" s="325" t="s">
        <v>34</v>
      </c>
      <c r="AM153" s="328"/>
      <c r="AN153" s="328"/>
      <c r="AO153" s="328" t="s">
        <v>34</v>
      </c>
      <c r="AP153" s="325"/>
      <c r="AQ153" s="325"/>
      <c r="AR153" s="325" t="s">
        <v>34</v>
      </c>
      <c r="AS153" s="325"/>
      <c r="AT153" s="325"/>
      <c r="AU153" s="325" t="s">
        <v>34</v>
      </c>
      <c r="AV153" s="325"/>
      <c r="AW153" s="325"/>
      <c r="AX153" s="325" t="s">
        <v>34</v>
      </c>
      <c r="AY153" s="325"/>
      <c r="AZ153" s="325"/>
      <c r="BA153" s="325" t="s">
        <v>34</v>
      </c>
      <c r="BB153" s="325"/>
      <c r="BC153" s="325"/>
      <c r="BD153" s="325" t="s">
        <v>34</v>
      </c>
      <c r="BE153" s="325"/>
      <c r="BF153" s="325"/>
      <c r="BG153" s="325" t="s">
        <v>34</v>
      </c>
      <c r="BH153" s="325"/>
      <c r="BI153" s="325"/>
      <c r="BJ153" s="325" t="s">
        <v>34</v>
      </c>
      <c r="BK153" s="325"/>
      <c r="BL153" s="325"/>
      <c r="BM153" s="325" t="s">
        <v>34</v>
      </c>
      <c r="BN153" s="325"/>
      <c r="BO153" s="325"/>
      <c r="BP153" s="325" t="s">
        <v>34</v>
      </c>
      <c r="BQ153" s="325"/>
      <c r="BR153" s="325"/>
      <c r="BS153" s="325" t="s">
        <v>34</v>
      </c>
      <c r="BT153" s="325"/>
      <c r="BU153" s="325"/>
      <c r="BV153" s="325" t="s">
        <v>34</v>
      </c>
      <c r="BW153" s="325"/>
      <c r="BX153" s="325"/>
      <c r="BY153" s="325" t="s">
        <v>34</v>
      </c>
      <c r="BZ153" s="325"/>
      <c r="CA153" s="325"/>
      <c r="CB153" s="325" t="s">
        <v>34</v>
      </c>
      <c r="CC153" s="325"/>
      <c r="CD153" s="325"/>
      <c r="CE153" s="325" t="s">
        <v>34</v>
      </c>
      <c r="CF153" s="325"/>
      <c r="CG153" s="325"/>
      <c r="CH153" s="325" t="s">
        <v>34</v>
      </c>
      <c r="CI153" s="325"/>
      <c r="CJ153" s="325"/>
      <c r="CK153" s="325" t="s">
        <v>34</v>
      </c>
      <c r="CL153" s="325"/>
      <c r="CM153" s="325"/>
      <c r="CN153" s="325" t="s">
        <v>34</v>
      </c>
      <c r="CO153" s="325"/>
      <c r="CP153" s="325"/>
      <c r="CQ153" s="325" t="s">
        <v>34</v>
      </c>
      <c r="CR153" s="325"/>
      <c r="CS153" s="325"/>
      <c r="CT153" s="325" t="s">
        <v>34</v>
      </c>
      <c r="CU153" s="325"/>
      <c r="CV153" s="325"/>
      <c r="CW153" s="325" t="s">
        <v>34</v>
      </c>
      <c r="CX153" s="325"/>
      <c r="CY153" s="325"/>
      <c r="CZ153" s="325" t="s">
        <v>34</v>
      </c>
      <c r="DA153" s="325"/>
      <c r="DB153" s="325"/>
      <c r="DC153" s="325" t="s">
        <v>34</v>
      </c>
      <c r="DD153" s="325"/>
      <c r="DE153" s="325"/>
      <c r="DF153" s="325" t="s">
        <v>34</v>
      </c>
      <c r="DG153" s="325"/>
      <c r="DH153" s="325"/>
      <c r="DI153" s="325" t="s">
        <v>34</v>
      </c>
      <c r="DJ153" s="325"/>
      <c r="DK153" s="325"/>
      <c r="DL153" s="325" t="s">
        <v>34</v>
      </c>
      <c r="DM153" s="325"/>
      <c r="DN153" s="325"/>
      <c r="DO153" s="325" t="s">
        <v>34</v>
      </c>
      <c r="DP153" s="325"/>
      <c r="DQ153" s="325"/>
      <c r="DR153" s="325" t="s">
        <v>34</v>
      </c>
      <c r="DS153" s="325"/>
      <c r="DT153" s="325"/>
      <c r="DU153" s="325" t="s">
        <v>34</v>
      </c>
      <c r="DV153" s="325"/>
      <c r="DW153" s="325"/>
      <c r="DX153" s="325" t="s">
        <v>34</v>
      </c>
      <c r="DY153" s="325"/>
      <c r="DZ153" s="325"/>
      <c r="EA153" s="325" t="s">
        <v>34</v>
      </c>
      <c r="EB153" s="325"/>
      <c r="EC153" s="325"/>
      <c r="ED153" s="325" t="s">
        <v>34</v>
      </c>
      <c r="EE153" s="325"/>
      <c r="EF153" s="325"/>
      <c r="EG153" s="325" t="s">
        <v>34</v>
      </c>
      <c r="EH153" s="325"/>
      <c r="EI153" s="325"/>
      <c r="EJ153" s="325" t="s">
        <v>34</v>
      </c>
      <c r="EK153" s="325"/>
      <c r="EL153" s="325"/>
      <c r="EM153" s="325" t="s">
        <v>34</v>
      </c>
      <c r="EN153" s="325"/>
      <c r="EO153" s="325"/>
      <c r="EP153" s="325" t="s">
        <v>34</v>
      </c>
      <c r="EQ153" s="325"/>
      <c r="ER153" s="325"/>
      <c r="ES153" s="325" t="s">
        <v>34</v>
      </c>
      <c r="ET153" s="325"/>
      <c r="EU153" s="325"/>
      <c r="EV153" s="325" t="s">
        <v>34</v>
      </c>
      <c r="EW153" s="325"/>
      <c r="EX153" s="325"/>
      <c r="EY153" s="325" t="s">
        <v>34</v>
      </c>
      <c r="EZ153" s="325"/>
      <c r="FA153" s="325"/>
      <c r="FB153" s="325" t="s">
        <v>34</v>
      </c>
      <c r="FC153" s="325"/>
      <c r="FD153" s="325"/>
      <c r="FE153" s="325" t="s">
        <v>34</v>
      </c>
      <c r="FF153" s="325"/>
      <c r="FG153" s="325"/>
      <c r="FH153" s="325" t="s">
        <v>34</v>
      </c>
      <c r="FI153" s="325"/>
      <c r="FJ153" s="325"/>
      <c r="FK153" s="325" t="s">
        <v>34</v>
      </c>
      <c r="FL153" s="325"/>
      <c r="FM153" s="325"/>
      <c r="FN153" s="325" t="s">
        <v>34</v>
      </c>
      <c r="FO153" s="325"/>
      <c r="FP153" s="325"/>
      <c r="FQ153" s="325" t="s">
        <v>34</v>
      </c>
      <c r="FR153" s="325"/>
      <c r="FS153" s="325"/>
      <c r="FT153" s="325" t="s">
        <v>34</v>
      </c>
      <c r="FU153" s="325"/>
      <c r="FV153" s="325"/>
      <c r="FW153" s="325" t="s">
        <v>34</v>
      </c>
      <c r="FX153" s="325"/>
      <c r="FY153" s="325"/>
      <c r="FZ153" s="325" t="s">
        <v>34</v>
      </c>
      <c r="GA153" s="325"/>
      <c r="GB153" s="325"/>
      <c r="GC153" s="325" t="s">
        <v>34</v>
      </c>
      <c r="GD153" s="325"/>
      <c r="GE153" s="325"/>
      <c r="GF153" s="325" t="s">
        <v>34</v>
      </c>
      <c r="GG153" s="325"/>
      <c r="GH153" s="325"/>
      <c r="GI153" s="325" t="s">
        <v>34</v>
      </c>
      <c r="GJ153" s="325"/>
      <c r="GK153" s="325"/>
      <c r="GL153" s="325" t="s">
        <v>34</v>
      </c>
      <c r="GM153" s="325"/>
      <c r="GN153" s="325"/>
      <c r="GO153" s="325" t="s">
        <v>34</v>
      </c>
      <c r="GP153" s="325"/>
      <c r="GQ153" s="325"/>
      <c r="GR153" s="325" t="s">
        <v>34</v>
      </c>
      <c r="GS153" s="325"/>
      <c r="GT153" s="325"/>
      <c r="GU153" s="325" t="s">
        <v>34</v>
      </c>
      <c r="GV153" s="325"/>
      <c r="GW153" s="325"/>
      <c r="GX153" s="325" t="s">
        <v>34</v>
      </c>
      <c r="GY153" s="325"/>
      <c r="GZ153" s="325"/>
      <c r="HA153" s="325" t="s">
        <v>34</v>
      </c>
      <c r="HB153" s="325"/>
      <c r="HC153" s="325"/>
      <c r="HD153" s="325" t="s">
        <v>34</v>
      </c>
      <c r="HE153" s="325"/>
      <c r="HF153" s="325"/>
      <c r="HG153" s="325" t="s">
        <v>34</v>
      </c>
      <c r="HH153" s="325"/>
      <c r="HI153" s="325"/>
      <c r="HJ153" s="325" t="s">
        <v>34</v>
      </c>
      <c r="HK153" s="325"/>
      <c r="HL153" s="325"/>
      <c r="HM153" s="325" t="s">
        <v>34</v>
      </c>
      <c r="HN153" s="325"/>
      <c r="HO153" s="325"/>
      <c r="HP153" s="325" t="s">
        <v>34</v>
      </c>
      <c r="HQ153" s="325"/>
      <c r="HR153" s="325"/>
      <c r="HS153" s="325" t="s">
        <v>34</v>
      </c>
      <c r="HT153" s="325"/>
      <c r="HU153" s="325"/>
      <c r="HV153" s="325" t="s">
        <v>34</v>
      </c>
      <c r="HW153" s="325"/>
      <c r="HX153" s="325"/>
      <c r="HY153" s="325" t="s">
        <v>34</v>
      </c>
      <c r="HZ153" s="325"/>
      <c r="IA153" s="325"/>
      <c r="IB153" s="325" t="s">
        <v>34</v>
      </c>
      <c r="IC153" s="325"/>
      <c r="ID153" s="325"/>
      <c r="IE153" s="325" t="s">
        <v>34</v>
      </c>
      <c r="IF153" s="325"/>
      <c r="IG153" s="325"/>
      <c r="IH153" s="325" t="s">
        <v>34</v>
      </c>
      <c r="II153" s="325"/>
      <c r="IJ153" s="325"/>
      <c r="IK153" s="325" t="s">
        <v>34</v>
      </c>
      <c r="IL153" s="325"/>
      <c r="IM153" s="325"/>
      <c r="IN153" s="325" t="s">
        <v>34</v>
      </c>
      <c r="IO153" s="325"/>
      <c r="IP153" s="325"/>
      <c r="IQ153" s="325" t="s">
        <v>34</v>
      </c>
      <c r="IR153" s="325"/>
      <c r="IS153" s="325"/>
      <c r="IT153" s="325" t="s">
        <v>34</v>
      </c>
      <c r="IU153" s="325"/>
      <c r="IV153" s="325"/>
      <c r="IW153" s="325" t="s">
        <v>34</v>
      </c>
      <c r="IX153" s="325"/>
      <c r="IY153" s="325"/>
      <c r="IZ153" s="325" t="s">
        <v>34</v>
      </c>
      <c r="JA153" s="325"/>
      <c r="JB153" s="325"/>
      <c r="JC153" s="325" t="s">
        <v>34</v>
      </c>
      <c r="JD153" s="325"/>
      <c r="JE153" s="325"/>
      <c r="JF153" s="325" t="s">
        <v>34</v>
      </c>
      <c r="JG153" s="325"/>
      <c r="JH153" s="325"/>
      <c r="JI153" s="325" t="s">
        <v>34</v>
      </c>
      <c r="JJ153" s="325"/>
      <c r="JK153" s="325"/>
      <c r="JL153" s="325" t="s">
        <v>34</v>
      </c>
      <c r="JM153" s="325"/>
      <c r="JN153" s="325"/>
      <c r="JO153" s="325" t="s">
        <v>34</v>
      </c>
      <c r="JP153" s="325"/>
      <c r="JQ153" s="325"/>
      <c r="JR153" s="325" t="s">
        <v>34</v>
      </c>
      <c r="JS153" s="325"/>
      <c r="JT153" s="325"/>
      <c r="JU153" s="325" t="s">
        <v>34</v>
      </c>
      <c r="JV153" s="325"/>
      <c r="JW153" s="325"/>
      <c r="JX153" s="325" t="s">
        <v>34</v>
      </c>
      <c r="JY153" s="325"/>
      <c r="JZ153" s="325"/>
      <c r="KA153" s="325" t="s">
        <v>34</v>
      </c>
    </row>
    <row r="154" spans="1:287" s="329" customFormat="1" outlineLevel="1" x14ac:dyDescent="0.2">
      <c r="A154" s="323" t="s">
        <v>998</v>
      </c>
      <c r="B154" s="324" t="s">
        <v>182</v>
      </c>
      <c r="C154" s="324" t="s">
        <v>15</v>
      </c>
      <c r="D154" s="324" t="s">
        <v>179</v>
      </c>
      <c r="E154" s="324"/>
      <c r="F154" s="324"/>
      <c r="G154" s="324"/>
      <c r="H154" s="324"/>
      <c r="I154" s="324"/>
      <c r="J154" s="325"/>
      <c r="K154" s="325"/>
      <c r="L154" s="325"/>
      <c r="M154" s="325"/>
      <c r="N154" s="325"/>
      <c r="O154" s="325"/>
      <c r="P154" s="325"/>
      <c r="Q154" s="325" t="s">
        <v>34</v>
      </c>
      <c r="R154" s="325"/>
      <c r="S154" s="325"/>
      <c r="T154" s="325" t="s">
        <v>34</v>
      </c>
      <c r="U154" s="325"/>
      <c r="V154" s="325"/>
      <c r="W154" s="325" t="s">
        <v>34</v>
      </c>
      <c r="X154" s="325"/>
      <c r="Y154" s="325"/>
      <c r="Z154" s="325" t="s">
        <v>34</v>
      </c>
      <c r="AA154" s="325"/>
      <c r="AB154" s="325"/>
      <c r="AC154" s="325" t="s">
        <v>34</v>
      </c>
      <c r="AD154" s="325"/>
      <c r="AE154" s="325"/>
      <c r="AF154" s="325" t="s">
        <v>34</v>
      </c>
      <c r="AG154" s="325">
        <v>2.44</v>
      </c>
      <c r="AH154" s="325" t="s">
        <v>356</v>
      </c>
      <c r="AI154" s="325" t="s">
        <v>16</v>
      </c>
      <c r="AJ154" s="325"/>
      <c r="AK154" s="325"/>
      <c r="AL154" s="325" t="s">
        <v>34</v>
      </c>
      <c r="AM154" s="328"/>
      <c r="AN154" s="328"/>
      <c r="AO154" s="328" t="s">
        <v>34</v>
      </c>
      <c r="AP154" s="325"/>
      <c r="AQ154" s="325"/>
      <c r="AR154" s="325" t="s">
        <v>34</v>
      </c>
      <c r="AS154" s="325"/>
      <c r="AT154" s="325"/>
      <c r="AU154" s="325" t="s">
        <v>34</v>
      </c>
      <c r="AV154" s="325"/>
      <c r="AW154" s="325"/>
      <c r="AX154" s="325" t="s">
        <v>34</v>
      </c>
      <c r="AY154" s="325"/>
      <c r="AZ154" s="325"/>
      <c r="BA154" s="325" t="s">
        <v>34</v>
      </c>
      <c r="BB154" s="325"/>
      <c r="BC154" s="325"/>
      <c r="BD154" s="325" t="s">
        <v>34</v>
      </c>
      <c r="BE154" s="325"/>
      <c r="BF154" s="325"/>
      <c r="BG154" s="325" t="s">
        <v>34</v>
      </c>
      <c r="BH154" s="325"/>
      <c r="BI154" s="325"/>
      <c r="BJ154" s="325" t="s">
        <v>34</v>
      </c>
      <c r="BK154" s="325"/>
      <c r="BL154" s="325"/>
      <c r="BM154" s="325" t="s">
        <v>34</v>
      </c>
      <c r="BN154" s="325"/>
      <c r="BO154" s="325"/>
      <c r="BP154" s="325" t="s">
        <v>34</v>
      </c>
      <c r="BQ154" s="325"/>
      <c r="BR154" s="325"/>
      <c r="BS154" s="325" t="s">
        <v>34</v>
      </c>
      <c r="BT154" s="325"/>
      <c r="BU154" s="325"/>
      <c r="BV154" s="325" t="s">
        <v>34</v>
      </c>
      <c r="BW154" s="325"/>
      <c r="BX154" s="325"/>
      <c r="BY154" s="325" t="s">
        <v>34</v>
      </c>
      <c r="BZ154" s="325"/>
      <c r="CA154" s="325"/>
      <c r="CB154" s="325" t="s">
        <v>34</v>
      </c>
      <c r="CC154" s="325"/>
      <c r="CD154" s="325"/>
      <c r="CE154" s="325" t="s">
        <v>34</v>
      </c>
      <c r="CF154" s="325"/>
      <c r="CG154" s="325"/>
      <c r="CH154" s="325" t="s">
        <v>34</v>
      </c>
      <c r="CI154" s="325"/>
      <c r="CJ154" s="325"/>
      <c r="CK154" s="325" t="s">
        <v>34</v>
      </c>
      <c r="CL154" s="325"/>
      <c r="CM154" s="325"/>
      <c r="CN154" s="325" t="s">
        <v>34</v>
      </c>
      <c r="CO154" s="325"/>
      <c r="CP154" s="325"/>
      <c r="CQ154" s="325" t="s">
        <v>34</v>
      </c>
      <c r="CR154" s="325"/>
      <c r="CS154" s="325"/>
      <c r="CT154" s="325" t="s">
        <v>34</v>
      </c>
      <c r="CU154" s="325"/>
      <c r="CV154" s="325"/>
      <c r="CW154" s="325" t="s">
        <v>34</v>
      </c>
      <c r="CX154" s="325"/>
      <c r="CY154" s="325"/>
      <c r="CZ154" s="325" t="s">
        <v>34</v>
      </c>
      <c r="DA154" s="325"/>
      <c r="DB154" s="325"/>
      <c r="DC154" s="325" t="s">
        <v>34</v>
      </c>
      <c r="DD154" s="325"/>
      <c r="DE154" s="325"/>
      <c r="DF154" s="325" t="s">
        <v>34</v>
      </c>
      <c r="DG154" s="325"/>
      <c r="DH154" s="325"/>
      <c r="DI154" s="325" t="s">
        <v>34</v>
      </c>
      <c r="DJ154" s="325"/>
      <c r="DK154" s="325"/>
      <c r="DL154" s="325" t="s">
        <v>34</v>
      </c>
      <c r="DM154" s="325"/>
      <c r="DN154" s="325"/>
      <c r="DO154" s="325" t="s">
        <v>34</v>
      </c>
      <c r="DP154" s="325"/>
      <c r="DQ154" s="325"/>
      <c r="DR154" s="325" t="s">
        <v>34</v>
      </c>
      <c r="DS154" s="325"/>
      <c r="DT154" s="325"/>
      <c r="DU154" s="325" t="s">
        <v>34</v>
      </c>
      <c r="DV154" s="325"/>
      <c r="DW154" s="325"/>
      <c r="DX154" s="325" t="s">
        <v>34</v>
      </c>
      <c r="DY154" s="325"/>
      <c r="DZ154" s="325"/>
      <c r="EA154" s="325" t="s">
        <v>34</v>
      </c>
      <c r="EB154" s="325"/>
      <c r="EC154" s="325"/>
      <c r="ED154" s="325" t="s">
        <v>34</v>
      </c>
      <c r="EE154" s="325"/>
      <c r="EF154" s="325"/>
      <c r="EG154" s="325" t="s">
        <v>34</v>
      </c>
      <c r="EH154" s="325"/>
      <c r="EI154" s="325"/>
      <c r="EJ154" s="325" t="s">
        <v>34</v>
      </c>
      <c r="EK154" s="325"/>
      <c r="EL154" s="325"/>
      <c r="EM154" s="325" t="s">
        <v>34</v>
      </c>
      <c r="EN154" s="325"/>
      <c r="EO154" s="325"/>
      <c r="EP154" s="325" t="s">
        <v>34</v>
      </c>
      <c r="EQ154" s="325"/>
      <c r="ER154" s="325"/>
      <c r="ES154" s="325" t="s">
        <v>34</v>
      </c>
      <c r="ET154" s="325"/>
      <c r="EU154" s="325"/>
      <c r="EV154" s="325" t="s">
        <v>34</v>
      </c>
      <c r="EW154" s="325"/>
      <c r="EX154" s="325"/>
      <c r="EY154" s="325" t="s">
        <v>34</v>
      </c>
      <c r="EZ154" s="325"/>
      <c r="FA154" s="325"/>
      <c r="FB154" s="325" t="s">
        <v>34</v>
      </c>
      <c r="FC154" s="325"/>
      <c r="FD154" s="325"/>
      <c r="FE154" s="325" t="s">
        <v>34</v>
      </c>
      <c r="FF154" s="325"/>
      <c r="FG154" s="325"/>
      <c r="FH154" s="325" t="s">
        <v>34</v>
      </c>
      <c r="FI154" s="325"/>
      <c r="FJ154" s="325"/>
      <c r="FK154" s="325" t="s">
        <v>34</v>
      </c>
      <c r="FL154" s="325"/>
      <c r="FM154" s="325"/>
      <c r="FN154" s="325" t="s">
        <v>34</v>
      </c>
      <c r="FO154" s="325"/>
      <c r="FP154" s="325"/>
      <c r="FQ154" s="325" t="s">
        <v>34</v>
      </c>
      <c r="FR154" s="325"/>
      <c r="FS154" s="325"/>
      <c r="FT154" s="325" t="s">
        <v>34</v>
      </c>
      <c r="FU154" s="325"/>
      <c r="FV154" s="325"/>
      <c r="FW154" s="325" t="s">
        <v>34</v>
      </c>
      <c r="FX154" s="325"/>
      <c r="FY154" s="325"/>
      <c r="FZ154" s="325" t="s">
        <v>34</v>
      </c>
      <c r="GA154" s="325"/>
      <c r="GB154" s="325"/>
      <c r="GC154" s="325" t="s">
        <v>34</v>
      </c>
      <c r="GD154" s="325"/>
      <c r="GE154" s="325"/>
      <c r="GF154" s="325" t="s">
        <v>34</v>
      </c>
      <c r="GG154" s="325"/>
      <c r="GH154" s="325"/>
      <c r="GI154" s="325" t="s">
        <v>34</v>
      </c>
      <c r="GJ154" s="325"/>
      <c r="GK154" s="325"/>
      <c r="GL154" s="325" t="s">
        <v>34</v>
      </c>
      <c r="GM154" s="325"/>
      <c r="GN154" s="325"/>
      <c r="GO154" s="325" t="s">
        <v>34</v>
      </c>
      <c r="GP154" s="325"/>
      <c r="GQ154" s="325"/>
      <c r="GR154" s="325" t="s">
        <v>34</v>
      </c>
      <c r="GS154" s="325"/>
      <c r="GT154" s="325"/>
      <c r="GU154" s="325" t="s">
        <v>34</v>
      </c>
      <c r="GV154" s="325"/>
      <c r="GW154" s="325"/>
      <c r="GX154" s="325" t="s">
        <v>34</v>
      </c>
      <c r="GY154" s="325"/>
      <c r="GZ154" s="325"/>
      <c r="HA154" s="325" t="s">
        <v>34</v>
      </c>
      <c r="HB154" s="325"/>
      <c r="HC154" s="325"/>
      <c r="HD154" s="325" t="s">
        <v>34</v>
      </c>
      <c r="HE154" s="325"/>
      <c r="HF154" s="325"/>
      <c r="HG154" s="325" t="s">
        <v>34</v>
      </c>
      <c r="HH154" s="325"/>
      <c r="HI154" s="325"/>
      <c r="HJ154" s="325" t="s">
        <v>34</v>
      </c>
      <c r="HK154" s="325"/>
      <c r="HL154" s="325"/>
      <c r="HM154" s="325" t="s">
        <v>34</v>
      </c>
      <c r="HN154" s="325"/>
      <c r="HO154" s="325"/>
      <c r="HP154" s="325" t="s">
        <v>34</v>
      </c>
      <c r="HQ154" s="325"/>
      <c r="HR154" s="325"/>
      <c r="HS154" s="325" t="s">
        <v>34</v>
      </c>
      <c r="HT154" s="325"/>
      <c r="HU154" s="325"/>
      <c r="HV154" s="325" t="s">
        <v>34</v>
      </c>
      <c r="HW154" s="325"/>
      <c r="HX154" s="325"/>
      <c r="HY154" s="325" t="s">
        <v>34</v>
      </c>
      <c r="HZ154" s="325"/>
      <c r="IA154" s="325"/>
      <c r="IB154" s="325" t="s">
        <v>34</v>
      </c>
      <c r="IC154" s="325"/>
      <c r="ID154" s="325"/>
      <c r="IE154" s="325" t="s">
        <v>34</v>
      </c>
      <c r="IF154" s="325"/>
      <c r="IG154" s="325"/>
      <c r="IH154" s="325" t="s">
        <v>34</v>
      </c>
      <c r="II154" s="325"/>
      <c r="IJ154" s="325"/>
      <c r="IK154" s="325" t="s">
        <v>34</v>
      </c>
      <c r="IL154" s="325"/>
      <c r="IM154" s="325"/>
      <c r="IN154" s="325" t="s">
        <v>34</v>
      </c>
      <c r="IO154" s="325"/>
      <c r="IP154" s="325"/>
      <c r="IQ154" s="325" t="s">
        <v>34</v>
      </c>
      <c r="IR154" s="325"/>
      <c r="IS154" s="325"/>
      <c r="IT154" s="325" t="s">
        <v>34</v>
      </c>
      <c r="IU154" s="325"/>
      <c r="IV154" s="325"/>
      <c r="IW154" s="325" t="s">
        <v>34</v>
      </c>
      <c r="IX154" s="325"/>
      <c r="IY154" s="325"/>
      <c r="IZ154" s="325" t="s">
        <v>34</v>
      </c>
      <c r="JA154" s="325"/>
      <c r="JB154" s="325"/>
      <c r="JC154" s="325" t="s">
        <v>34</v>
      </c>
      <c r="JD154" s="325"/>
      <c r="JE154" s="325"/>
      <c r="JF154" s="325" t="s">
        <v>34</v>
      </c>
      <c r="JG154" s="325"/>
      <c r="JH154" s="325"/>
      <c r="JI154" s="325" t="s">
        <v>34</v>
      </c>
      <c r="JJ154" s="325"/>
      <c r="JK154" s="325"/>
      <c r="JL154" s="325" t="s">
        <v>34</v>
      </c>
      <c r="JM154" s="325"/>
      <c r="JN154" s="325"/>
      <c r="JO154" s="325" t="s">
        <v>34</v>
      </c>
      <c r="JP154" s="325"/>
      <c r="JQ154" s="325"/>
      <c r="JR154" s="325" t="s">
        <v>34</v>
      </c>
      <c r="JS154" s="325"/>
      <c r="JT154" s="325"/>
      <c r="JU154" s="325" t="s">
        <v>34</v>
      </c>
      <c r="JV154" s="325"/>
      <c r="JW154" s="325"/>
      <c r="JX154" s="325" t="s">
        <v>34</v>
      </c>
      <c r="JY154" s="325"/>
      <c r="JZ154" s="325"/>
      <c r="KA154" s="325" t="s">
        <v>34</v>
      </c>
    </row>
    <row r="155" spans="1:287" s="329" customFormat="1" outlineLevel="1" x14ac:dyDescent="0.2">
      <c r="A155" s="323" t="s">
        <v>999</v>
      </c>
      <c r="B155" s="324" t="s">
        <v>183</v>
      </c>
      <c r="C155" s="324" t="s">
        <v>15</v>
      </c>
      <c r="D155" s="324" t="s">
        <v>179</v>
      </c>
      <c r="E155" s="324"/>
      <c r="F155" s="324"/>
      <c r="G155" s="324"/>
      <c r="H155" s="324"/>
      <c r="I155" s="324"/>
      <c r="J155" s="325"/>
      <c r="K155" s="325"/>
      <c r="L155" s="325"/>
      <c r="M155" s="325"/>
      <c r="N155" s="325"/>
      <c r="O155" s="325"/>
      <c r="P155" s="325"/>
      <c r="Q155" s="325" t="s">
        <v>34</v>
      </c>
      <c r="R155" s="325"/>
      <c r="S155" s="325"/>
      <c r="T155" s="325" t="s">
        <v>34</v>
      </c>
      <c r="U155" s="325"/>
      <c r="V155" s="325"/>
      <c r="W155" s="325" t="s">
        <v>34</v>
      </c>
      <c r="X155" s="325"/>
      <c r="Y155" s="325"/>
      <c r="Z155" s="325" t="s">
        <v>34</v>
      </c>
      <c r="AA155" s="325"/>
      <c r="AB155" s="325"/>
      <c r="AC155" s="325" t="s">
        <v>34</v>
      </c>
      <c r="AD155" s="325"/>
      <c r="AE155" s="325"/>
      <c r="AF155" s="325" t="s">
        <v>34</v>
      </c>
      <c r="AG155" s="325" t="s">
        <v>651</v>
      </c>
      <c r="AH155" s="325"/>
      <c r="AI155" s="325" t="s">
        <v>34</v>
      </c>
      <c r="AJ155" s="325"/>
      <c r="AK155" s="325"/>
      <c r="AL155" s="325" t="s">
        <v>34</v>
      </c>
      <c r="AM155" s="328"/>
      <c r="AN155" s="328"/>
      <c r="AO155" s="328" t="s">
        <v>34</v>
      </c>
      <c r="AP155" s="325"/>
      <c r="AQ155" s="325"/>
      <c r="AR155" s="325" t="s">
        <v>34</v>
      </c>
      <c r="AS155" s="325"/>
      <c r="AT155" s="325"/>
      <c r="AU155" s="325" t="s">
        <v>34</v>
      </c>
      <c r="AV155" s="325"/>
      <c r="AW155" s="325"/>
      <c r="AX155" s="325" t="s">
        <v>34</v>
      </c>
      <c r="AY155" s="325"/>
      <c r="AZ155" s="325"/>
      <c r="BA155" s="325" t="s">
        <v>34</v>
      </c>
      <c r="BB155" s="325"/>
      <c r="BC155" s="325"/>
      <c r="BD155" s="325" t="s">
        <v>34</v>
      </c>
      <c r="BE155" s="325"/>
      <c r="BF155" s="325"/>
      <c r="BG155" s="325" t="s">
        <v>34</v>
      </c>
      <c r="BH155" s="325"/>
      <c r="BI155" s="325"/>
      <c r="BJ155" s="325" t="s">
        <v>34</v>
      </c>
      <c r="BK155" s="325"/>
      <c r="BL155" s="325"/>
      <c r="BM155" s="325" t="s">
        <v>34</v>
      </c>
      <c r="BN155" s="325"/>
      <c r="BO155" s="325"/>
      <c r="BP155" s="325" t="s">
        <v>34</v>
      </c>
      <c r="BQ155" s="325"/>
      <c r="BR155" s="325"/>
      <c r="BS155" s="325" t="s">
        <v>34</v>
      </c>
      <c r="BT155" s="325"/>
      <c r="BU155" s="325"/>
      <c r="BV155" s="325" t="s">
        <v>34</v>
      </c>
      <c r="BW155" s="325"/>
      <c r="BX155" s="325"/>
      <c r="BY155" s="325" t="s">
        <v>34</v>
      </c>
      <c r="BZ155" s="325"/>
      <c r="CA155" s="325"/>
      <c r="CB155" s="325" t="s">
        <v>34</v>
      </c>
      <c r="CC155" s="325"/>
      <c r="CD155" s="325"/>
      <c r="CE155" s="325" t="s">
        <v>34</v>
      </c>
      <c r="CF155" s="325"/>
      <c r="CG155" s="325"/>
      <c r="CH155" s="325" t="s">
        <v>34</v>
      </c>
      <c r="CI155" s="325"/>
      <c r="CJ155" s="325"/>
      <c r="CK155" s="325" t="s">
        <v>34</v>
      </c>
      <c r="CL155" s="325"/>
      <c r="CM155" s="325"/>
      <c r="CN155" s="325" t="s">
        <v>34</v>
      </c>
      <c r="CO155" s="325"/>
      <c r="CP155" s="325"/>
      <c r="CQ155" s="325" t="s">
        <v>34</v>
      </c>
      <c r="CR155" s="325"/>
      <c r="CS155" s="325"/>
      <c r="CT155" s="325" t="s">
        <v>34</v>
      </c>
      <c r="CU155" s="325"/>
      <c r="CV155" s="325"/>
      <c r="CW155" s="325" t="s">
        <v>34</v>
      </c>
      <c r="CX155" s="325"/>
      <c r="CY155" s="325"/>
      <c r="CZ155" s="325" t="s">
        <v>34</v>
      </c>
      <c r="DA155" s="325"/>
      <c r="DB155" s="325"/>
      <c r="DC155" s="325" t="s">
        <v>34</v>
      </c>
      <c r="DD155" s="325"/>
      <c r="DE155" s="325"/>
      <c r="DF155" s="325" t="s">
        <v>34</v>
      </c>
      <c r="DG155" s="325"/>
      <c r="DH155" s="325"/>
      <c r="DI155" s="325" t="s">
        <v>34</v>
      </c>
      <c r="DJ155" s="325"/>
      <c r="DK155" s="325"/>
      <c r="DL155" s="325" t="s">
        <v>34</v>
      </c>
      <c r="DM155" s="325"/>
      <c r="DN155" s="325"/>
      <c r="DO155" s="325" t="s">
        <v>34</v>
      </c>
      <c r="DP155" s="325"/>
      <c r="DQ155" s="325"/>
      <c r="DR155" s="325" t="s">
        <v>34</v>
      </c>
      <c r="DS155" s="325"/>
      <c r="DT155" s="325"/>
      <c r="DU155" s="325" t="s">
        <v>34</v>
      </c>
      <c r="DV155" s="325"/>
      <c r="DW155" s="325"/>
      <c r="DX155" s="325" t="s">
        <v>34</v>
      </c>
      <c r="DY155" s="325"/>
      <c r="DZ155" s="325"/>
      <c r="EA155" s="325" t="s">
        <v>34</v>
      </c>
      <c r="EB155" s="325"/>
      <c r="EC155" s="325"/>
      <c r="ED155" s="325" t="s">
        <v>34</v>
      </c>
      <c r="EE155" s="325"/>
      <c r="EF155" s="325"/>
      <c r="EG155" s="325" t="s">
        <v>34</v>
      </c>
      <c r="EH155" s="325"/>
      <c r="EI155" s="325"/>
      <c r="EJ155" s="325" t="s">
        <v>34</v>
      </c>
      <c r="EK155" s="325"/>
      <c r="EL155" s="325"/>
      <c r="EM155" s="325" t="s">
        <v>34</v>
      </c>
      <c r="EN155" s="325"/>
      <c r="EO155" s="325"/>
      <c r="EP155" s="325" t="s">
        <v>34</v>
      </c>
      <c r="EQ155" s="325"/>
      <c r="ER155" s="325"/>
      <c r="ES155" s="325" t="s">
        <v>34</v>
      </c>
      <c r="ET155" s="325"/>
      <c r="EU155" s="325"/>
      <c r="EV155" s="325" t="s">
        <v>34</v>
      </c>
      <c r="EW155" s="325"/>
      <c r="EX155" s="325"/>
      <c r="EY155" s="325" t="s">
        <v>34</v>
      </c>
      <c r="EZ155" s="325"/>
      <c r="FA155" s="325"/>
      <c r="FB155" s="325" t="s">
        <v>34</v>
      </c>
      <c r="FC155" s="325"/>
      <c r="FD155" s="325"/>
      <c r="FE155" s="325" t="s">
        <v>34</v>
      </c>
      <c r="FF155" s="325"/>
      <c r="FG155" s="325"/>
      <c r="FH155" s="325" t="s">
        <v>34</v>
      </c>
      <c r="FI155" s="325"/>
      <c r="FJ155" s="325"/>
      <c r="FK155" s="325" t="s">
        <v>34</v>
      </c>
      <c r="FL155" s="325"/>
      <c r="FM155" s="325"/>
      <c r="FN155" s="325" t="s">
        <v>34</v>
      </c>
      <c r="FO155" s="325"/>
      <c r="FP155" s="325"/>
      <c r="FQ155" s="325" t="s">
        <v>34</v>
      </c>
      <c r="FR155" s="325"/>
      <c r="FS155" s="325"/>
      <c r="FT155" s="325" t="s">
        <v>34</v>
      </c>
      <c r="FU155" s="325"/>
      <c r="FV155" s="325"/>
      <c r="FW155" s="325" t="s">
        <v>34</v>
      </c>
      <c r="FX155" s="325"/>
      <c r="FY155" s="325"/>
      <c r="FZ155" s="325" t="s">
        <v>34</v>
      </c>
      <c r="GA155" s="325"/>
      <c r="GB155" s="325"/>
      <c r="GC155" s="325" t="s">
        <v>34</v>
      </c>
      <c r="GD155" s="325"/>
      <c r="GE155" s="325"/>
      <c r="GF155" s="325" t="s">
        <v>34</v>
      </c>
      <c r="GG155" s="325"/>
      <c r="GH155" s="325"/>
      <c r="GI155" s="325" t="s">
        <v>34</v>
      </c>
      <c r="GJ155" s="325"/>
      <c r="GK155" s="325"/>
      <c r="GL155" s="325" t="s">
        <v>34</v>
      </c>
      <c r="GM155" s="325"/>
      <c r="GN155" s="325"/>
      <c r="GO155" s="325" t="s">
        <v>34</v>
      </c>
      <c r="GP155" s="325"/>
      <c r="GQ155" s="325"/>
      <c r="GR155" s="325" t="s">
        <v>34</v>
      </c>
      <c r="GS155" s="325"/>
      <c r="GT155" s="325"/>
      <c r="GU155" s="325" t="s">
        <v>34</v>
      </c>
      <c r="GV155" s="325"/>
      <c r="GW155" s="325"/>
      <c r="GX155" s="325" t="s">
        <v>34</v>
      </c>
      <c r="GY155" s="325"/>
      <c r="GZ155" s="325"/>
      <c r="HA155" s="325" t="s">
        <v>34</v>
      </c>
      <c r="HB155" s="325"/>
      <c r="HC155" s="325"/>
      <c r="HD155" s="325" t="s">
        <v>34</v>
      </c>
      <c r="HE155" s="325"/>
      <c r="HF155" s="325"/>
      <c r="HG155" s="325" t="s">
        <v>34</v>
      </c>
      <c r="HH155" s="325"/>
      <c r="HI155" s="325"/>
      <c r="HJ155" s="325" t="s">
        <v>34</v>
      </c>
      <c r="HK155" s="325"/>
      <c r="HL155" s="325"/>
      <c r="HM155" s="325" t="s">
        <v>34</v>
      </c>
      <c r="HN155" s="325"/>
      <c r="HO155" s="325"/>
      <c r="HP155" s="325" t="s">
        <v>34</v>
      </c>
      <c r="HQ155" s="325"/>
      <c r="HR155" s="325"/>
      <c r="HS155" s="325" t="s">
        <v>34</v>
      </c>
      <c r="HT155" s="325"/>
      <c r="HU155" s="325"/>
      <c r="HV155" s="325" t="s">
        <v>34</v>
      </c>
      <c r="HW155" s="325"/>
      <c r="HX155" s="325"/>
      <c r="HY155" s="325" t="s">
        <v>34</v>
      </c>
      <c r="HZ155" s="325"/>
      <c r="IA155" s="325"/>
      <c r="IB155" s="325" t="s">
        <v>34</v>
      </c>
      <c r="IC155" s="325"/>
      <c r="ID155" s="325"/>
      <c r="IE155" s="325" t="s">
        <v>34</v>
      </c>
      <c r="IF155" s="325"/>
      <c r="IG155" s="325"/>
      <c r="IH155" s="325" t="s">
        <v>34</v>
      </c>
      <c r="II155" s="325"/>
      <c r="IJ155" s="325"/>
      <c r="IK155" s="325" t="s">
        <v>34</v>
      </c>
      <c r="IL155" s="325"/>
      <c r="IM155" s="325"/>
      <c r="IN155" s="325" t="s">
        <v>34</v>
      </c>
      <c r="IO155" s="325"/>
      <c r="IP155" s="325"/>
      <c r="IQ155" s="325" t="s">
        <v>34</v>
      </c>
      <c r="IR155" s="325"/>
      <c r="IS155" s="325"/>
      <c r="IT155" s="325" t="s">
        <v>34</v>
      </c>
      <c r="IU155" s="325"/>
      <c r="IV155" s="325"/>
      <c r="IW155" s="325" t="s">
        <v>34</v>
      </c>
      <c r="IX155" s="325"/>
      <c r="IY155" s="325"/>
      <c r="IZ155" s="325" t="s">
        <v>34</v>
      </c>
      <c r="JA155" s="325"/>
      <c r="JB155" s="325"/>
      <c r="JC155" s="325" t="s">
        <v>34</v>
      </c>
      <c r="JD155" s="325"/>
      <c r="JE155" s="325"/>
      <c r="JF155" s="325" t="s">
        <v>34</v>
      </c>
      <c r="JG155" s="325"/>
      <c r="JH155" s="325"/>
      <c r="JI155" s="325" t="s">
        <v>34</v>
      </c>
      <c r="JJ155" s="325"/>
      <c r="JK155" s="325"/>
      <c r="JL155" s="325" t="s">
        <v>34</v>
      </c>
      <c r="JM155" s="325"/>
      <c r="JN155" s="325"/>
      <c r="JO155" s="325" t="s">
        <v>34</v>
      </c>
      <c r="JP155" s="325"/>
      <c r="JQ155" s="325"/>
      <c r="JR155" s="325" t="s">
        <v>34</v>
      </c>
      <c r="JS155" s="325"/>
      <c r="JT155" s="325"/>
      <c r="JU155" s="325" t="s">
        <v>34</v>
      </c>
      <c r="JV155" s="325"/>
      <c r="JW155" s="325"/>
      <c r="JX155" s="325" t="s">
        <v>34</v>
      </c>
      <c r="JY155" s="325"/>
      <c r="JZ155" s="325"/>
      <c r="KA155" s="325" t="s">
        <v>34</v>
      </c>
    </row>
    <row r="156" spans="1:287" s="183" customFormat="1" x14ac:dyDescent="0.2">
      <c r="A156" s="161" t="s">
        <v>1000</v>
      </c>
      <c r="B156" s="161" t="s">
        <v>830</v>
      </c>
      <c r="C156" s="161" t="s">
        <v>2784</v>
      </c>
      <c r="D156" s="161" t="s">
        <v>119</v>
      </c>
      <c r="E156" s="161"/>
      <c r="F156" s="161" t="s">
        <v>122</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c r="JP156" s="161"/>
      <c r="JQ156" s="161"/>
      <c r="JR156" s="161"/>
      <c r="JS156" s="161"/>
      <c r="JT156" s="161"/>
      <c r="JU156" s="161"/>
      <c r="JV156" s="161"/>
      <c r="JW156" s="161"/>
      <c r="JX156" s="161"/>
      <c r="JY156" s="161"/>
      <c r="JZ156" s="161"/>
      <c r="KA156" s="161"/>
    </row>
    <row r="157" spans="1:287" s="183" customFormat="1" outlineLevel="1" x14ac:dyDescent="0.2">
      <c r="A157" s="160" t="s">
        <v>1001</v>
      </c>
      <c r="B157" s="163" t="s">
        <v>168</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654</v>
      </c>
      <c r="AH157" s="170" t="s">
        <v>356</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c r="JP157" s="171"/>
      <c r="JQ157" s="171"/>
      <c r="JR157" s="171" t="s">
        <v>34</v>
      </c>
      <c r="JS157" s="171"/>
      <c r="JT157" s="171"/>
      <c r="JU157" s="171" t="s">
        <v>34</v>
      </c>
      <c r="JV157" s="171"/>
      <c r="JW157" s="171"/>
      <c r="JX157" s="171" t="s">
        <v>34</v>
      </c>
      <c r="JY157" s="171"/>
      <c r="JZ157" s="171"/>
      <c r="KA157" s="171" t="s">
        <v>34</v>
      </c>
    </row>
    <row r="158" spans="1:287" s="183" customFormat="1" outlineLevel="1" x14ac:dyDescent="0.2">
      <c r="A158" s="160" t="s">
        <v>1002</v>
      </c>
      <c r="B158" s="163" t="s">
        <v>169</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655</v>
      </c>
      <c r="AH158" s="170" t="s">
        <v>356</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c r="JP158" s="171"/>
      <c r="JQ158" s="171"/>
      <c r="JR158" s="171" t="s">
        <v>34</v>
      </c>
      <c r="JS158" s="171"/>
      <c r="JT158" s="171"/>
      <c r="JU158" s="171" t="s">
        <v>34</v>
      </c>
      <c r="JV158" s="171"/>
      <c r="JW158" s="171"/>
      <c r="JX158" s="171" t="s">
        <v>34</v>
      </c>
      <c r="JY158" s="171"/>
      <c r="JZ158" s="171"/>
      <c r="KA158" s="171" t="s">
        <v>34</v>
      </c>
    </row>
    <row r="159" spans="1:287" s="183" customFormat="1" outlineLevel="1" x14ac:dyDescent="0.2">
      <c r="A159" s="160" t="s">
        <v>1003</v>
      </c>
      <c r="B159" s="163" t="s">
        <v>171</v>
      </c>
      <c r="C159" s="163" t="s">
        <v>30</v>
      </c>
      <c r="D159" s="163" t="s">
        <v>16</v>
      </c>
      <c r="E159" s="163"/>
      <c r="F159" s="163"/>
      <c r="G159" s="163"/>
      <c r="H159" s="163"/>
      <c r="I159" s="163" t="s">
        <v>173</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422</v>
      </c>
      <c r="AH159" s="170" t="s">
        <v>356</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c r="JP159" s="171"/>
      <c r="JQ159" s="171"/>
      <c r="JR159" s="171" t="s">
        <v>34</v>
      </c>
      <c r="JS159" s="171"/>
      <c r="JT159" s="171"/>
      <c r="JU159" s="171" t="s">
        <v>34</v>
      </c>
      <c r="JV159" s="171"/>
      <c r="JW159" s="171"/>
      <c r="JX159" s="171" t="s">
        <v>34</v>
      </c>
      <c r="JY159" s="171"/>
      <c r="JZ159" s="171"/>
      <c r="KA159" s="171" t="s">
        <v>34</v>
      </c>
    </row>
    <row r="160" spans="1:287" s="183" customFormat="1" outlineLevel="1" x14ac:dyDescent="0.2">
      <c r="A160" s="160" t="s">
        <v>1004</v>
      </c>
      <c r="B160" s="163" t="s">
        <v>174</v>
      </c>
      <c r="C160" s="163" t="s">
        <v>15</v>
      </c>
      <c r="D160" s="163" t="s">
        <v>184</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652</v>
      </c>
      <c r="AH160" s="186" t="s">
        <v>354</v>
      </c>
      <c r="AI160" s="186" t="s">
        <v>394</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c r="JP160" s="171"/>
      <c r="JQ160" s="171"/>
      <c r="JR160" s="171" t="s">
        <v>34</v>
      </c>
      <c r="JS160" s="171"/>
      <c r="JT160" s="171"/>
      <c r="JU160" s="171" t="s">
        <v>34</v>
      </c>
      <c r="JV160" s="171"/>
      <c r="JW160" s="171"/>
      <c r="JX160" s="171" t="s">
        <v>34</v>
      </c>
      <c r="JY160" s="171"/>
      <c r="JZ160" s="171"/>
      <c r="KA160" s="171" t="s">
        <v>34</v>
      </c>
    </row>
    <row r="161" spans="1:287" s="329" customFormat="1" outlineLevel="1" x14ac:dyDescent="0.2">
      <c r="A161" s="323" t="s">
        <v>1005</v>
      </c>
      <c r="B161" s="324" t="s">
        <v>175</v>
      </c>
      <c r="C161" s="324" t="s">
        <v>15</v>
      </c>
      <c r="D161" s="324" t="s">
        <v>179</v>
      </c>
      <c r="E161" s="324"/>
      <c r="F161" s="324"/>
      <c r="G161" s="324"/>
      <c r="H161" s="324"/>
      <c r="I161" s="324"/>
      <c r="J161" s="325"/>
      <c r="K161" s="325"/>
      <c r="L161" s="325"/>
      <c r="M161" s="325"/>
      <c r="N161" s="325"/>
      <c r="O161" s="325"/>
      <c r="P161" s="325"/>
      <c r="Q161" s="325" t="s">
        <v>34</v>
      </c>
      <c r="R161" s="325"/>
      <c r="S161" s="325"/>
      <c r="T161" s="325" t="s">
        <v>34</v>
      </c>
      <c r="U161" s="325"/>
      <c r="V161" s="325"/>
      <c r="W161" s="325" t="s">
        <v>34</v>
      </c>
      <c r="X161" s="325"/>
      <c r="Y161" s="325"/>
      <c r="Z161" s="325" t="s">
        <v>34</v>
      </c>
      <c r="AA161" s="325"/>
      <c r="AB161" s="325"/>
      <c r="AC161" s="325" t="s">
        <v>34</v>
      </c>
      <c r="AD161" s="325"/>
      <c r="AE161" s="325"/>
      <c r="AF161" s="325" t="s">
        <v>34</v>
      </c>
      <c r="AG161" s="326" t="s">
        <v>653</v>
      </c>
      <c r="AH161" s="332" t="s">
        <v>356</v>
      </c>
      <c r="AI161" s="332" t="s">
        <v>16</v>
      </c>
      <c r="AJ161" s="325"/>
      <c r="AK161" s="325"/>
      <c r="AL161" s="325" t="s">
        <v>34</v>
      </c>
      <c r="AM161" s="328"/>
      <c r="AN161" s="328"/>
      <c r="AO161" s="328" t="s">
        <v>34</v>
      </c>
      <c r="AP161" s="325"/>
      <c r="AQ161" s="325"/>
      <c r="AR161" s="325" t="s">
        <v>34</v>
      </c>
      <c r="AS161" s="325"/>
      <c r="AT161" s="325"/>
      <c r="AU161" s="325" t="s">
        <v>34</v>
      </c>
      <c r="AV161" s="325"/>
      <c r="AW161" s="325"/>
      <c r="AX161" s="325" t="s">
        <v>34</v>
      </c>
      <c r="AY161" s="325"/>
      <c r="AZ161" s="325"/>
      <c r="BA161" s="325" t="s">
        <v>34</v>
      </c>
      <c r="BB161" s="325"/>
      <c r="BC161" s="325"/>
      <c r="BD161" s="325" t="s">
        <v>34</v>
      </c>
      <c r="BE161" s="325"/>
      <c r="BF161" s="325"/>
      <c r="BG161" s="325" t="s">
        <v>34</v>
      </c>
      <c r="BH161" s="325"/>
      <c r="BI161" s="325"/>
      <c r="BJ161" s="325" t="s">
        <v>34</v>
      </c>
      <c r="BK161" s="325"/>
      <c r="BL161" s="325"/>
      <c r="BM161" s="325" t="s">
        <v>34</v>
      </c>
      <c r="BN161" s="325"/>
      <c r="BO161" s="325"/>
      <c r="BP161" s="325" t="s">
        <v>34</v>
      </c>
      <c r="BQ161" s="325"/>
      <c r="BR161" s="325"/>
      <c r="BS161" s="325" t="s">
        <v>34</v>
      </c>
      <c r="BT161" s="325"/>
      <c r="BU161" s="325"/>
      <c r="BV161" s="325" t="s">
        <v>34</v>
      </c>
      <c r="BW161" s="325"/>
      <c r="BX161" s="325"/>
      <c r="BY161" s="325" t="s">
        <v>34</v>
      </c>
      <c r="BZ161" s="325"/>
      <c r="CA161" s="325"/>
      <c r="CB161" s="325" t="s">
        <v>34</v>
      </c>
      <c r="CC161" s="325"/>
      <c r="CD161" s="325"/>
      <c r="CE161" s="325" t="s">
        <v>34</v>
      </c>
      <c r="CF161" s="325"/>
      <c r="CG161" s="325"/>
      <c r="CH161" s="325" t="s">
        <v>34</v>
      </c>
      <c r="CI161" s="325"/>
      <c r="CJ161" s="325"/>
      <c r="CK161" s="325" t="s">
        <v>34</v>
      </c>
      <c r="CL161" s="325"/>
      <c r="CM161" s="325"/>
      <c r="CN161" s="325" t="s">
        <v>34</v>
      </c>
      <c r="CO161" s="325"/>
      <c r="CP161" s="325"/>
      <c r="CQ161" s="325" t="s">
        <v>34</v>
      </c>
      <c r="CR161" s="325"/>
      <c r="CS161" s="325"/>
      <c r="CT161" s="325" t="s">
        <v>34</v>
      </c>
      <c r="CU161" s="325"/>
      <c r="CV161" s="325"/>
      <c r="CW161" s="325" t="s">
        <v>34</v>
      </c>
      <c r="CX161" s="325"/>
      <c r="CY161" s="325"/>
      <c r="CZ161" s="325" t="s">
        <v>34</v>
      </c>
      <c r="DA161" s="325"/>
      <c r="DB161" s="325"/>
      <c r="DC161" s="325" t="s">
        <v>34</v>
      </c>
      <c r="DD161" s="325"/>
      <c r="DE161" s="325"/>
      <c r="DF161" s="325" t="s">
        <v>34</v>
      </c>
      <c r="DG161" s="325"/>
      <c r="DH161" s="325"/>
      <c r="DI161" s="325" t="s">
        <v>34</v>
      </c>
      <c r="DJ161" s="325"/>
      <c r="DK161" s="325"/>
      <c r="DL161" s="325" t="s">
        <v>34</v>
      </c>
      <c r="DM161" s="325"/>
      <c r="DN161" s="325"/>
      <c r="DO161" s="325" t="s">
        <v>34</v>
      </c>
      <c r="DP161" s="325"/>
      <c r="DQ161" s="325"/>
      <c r="DR161" s="325" t="s">
        <v>34</v>
      </c>
      <c r="DS161" s="325"/>
      <c r="DT161" s="325"/>
      <c r="DU161" s="325" t="s">
        <v>34</v>
      </c>
      <c r="DV161" s="325"/>
      <c r="DW161" s="325"/>
      <c r="DX161" s="325" t="s">
        <v>34</v>
      </c>
      <c r="DY161" s="325"/>
      <c r="DZ161" s="325"/>
      <c r="EA161" s="325" t="s">
        <v>34</v>
      </c>
      <c r="EB161" s="325"/>
      <c r="EC161" s="325"/>
      <c r="ED161" s="325" t="s">
        <v>34</v>
      </c>
      <c r="EE161" s="325"/>
      <c r="EF161" s="325"/>
      <c r="EG161" s="325" t="s">
        <v>34</v>
      </c>
      <c r="EH161" s="325"/>
      <c r="EI161" s="325"/>
      <c r="EJ161" s="325" t="s">
        <v>34</v>
      </c>
      <c r="EK161" s="325"/>
      <c r="EL161" s="325"/>
      <c r="EM161" s="325" t="s">
        <v>34</v>
      </c>
      <c r="EN161" s="325"/>
      <c r="EO161" s="325"/>
      <c r="EP161" s="325" t="s">
        <v>34</v>
      </c>
      <c r="EQ161" s="325"/>
      <c r="ER161" s="325"/>
      <c r="ES161" s="325" t="s">
        <v>34</v>
      </c>
      <c r="ET161" s="325"/>
      <c r="EU161" s="325"/>
      <c r="EV161" s="325" t="s">
        <v>34</v>
      </c>
      <c r="EW161" s="325"/>
      <c r="EX161" s="325"/>
      <c r="EY161" s="325" t="s">
        <v>34</v>
      </c>
      <c r="EZ161" s="325"/>
      <c r="FA161" s="325"/>
      <c r="FB161" s="325" t="s">
        <v>34</v>
      </c>
      <c r="FC161" s="325"/>
      <c r="FD161" s="325"/>
      <c r="FE161" s="325" t="s">
        <v>34</v>
      </c>
      <c r="FF161" s="325"/>
      <c r="FG161" s="325"/>
      <c r="FH161" s="325" t="s">
        <v>34</v>
      </c>
      <c r="FI161" s="325"/>
      <c r="FJ161" s="325"/>
      <c r="FK161" s="325" t="s">
        <v>34</v>
      </c>
      <c r="FL161" s="325"/>
      <c r="FM161" s="325"/>
      <c r="FN161" s="325" t="s">
        <v>34</v>
      </c>
      <c r="FO161" s="325"/>
      <c r="FP161" s="325"/>
      <c r="FQ161" s="325" t="s">
        <v>34</v>
      </c>
      <c r="FR161" s="325"/>
      <c r="FS161" s="325"/>
      <c r="FT161" s="325" t="s">
        <v>34</v>
      </c>
      <c r="FU161" s="325"/>
      <c r="FV161" s="325"/>
      <c r="FW161" s="325" t="s">
        <v>34</v>
      </c>
      <c r="FX161" s="325"/>
      <c r="FY161" s="325"/>
      <c r="FZ161" s="325" t="s">
        <v>34</v>
      </c>
      <c r="GA161" s="325"/>
      <c r="GB161" s="325"/>
      <c r="GC161" s="325" t="s">
        <v>34</v>
      </c>
      <c r="GD161" s="325"/>
      <c r="GE161" s="325"/>
      <c r="GF161" s="325" t="s">
        <v>34</v>
      </c>
      <c r="GG161" s="325"/>
      <c r="GH161" s="325"/>
      <c r="GI161" s="325" t="s">
        <v>34</v>
      </c>
      <c r="GJ161" s="325"/>
      <c r="GK161" s="325"/>
      <c r="GL161" s="325" t="s">
        <v>34</v>
      </c>
      <c r="GM161" s="325"/>
      <c r="GN161" s="325"/>
      <c r="GO161" s="325" t="s">
        <v>34</v>
      </c>
      <c r="GP161" s="325"/>
      <c r="GQ161" s="325"/>
      <c r="GR161" s="325" t="s">
        <v>34</v>
      </c>
      <c r="GS161" s="325"/>
      <c r="GT161" s="325"/>
      <c r="GU161" s="325" t="s">
        <v>34</v>
      </c>
      <c r="GV161" s="325"/>
      <c r="GW161" s="325"/>
      <c r="GX161" s="325" t="s">
        <v>34</v>
      </c>
      <c r="GY161" s="325"/>
      <c r="GZ161" s="325"/>
      <c r="HA161" s="325" t="s">
        <v>34</v>
      </c>
      <c r="HB161" s="325"/>
      <c r="HC161" s="325"/>
      <c r="HD161" s="325" t="s">
        <v>34</v>
      </c>
      <c r="HE161" s="325"/>
      <c r="HF161" s="325"/>
      <c r="HG161" s="325" t="s">
        <v>34</v>
      </c>
      <c r="HH161" s="325"/>
      <c r="HI161" s="325"/>
      <c r="HJ161" s="325" t="s">
        <v>34</v>
      </c>
      <c r="HK161" s="325"/>
      <c r="HL161" s="325"/>
      <c r="HM161" s="325" t="s">
        <v>34</v>
      </c>
      <c r="HN161" s="325"/>
      <c r="HO161" s="325"/>
      <c r="HP161" s="325" t="s">
        <v>34</v>
      </c>
      <c r="HQ161" s="325"/>
      <c r="HR161" s="325"/>
      <c r="HS161" s="325" t="s">
        <v>34</v>
      </c>
      <c r="HT161" s="325"/>
      <c r="HU161" s="325"/>
      <c r="HV161" s="325" t="s">
        <v>34</v>
      </c>
      <c r="HW161" s="325"/>
      <c r="HX161" s="325"/>
      <c r="HY161" s="325" t="s">
        <v>34</v>
      </c>
      <c r="HZ161" s="325"/>
      <c r="IA161" s="325"/>
      <c r="IB161" s="325" t="s">
        <v>34</v>
      </c>
      <c r="IC161" s="325"/>
      <c r="ID161" s="325"/>
      <c r="IE161" s="325" t="s">
        <v>34</v>
      </c>
      <c r="IF161" s="325"/>
      <c r="IG161" s="325"/>
      <c r="IH161" s="325" t="s">
        <v>34</v>
      </c>
      <c r="II161" s="325"/>
      <c r="IJ161" s="325"/>
      <c r="IK161" s="325" t="s">
        <v>34</v>
      </c>
      <c r="IL161" s="325"/>
      <c r="IM161" s="325"/>
      <c r="IN161" s="325" t="s">
        <v>34</v>
      </c>
      <c r="IO161" s="325"/>
      <c r="IP161" s="325"/>
      <c r="IQ161" s="325" t="s">
        <v>34</v>
      </c>
      <c r="IR161" s="325"/>
      <c r="IS161" s="325"/>
      <c r="IT161" s="325" t="s">
        <v>34</v>
      </c>
      <c r="IU161" s="325"/>
      <c r="IV161" s="325"/>
      <c r="IW161" s="325" t="s">
        <v>34</v>
      </c>
      <c r="IX161" s="325"/>
      <c r="IY161" s="325"/>
      <c r="IZ161" s="325" t="s">
        <v>34</v>
      </c>
      <c r="JA161" s="325"/>
      <c r="JB161" s="325"/>
      <c r="JC161" s="325" t="s">
        <v>34</v>
      </c>
      <c r="JD161" s="325"/>
      <c r="JE161" s="325"/>
      <c r="JF161" s="325" t="s">
        <v>34</v>
      </c>
      <c r="JG161" s="325"/>
      <c r="JH161" s="325"/>
      <c r="JI161" s="325" t="s">
        <v>34</v>
      </c>
      <c r="JJ161" s="325"/>
      <c r="JK161" s="325"/>
      <c r="JL161" s="325" t="s">
        <v>34</v>
      </c>
      <c r="JM161" s="325"/>
      <c r="JN161" s="325"/>
      <c r="JO161" s="325" t="s">
        <v>34</v>
      </c>
      <c r="JP161" s="325"/>
      <c r="JQ161" s="325"/>
      <c r="JR161" s="325" t="s">
        <v>34</v>
      </c>
      <c r="JS161" s="325"/>
      <c r="JT161" s="325"/>
      <c r="JU161" s="325" t="s">
        <v>34</v>
      </c>
      <c r="JV161" s="325"/>
      <c r="JW161" s="325"/>
      <c r="JX161" s="325" t="s">
        <v>34</v>
      </c>
      <c r="JY161" s="325"/>
      <c r="JZ161" s="325"/>
      <c r="KA161" s="325" t="s">
        <v>34</v>
      </c>
    </row>
    <row r="162" spans="1:287" s="329" customFormat="1" outlineLevel="1" x14ac:dyDescent="0.2">
      <c r="A162" s="323" t="s">
        <v>1006</v>
      </c>
      <c r="B162" s="324" t="s">
        <v>176</v>
      </c>
      <c r="C162" s="324" t="s">
        <v>30</v>
      </c>
      <c r="D162" s="324" t="s">
        <v>179</v>
      </c>
      <c r="E162" s="324"/>
      <c r="F162" s="324"/>
      <c r="G162" s="324"/>
      <c r="H162" s="324"/>
      <c r="I162" s="324"/>
      <c r="J162" s="325"/>
      <c r="K162" s="325"/>
      <c r="L162" s="325"/>
      <c r="M162" s="325"/>
      <c r="N162" s="325"/>
      <c r="O162" s="325"/>
      <c r="P162" s="325"/>
      <c r="Q162" s="325" t="s">
        <v>34</v>
      </c>
      <c r="R162" s="325"/>
      <c r="S162" s="325"/>
      <c r="T162" s="325" t="s">
        <v>34</v>
      </c>
      <c r="U162" s="325"/>
      <c r="V162" s="325"/>
      <c r="W162" s="325" t="s">
        <v>34</v>
      </c>
      <c r="X162" s="325"/>
      <c r="Y162" s="325"/>
      <c r="Z162" s="325" t="s">
        <v>34</v>
      </c>
      <c r="AA162" s="325"/>
      <c r="AB162" s="325"/>
      <c r="AC162" s="325" t="s">
        <v>34</v>
      </c>
      <c r="AD162" s="325"/>
      <c r="AE162" s="325"/>
      <c r="AF162" s="325" t="s">
        <v>34</v>
      </c>
      <c r="AG162" s="326" t="s">
        <v>405</v>
      </c>
      <c r="AH162" s="332" t="s">
        <v>354</v>
      </c>
      <c r="AI162" s="332" t="s">
        <v>394</v>
      </c>
      <c r="AJ162" s="325"/>
      <c r="AK162" s="325"/>
      <c r="AL162" s="325" t="s">
        <v>34</v>
      </c>
      <c r="AM162" s="328"/>
      <c r="AN162" s="328"/>
      <c r="AO162" s="328" t="s">
        <v>34</v>
      </c>
      <c r="AP162" s="325"/>
      <c r="AQ162" s="325"/>
      <c r="AR162" s="325" t="s">
        <v>34</v>
      </c>
      <c r="AS162" s="325"/>
      <c r="AT162" s="325"/>
      <c r="AU162" s="325" t="s">
        <v>34</v>
      </c>
      <c r="AV162" s="325"/>
      <c r="AW162" s="325"/>
      <c r="AX162" s="325" t="s">
        <v>34</v>
      </c>
      <c r="AY162" s="325"/>
      <c r="AZ162" s="325"/>
      <c r="BA162" s="325" t="s">
        <v>34</v>
      </c>
      <c r="BB162" s="325"/>
      <c r="BC162" s="325"/>
      <c r="BD162" s="325" t="s">
        <v>34</v>
      </c>
      <c r="BE162" s="325"/>
      <c r="BF162" s="325"/>
      <c r="BG162" s="325" t="s">
        <v>34</v>
      </c>
      <c r="BH162" s="325"/>
      <c r="BI162" s="325"/>
      <c r="BJ162" s="325" t="s">
        <v>34</v>
      </c>
      <c r="BK162" s="325"/>
      <c r="BL162" s="325"/>
      <c r="BM162" s="325" t="s">
        <v>34</v>
      </c>
      <c r="BN162" s="325"/>
      <c r="BO162" s="325"/>
      <c r="BP162" s="325" t="s">
        <v>34</v>
      </c>
      <c r="BQ162" s="325"/>
      <c r="BR162" s="325"/>
      <c r="BS162" s="325" t="s">
        <v>34</v>
      </c>
      <c r="BT162" s="325"/>
      <c r="BU162" s="325"/>
      <c r="BV162" s="325" t="s">
        <v>34</v>
      </c>
      <c r="BW162" s="325"/>
      <c r="BX162" s="325"/>
      <c r="BY162" s="325" t="s">
        <v>34</v>
      </c>
      <c r="BZ162" s="325"/>
      <c r="CA162" s="325"/>
      <c r="CB162" s="325" t="s">
        <v>34</v>
      </c>
      <c r="CC162" s="325"/>
      <c r="CD162" s="325"/>
      <c r="CE162" s="325" t="s">
        <v>34</v>
      </c>
      <c r="CF162" s="325"/>
      <c r="CG162" s="325"/>
      <c r="CH162" s="325" t="s">
        <v>34</v>
      </c>
      <c r="CI162" s="325"/>
      <c r="CJ162" s="325"/>
      <c r="CK162" s="325" t="s">
        <v>34</v>
      </c>
      <c r="CL162" s="325"/>
      <c r="CM162" s="325"/>
      <c r="CN162" s="325" t="s">
        <v>34</v>
      </c>
      <c r="CO162" s="325"/>
      <c r="CP162" s="325"/>
      <c r="CQ162" s="325" t="s">
        <v>34</v>
      </c>
      <c r="CR162" s="325"/>
      <c r="CS162" s="325"/>
      <c r="CT162" s="325" t="s">
        <v>34</v>
      </c>
      <c r="CU162" s="325"/>
      <c r="CV162" s="325"/>
      <c r="CW162" s="325" t="s">
        <v>34</v>
      </c>
      <c r="CX162" s="325"/>
      <c r="CY162" s="325"/>
      <c r="CZ162" s="325" t="s">
        <v>34</v>
      </c>
      <c r="DA162" s="325"/>
      <c r="DB162" s="325"/>
      <c r="DC162" s="325" t="s">
        <v>34</v>
      </c>
      <c r="DD162" s="325"/>
      <c r="DE162" s="325"/>
      <c r="DF162" s="325" t="s">
        <v>34</v>
      </c>
      <c r="DG162" s="325"/>
      <c r="DH162" s="325"/>
      <c r="DI162" s="325" t="s">
        <v>34</v>
      </c>
      <c r="DJ162" s="325"/>
      <c r="DK162" s="325"/>
      <c r="DL162" s="325" t="s">
        <v>34</v>
      </c>
      <c r="DM162" s="325"/>
      <c r="DN162" s="325"/>
      <c r="DO162" s="325" t="s">
        <v>34</v>
      </c>
      <c r="DP162" s="325"/>
      <c r="DQ162" s="325"/>
      <c r="DR162" s="325" t="s">
        <v>34</v>
      </c>
      <c r="DS162" s="325"/>
      <c r="DT162" s="325"/>
      <c r="DU162" s="325" t="s">
        <v>34</v>
      </c>
      <c r="DV162" s="325"/>
      <c r="DW162" s="325"/>
      <c r="DX162" s="325" t="s">
        <v>34</v>
      </c>
      <c r="DY162" s="325"/>
      <c r="DZ162" s="325"/>
      <c r="EA162" s="325" t="s">
        <v>34</v>
      </c>
      <c r="EB162" s="325"/>
      <c r="EC162" s="325"/>
      <c r="ED162" s="325" t="s">
        <v>34</v>
      </c>
      <c r="EE162" s="325"/>
      <c r="EF162" s="325"/>
      <c r="EG162" s="325" t="s">
        <v>34</v>
      </c>
      <c r="EH162" s="325"/>
      <c r="EI162" s="325"/>
      <c r="EJ162" s="325" t="s">
        <v>34</v>
      </c>
      <c r="EK162" s="325"/>
      <c r="EL162" s="325"/>
      <c r="EM162" s="325" t="s">
        <v>34</v>
      </c>
      <c r="EN162" s="325"/>
      <c r="EO162" s="325"/>
      <c r="EP162" s="325" t="s">
        <v>34</v>
      </c>
      <c r="EQ162" s="325"/>
      <c r="ER162" s="325"/>
      <c r="ES162" s="325" t="s">
        <v>34</v>
      </c>
      <c r="ET162" s="325"/>
      <c r="EU162" s="325"/>
      <c r="EV162" s="325" t="s">
        <v>34</v>
      </c>
      <c r="EW162" s="325"/>
      <c r="EX162" s="325"/>
      <c r="EY162" s="325" t="s">
        <v>34</v>
      </c>
      <c r="EZ162" s="325"/>
      <c r="FA162" s="325"/>
      <c r="FB162" s="325" t="s">
        <v>34</v>
      </c>
      <c r="FC162" s="325"/>
      <c r="FD162" s="325"/>
      <c r="FE162" s="325" t="s">
        <v>34</v>
      </c>
      <c r="FF162" s="325"/>
      <c r="FG162" s="325"/>
      <c r="FH162" s="325" t="s">
        <v>34</v>
      </c>
      <c r="FI162" s="325"/>
      <c r="FJ162" s="325"/>
      <c r="FK162" s="325" t="s">
        <v>34</v>
      </c>
      <c r="FL162" s="325"/>
      <c r="FM162" s="325"/>
      <c r="FN162" s="325" t="s">
        <v>34</v>
      </c>
      <c r="FO162" s="325"/>
      <c r="FP162" s="325"/>
      <c r="FQ162" s="325" t="s">
        <v>34</v>
      </c>
      <c r="FR162" s="325"/>
      <c r="FS162" s="325"/>
      <c r="FT162" s="325" t="s">
        <v>34</v>
      </c>
      <c r="FU162" s="325"/>
      <c r="FV162" s="325"/>
      <c r="FW162" s="325" t="s">
        <v>34</v>
      </c>
      <c r="FX162" s="325"/>
      <c r="FY162" s="325"/>
      <c r="FZ162" s="325" t="s">
        <v>34</v>
      </c>
      <c r="GA162" s="325"/>
      <c r="GB162" s="325"/>
      <c r="GC162" s="325" t="s">
        <v>34</v>
      </c>
      <c r="GD162" s="325"/>
      <c r="GE162" s="325"/>
      <c r="GF162" s="325" t="s">
        <v>34</v>
      </c>
      <c r="GG162" s="325"/>
      <c r="GH162" s="325"/>
      <c r="GI162" s="325" t="s">
        <v>34</v>
      </c>
      <c r="GJ162" s="325"/>
      <c r="GK162" s="325"/>
      <c r="GL162" s="325" t="s">
        <v>34</v>
      </c>
      <c r="GM162" s="325"/>
      <c r="GN162" s="325"/>
      <c r="GO162" s="325" t="s">
        <v>34</v>
      </c>
      <c r="GP162" s="325"/>
      <c r="GQ162" s="325"/>
      <c r="GR162" s="325" t="s">
        <v>34</v>
      </c>
      <c r="GS162" s="325"/>
      <c r="GT162" s="325"/>
      <c r="GU162" s="325" t="s">
        <v>34</v>
      </c>
      <c r="GV162" s="325"/>
      <c r="GW162" s="325"/>
      <c r="GX162" s="325" t="s">
        <v>34</v>
      </c>
      <c r="GY162" s="325"/>
      <c r="GZ162" s="325"/>
      <c r="HA162" s="325" t="s">
        <v>34</v>
      </c>
      <c r="HB162" s="325"/>
      <c r="HC162" s="325"/>
      <c r="HD162" s="325" t="s">
        <v>34</v>
      </c>
      <c r="HE162" s="325"/>
      <c r="HF162" s="325"/>
      <c r="HG162" s="325" t="s">
        <v>34</v>
      </c>
      <c r="HH162" s="325"/>
      <c r="HI162" s="325"/>
      <c r="HJ162" s="325" t="s">
        <v>34</v>
      </c>
      <c r="HK162" s="325"/>
      <c r="HL162" s="325"/>
      <c r="HM162" s="325" t="s">
        <v>34</v>
      </c>
      <c r="HN162" s="325"/>
      <c r="HO162" s="325"/>
      <c r="HP162" s="325" t="s">
        <v>34</v>
      </c>
      <c r="HQ162" s="325"/>
      <c r="HR162" s="325"/>
      <c r="HS162" s="325" t="s">
        <v>34</v>
      </c>
      <c r="HT162" s="325"/>
      <c r="HU162" s="325"/>
      <c r="HV162" s="325" t="s">
        <v>34</v>
      </c>
      <c r="HW162" s="325"/>
      <c r="HX162" s="325"/>
      <c r="HY162" s="325" t="s">
        <v>34</v>
      </c>
      <c r="HZ162" s="325"/>
      <c r="IA162" s="325"/>
      <c r="IB162" s="325" t="s">
        <v>34</v>
      </c>
      <c r="IC162" s="325"/>
      <c r="ID162" s="325"/>
      <c r="IE162" s="325" t="s">
        <v>34</v>
      </c>
      <c r="IF162" s="325"/>
      <c r="IG162" s="325"/>
      <c r="IH162" s="325" t="s">
        <v>34</v>
      </c>
      <c r="II162" s="325"/>
      <c r="IJ162" s="325"/>
      <c r="IK162" s="325" t="s">
        <v>34</v>
      </c>
      <c r="IL162" s="325"/>
      <c r="IM162" s="325"/>
      <c r="IN162" s="325" t="s">
        <v>34</v>
      </c>
      <c r="IO162" s="325"/>
      <c r="IP162" s="325"/>
      <c r="IQ162" s="325" t="s">
        <v>34</v>
      </c>
      <c r="IR162" s="325"/>
      <c r="IS162" s="325"/>
      <c r="IT162" s="325" t="s">
        <v>34</v>
      </c>
      <c r="IU162" s="325"/>
      <c r="IV162" s="325"/>
      <c r="IW162" s="325" t="s">
        <v>34</v>
      </c>
      <c r="IX162" s="325"/>
      <c r="IY162" s="325"/>
      <c r="IZ162" s="325" t="s">
        <v>34</v>
      </c>
      <c r="JA162" s="325"/>
      <c r="JB162" s="325"/>
      <c r="JC162" s="325" t="s">
        <v>34</v>
      </c>
      <c r="JD162" s="325"/>
      <c r="JE162" s="325"/>
      <c r="JF162" s="325" t="s">
        <v>34</v>
      </c>
      <c r="JG162" s="325"/>
      <c r="JH162" s="325"/>
      <c r="JI162" s="325" t="s">
        <v>34</v>
      </c>
      <c r="JJ162" s="325"/>
      <c r="JK162" s="325"/>
      <c r="JL162" s="325" t="s">
        <v>34</v>
      </c>
      <c r="JM162" s="325"/>
      <c r="JN162" s="325"/>
      <c r="JO162" s="325" t="s">
        <v>34</v>
      </c>
      <c r="JP162" s="325"/>
      <c r="JQ162" s="325"/>
      <c r="JR162" s="325" t="s">
        <v>34</v>
      </c>
      <c r="JS162" s="325"/>
      <c r="JT162" s="325"/>
      <c r="JU162" s="325" t="s">
        <v>34</v>
      </c>
      <c r="JV162" s="325"/>
      <c r="JW162" s="325"/>
      <c r="JX162" s="325" t="s">
        <v>34</v>
      </c>
      <c r="JY162" s="325"/>
      <c r="JZ162" s="325"/>
      <c r="KA162" s="325" t="s">
        <v>34</v>
      </c>
    </row>
    <row r="163" spans="1:287" s="329" customFormat="1" outlineLevel="1" x14ac:dyDescent="0.2">
      <c r="A163" s="323" t="s">
        <v>1007</v>
      </c>
      <c r="B163" s="324" t="s">
        <v>181</v>
      </c>
      <c r="C163" s="324" t="s">
        <v>15</v>
      </c>
      <c r="D163" s="324" t="s">
        <v>179</v>
      </c>
      <c r="E163" s="324"/>
      <c r="F163" s="324"/>
      <c r="G163" s="324"/>
      <c r="H163" s="324"/>
      <c r="I163" s="324"/>
      <c r="J163" s="325"/>
      <c r="K163" s="325"/>
      <c r="L163" s="325"/>
      <c r="M163" s="325"/>
      <c r="N163" s="325"/>
      <c r="O163" s="325"/>
      <c r="P163" s="325"/>
      <c r="Q163" s="325" t="s">
        <v>34</v>
      </c>
      <c r="R163" s="325"/>
      <c r="S163" s="325"/>
      <c r="T163" s="325" t="s">
        <v>34</v>
      </c>
      <c r="U163" s="325"/>
      <c r="V163" s="325"/>
      <c r="W163" s="325" t="s">
        <v>34</v>
      </c>
      <c r="X163" s="325"/>
      <c r="Y163" s="325"/>
      <c r="Z163" s="325" t="s">
        <v>34</v>
      </c>
      <c r="AA163" s="325"/>
      <c r="AB163" s="325"/>
      <c r="AC163" s="325" t="s">
        <v>34</v>
      </c>
      <c r="AD163" s="325"/>
      <c r="AE163" s="325"/>
      <c r="AF163" s="325" t="s">
        <v>34</v>
      </c>
      <c r="AG163" s="324">
        <v>2013</v>
      </c>
      <c r="AH163" s="327" t="s">
        <v>356</v>
      </c>
      <c r="AI163" s="327" t="s">
        <v>16</v>
      </c>
      <c r="AJ163" s="325"/>
      <c r="AK163" s="325"/>
      <c r="AL163" s="325" t="s">
        <v>34</v>
      </c>
      <c r="AM163" s="328"/>
      <c r="AN163" s="328"/>
      <c r="AO163" s="328" t="s">
        <v>34</v>
      </c>
      <c r="AP163" s="325"/>
      <c r="AQ163" s="325"/>
      <c r="AR163" s="325" t="s">
        <v>34</v>
      </c>
      <c r="AS163" s="325"/>
      <c r="AT163" s="325"/>
      <c r="AU163" s="325" t="s">
        <v>34</v>
      </c>
      <c r="AV163" s="325"/>
      <c r="AW163" s="325"/>
      <c r="AX163" s="325" t="s">
        <v>34</v>
      </c>
      <c r="AY163" s="325"/>
      <c r="AZ163" s="325"/>
      <c r="BA163" s="325" t="s">
        <v>34</v>
      </c>
      <c r="BB163" s="325"/>
      <c r="BC163" s="325"/>
      <c r="BD163" s="325" t="s">
        <v>34</v>
      </c>
      <c r="BE163" s="325"/>
      <c r="BF163" s="325"/>
      <c r="BG163" s="325" t="s">
        <v>34</v>
      </c>
      <c r="BH163" s="325"/>
      <c r="BI163" s="325"/>
      <c r="BJ163" s="325" t="s">
        <v>34</v>
      </c>
      <c r="BK163" s="325"/>
      <c r="BL163" s="325"/>
      <c r="BM163" s="325" t="s">
        <v>34</v>
      </c>
      <c r="BN163" s="325"/>
      <c r="BO163" s="325"/>
      <c r="BP163" s="325" t="s">
        <v>34</v>
      </c>
      <c r="BQ163" s="325"/>
      <c r="BR163" s="325"/>
      <c r="BS163" s="325" t="s">
        <v>34</v>
      </c>
      <c r="BT163" s="325"/>
      <c r="BU163" s="325"/>
      <c r="BV163" s="325" t="s">
        <v>34</v>
      </c>
      <c r="BW163" s="325"/>
      <c r="BX163" s="325"/>
      <c r="BY163" s="325" t="s">
        <v>34</v>
      </c>
      <c r="BZ163" s="325"/>
      <c r="CA163" s="325"/>
      <c r="CB163" s="325" t="s">
        <v>34</v>
      </c>
      <c r="CC163" s="325"/>
      <c r="CD163" s="325"/>
      <c r="CE163" s="325" t="s">
        <v>34</v>
      </c>
      <c r="CF163" s="325"/>
      <c r="CG163" s="325"/>
      <c r="CH163" s="325" t="s">
        <v>34</v>
      </c>
      <c r="CI163" s="325"/>
      <c r="CJ163" s="325"/>
      <c r="CK163" s="325" t="s">
        <v>34</v>
      </c>
      <c r="CL163" s="325"/>
      <c r="CM163" s="325"/>
      <c r="CN163" s="325" t="s">
        <v>34</v>
      </c>
      <c r="CO163" s="325"/>
      <c r="CP163" s="325"/>
      <c r="CQ163" s="325" t="s">
        <v>34</v>
      </c>
      <c r="CR163" s="325"/>
      <c r="CS163" s="325"/>
      <c r="CT163" s="325" t="s">
        <v>34</v>
      </c>
      <c r="CU163" s="325"/>
      <c r="CV163" s="325"/>
      <c r="CW163" s="325" t="s">
        <v>34</v>
      </c>
      <c r="CX163" s="325"/>
      <c r="CY163" s="325"/>
      <c r="CZ163" s="325" t="s">
        <v>34</v>
      </c>
      <c r="DA163" s="325"/>
      <c r="DB163" s="325"/>
      <c r="DC163" s="325" t="s">
        <v>34</v>
      </c>
      <c r="DD163" s="325"/>
      <c r="DE163" s="325"/>
      <c r="DF163" s="325" t="s">
        <v>34</v>
      </c>
      <c r="DG163" s="325"/>
      <c r="DH163" s="325"/>
      <c r="DI163" s="325" t="s">
        <v>34</v>
      </c>
      <c r="DJ163" s="325"/>
      <c r="DK163" s="325"/>
      <c r="DL163" s="325" t="s">
        <v>34</v>
      </c>
      <c r="DM163" s="325"/>
      <c r="DN163" s="325"/>
      <c r="DO163" s="325" t="s">
        <v>34</v>
      </c>
      <c r="DP163" s="325"/>
      <c r="DQ163" s="325"/>
      <c r="DR163" s="325" t="s">
        <v>34</v>
      </c>
      <c r="DS163" s="325"/>
      <c r="DT163" s="325"/>
      <c r="DU163" s="325" t="s">
        <v>34</v>
      </c>
      <c r="DV163" s="325"/>
      <c r="DW163" s="325"/>
      <c r="DX163" s="325" t="s">
        <v>34</v>
      </c>
      <c r="DY163" s="325"/>
      <c r="DZ163" s="325"/>
      <c r="EA163" s="325" t="s">
        <v>34</v>
      </c>
      <c r="EB163" s="325"/>
      <c r="EC163" s="325"/>
      <c r="ED163" s="325" t="s">
        <v>34</v>
      </c>
      <c r="EE163" s="325"/>
      <c r="EF163" s="325"/>
      <c r="EG163" s="325" t="s">
        <v>34</v>
      </c>
      <c r="EH163" s="325"/>
      <c r="EI163" s="325"/>
      <c r="EJ163" s="325" t="s">
        <v>34</v>
      </c>
      <c r="EK163" s="325"/>
      <c r="EL163" s="325"/>
      <c r="EM163" s="325" t="s">
        <v>34</v>
      </c>
      <c r="EN163" s="325"/>
      <c r="EO163" s="325"/>
      <c r="EP163" s="325" t="s">
        <v>34</v>
      </c>
      <c r="EQ163" s="325"/>
      <c r="ER163" s="325"/>
      <c r="ES163" s="325" t="s">
        <v>34</v>
      </c>
      <c r="ET163" s="325"/>
      <c r="EU163" s="325"/>
      <c r="EV163" s="325" t="s">
        <v>34</v>
      </c>
      <c r="EW163" s="325"/>
      <c r="EX163" s="325"/>
      <c r="EY163" s="325" t="s">
        <v>34</v>
      </c>
      <c r="EZ163" s="325"/>
      <c r="FA163" s="325"/>
      <c r="FB163" s="325" t="s">
        <v>34</v>
      </c>
      <c r="FC163" s="325"/>
      <c r="FD163" s="325"/>
      <c r="FE163" s="325" t="s">
        <v>34</v>
      </c>
      <c r="FF163" s="325"/>
      <c r="FG163" s="325"/>
      <c r="FH163" s="325" t="s">
        <v>34</v>
      </c>
      <c r="FI163" s="325"/>
      <c r="FJ163" s="325"/>
      <c r="FK163" s="325" t="s">
        <v>34</v>
      </c>
      <c r="FL163" s="325"/>
      <c r="FM163" s="325"/>
      <c r="FN163" s="325" t="s">
        <v>34</v>
      </c>
      <c r="FO163" s="325"/>
      <c r="FP163" s="325"/>
      <c r="FQ163" s="325" t="s">
        <v>34</v>
      </c>
      <c r="FR163" s="325"/>
      <c r="FS163" s="325"/>
      <c r="FT163" s="325" t="s">
        <v>34</v>
      </c>
      <c r="FU163" s="325"/>
      <c r="FV163" s="325"/>
      <c r="FW163" s="325" t="s">
        <v>34</v>
      </c>
      <c r="FX163" s="325"/>
      <c r="FY163" s="325"/>
      <c r="FZ163" s="325" t="s">
        <v>34</v>
      </c>
      <c r="GA163" s="325"/>
      <c r="GB163" s="325"/>
      <c r="GC163" s="325" t="s">
        <v>34</v>
      </c>
      <c r="GD163" s="325"/>
      <c r="GE163" s="325"/>
      <c r="GF163" s="325" t="s">
        <v>34</v>
      </c>
      <c r="GG163" s="325"/>
      <c r="GH163" s="325"/>
      <c r="GI163" s="325" t="s">
        <v>34</v>
      </c>
      <c r="GJ163" s="325"/>
      <c r="GK163" s="325"/>
      <c r="GL163" s="325" t="s">
        <v>34</v>
      </c>
      <c r="GM163" s="325"/>
      <c r="GN163" s="325"/>
      <c r="GO163" s="325" t="s">
        <v>34</v>
      </c>
      <c r="GP163" s="325"/>
      <c r="GQ163" s="325"/>
      <c r="GR163" s="325" t="s">
        <v>34</v>
      </c>
      <c r="GS163" s="325"/>
      <c r="GT163" s="325"/>
      <c r="GU163" s="325" t="s">
        <v>34</v>
      </c>
      <c r="GV163" s="325"/>
      <c r="GW163" s="325"/>
      <c r="GX163" s="325" t="s">
        <v>34</v>
      </c>
      <c r="GY163" s="325"/>
      <c r="GZ163" s="325"/>
      <c r="HA163" s="325" t="s">
        <v>34</v>
      </c>
      <c r="HB163" s="325"/>
      <c r="HC163" s="325"/>
      <c r="HD163" s="325" t="s">
        <v>34</v>
      </c>
      <c r="HE163" s="325"/>
      <c r="HF163" s="325"/>
      <c r="HG163" s="325" t="s">
        <v>34</v>
      </c>
      <c r="HH163" s="325"/>
      <c r="HI163" s="325"/>
      <c r="HJ163" s="325" t="s">
        <v>34</v>
      </c>
      <c r="HK163" s="325"/>
      <c r="HL163" s="325"/>
      <c r="HM163" s="325" t="s">
        <v>34</v>
      </c>
      <c r="HN163" s="325"/>
      <c r="HO163" s="325"/>
      <c r="HP163" s="325" t="s">
        <v>34</v>
      </c>
      <c r="HQ163" s="325"/>
      <c r="HR163" s="325"/>
      <c r="HS163" s="325" t="s">
        <v>34</v>
      </c>
      <c r="HT163" s="325"/>
      <c r="HU163" s="325"/>
      <c r="HV163" s="325" t="s">
        <v>34</v>
      </c>
      <c r="HW163" s="325"/>
      <c r="HX163" s="325"/>
      <c r="HY163" s="325" t="s">
        <v>34</v>
      </c>
      <c r="HZ163" s="325"/>
      <c r="IA163" s="325"/>
      <c r="IB163" s="325" t="s">
        <v>34</v>
      </c>
      <c r="IC163" s="325"/>
      <c r="ID163" s="325"/>
      <c r="IE163" s="325" t="s">
        <v>34</v>
      </c>
      <c r="IF163" s="325"/>
      <c r="IG163" s="325"/>
      <c r="IH163" s="325" t="s">
        <v>34</v>
      </c>
      <c r="II163" s="325"/>
      <c r="IJ163" s="325"/>
      <c r="IK163" s="325" t="s">
        <v>34</v>
      </c>
      <c r="IL163" s="325"/>
      <c r="IM163" s="325"/>
      <c r="IN163" s="325" t="s">
        <v>34</v>
      </c>
      <c r="IO163" s="325"/>
      <c r="IP163" s="325"/>
      <c r="IQ163" s="325" t="s">
        <v>34</v>
      </c>
      <c r="IR163" s="325"/>
      <c r="IS163" s="325"/>
      <c r="IT163" s="325" t="s">
        <v>34</v>
      </c>
      <c r="IU163" s="325"/>
      <c r="IV163" s="325"/>
      <c r="IW163" s="325" t="s">
        <v>34</v>
      </c>
      <c r="IX163" s="325"/>
      <c r="IY163" s="325"/>
      <c r="IZ163" s="325" t="s">
        <v>34</v>
      </c>
      <c r="JA163" s="325"/>
      <c r="JB163" s="325"/>
      <c r="JC163" s="325" t="s">
        <v>34</v>
      </c>
      <c r="JD163" s="325"/>
      <c r="JE163" s="325"/>
      <c r="JF163" s="325" t="s">
        <v>34</v>
      </c>
      <c r="JG163" s="325"/>
      <c r="JH163" s="325"/>
      <c r="JI163" s="325" t="s">
        <v>34</v>
      </c>
      <c r="JJ163" s="325"/>
      <c r="JK163" s="325"/>
      <c r="JL163" s="325" t="s">
        <v>34</v>
      </c>
      <c r="JM163" s="325"/>
      <c r="JN163" s="325"/>
      <c r="JO163" s="325" t="s">
        <v>34</v>
      </c>
      <c r="JP163" s="325"/>
      <c r="JQ163" s="325"/>
      <c r="JR163" s="325" t="s">
        <v>34</v>
      </c>
      <c r="JS163" s="325"/>
      <c r="JT163" s="325"/>
      <c r="JU163" s="325" t="s">
        <v>34</v>
      </c>
      <c r="JV163" s="325"/>
      <c r="JW163" s="325"/>
      <c r="JX163" s="325" t="s">
        <v>34</v>
      </c>
      <c r="JY163" s="325"/>
      <c r="JZ163" s="325"/>
      <c r="KA163" s="325" t="s">
        <v>34</v>
      </c>
    </row>
    <row r="164" spans="1:287" s="329" customFormat="1" outlineLevel="1" x14ac:dyDescent="0.2">
      <c r="A164" s="323" t="s">
        <v>1008</v>
      </c>
      <c r="B164" s="324" t="s">
        <v>182</v>
      </c>
      <c r="C164" s="324" t="s">
        <v>15</v>
      </c>
      <c r="D164" s="324" t="s">
        <v>179</v>
      </c>
      <c r="E164" s="324"/>
      <c r="F164" s="324"/>
      <c r="G164" s="324"/>
      <c r="H164" s="324"/>
      <c r="I164" s="324"/>
      <c r="J164" s="325"/>
      <c r="K164" s="325"/>
      <c r="L164" s="325"/>
      <c r="M164" s="325"/>
      <c r="N164" s="325"/>
      <c r="O164" s="325"/>
      <c r="P164" s="325"/>
      <c r="Q164" s="325" t="s">
        <v>34</v>
      </c>
      <c r="R164" s="325"/>
      <c r="S164" s="325"/>
      <c r="T164" s="325" t="s">
        <v>34</v>
      </c>
      <c r="U164" s="325"/>
      <c r="V164" s="325"/>
      <c r="W164" s="325" t="s">
        <v>34</v>
      </c>
      <c r="X164" s="325"/>
      <c r="Y164" s="325"/>
      <c r="Z164" s="325" t="s">
        <v>34</v>
      </c>
      <c r="AA164" s="325"/>
      <c r="AB164" s="325"/>
      <c r="AC164" s="325" t="s">
        <v>34</v>
      </c>
      <c r="AD164" s="325"/>
      <c r="AE164" s="325"/>
      <c r="AF164" s="325" t="s">
        <v>34</v>
      </c>
      <c r="AG164" s="325">
        <v>2.44</v>
      </c>
      <c r="AH164" s="325" t="s">
        <v>356</v>
      </c>
      <c r="AI164" s="325" t="s">
        <v>16</v>
      </c>
      <c r="AJ164" s="325"/>
      <c r="AK164" s="325"/>
      <c r="AL164" s="325" t="s">
        <v>34</v>
      </c>
      <c r="AM164" s="328"/>
      <c r="AN164" s="328"/>
      <c r="AO164" s="328" t="s">
        <v>34</v>
      </c>
      <c r="AP164" s="325"/>
      <c r="AQ164" s="325"/>
      <c r="AR164" s="325" t="s">
        <v>34</v>
      </c>
      <c r="AS164" s="325"/>
      <c r="AT164" s="325"/>
      <c r="AU164" s="325" t="s">
        <v>34</v>
      </c>
      <c r="AV164" s="325"/>
      <c r="AW164" s="325"/>
      <c r="AX164" s="325" t="s">
        <v>34</v>
      </c>
      <c r="AY164" s="325"/>
      <c r="AZ164" s="325"/>
      <c r="BA164" s="325" t="s">
        <v>34</v>
      </c>
      <c r="BB164" s="325"/>
      <c r="BC164" s="325"/>
      <c r="BD164" s="325" t="s">
        <v>34</v>
      </c>
      <c r="BE164" s="325"/>
      <c r="BF164" s="325"/>
      <c r="BG164" s="325" t="s">
        <v>34</v>
      </c>
      <c r="BH164" s="325"/>
      <c r="BI164" s="325"/>
      <c r="BJ164" s="325" t="s">
        <v>34</v>
      </c>
      <c r="BK164" s="325"/>
      <c r="BL164" s="325"/>
      <c r="BM164" s="325" t="s">
        <v>34</v>
      </c>
      <c r="BN164" s="325"/>
      <c r="BO164" s="325"/>
      <c r="BP164" s="325" t="s">
        <v>34</v>
      </c>
      <c r="BQ164" s="325"/>
      <c r="BR164" s="325"/>
      <c r="BS164" s="325" t="s">
        <v>34</v>
      </c>
      <c r="BT164" s="325"/>
      <c r="BU164" s="325"/>
      <c r="BV164" s="325" t="s">
        <v>34</v>
      </c>
      <c r="BW164" s="325"/>
      <c r="BX164" s="325"/>
      <c r="BY164" s="325" t="s">
        <v>34</v>
      </c>
      <c r="BZ164" s="325"/>
      <c r="CA164" s="325"/>
      <c r="CB164" s="325" t="s">
        <v>34</v>
      </c>
      <c r="CC164" s="325"/>
      <c r="CD164" s="325"/>
      <c r="CE164" s="325" t="s">
        <v>34</v>
      </c>
      <c r="CF164" s="325"/>
      <c r="CG164" s="325"/>
      <c r="CH164" s="325" t="s">
        <v>34</v>
      </c>
      <c r="CI164" s="325"/>
      <c r="CJ164" s="325"/>
      <c r="CK164" s="325" t="s">
        <v>34</v>
      </c>
      <c r="CL164" s="325"/>
      <c r="CM164" s="325"/>
      <c r="CN164" s="325" t="s">
        <v>34</v>
      </c>
      <c r="CO164" s="325"/>
      <c r="CP164" s="325"/>
      <c r="CQ164" s="325" t="s">
        <v>34</v>
      </c>
      <c r="CR164" s="325"/>
      <c r="CS164" s="325"/>
      <c r="CT164" s="325" t="s">
        <v>34</v>
      </c>
      <c r="CU164" s="325"/>
      <c r="CV164" s="325"/>
      <c r="CW164" s="325" t="s">
        <v>34</v>
      </c>
      <c r="CX164" s="325"/>
      <c r="CY164" s="325"/>
      <c r="CZ164" s="325" t="s">
        <v>34</v>
      </c>
      <c r="DA164" s="325"/>
      <c r="DB164" s="325"/>
      <c r="DC164" s="325" t="s">
        <v>34</v>
      </c>
      <c r="DD164" s="325"/>
      <c r="DE164" s="325"/>
      <c r="DF164" s="325" t="s">
        <v>34</v>
      </c>
      <c r="DG164" s="325"/>
      <c r="DH164" s="325"/>
      <c r="DI164" s="325" t="s">
        <v>34</v>
      </c>
      <c r="DJ164" s="325"/>
      <c r="DK164" s="325"/>
      <c r="DL164" s="325" t="s">
        <v>34</v>
      </c>
      <c r="DM164" s="325"/>
      <c r="DN164" s="325"/>
      <c r="DO164" s="325" t="s">
        <v>34</v>
      </c>
      <c r="DP164" s="325"/>
      <c r="DQ164" s="325"/>
      <c r="DR164" s="325" t="s">
        <v>34</v>
      </c>
      <c r="DS164" s="325"/>
      <c r="DT164" s="325"/>
      <c r="DU164" s="325" t="s">
        <v>34</v>
      </c>
      <c r="DV164" s="325"/>
      <c r="DW164" s="325"/>
      <c r="DX164" s="325" t="s">
        <v>34</v>
      </c>
      <c r="DY164" s="325"/>
      <c r="DZ164" s="325"/>
      <c r="EA164" s="325" t="s">
        <v>34</v>
      </c>
      <c r="EB164" s="325"/>
      <c r="EC164" s="325"/>
      <c r="ED164" s="325" t="s">
        <v>34</v>
      </c>
      <c r="EE164" s="325"/>
      <c r="EF164" s="325"/>
      <c r="EG164" s="325" t="s">
        <v>34</v>
      </c>
      <c r="EH164" s="325"/>
      <c r="EI164" s="325"/>
      <c r="EJ164" s="325" t="s">
        <v>34</v>
      </c>
      <c r="EK164" s="325"/>
      <c r="EL164" s="325"/>
      <c r="EM164" s="325" t="s">
        <v>34</v>
      </c>
      <c r="EN164" s="325"/>
      <c r="EO164" s="325"/>
      <c r="EP164" s="325" t="s">
        <v>34</v>
      </c>
      <c r="EQ164" s="325"/>
      <c r="ER164" s="325"/>
      <c r="ES164" s="325" t="s">
        <v>34</v>
      </c>
      <c r="ET164" s="325"/>
      <c r="EU164" s="325"/>
      <c r="EV164" s="325" t="s">
        <v>34</v>
      </c>
      <c r="EW164" s="325"/>
      <c r="EX164" s="325"/>
      <c r="EY164" s="325" t="s">
        <v>34</v>
      </c>
      <c r="EZ164" s="325"/>
      <c r="FA164" s="325"/>
      <c r="FB164" s="325" t="s">
        <v>34</v>
      </c>
      <c r="FC164" s="325"/>
      <c r="FD164" s="325"/>
      <c r="FE164" s="325" t="s">
        <v>34</v>
      </c>
      <c r="FF164" s="325"/>
      <c r="FG164" s="325"/>
      <c r="FH164" s="325" t="s">
        <v>34</v>
      </c>
      <c r="FI164" s="325"/>
      <c r="FJ164" s="325"/>
      <c r="FK164" s="325" t="s">
        <v>34</v>
      </c>
      <c r="FL164" s="325"/>
      <c r="FM164" s="325"/>
      <c r="FN164" s="325" t="s">
        <v>34</v>
      </c>
      <c r="FO164" s="325"/>
      <c r="FP164" s="325"/>
      <c r="FQ164" s="325" t="s">
        <v>34</v>
      </c>
      <c r="FR164" s="325"/>
      <c r="FS164" s="325"/>
      <c r="FT164" s="325" t="s">
        <v>34</v>
      </c>
      <c r="FU164" s="325"/>
      <c r="FV164" s="325"/>
      <c r="FW164" s="325" t="s">
        <v>34</v>
      </c>
      <c r="FX164" s="325"/>
      <c r="FY164" s="325"/>
      <c r="FZ164" s="325" t="s">
        <v>34</v>
      </c>
      <c r="GA164" s="325"/>
      <c r="GB164" s="325"/>
      <c r="GC164" s="325" t="s">
        <v>34</v>
      </c>
      <c r="GD164" s="325"/>
      <c r="GE164" s="325"/>
      <c r="GF164" s="325" t="s">
        <v>34</v>
      </c>
      <c r="GG164" s="325"/>
      <c r="GH164" s="325"/>
      <c r="GI164" s="325" t="s">
        <v>34</v>
      </c>
      <c r="GJ164" s="325"/>
      <c r="GK164" s="325"/>
      <c r="GL164" s="325" t="s">
        <v>34</v>
      </c>
      <c r="GM164" s="325"/>
      <c r="GN164" s="325"/>
      <c r="GO164" s="325" t="s">
        <v>34</v>
      </c>
      <c r="GP164" s="325"/>
      <c r="GQ164" s="325"/>
      <c r="GR164" s="325" t="s">
        <v>34</v>
      </c>
      <c r="GS164" s="325"/>
      <c r="GT164" s="325"/>
      <c r="GU164" s="325" t="s">
        <v>34</v>
      </c>
      <c r="GV164" s="325"/>
      <c r="GW164" s="325"/>
      <c r="GX164" s="325" t="s">
        <v>34</v>
      </c>
      <c r="GY164" s="325"/>
      <c r="GZ164" s="325"/>
      <c r="HA164" s="325" t="s">
        <v>34</v>
      </c>
      <c r="HB164" s="325"/>
      <c r="HC164" s="325"/>
      <c r="HD164" s="325" t="s">
        <v>34</v>
      </c>
      <c r="HE164" s="325"/>
      <c r="HF164" s="325"/>
      <c r="HG164" s="325" t="s">
        <v>34</v>
      </c>
      <c r="HH164" s="325"/>
      <c r="HI164" s="325"/>
      <c r="HJ164" s="325" t="s">
        <v>34</v>
      </c>
      <c r="HK164" s="325"/>
      <c r="HL164" s="325"/>
      <c r="HM164" s="325" t="s">
        <v>34</v>
      </c>
      <c r="HN164" s="325"/>
      <c r="HO164" s="325"/>
      <c r="HP164" s="325" t="s">
        <v>34</v>
      </c>
      <c r="HQ164" s="325"/>
      <c r="HR164" s="325"/>
      <c r="HS164" s="325" t="s">
        <v>34</v>
      </c>
      <c r="HT164" s="325"/>
      <c r="HU164" s="325"/>
      <c r="HV164" s="325" t="s">
        <v>34</v>
      </c>
      <c r="HW164" s="325"/>
      <c r="HX164" s="325"/>
      <c r="HY164" s="325" t="s">
        <v>34</v>
      </c>
      <c r="HZ164" s="325"/>
      <c r="IA164" s="325"/>
      <c r="IB164" s="325" t="s">
        <v>34</v>
      </c>
      <c r="IC164" s="325"/>
      <c r="ID164" s="325"/>
      <c r="IE164" s="325" t="s">
        <v>34</v>
      </c>
      <c r="IF164" s="325"/>
      <c r="IG164" s="325"/>
      <c r="IH164" s="325" t="s">
        <v>34</v>
      </c>
      <c r="II164" s="325"/>
      <c r="IJ164" s="325"/>
      <c r="IK164" s="325" t="s">
        <v>34</v>
      </c>
      <c r="IL164" s="325"/>
      <c r="IM164" s="325"/>
      <c r="IN164" s="325" t="s">
        <v>34</v>
      </c>
      <c r="IO164" s="325"/>
      <c r="IP164" s="325"/>
      <c r="IQ164" s="325" t="s">
        <v>34</v>
      </c>
      <c r="IR164" s="325"/>
      <c r="IS164" s="325"/>
      <c r="IT164" s="325" t="s">
        <v>34</v>
      </c>
      <c r="IU164" s="325"/>
      <c r="IV164" s="325"/>
      <c r="IW164" s="325" t="s">
        <v>34</v>
      </c>
      <c r="IX164" s="325"/>
      <c r="IY164" s="325"/>
      <c r="IZ164" s="325" t="s">
        <v>34</v>
      </c>
      <c r="JA164" s="325"/>
      <c r="JB164" s="325"/>
      <c r="JC164" s="325" t="s">
        <v>34</v>
      </c>
      <c r="JD164" s="325"/>
      <c r="JE164" s="325"/>
      <c r="JF164" s="325" t="s">
        <v>34</v>
      </c>
      <c r="JG164" s="325"/>
      <c r="JH164" s="325"/>
      <c r="JI164" s="325" t="s">
        <v>34</v>
      </c>
      <c r="JJ164" s="325"/>
      <c r="JK164" s="325"/>
      <c r="JL164" s="325" t="s">
        <v>34</v>
      </c>
      <c r="JM164" s="325"/>
      <c r="JN164" s="325"/>
      <c r="JO164" s="325" t="s">
        <v>34</v>
      </c>
      <c r="JP164" s="325"/>
      <c r="JQ164" s="325"/>
      <c r="JR164" s="325" t="s">
        <v>34</v>
      </c>
      <c r="JS164" s="325"/>
      <c r="JT164" s="325"/>
      <c r="JU164" s="325" t="s">
        <v>34</v>
      </c>
      <c r="JV164" s="325"/>
      <c r="JW164" s="325"/>
      <c r="JX164" s="325" t="s">
        <v>34</v>
      </c>
      <c r="JY164" s="325"/>
      <c r="JZ164" s="325"/>
      <c r="KA164" s="325" t="s">
        <v>34</v>
      </c>
    </row>
    <row r="165" spans="1:287" s="329" customFormat="1" outlineLevel="1" x14ac:dyDescent="0.2">
      <c r="A165" s="323" t="s">
        <v>1009</v>
      </c>
      <c r="B165" s="324" t="s">
        <v>183</v>
      </c>
      <c r="C165" s="324" t="s">
        <v>15</v>
      </c>
      <c r="D165" s="324" t="s">
        <v>179</v>
      </c>
      <c r="E165" s="324"/>
      <c r="F165" s="324"/>
      <c r="G165" s="324"/>
      <c r="H165" s="324"/>
      <c r="I165" s="324"/>
      <c r="J165" s="325"/>
      <c r="K165" s="325"/>
      <c r="L165" s="325"/>
      <c r="M165" s="325"/>
      <c r="N165" s="325"/>
      <c r="O165" s="325"/>
      <c r="P165" s="325"/>
      <c r="Q165" s="325" t="s">
        <v>34</v>
      </c>
      <c r="R165" s="325"/>
      <c r="S165" s="325"/>
      <c r="T165" s="325" t="s">
        <v>34</v>
      </c>
      <c r="U165" s="325"/>
      <c r="V165" s="325"/>
      <c r="W165" s="325" t="s">
        <v>34</v>
      </c>
      <c r="X165" s="325"/>
      <c r="Y165" s="325"/>
      <c r="Z165" s="325" t="s">
        <v>34</v>
      </c>
      <c r="AA165" s="325"/>
      <c r="AB165" s="325"/>
      <c r="AC165" s="325" t="s">
        <v>34</v>
      </c>
      <c r="AD165" s="325"/>
      <c r="AE165" s="325"/>
      <c r="AF165" s="325" t="s">
        <v>34</v>
      </c>
      <c r="AG165" s="325" t="s">
        <v>1012</v>
      </c>
      <c r="AH165" s="325"/>
      <c r="AI165" s="325" t="s">
        <v>34</v>
      </c>
      <c r="AJ165" s="325"/>
      <c r="AK165" s="325"/>
      <c r="AL165" s="325" t="s">
        <v>34</v>
      </c>
      <c r="AM165" s="328"/>
      <c r="AN165" s="328"/>
      <c r="AO165" s="328" t="s">
        <v>34</v>
      </c>
      <c r="AP165" s="325"/>
      <c r="AQ165" s="325"/>
      <c r="AR165" s="325" t="s">
        <v>34</v>
      </c>
      <c r="AS165" s="325"/>
      <c r="AT165" s="325"/>
      <c r="AU165" s="325" t="s">
        <v>34</v>
      </c>
      <c r="AV165" s="325"/>
      <c r="AW165" s="325"/>
      <c r="AX165" s="325" t="s">
        <v>34</v>
      </c>
      <c r="AY165" s="325"/>
      <c r="AZ165" s="325"/>
      <c r="BA165" s="325" t="s">
        <v>34</v>
      </c>
      <c r="BB165" s="325"/>
      <c r="BC165" s="325"/>
      <c r="BD165" s="325" t="s">
        <v>34</v>
      </c>
      <c r="BE165" s="325"/>
      <c r="BF165" s="325"/>
      <c r="BG165" s="325" t="s">
        <v>34</v>
      </c>
      <c r="BH165" s="325"/>
      <c r="BI165" s="325"/>
      <c r="BJ165" s="325" t="s">
        <v>34</v>
      </c>
      <c r="BK165" s="325"/>
      <c r="BL165" s="325"/>
      <c r="BM165" s="325" t="s">
        <v>34</v>
      </c>
      <c r="BN165" s="325"/>
      <c r="BO165" s="325"/>
      <c r="BP165" s="325" t="s">
        <v>34</v>
      </c>
      <c r="BQ165" s="325"/>
      <c r="BR165" s="325"/>
      <c r="BS165" s="325" t="s">
        <v>34</v>
      </c>
      <c r="BT165" s="325"/>
      <c r="BU165" s="325"/>
      <c r="BV165" s="325" t="s">
        <v>34</v>
      </c>
      <c r="BW165" s="325"/>
      <c r="BX165" s="325"/>
      <c r="BY165" s="325" t="s">
        <v>34</v>
      </c>
      <c r="BZ165" s="325"/>
      <c r="CA165" s="325"/>
      <c r="CB165" s="325" t="s">
        <v>34</v>
      </c>
      <c r="CC165" s="325"/>
      <c r="CD165" s="325"/>
      <c r="CE165" s="325" t="s">
        <v>34</v>
      </c>
      <c r="CF165" s="325"/>
      <c r="CG165" s="325"/>
      <c r="CH165" s="325" t="s">
        <v>34</v>
      </c>
      <c r="CI165" s="325"/>
      <c r="CJ165" s="325"/>
      <c r="CK165" s="325" t="s">
        <v>34</v>
      </c>
      <c r="CL165" s="325"/>
      <c r="CM165" s="325"/>
      <c r="CN165" s="325" t="s">
        <v>34</v>
      </c>
      <c r="CO165" s="325"/>
      <c r="CP165" s="325"/>
      <c r="CQ165" s="325" t="s">
        <v>34</v>
      </c>
      <c r="CR165" s="325"/>
      <c r="CS165" s="325"/>
      <c r="CT165" s="325" t="s">
        <v>34</v>
      </c>
      <c r="CU165" s="325"/>
      <c r="CV165" s="325"/>
      <c r="CW165" s="325" t="s">
        <v>34</v>
      </c>
      <c r="CX165" s="325"/>
      <c r="CY165" s="325"/>
      <c r="CZ165" s="325" t="s">
        <v>34</v>
      </c>
      <c r="DA165" s="325"/>
      <c r="DB165" s="325"/>
      <c r="DC165" s="325" t="s">
        <v>34</v>
      </c>
      <c r="DD165" s="325"/>
      <c r="DE165" s="325"/>
      <c r="DF165" s="325" t="s">
        <v>34</v>
      </c>
      <c r="DG165" s="325"/>
      <c r="DH165" s="325"/>
      <c r="DI165" s="325" t="s">
        <v>34</v>
      </c>
      <c r="DJ165" s="325"/>
      <c r="DK165" s="325"/>
      <c r="DL165" s="325" t="s">
        <v>34</v>
      </c>
      <c r="DM165" s="325"/>
      <c r="DN165" s="325"/>
      <c r="DO165" s="325" t="s">
        <v>34</v>
      </c>
      <c r="DP165" s="325"/>
      <c r="DQ165" s="325"/>
      <c r="DR165" s="325" t="s">
        <v>34</v>
      </c>
      <c r="DS165" s="325"/>
      <c r="DT165" s="325"/>
      <c r="DU165" s="325" t="s">
        <v>34</v>
      </c>
      <c r="DV165" s="325"/>
      <c r="DW165" s="325"/>
      <c r="DX165" s="325" t="s">
        <v>34</v>
      </c>
      <c r="DY165" s="325"/>
      <c r="DZ165" s="325"/>
      <c r="EA165" s="325" t="s">
        <v>34</v>
      </c>
      <c r="EB165" s="325"/>
      <c r="EC165" s="325"/>
      <c r="ED165" s="325" t="s">
        <v>34</v>
      </c>
      <c r="EE165" s="325"/>
      <c r="EF165" s="325"/>
      <c r="EG165" s="325" t="s">
        <v>34</v>
      </c>
      <c r="EH165" s="325"/>
      <c r="EI165" s="325"/>
      <c r="EJ165" s="325" t="s">
        <v>34</v>
      </c>
      <c r="EK165" s="325"/>
      <c r="EL165" s="325"/>
      <c r="EM165" s="325" t="s">
        <v>34</v>
      </c>
      <c r="EN165" s="325"/>
      <c r="EO165" s="325"/>
      <c r="EP165" s="325" t="s">
        <v>34</v>
      </c>
      <c r="EQ165" s="325"/>
      <c r="ER165" s="325"/>
      <c r="ES165" s="325" t="s">
        <v>34</v>
      </c>
      <c r="ET165" s="325"/>
      <c r="EU165" s="325"/>
      <c r="EV165" s="325" t="s">
        <v>34</v>
      </c>
      <c r="EW165" s="325"/>
      <c r="EX165" s="325"/>
      <c r="EY165" s="325" t="s">
        <v>34</v>
      </c>
      <c r="EZ165" s="325"/>
      <c r="FA165" s="325"/>
      <c r="FB165" s="325" t="s">
        <v>34</v>
      </c>
      <c r="FC165" s="325"/>
      <c r="FD165" s="325"/>
      <c r="FE165" s="325" t="s">
        <v>34</v>
      </c>
      <c r="FF165" s="325"/>
      <c r="FG165" s="325"/>
      <c r="FH165" s="325" t="s">
        <v>34</v>
      </c>
      <c r="FI165" s="325"/>
      <c r="FJ165" s="325"/>
      <c r="FK165" s="325" t="s">
        <v>34</v>
      </c>
      <c r="FL165" s="325"/>
      <c r="FM165" s="325"/>
      <c r="FN165" s="325" t="s">
        <v>34</v>
      </c>
      <c r="FO165" s="325"/>
      <c r="FP165" s="325"/>
      <c r="FQ165" s="325" t="s">
        <v>34</v>
      </c>
      <c r="FR165" s="325"/>
      <c r="FS165" s="325"/>
      <c r="FT165" s="325" t="s">
        <v>34</v>
      </c>
      <c r="FU165" s="325"/>
      <c r="FV165" s="325"/>
      <c r="FW165" s="325" t="s">
        <v>34</v>
      </c>
      <c r="FX165" s="325"/>
      <c r="FY165" s="325"/>
      <c r="FZ165" s="325" t="s">
        <v>34</v>
      </c>
      <c r="GA165" s="325"/>
      <c r="GB165" s="325"/>
      <c r="GC165" s="325" t="s">
        <v>34</v>
      </c>
      <c r="GD165" s="325"/>
      <c r="GE165" s="325"/>
      <c r="GF165" s="325" t="s">
        <v>34</v>
      </c>
      <c r="GG165" s="325"/>
      <c r="GH165" s="325"/>
      <c r="GI165" s="325" t="s">
        <v>34</v>
      </c>
      <c r="GJ165" s="325"/>
      <c r="GK165" s="325"/>
      <c r="GL165" s="325" t="s">
        <v>34</v>
      </c>
      <c r="GM165" s="325"/>
      <c r="GN165" s="325"/>
      <c r="GO165" s="325" t="s">
        <v>34</v>
      </c>
      <c r="GP165" s="325"/>
      <c r="GQ165" s="325"/>
      <c r="GR165" s="325" t="s">
        <v>34</v>
      </c>
      <c r="GS165" s="325"/>
      <c r="GT165" s="325"/>
      <c r="GU165" s="325" t="s">
        <v>34</v>
      </c>
      <c r="GV165" s="325"/>
      <c r="GW165" s="325"/>
      <c r="GX165" s="325" t="s">
        <v>34</v>
      </c>
      <c r="GY165" s="325"/>
      <c r="GZ165" s="325"/>
      <c r="HA165" s="325" t="s">
        <v>34</v>
      </c>
      <c r="HB165" s="325"/>
      <c r="HC165" s="325"/>
      <c r="HD165" s="325" t="s">
        <v>34</v>
      </c>
      <c r="HE165" s="325"/>
      <c r="HF165" s="325"/>
      <c r="HG165" s="325" t="s">
        <v>34</v>
      </c>
      <c r="HH165" s="325"/>
      <c r="HI165" s="325"/>
      <c r="HJ165" s="325" t="s">
        <v>34</v>
      </c>
      <c r="HK165" s="325"/>
      <c r="HL165" s="325"/>
      <c r="HM165" s="325" t="s">
        <v>34</v>
      </c>
      <c r="HN165" s="325"/>
      <c r="HO165" s="325"/>
      <c r="HP165" s="325" t="s">
        <v>34</v>
      </c>
      <c r="HQ165" s="325"/>
      <c r="HR165" s="325"/>
      <c r="HS165" s="325" t="s">
        <v>34</v>
      </c>
      <c r="HT165" s="325"/>
      <c r="HU165" s="325"/>
      <c r="HV165" s="325" t="s">
        <v>34</v>
      </c>
      <c r="HW165" s="325"/>
      <c r="HX165" s="325"/>
      <c r="HY165" s="325" t="s">
        <v>34</v>
      </c>
      <c r="HZ165" s="325"/>
      <c r="IA165" s="325"/>
      <c r="IB165" s="325" t="s">
        <v>34</v>
      </c>
      <c r="IC165" s="325"/>
      <c r="ID165" s="325"/>
      <c r="IE165" s="325" t="s">
        <v>34</v>
      </c>
      <c r="IF165" s="325"/>
      <c r="IG165" s="325"/>
      <c r="IH165" s="325" t="s">
        <v>34</v>
      </c>
      <c r="II165" s="325"/>
      <c r="IJ165" s="325"/>
      <c r="IK165" s="325" t="s">
        <v>34</v>
      </c>
      <c r="IL165" s="325"/>
      <c r="IM165" s="325"/>
      <c r="IN165" s="325" t="s">
        <v>34</v>
      </c>
      <c r="IO165" s="325"/>
      <c r="IP165" s="325"/>
      <c r="IQ165" s="325" t="s">
        <v>34</v>
      </c>
      <c r="IR165" s="325"/>
      <c r="IS165" s="325"/>
      <c r="IT165" s="325" t="s">
        <v>34</v>
      </c>
      <c r="IU165" s="325"/>
      <c r="IV165" s="325"/>
      <c r="IW165" s="325" t="s">
        <v>34</v>
      </c>
      <c r="IX165" s="325"/>
      <c r="IY165" s="325"/>
      <c r="IZ165" s="325" t="s">
        <v>34</v>
      </c>
      <c r="JA165" s="325"/>
      <c r="JB165" s="325"/>
      <c r="JC165" s="325" t="s">
        <v>34</v>
      </c>
      <c r="JD165" s="325"/>
      <c r="JE165" s="325"/>
      <c r="JF165" s="325" t="s">
        <v>34</v>
      </c>
      <c r="JG165" s="325"/>
      <c r="JH165" s="325"/>
      <c r="JI165" s="325" t="s">
        <v>34</v>
      </c>
      <c r="JJ165" s="325"/>
      <c r="JK165" s="325"/>
      <c r="JL165" s="325" t="s">
        <v>34</v>
      </c>
      <c r="JM165" s="325"/>
      <c r="JN165" s="325"/>
      <c r="JO165" s="325" t="s">
        <v>34</v>
      </c>
      <c r="JP165" s="325"/>
      <c r="JQ165" s="325"/>
      <c r="JR165" s="325" t="s">
        <v>34</v>
      </c>
      <c r="JS165" s="325"/>
      <c r="JT165" s="325"/>
      <c r="JU165" s="325" t="s">
        <v>34</v>
      </c>
      <c r="JV165" s="325"/>
      <c r="JW165" s="325"/>
      <c r="JX165" s="325" t="s">
        <v>34</v>
      </c>
      <c r="JY165" s="325"/>
      <c r="JZ165" s="325"/>
      <c r="KA165" s="325" t="s">
        <v>34</v>
      </c>
    </row>
    <row r="166" spans="1:287" s="183" customFormat="1" ht="38.25" x14ac:dyDescent="0.2">
      <c r="A166" s="160" t="s">
        <v>850</v>
      </c>
      <c r="B166" s="163" t="s">
        <v>851</v>
      </c>
      <c r="C166" s="163" t="s">
        <v>149</v>
      </c>
      <c r="D166" s="163" t="s">
        <v>25</v>
      </c>
      <c r="E166" s="171"/>
      <c r="F166" s="178" t="s">
        <v>122</v>
      </c>
      <c r="G166" s="171"/>
      <c r="H166" s="171"/>
      <c r="I166" s="171"/>
      <c r="J166" s="171"/>
      <c r="K166" s="171"/>
      <c r="L166" s="171"/>
      <c r="M166" s="171"/>
      <c r="N166" s="171"/>
      <c r="O166" s="171" t="s">
        <v>973</v>
      </c>
      <c r="P166" s="171" t="s">
        <v>356</v>
      </c>
      <c r="Q166" s="171" t="s">
        <v>16</v>
      </c>
      <c r="R166" s="171" t="s">
        <v>973</v>
      </c>
      <c r="S166" s="171" t="s">
        <v>356</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974</v>
      </c>
      <c r="AK166" s="171" t="s">
        <v>356</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c r="JP166" s="171"/>
      <c r="JQ166" s="171"/>
      <c r="JR166" s="171" t="s">
        <v>34</v>
      </c>
      <c r="JS166" s="171"/>
      <c r="JT166" s="171"/>
      <c r="JU166" s="171" t="s">
        <v>34</v>
      </c>
      <c r="JV166" s="171"/>
      <c r="JW166" s="171"/>
      <c r="JX166" s="171" t="s">
        <v>34</v>
      </c>
      <c r="JY166" s="171"/>
      <c r="JZ166" s="171"/>
      <c r="KA166" s="171" t="s">
        <v>34</v>
      </c>
    </row>
    <row r="167" spans="1:287" s="183" customFormat="1" x14ac:dyDescent="0.2">
      <c r="A167" s="160" t="s">
        <v>849</v>
      </c>
      <c r="B167" s="163" t="s">
        <v>851</v>
      </c>
      <c r="C167" s="163" t="s">
        <v>149</v>
      </c>
      <c r="D167" s="163" t="s">
        <v>25</v>
      </c>
      <c r="E167" s="171"/>
      <c r="F167" s="178" t="s">
        <v>122</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c r="JP167" s="171"/>
      <c r="JQ167" s="171"/>
      <c r="JR167" s="171" t="s">
        <v>34</v>
      </c>
      <c r="JS167" s="171"/>
      <c r="JT167" s="171"/>
      <c r="JU167" s="171" t="s">
        <v>34</v>
      </c>
      <c r="JV167" s="171"/>
      <c r="JW167" s="171"/>
      <c r="JX167" s="171" t="s">
        <v>34</v>
      </c>
      <c r="JY167" s="171"/>
      <c r="JZ167" s="171"/>
      <c r="KA167" s="171" t="s">
        <v>34</v>
      </c>
    </row>
    <row r="168" spans="1:287" s="183" customFormat="1" ht="89.25" x14ac:dyDescent="0.2">
      <c r="A168" s="160" t="s">
        <v>853</v>
      </c>
      <c r="B168" s="166" t="s">
        <v>854</v>
      </c>
      <c r="C168" s="163" t="s">
        <v>149</v>
      </c>
      <c r="D168" s="163" t="s">
        <v>25</v>
      </c>
      <c r="E168" s="171"/>
      <c r="F168" s="178" t="s">
        <v>122</v>
      </c>
      <c r="G168" s="171"/>
      <c r="H168" s="171"/>
      <c r="I168" s="171"/>
      <c r="J168" s="171"/>
      <c r="K168" s="171"/>
      <c r="L168" s="171"/>
      <c r="M168" s="171"/>
      <c r="N168" s="171"/>
      <c r="O168" s="171" t="s">
        <v>973</v>
      </c>
      <c r="P168" s="171" t="s">
        <v>356</v>
      </c>
      <c r="Q168" s="171" t="s">
        <v>16</v>
      </c>
      <c r="R168" s="171" t="s">
        <v>973</v>
      </c>
      <c r="S168" s="171" t="s">
        <v>356</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976</v>
      </c>
      <c r="AK168" s="171" t="s">
        <v>356</v>
      </c>
      <c r="AL168" s="171" t="s">
        <v>16</v>
      </c>
      <c r="AM168" s="196" t="s">
        <v>977</v>
      </c>
      <c r="AN168" s="162" t="s">
        <v>356</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c r="JP168" s="185"/>
      <c r="JQ168" s="171"/>
      <c r="JR168" s="171"/>
      <c r="JS168" s="185"/>
      <c r="JT168" s="171"/>
      <c r="JU168" s="171"/>
      <c r="JV168" s="185"/>
      <c r="JW168" s="171"/>
      <c r="JX168" s="171"/>
      <c r="JY168" s="185"/>
      <c r="JZ168" s="171"/>
      <c r="KA168" s="171"/>
    </row>
    <row r="169" spans="1:287" s="183" customFormat="1" x14ac:dyDescent="0.2">
      <c r="A169" s="160" t="s">
        <v>852</v>
      </c>
      <c r="B169" s="163" t="s">
        <v>854</v>
      </c>
      <c r="C169" s="163" t="s">
        <v>149</v>
      </c>
      <c r="D169" s="163" t="s">
        <v>25</v>
      </c>
      <c r="E169" s="171"/>
      <c r="F169" s="178" t="s">
        <v>122</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c r="JP169" s="171"/>
      <c r="JQ169" s="171"/>
      <c r="JR169" s="171"/>
      <c r="JS169" s="171"/>
      <c r="JT169" s="171"/>
      <c r="JU169" s="171"/>
      <c r="JV169" s="171"/>
      <c r="JW169" s="171"/>
      <c r="JX169" s="171"/>
      <c r="JY169" s="171"/>
      <c r="JZ169" s="171"/>
      <c r="KA169" s="171"/>
    </row>
    <row r="171" spans="1:287" x14ac:dyDescent="0.2">
      <c r="AY171" s="164" t="s">
        <v>621</v>
      </c>
      <c r="AZ171" s="164" t="s">
        <v>621</v>
      </c>
      <c r="BA171" s="164" t="s">
        <v>621</v>
      </c>
      <c r="BB171" s="164" t="s">
        <v>621</v>
      </c>
      <c r="BC171" s="164" t="s">
        <v>621</v>
      </c>
      <c r="BD171" s="164" t="s">
        <v>621</v>
      </c>
      <c r="BE171" s="164" t="s">
        <v>621</v>
      </c>
      <c r="BF171" s="164" t="s">
        <v>621</v>
      </c>
      <c r="BG171" s="164" t="s">
        <v>621</v>
      </c>
      <c r="BH171" s="164" t="s">
        <v>621</v>
      </c>
      <c r="BI171" s="164" t="s">
        <v>621</v>
      </c>
      <c r="BJ171" s="164" t="s">
        <v>621</v>
      </c>
      <c r="BK171" s="164" t="s">
        <v>621</v>
      </c>
      <c r="BL171" s="164" t="s">
        <v>621</v>
      </c>
      <c r="BM171" s="164" t="s">
        <v>621</v>
      </c>
      <c r="BN171" s="164" t="s">
        <v>621</v>
      </c>
      <c r="BO171" s="164" t="s">
        <v>621</v>
      </c>
      <c r="BP171" s="164" t="s">
        <v>621</v>
      </c>
      <c r="BQ171" s="164" t="s">
        <v>621</v>
      </c>
      <c r="BR171" s="164" t="s">
        <v>621</v>
      </c>
      <c r="BS171" s="164" t="s">
        <v>621</v>
      </c>
      <c r="BT171" s="164" t="s">
        <v>621</v>
      </c>
      <c r="BU171" s="164" t="s">
        <v>621</v>
      </c>
      <c r="BV171" s="164" t="s">
        <v>621</v>
      </c>
      <c r="BW171" s="164" t="s">
        <v>621</v>
      </c>
      <c r="BX171" s="164" t="s">
        <v>621</v>
      </c>
      <c r="BY171" s="164" t="s">
        <v>621</v>
      </c>
      <c r="BZ171" s="164" t="s">
        <v>621</v>
      </c>
      <c r="CA171" s="164" t="s">
        <v>621</v>
      </c>
      <c r="CB171" s="164" t="s">
        <v>621</v>
      </c>
      <c r="CC171" s="164" t="s">
        <v>621</v>
      </c>
      <c r="CD171" s="164" t="s">
        <v>621</v>
      </c>
      <c r="CE171" s="164" t="s">
        <v>621</v>
      </c>
      <c r="CF171" s="164" t="s">
        <v>621</v>
      </c>
      <c r="CG171" s="164" t="s">
        <v>621</v>
      </c>
      <c r="CH171" s="164" t="s">
        <v>621</v>
      </c>
      <c r="CI171" s="164" t="s">
        <v>621</v>
      </c>
      <c r="CJ171" s="164" t="s">
        <v>621</v>
      </c>
      <c r="CK171" s="164" t="s">
        <v>621</v>
      </c>
      <c r="CL171" s="164" t="s">
        <v>621</v>
      </c>
      <c r="CM171" s="164" t="s">
        <v>621</v>
      </c>
      <c r="CN171" s="164" t="s">
        <v>621</v>
      </c>
      <c r="CO171" s="164" t="s">
        <v>621</v>
      </c>
      <c r="CP171" s="164" t="s">
        <v>621</v>
      </c>
      <c r="CQ171" s="164" t="s">
        <v>621</v>
      </c>
      <c r="CR171" s="164" t="s">
        <v>621</v>
      </c>
      <c r="CS171" s="164" t="s">
        <v>621</v>
      </c>
      <c r="CT171" s="164" t="s">
        <v>621</v>
      </c>
      <c r="CU171" s="164" t="s">
        <v>621</v>
      </c>
      <c r="CV171" s="164" t="s">
        <v>621</v>
      </c>
      <c r="CW171" s="164" t="s">
        <v>621</v>
      </c>
      <c r="CX171" s="164" t="s">
        <v>621</v>
      </c>
      <c r="CY171" s="164" t="s">
        <v>621</v>
      </c>
      <c r="CZ171" s="164" t="s">
        <v>621</v>
      </c>
      <c r="DA171" s="164" t="s">
        <v>621</v>
      </c>
      <c r="DB171" s="164" t="s">
        <v>621</v>
      </c>
      <c r="DC171" s="164" t="s">
        <v>621</v>
      </c>
      <c r="DD171" s="164" t="s">
        <v>621</v>
      </c>
      <c r="DE171" s="164" t="s">
        <v>621</v>
      </c>
      <c r="DF171" s="164" t="s">
        <v>621</v>
      </c>
      <c r="DG171" s="164" t="s">
        <v>621</v>
      </c>
      <c r="DH171" s="164" t="s">
        <v>621</v>
      </c>
      <c r="DI171" s="164" t="s">
        <v>621</v>
      </c>
      <c r="DJ171" s="164" t="s">
        <v>621</v>
      </c>
      <c r="DK171" s="164" t="s">
        <v>621</v>
      </c>
      <c r="DL171" s="164" t="s">
        <v>621</v>
      </c>
      <c r="DM171" s="164" t="s">
        <v>621</v>
      </c>
      <c r="DN171" s="164" t="s">
        <v>621</v>
      </c>
      <c r="DO171" s="164" t="s">
        <v>621</v>
      </c>
      <c r="DP171" s="164" t="s">
        <v>621</v>
      </c>
      <c r="DQ171" s="164" t="s">
        <v>621</v>
      </c>
      <c r="DR171" s="164" t="s">
        <v>621</v>
      </c>
      <c r="DS171" s="164" t="s">
        <v>621</v>
      </c>
      <c r="DT171" s="164" t="s">
        <v>621</v>
      </c>
      <c r="DU171" s="164" t="s">
        <v>621</v>
      </c>
    </row>
  </sheetData>
  <autoFilter ref="A1:I171"/>
  <mergeCells count="117">
    <mergeCell ref="JV1:JX1"/>
    <mergeCell ref="JM2:JO2"/>
    <mergeCell ref="JP2:JR2"/>
    <mergeCell ref="JS2:JU2"/>
    <mergeCell ref="AP1:AR1"/>
    <mergeCell ref="AP2:AR2"/>
    <mergeCell ref="AS1:AU1"/>
    <mergeCell ref="AS2:AU2"/>
    <mergeCell ref="AV1:AX1"/>
    <mergeCell ref="AV2:AX2"/>
    <mergeCell ref="JJ1:JL1"/>
    <mergeCell ref="DY2:EA2"/>
    <mergeCell ref="EB2:ED2"/>
    <mergeCell ref="EE2:EG2"/>
    <mergeCell ref="EH2:EJ2"/>
    <mergeCell ref="DJ2:DL2"/>
    <mergeCell ref="DM2:DO2"/>
    <mergeCell ref="DP2:DR2"/>
    <mergeCell ref="DS2:DU2"/>
    <mergeCell ref="DV2:DX2"/>
    <mergeCell ref="EZ2:FB2"/>
    <mergeCell ref="FC2:FE2"/>
    <mergeCell ref="FF2:FH2"/>
    <mergeCell ref="FI2:FK2"/>
    <mergeCell ref="JY1:KA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 ref="DD2:DF2"/>
    <mergeCell ref="DG2:DI2"/>
    <mergeCell ref="CF2:CH2"/>
    <mergeCell ref="CI2:CK2"/>
    <mergeCell ref="CL2:CN2"/>
    <mergeCell ref="CO2:CQ2"/>
    <mergeCell ref="CR2:CT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 ref="FL2:FN2"/>
    <mergeCell ref="EK2:EM2"/>
    <mergeCell ref="EN2:EP2"/>
    <mergeCell ref="EQ2:ES2"/>
    <mergeCell ref="ET2:EV2"/>
    <mergeCell ref="EW2:EY2"/>
    <mergeCell ref="GD2:GF2"/>
    <mergeCell ref="GG2:GI2"/>
    <mergeCell ref="GJ2:GL2"/>
    <mergeCell ref="GM2:GO2"/>
    <mergeCell ref="GP2:GR2"/>
    <mergeCell ref="FO2:FQ2"/>
    <mergeCell ref="FR2:FT2"/>
    <mergeCell ref="FU2:FW2"/>
    <mergeCell ref="FX2:FZ2"/>
    <mergeCell ref="GA2:GC2"/>
    <mergeCell ref="HK2:HM2"/>
    <mergeCell ref="HN2:HP2"/>
    <mergeCell ref="HQ2:HS2"/>
    <mergeCell ref="HT2:HV2"/>
    <mergeCell ref="HW2:HY2"/>
    <mergeCell ref="GS2:GU2"/>
    <mergeCell ref="GV2:GX2"/>
    <mergeCell ref="GY2:HA2"/>
    <mergeCell ref="HB2:HD2"/>
    <mergeCell ref="HE2:HG2"/>
    <mergeCell ref="HH2:HJ2"/>
    <mergeCell ref="JA2:JC2"/>
    <mergeCell ref="JD2:JF2"/>
    <mergeCell ref="JG2:JI2"/>
    <mergeCell ref="IO2:IQ2"/>
    <mergeCell ref="IR2:IT2"/>
    <mergeCell ref="IU2:IW2"/>
    <mergeCell ref="IX2:IZ2"/>
    <mergeCell ref="HZ2:IB2"/>
    <mergeCell ref="IC2:IE2"/>
    <mergeCell ref="IF2:IH2"/>
    <mergeCell ref="II2:IK2"/>
    <mergeCell ref="IL2:IN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Z122:JZ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Z146 JZ81:JZ83 JZ119:JZ120 JZ6:JZ10 JZ4 JZ62:JZ64 JZ53:JZ60 JZ30:JZ33 JZ36:JZ39 JZ156 JZ25:JZ28 JZ18:JZ22 JZ12:JZ15 JZ68 JZ136 JZ72:JZ74 JZ78 JZ43:JZ50 JH6:JH10 EU25:EU28 JW6:JW10 JN6:JN10 JN146 JN81:JN83 JN119:JN120 JN4 JN62:JN64 JN53:JN60 JN30:JN33 JN36:JN39 JN156 JN25:JN28 JN18:JN22 JN12:JN15 JN68 JN136 JN72:JN74 JN78 JN43:JN50 JN122:JN126 JQ146 JQ81:JQ83 JQ119:JQ120 JQ6:JQ10 JQ4 JQ53:JQ60 JQ30:JQ33 JQ36:JQ39 JQ156 JQ25:JQ28 JQ18:JQ22 JQ12:JQ15 JQ68 JQ136 JQ72:JQ74 JQ78 JQ43:JQ50 JQ122:JQ126 JT146 JT81:JT83 JT119:JT120 JW72:JW74 JT4 JQ62:JQ64 JT53:JT60 JT30:JT33 JT36:JT39 JT156 JT25:JT28 JT18:JT22 JT12:JT15 JT68 JT136 JT72:JT74 JT78 JT43:JT50 JT122:JT126 JW146 JW81:JW83 JW119:JW120 JW4 JT62:JT64 JW53:JW60 JW30:JW33 JW36:JW39 JW156 JW25:JW28 JW18:JW22 JW12:JW15 JW68 JW136 JW62:JW64 JW78 JW43:JW50 JW122:JW126 JT6:JT10">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14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KA122:KA126 JF53:JF60 JF30:JF33 JF36:JF39 JF156 JF25:JF28 JF18:JF22 JF12:JF15 JF68 JF136 JF72:JF74 JF78 JF43:JF50 JF122:JF126 JI146 JI81:JI83 JI119:JI120 JI4 JC6:JC10 JF62:JF64 JI53:JI60 JI30:JI33 JI36:JI39 JI156 JI25:JI28 JI18:JI22 JI12:JI15 JI68 JI136 JI72:JI74 JI78 JI43:JI50 JI122:JI126 JL81:JL83 JL119:JL120 JL4 JL53:JL60 JI6:JI10 JI62:JI64 JL30:JL33 JL36:JL39 JL156 JL25:JL28 JL18:JL22 JL12:JL15 JL68 JL136 JL62:JL64 JL78 JL43:JL50 JL122:JL126 JL72:JL74 KA146 KA81:KA83 KA119:KA120 KA4 KA6:KA10 KA62:KA64 KA53:KA60 KA30:KA33 KA36:KA39 KA156 KA25:KA28 KA18:KA22 KA12:KA15 KA68 KA136 KA72:KA74 KA78 KA43:KA50 EV25:EV28 JL6:JL10 JX146 JO146 JO81:JO83 JO119:JO120 JO4 JO62:JO64 JO53:JO60 JO30:JO33 JO36:JO39 JO156 JO25:JO28 JO18:JO22 JO12:JO15 JO68 JO136 JO72:JO74 JO78 JO43:JO50 JO122:JO126 JR146 JR81:JR83 JR119:JR120 JR4 JR6:JR10 JR53:JR60 JR30:JR33 JR36:JR39 JR156 JR25:JR28 JR18:JR22 JR12:JR15 JR68 JR136 JR72:JR74 JR78 JR43:JR50 JR122:JR126 JU146 JU81:JU83 JU119:JU120 JU4 JO6:JO10 JR62:JR64 JU53:JU60 JU30:JU33 JU36:JU39 JU156 JU25:JU28 JU18:JU22 JU12:JU15 JU68 JU136 JU72:JU74 JU78 JU43:JU50 JU122:JU126 JX81:JX83 JX119:JX120 JX4 JX53:JX60 JU6:JU10 JU62:JU64 JX30:JX33 JX36:JX39 JX156 JX25:JX28 JX18:JX22 JX12:JX15 JX68 JX136 JX62:JX64 JX78 JX43:JX50 JX122:JX126 JX72:JX74 JX6:JX10">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1"/>
  <sheetViews>
    <sheetView zoomScale="90" zoomScaleNormal="90" workbookViewId="0">
      <selection activeCell="C303" sqref="C303"/>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34" t="s">
        <v>123</v>
      </c>
      <c r="B1" s="435" t="s">
        <v>124</v>
      </c>
      <c r="C1" s="432" t="s">
        <v>3</v>
      </c>
      <c r="D1" s="432" t="s">
        <v>81</v>
      </c>
      <c r="E1" s="432" t="s">
        <v>4</v>
      </c>
      <c r="F1" s="432" t="s">
        <v>5</v>
      </c>
      <c r="G1" s="432" t="s">
        <v>6</v>
      </c>
      <c r="H1" s="432" t="s">
        <v>335</v>
      </c>
      <c r="I1" s="432" t="s">
        <v>7</v>
      </c>
      <c r="J1" s="432"/>
      <c r="K1" s="433"/>
      <c r="L1" s="433"/>
      <c r="M1" s="433"/>
      <c r="N1" s="433"/>
      <c r="O1" s="430" t="s">
        <v>1907</v>
      </c>
      <c r="P1" s="430"/>
      <c r="Q1" s="430"/>
      <c r="R1" s="430" t="s">
        <v>350</v>
      </c>
      <c r="S1" s="430"/>
      <c r="T1" s="430"/>
      <c r="U1" s="430" t="s">
        <v>350</v>
      </c>
      <c r="V1" s="430"/>
      <c r="W1" s="430"/>
      <c r="X1" s="430" t="s">
        <v>350</v>
      </c>
      <c r="Y1" s="430"/>
      <c r="Z1" s="430"/>
      <c r="AA1" s="430" t="s">
        <v>350</v>
      </c>
      <c r="AB1" s="430"/>
      <c r="AC1" s="430"/>
      <c r="AD1" s="430" t="s">
        <v>350</v>
      </c>
      <c r="AE1" s="430"/>
      <c r="AF1" s="430"/>
      <c r="AG1" s="430" t="s">
        <v>350</v>
      </c>
      <c r="AH1" s="430"/>
      <c r="AI1" s="430"/>
      <c r="AJ1" s="430" t="s">
        <v>350</v>
      </c>
      <c r="AK1" s="430"/>
      <c r="AL1" s="430"/>
      <c r="AM1" s="430" t="s">
        <v>350</v>
      </c>
      <c r="AN1" s="430"/>
      <c r="AO1" s="430"/>
      <c r="AP1" s="430" t="s">
        <v>350</v>
      </c>
      <c r="AQ1" s="430"/>
      <c r="AR1" s="430"/>
      <c r="AS1" s="430" t="s">
        <v>350</v>
      </c>
      <c r="AT1" s="430"/>
      <c r="AU1" s="430"/>
      <c r="AV1" s="430" t="s">
        <v>350</v>
      </c>
      <c r="AW1" s="430"/>
      <c r="AX1" s="430"/>
      <c r="AY1" s="430" t="s">
        <v>350</v>
      </c>
      <c r="AZ1" s="430"/>
      <c r="BA1" s="430"/>
      <c r="BB1" s="430" t="s">
        <v>350</v>
      </c>
      <c r="BC1" s="430"/>
      <c r="BD1" s="430"/>
      <c r="BE1" s="430" t="s">
        <v>350</v>
      </c>
      <c r="BF1" s="430"/>
      <c r="BG1" s="430"/>
      <c r="BH1" s="430" t="s">
        <v>350</v>
      </c>
      <c r="BI1" s="430"/>
      <c r="BJ1" s="430"/>
      <c r="BK1" s="430" t="s">
        <v>350</v>
      </c>
      <c r="BL1" s="430"/>
      <c r="BM1" s="430"/>
      <c r="BN1" s="430" t="s">
        <v>350</v>
      </c>
      <c r="BO1" s="430"/>
      <c r="BP1" s="430"/>
      <c r="BQ1" s="430" t="s">
        <v>350</v>
      </c>
      <c r="BR1" s="430"/>
      <c r="BS1" s="430"/>
      <c r="BT1" s="430" t="s">
        <v>350</v>
      </c>
      <c r="BU1" s="430"/>
      <c r="BV1" s="430"/>
      <c r="BW1" s="430" t="s">
        <v>350</v>
      </c>
      <c r="BX1" s="430"/>
      <c r="BY1" s="430"/>
      <c r="BZ1" s="430" t="s">
        <v>350</v>
      </c>
      <c r="CA1" s="430"/>
      <c r="CB1" s="430"/>
      <c r="CC1" s="436" t="s">
        <v>350</v>
      </c>
      <c r="CD1" s="436"/>
      <c r="CE1" s="436"/>
      <c r="CF1" s="430" t="s">
        <v>350</v>
      </c>
      <c r="CG1" s="430"/>
      <c r="CH1" s="430"/>
      <c r="CI1" s="430" t="s">
        <v>350</v>
      </c>
      <c r="CJ1" s="430"/>
      <c r="CK1" s="430"/>
      <c r="CL1" s="430" t="s">
        <v>350</v>
      </c>
      <c r="CM1" s="430"/>
      <c r="CN1" s="430"/>
      <c r="CO1" s="430" t="s">
        <v>350</v>
      </c>
      <c r="CP1" s="430"/>
      <c r="CQ1" s="430"/>
      <c r="CR1" s="430" t="s">
        <v>350</v>
      </c>
      <c r="CS1" s="430"/>
      <c r="CT1" s="430"/>
      <c r="CU1" s="430" t="s">
        <v>2125</v>
      </c>
      <c r="CV1" s="430"/>
      <c r="CW1" s="430"/>
      <c r="CX1" s="430" t="s">
        <v>350</v>
      </c>
      <c r="CY1" s="430"/>
      <c r="CZ1" s="430"/>
      <c r="DA1" s="430" t="s">
        <v>350</v>
      </c>
      <c r="DB1" s="430"/>
      <c r="DC1" s="430"/>
      <c r="DD1" s="430" t="s">
        <v>350</v>
      </c>
      <c r="DE1" s="430"/>
      <c r="DF1" s="430"/>
      <c r="DG1" s="430" t="s">
        <v>350</v>
      </c>
      <c r="DH1" s="430"/>
      <c r="DI1" s="430"/>
      <c r="DJ1" s="430" t="s">
        <v>350</v>
      </c>
      <c r="DK1" s="430"/>
      <c r="DL1" s="430"/>
      <c r="DM1" s="430" t="s">
        <v>350</v>
      </c>
      <c r="DN1" s="430"/>
      <c r="DO1" s="430"/>
      <c r="DP1" s="430" t="s">
        <v>350</v>
      </c>
      <c r="DQ1" s="430"/>
      <c r="DR1" s="430"/>
      <c r="DS1" s="430" t="s">
        <v>350</v>
      </c>
      <c r="DT1" s="430"/>
      <c r="DU1" s="430"/>
      <c r="DV1" s="430" t="s">
        <v>350</v>
      </c>
      <c r="DW1" s="430"/>
      <c r="DX1" s="430"/>
      <c r="DY1" s="430" t="s">
        <v>350</v>
      </c>
      <c r="DZ1" s="430"/>
      <c r="EA1" s="430"/>
      <c r="EB1" s="430" t="s">
        <v>350</v>
      </c>
      <c r="EC1" s="430"/>
      <c r="ED1" s="430"/>
      <c r="EE1" s="430" t="s">
        <v>350</v>
      </c>
      <c r="EF1" s="430"/>
      <c r="EG1" s="430"/>
      <c r="EH1" s="430" t="s">
        <v>350</v>
      </c>
      <c r="EI1" s="430"/>
      <c r="EJ1" s="430"/>
      <c r="EK1" s="430" t="s">
        <v>350</v>
      </c>
      <c r="EL1" s="430"/>
      <c r="EM1" s="430"/>
      <c r="EN1" s="430" t="s">
        <v>350</v>
      </c>
      <c r="EO1" s="430"/>
      <c r="EP1" s="430"/>
      <c r="EQ1" s="430" t="s">
        <v>350</v>
      </c>
      <c r="ER1" s="430"/>
      <c r="ES1" s="430"/>
      <c r="ET1" s="430" t="s">
        <v>350</v>
      </c>
      <c r="EU1" s="430"/>
      <c r="EV1" s="430"/>
      <c r="EW1" s="430" t="s">
        <v>350</v>
      </c>
      <c r="EX1" s="430"/>
      <c r="EY1" s="430"/>
      <c r="EZ1" s="430" t="s">
        <v>350</v>
      </c>
      <c r="FA1" s="430"/>
      <c r="FB1" s="430"/>
      <c r="FC1" s="430" t="s">
        <v>350</v>
      </c>
      <c r="FD1" s="430"/>
      <c r="FE1" s="430"/>
      <c r="FF1" s="437" t="s">
        <v>350</v>
      </c>
      <c r="FG1" s="438"/>
      <c r="FH1" s="439"/>
      <c r="FI1" s="437" t="s">
        <v>350</v>
      </c>
      <c r="FJ1" s="438"/>
      <c r="FK1" s="439"/>
      <c r="FL1" s="430" t="s">
        <v>350</v>
      </c>
      <c r="FM1" s="430"/>
      <c r="FN1" s="430"/>
      <c r="FO1" s="437" t="s">
        <v>350</v>
      </c>
      <c r="FP1" s="438"/>
      <c r="FQ1" s="439"/>
      <c r="FR1" s="437" t="s">
        <v>350</v>
      </c>
      <c r="FS1" s="438"/>
      <c r="FT1" s="439"/>
      <c r="FU1" s="437" t="s">
        <v>350</v>
      </c>
      <c r="FV1" s="438"/>
      <c r="FW1" s="439"/>
      <c r="FX1" s="437" t="s">
        <v>350</v>
      </c>
      <c r="FY1" s="438"/>
      <c r="FZ1" s="439"/>
      <c r="GA1" s="443" t="s">
        <v>350</v>
      </c>
      <c r="GB1" s="444"/>
      <c r="GC1" s="445"/>
      <c r="GD1" s="437" t="s">
        <v>350</v>
      </c>
      <c r="GE1" s="438"/>
      <c r="GF1" s="439"/>
      <c r="GG1" s="437" t="s">
        <v>350</v>
      </c>
      <c r="GH1" s="438"/>
      <c r="GI1" s="439"/>
      <c r="GJ1" s="437" t="s">
        <v>350</v>
      </c>
      <c r="GK1" s="438"/>
      <c r="GL1" s="439"/>
      <c r="GM1" s="437" t="s">
        <v>350</v>
      </c>
      <c r="GN1" s="438"/>
      <c r="GO1" s="439"/>
      <c r="GP1" s="437" t="s">
        <v>350</v>
      </c>
      <c r="GQ1" s="438"/>
      <c r="GR1" s="439"/>
      <c r="GS1" s="437" t="s">
        <v>350</v>
      </c>
      <c r="GT1" s="438"/>
      <c r="GU1" s="439"/>
      <c r="GV1" s="437" t="s">
        <v>350</v>
      </c>
      <c r="GW1" s="438"/>
      <c r="GX1" s="439"/>
      <c r="GY1" s="437" t="s">
        <v>350</v>
      </c>
      <c r="GZ1" s="438"/>
      <c r="HA1" s="439"/>
    </row>
    <row r="2" spans="1:209" x14ac:dyDescent="0.2">
      <c r="A2" s="434"/>
      <c r="B2" s="435"/>
      <c r="C2" s="432"/>
      <c r="D2" s="432"/>
      <c r="E2" s="432"/>
      <c r="F2" s="432"/>
      <c r="G2" s="432"/>
      <c r="H2" s="432"/>
      <c r="I2" s="432"/>
      <c r="J2" s="432"/>
      <c r="K2" s="433"/>
      <c r="L2" s="433"/>
      <c r="M2" s="433"/>
      <c r="N2" s="433"/>
      <c r="O2" s="431">
        <v>500</v>
      </c>
      <c r="P2" s="431"/>
      <c r="Q2" s="431"/>
      <c r="R2" s="431">
        <v>500.4</v>
      </c>
      <c r="S2" s="431"/>
      <c r="T2" s="431"/>
      <c r="U2" s="431">
        <v>206</v>
      </c>
      <c r="V2" s="431"/>
      <c r="W2" s="431"/>
      <c r="X2" s="431">
        <v>234</v>
      </c>
      <c r="Y2" s="431"/>
      <c r="Z2" s="431"/>
      <c r="AA2" s="431">
        <v>230</v>
      </c>
      <c r="AB2" s="431"/>
      <c r="AC2" s="431"/>
      <c r="AD2" s="431">
        <v>222</v>
      </c>
      <c r="AE2" s="431"/>
      <c r="AF2" s="431"/>
      <c r="AG2" s="431">
        <v>226</v>
      </c>
      <c r="AH2" s="431"/>
      <c r="AI2" s="431"/>
      <c r="AJ2" s="431">
        <v>218</v>
      </c>
      <c r="AK2" s="431"/>
      <c r="AL2" s="431"/>
      <c r="AM2" s="431">
        <v>202</v>
      </c>
      <c r="AN2" s="431"/>
      <c r="AO2" s="431"/>
      <c r="AP2" s="431">
        <v>220</v>
      </c>
      <c r="AQ2" s="431"/>
      <c r="AR2" s="431"/>
      <c r="AS2" s="431">
        <v>256</v>
      </c>
      <c r="AT2" s="431"/>
      <c r="AU2" s="431"/>
      <c r="AV2" s="431">
        <v>204</v>
      </c>
      <c r="AW2" s="431"/>
      <c r="AX2" s="431"/>
      <c r="AY2" s="431">
        <v>210</v>
      </c>
      <c r="AZ2" s="431"/>
      <c r="BA2" s="431"/>
      <c r="BB2" s="431">
        <v>216</v>
      </c>
      <c r="BC2" s="431"/>
      <c r="BD2" s="431"/>
      <c r="BE2" s="431">
        <v>208</v>
      </c>
      <c r="BF2" s="431"/>
      <c r="BG2" s="431"/>
      <c r="BH2" s="431">
        <v>130</v>
      </c>
      <c r="BI2" s="431"/>
      <c r="BJ2" s="431"/>
      <c r="BK2" s="431">
        <v>132</v>
      </c>
      <c r="BL2" s="431"/>
      <c r="BM2" s="431"/>
      <c r="BN2" s="431">
        <v>134</v>
      </c>
      <c r="BO2" s="431"/>
      <c r="BP2" s="431"/>
      <c r="BQ2" s="431">
        <v>136</v>
      </c>
      <c r="BR2" s="431"/>
      <c r="BS2" s="431"/>
      <c r="BT2" s="431">
        <v>106</v>
      </c>
      <c r="BU2" s="431"/>
      <c r="BV2" s="431"/>
      <c r="BW2" s="431">
        <v>138</v>
      </c>
      <c r="BX2" s="431"/>
      <c r="BY2" s="431"/>
      <c r="BZ2" s="431">
        <v>104</v>
      </c>
      <c r="CA2" s="431"/>
      <c r="CB2" s="431"/>
      <c r="CC2" s="431" t="s">
        <v>2540</v>
      </c>
      <c r="CD2" s="431"/>
      <c r="CE2" s="431"/>
      <c r="CF2" s="431">
        <v>112</v>
      </c>
      <c r="CG2" s="431"/>
      <c r="CH2" s="431"/>
      <c r="CI2" s="431">
        <v>126</v>
      </c>
      <c r="CJ2" s="431"/>
      <c r="CK2" s="431"/>
      <c r="CL2" s="431">
        <v>128</v>
      </c>
      <c r="CM2" s="431"/>
      <c r="CN2" s="431"/>
      <c r="CO2" s="431">
        <v>124</v>
      </c>
      <c r="CP2" s="431"/>
      <c r="CQ2" s="431"/>
      <c r="CR2" s="431">
        <v>122</v>
      </c>
      <c r="CS2" s="431"/>
      <c r="CT2" s="431"/>
      <c r="CU2" s="431">
        <v>140</v>
      </c>
      <c r="CV2" s="431"/>
      <c r="CW2" s="431"/>
      <c r="CX2" s="431">
        <v>102</v>
      </c>
      <c r="CY2" s="431"/>
      <c r="CZ2" s="431"/>
      <c r="DA2" s="431">
        <v>114</v>
      </c>
      <c r="DB2" s="431"/>
      <c r="DC2" s="431"/>
      <c r="DD2" s="431">
        <v>116</v>
      </c>
      <c r="DE2" s="431"/>
      <c r="DF2" s="431"/>
      <c r="DG2" s="431">
        <v>118</v>
      </c>
      <c r="DH2" s="431"/>
      <c r="DI2" s="431"/>
      <c r="DJ2" s="431">
        <v>120</v>
      </c>
      <c r="DK2" s="431"/>
      <c r="DL2" s="431"/>
      <c r="DM2" s="431">
        <v>108</v>
      </c>
      <c r="DN2" s="431"/>
      <c r="DO2" s="431"/>
      <c r="DP2" s="431">
        <v>110</v>
      </c>
      <c r="DQ2" s="431"/>
      <c r="DR2" s="431"/>
      <c r="DS2" s="431">
        <v>342</v>
      </c>
      <c r="DT2" s="431"/>
      <c r="DU2" s="431"/>
      <c r="DV2" s="431">
        <v>336</v>
      </c>
      <c r="DW2" s="431"/>
      <c r="DX2" s="431"/>
      <c r="DY2" s="431">
        <v>340</v>
      </c>
      <c r="DZ2" s="431"/>
      <c r="EA2" s="431"/>
      <c r="EB2" s="431">
        <v>302</v>
      </c>
      <c r="EC2" s="431"/>
      <c r="ED2" s="431"/>
      <c r="EE2" s="431">
        <v>304</v>
      </c>
      <c r="EF2" s="431"/>
      <c r="EG2" s="431"/>
      <c r="EH2" s="431">
        <v>306</v>
      </c>
      <c r="EI2" s="431"/>
      <c r="EJ2" s="431"/>
      <c r="EK2" s="431">
        <v>310</v>
      </c>
      <c r="EL2" s="431"/>
      <c r="EM2" s="431"/>
      <c r="EN2" s="431">
        <v>314</v>
      </c>
      <c r="EO2" s="431"/>
      <c r="EP2" s="431"/>
      <c r="EQ2" s="431">
        <v>308</v>
      </c>
      <c r="ER2" s="431"/>
      <c r="ES2" s="431"/>
      <c r="ET2" s="431">
        <v>318</v>
      </c>
      <c r="EU2" s="431"/>
      <c r="EV2" s="431"/>
      <c r="EW2" s="431">
        <v>312</v>
      </c>
      <c r="EX2" s="431"/>
      <c r="EY2" s="431"/>
      <c r="EZ2" s="431">
        <v>316</v>
      </c>
      <c r="FA2" s="431"/>
      <c r="FB2" s="431"/>
      <c r="FC2" s="431">
        <v>322</v>
      </c>
      <c r="FD2" s="431"/>
      <c r="FE2" s="431"/>
      <c r="FF2" s="440">
        <v>326</v>
      </c>
      <c r="FG2" s="441"/>
      <c r="FH2" s="442"/>
      <c r="FI2" s="440">
        <v>338</v>
      </c>
      <c r="FJ2" s="441"/>
      <c r="FK2" s="442"/>
      <c r="FL2" s="431">
        <v>320</v>
      </c>
      <c r="FM2" s="431"/>
      <c r="FN2" s="431"/>
      <c r="FO2" s="440">
        <v>402</v>
      </c>
      <c r="FP2" s="441"/>
      <c r="FQ2" s="442"/>
      <c r="FR2" s="440">
        <v>404</v>
      </c>
      <c r="FS2" s="441"/>
      <c r="FT2" s="442"/>
      <c r="FU2" s="440">
        <v>406</v>
      </c>
      <c r="FV2" s="441"/>
      <c r="FW2" s="442"/>
      <c r="FX2" s="440">
        <v>408</v>
      </c>
      <c r="FY2" s="441"/>
      <c r="FZ2" s="442"/>
      <c r="GA2" s="440" t="s">
        <v>2541</v>
      </c>
      <c r="GB2" s="441"/>
      <c r="GC2" s="442"/>
      <c r="GD2" s="440">
        <v>700</v>
      </c>
      <c r="GE2" s="441"/>
      <c r="GF2" s="442"/>
      <c r="GG2" s="440">
        <v>212</v>
      </c>
      <c r="GH2" s="441"/>
      <c r="GI2" s="442"/>
      <c r="GJ2" s="440">
        <v>214</v>
      </c>
      <c r="GK2" s="441"/>
      <c r="GL2" s="442"/>
      <c r="GM2" s="440">
        <v>234</v>
      </c>
      <c r="GN2" s="441"/>
      <c r="GO2" s="442"/>
      <c r="GP2" s="440">
        <v>232</v>
      </c>
      <c r="GQ2" s="441"/>
      <c r="GR2" s="442"/>
      <c r="GS2" s="440">
        <v>228</v>
      </c>
      <c r="GT2" s="441"/>
      <c r="GU2" s="442"/>
      <c r="GV2" s="440">
        <v>224</v>
      </c>
      <c r="GW2" s="441"/>
      <c r="GX2" s="442"/>
      <c r="GY2" s="440">
        <v>220</v>
      </c>
      <c r="GZ2" s="441"/>
      <c r="HA2" s="442"/>
    </row>
    <row r="3" spans="1:209" ht="63.75" x14ac:dyDescent="0.2">
      <c r="A3" s="243" t="s">
        <v>8</v>
      </c>
      <c r="B3" s="243" t="s">
        <v>9</v>
      </c>
      <c r="C3" s="432"/>
      <c r="D3" s="432"/>
      <c r="E3" s="432"/>
      <c r="F3" s="432"/>
      <c r="G3" s="432"/>
      <c r="H3" s="432"/>
      <c r="I3" s="432"/>
      <c r="J3" s="432"/>
      <c r="K3" s="433"/>
      <c r="L3" s="433"/>
      <c r="M3" s="433"/>
      <c r="N3" s="433"/>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75"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75"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ht="13.9" x14ac:dyDescent="0.3">
      <c r="A4" s="246" t="s">
        <v>160</v>
      </c>
      <c r="B4" s="247" t="s">
        <v>107</v>
      </c>
      <c r="C4" s="247" t="s">
        <v>120</v>
      </c>
      <c r="D4" s="247" t="s">
        <v>16</v>
      </c>
      <c r="E4" s="247"/>
      <c r="F4" s="247" t="s">
        <v>17</v>
      </c>
      <c r="G4" s="247"/>
      <c r="H4" s="247"/>
      <c r="I4" s="247"/>
      <c r="J4" s="247"/>
      <c r="K4" s="247"/>
      <c r="L4" s="247"/>
      <c r="M4" s="247"/>
      <c r="N4" s="247"/>
      <c r="O4" s="248">
        <v>1</v>
      </c>
      <c r="P4" s="249" t="s">
        <v>360</v>
      </c>
      <c r="Q4" s="249" t="s">
        <v>90</v>
      </c>
      <c r="R4" s="247">
        <v>1</v>
      </c>
      <c r="S4" s="249" t="s">
        <v>360</v>
      </c>
      <c r="T4" s="249" t="s">
        <v>90</v>
      </c>
      <c r="U4" s="247">
        <v>1</v>
      </c>
      <c r="V4" s="249" t="s">
        <v>360</v>
      </c>
      <c r="W4" s="249" t="s">
        <v>90</v>
      </c>
      <c r="X4" s="247">
        <v>1</v>
      </c>
      <c r="Y4" s="249" t="s">
        <v>360</v>
      </c>
      <c r="Z4" s="249" t="s">
        <v>90</v>
      </c>
      <c r="AA4" s="247">
        <v>1</v>
      </c>
      <c r="AB4" s="249" t="s">
        <v>360</v>
      </c>
      <c r="AC4" s="249" t="s">
        <v>90</v>
      </c>
      <c r="AD4" s="247">
        <v>1</v>
      </c>
      <c r="AE4" s="249" t="s">
        <v>360</v>
      </c>
      <c r="AF4" s="249" t="s">
        <v>90</v>
      </c>
      <c r="AG4" s="247">
        <v>1</v>
      </c>
      <c r="AH4" s="249" t="s">
        <v>360</v>
      </c>
      <c r="AI4" s="249" t="s">
        <v>90</v>
      </c>
      <c r="AJ4" s="247">
        <v>1</v>
      </c>
      <c r="AK4" s="249" t="s">
        <v>360</v>
      </c>
      <c r="AL4" s="249" t="s">
        <v>90</v>
      </c>
      <c r="AM4" s="247">
        <v>1</v>
      </c>
      <c r="AN4" s="249" t="s">
        <v>360</v>
      </c>
      <c r="AO4" s="249" t="s">
        <v>90</v>
      </c>
      <c r="AP4" s="247">
        <v>1</v>
      </c>
      <c r="AQ4" s="249" t="s">
        <v>360</v>
      </c>
      <c r="AR4" s="249" t="s">
        <v>90</v>
      </c>
      <c r="AS4" s="247">
        <v>1</v>
      </c>
      <c r="AT4" s="249" t="s">
        <v>360</v>
      </c>
      <c r="AU4" s="249" t="s">
        <v>90</v>
      </c>
      <c r="AV4" s="247">
        <v>1</v>
      </c>
      <c r="AW4" s="249" t="s">
        <v>360</v>
      </c>
      <c r="AX4" s="249" t="s">
        <v>90</v>
      </c>
      <c r="AY4" s="247">
        <v>1</v>
      </c>
      <c r="AZ4" s="249" t="s">
        <v>360</v>
      </c>
      <c r="BA4" s="249" t="s">
        <v>90</v>
      </c>
      <c r="BB4" s="247">
        <v>1</v>
      </c>
      <c r="BC4" s="249" t="s">
        <v>360</v>
      </c>
      <c r="BD4" s="249" t="s">
        <v>90</v>
      </c>
      <c r="BE4" s="247">
        <v>1</v>
      </c>
      <c r="BF4" s="249" t="s">
        <v>360</v>
      </c>
      <c r="BG4" s="249" t="s">
        <v>90</v>
      </c>
      <c r="BH4" s="248">
        <v>1</v>
      </c>
      <c r="BI4" s="249" t="s">
        <v>360</v>
      </c>
      <c r="BJ4" s="249" t="s">
        <v>90</v>
      </c>
      <c r="BK4" s="248">
        <v>1</v>
      </c>
      <c r="BL4" s="249" t="s">
        <v>360</v>
      </c>
      <c r="BM4" s="249" t="s">
        <v>90</v>
      </c>
      <c r="BN4" s="248">
        <v>1</v>
      </c>
      <c r="BO4" s="249" t="s">
        <v>360</v>
      </c>
      <c r="BP4" s="249" t="s">
        <v>90</v>
      </c>
      <c r="BQ4" s="248">
        <v>1</v>
      </c>
      <c r="BR4" s="249" t="s">
        <v>360</v>
      </c>
      <c r="BS4" s="249" t="s">
        <v>90</v>
      </c>
      <c r="BT4" s="248">
        <v>1</v>
      </c>
      <c r="BU4" s="249" t="s">
        <v>360</v>
      </c>
      <c r="BV4" s="249" t="s">
        <v>90</v>
      </c>
      <c r="BW4" s="248">
        <v>1</v>
      </c>
      <c r="BX4" s="249" t="s">
        <v>360</v>
      </c>
      <c r="BY4" s="249" t="s">
        <v>90</v>
      </c>
      <c r="BZ4" s="248">
        <v>1</v>
      </c>
      <c r="CA4" s="249" t="s">
        <v>360</v>
      </c>
      <c r="CB4" s="249" t="s">
        <v>90</v>
      </c>
      <c r="CC4" s="250">
        <v>1</v>
      </c>
      <c r="CD4" s="261" t="s">
        <v>360</v>
      </c>
      <c r="CE4" s="261" t="s">
        <v>90</v>
      </c>
      <c r="CF4" s="248">
        <v>1</v>
      </c>
      <c r="CG4" s="249" t="s">
        <v>360</v>
      </c>
      <c r="CH4" s="249" t="s">
        <v>90</v>
      </c>
      <c r="CI4" s="248">
        <v>1</v>
      </c>
      <c r="CJ4" s="249" t="s">
        <v>360</v>
      </c>
      <c r="CK4" s="249" t="s">
        <v>90</v>
      </c>
      <c r="CL4" s="248">
        <v>1</v>
      </c>
      <c r="CM4" s="249" t="s">
        <v>360</v>
      </c>
      <c r="CN4" s="249" t="s">
        <v>90</v>
      </c>
      <c r="CO4" s="248">
        <v>1</v>
      </c>
      <c r="CP4" s="249" t="s">
        <v>360</v>
      </c>
      <c r="CQ4" s="249" t="s">
        <v>90</v>
      </c>
      <c r="CR4" s="248">
        <v>1</v>
      </c>
      <c r="CS4" s="249" t="s">
        <v>360</v>
      </c>
      <c r="CT4" s="249" t="s">
        <v>90</v>
      </c>
      <c r="CU4" s="248">
        <v>1</v>
      </c>
      <c r="CV4" s="249" t="s">
        <v>360</v>
      </c>
      <c r="CW4" s="249" t="s">
        <v>90</v>
      </c>
      <c r="CX4" s="248">
        <v>1</v>
      </c>
      <c r="CY4" s="249" t="s">
        <v>360</v>
      </c>
      <c r="CZ4" s="249" t="s">
        <v>90</v>
      </c>
      <c r="DA4" s="248">
        <v>1</v>
      </c>
      <c r="DB4" s="249" t="s">
        <v>360</v>
      </c>
      <c r="DC4" s="249" t="s">
        <v>90</v>
      </c>
      <c r="DD4" s="248">
        <v>1</v>
      </c>
      <c r="DE4" s="249" t="s">
        <v>360</v>
      </c>
      <c r="DF4" s="249" t="s">
        <v>90</v>
      </c>
      <c r="DG4" s="248">
        <v>1</v>
      </c>
      <c r="DH4" s="249" t="s">
        <v>360</v>
      </c>
      <c r="DI4" s="249" t="s">
        <v>90</v>
      </c>
      <c r="DJ4" s="248">
        <v>1</v>
      </c>
      <c r="DK4" s="249" t="s">
        <v>360</v>
      </c>
      <c r="DL4" s="249" t="s">
        <v>90</v>
      </c>
      <c r="DM4" s="247">
        <v>1</v>
      </c>
      <c r="DN4" s="282" t="s">
        <v>360</v>
      </c>
      <c r="DO4" s="282" t="s">
        <v>90</v>
      </c>
      <c r="DP4" s="248">
        <v>1</v>
      </c>
      <c r="DQ4" s="249" t="s">
        <v>360</v>
      </c>
      <c r="DR4" s="249" t="s">
        <v>90</v>
      </c>
      <c r="DS4" s="248">
        <v>1</v>
      </c>
      <c r="DT4" s="249" t="s">
        <v>360</v>
      </c>
      <c r="DU4" s="249" t="s">
        <v>90</v>
      </c>
      <c r="DV4" s="248">
        <v>1</v>
      </c>
      <c r="DW4" s="249" t="s">
        <v>360</v>
      </c>
      <c r="DX4" s="249" t="s">
        <v>90</v>
      </c>
      <c r="DY4" s="248">
        <v>1</v>
      </c>
      <c r="DZ4" s="249" t="s">
        <v>360</v>
      </c>
      <c r="EA4" s="249" t="s">
        <v>90</v>
      </c>
      <c r="EB4" s="248">
        <v>1</v>
      </c>
      <c r="EC4" s="249" t="s">
        <v>360</v>
      </c>
      <c r="ED4" s="249" t="s">
        <v>90</v>
      </c>
      <c r="EE4" s="248">
        <v>1</v>
      </c>
      <c r="EF4" s="249" t="s">
        <v>360</v>
      </c>
      <c r="EG4" s="249" t="s">
        <v>90</v>
      </c>
      <c r="EH4" s="248">
        <v>1</v>
      </c>
      <c r="EI4" s="249" t="s">
        <v>360</v>
      </c>
      <c r="EJ4" s="249" t="s">
        <v>90</v>
      </c>
      <c r="EK4" s="248">
        <v>1</v>
      </c>
      <c r="EL4" s="249" t="s">
        <v>360</v>
      </c>
      <c r="EM4" s="249" t="s">
        <v>90</v>
      </c>
      <c r="EN4" s="248">
        <v>1</v>
      </c>
      <c r="EO4" s="249" t="s">
        <v>360</v>
      </c>
      <c r="EP4" s="249" t="s">
        <v>90</v>
      </c>
      <c r="EQ4" s="248">
        <v>1</v>
      </c>
      <c r="ER4" s="249" t="s">
        <v>360</v>
      </c>
      <c r="ES4" s="249" t="s">
        <v>90</v>
      </c>
      <c r="ET4" s="248">
        <v>1</v>
      </c>
      <c r="EU4" s="249" t="s">
        <v>360</v>
      </c>
      <c r="EV4" s="249" t="s">
        <v>90</v>
      </c>
      <c r="EW4" s="248">
        <v>1</v>
      </c>
      <c r="EX4" s="249" t="s">
        <v>360</v>
      </c>
      <c r="EY4" s="249" t="s">
        <v>90</v>
      </c>
      <c r="EZ4" s="248">
        <v>1</v>
      </c>
      <c r="FA4" s="249" t="s">
        <v>360</v>
      </c>
      <c r="FB4" s="249" t="s">
        <v>90</v>
      </c>
      <c r="FC4" s="248">
        <v>1</v>
      </c>
      <c r="FD4" s="249" t="s">
        <v>360</v>
      </c>
      <c r="FE4" s="249" t="s">
        <v>90</v>
      </c>
      <c r="FF4" s="248">
        <v>1</v>
      </c>
      <c r="FG4" s="249" t="s">
        <v>360</v>
      </c>
      <c r="FH4" s="249" t="s">
        <v>90</v>
      </c>
      <c r="FI4" s="248">
        <v>1</v>
      </c>
      <c r="FJ4" s="249" t="s">
        <v>360</v>
      </c>
      <c r="FK4" s="249" t="s">
        <v>90</v>
      </c>
      <c r="FL4" s="248">
        <v>1</v>
      </c>
      <c r="FM4" s="249" t="s">
        <v>360</v>
      </c>
      <c r="FN4" s="249" t="s">
        <v>90</v>
      </c>
      <c r="FO4" s="248">
        <v>1</v>
      </c>
      <c r="FP4" s="249" t="s">
        <v>360</v>
      </c>
      <c r="FQ4" s="249" t="s">
        <v>90</v>
      </c>
      <c r="FR4" s="248">
        <v>1</v>
      </c>
      <c r="FS4" s="249" t="s">
        <v>360</v>
      </c>
      <c r="FT4" s="249" t="s">
        <v>90</v>
      </c>
      <c r="FU4" s="248">
        <v>1</v>
      </c>
      <c r="FV4" s="249" t="s">
        <v>360</v>
      </c>
      <c r="FW4" s="249" t="s">
        <v>90</v>
      </c>
      <c r="FX4" s="248">
        <v>1</v>
      </c>
      <c r="FY4" s="249" t="s">
        <v>360</v>
      </c>
      <c r="FZ4" s="249" t="s">
        <v>90</v>
      </c>
      <c r="GA4" s="250">
        <v>1</v>
      </c>
      <c r="GB4" s="261" t="s">
        <v>360</v>
      </c>
      <c r="GC4" s="261" t="s">
        <v>90</v>
      </c>
      <c r="GD4" s="248">
        <v>1</v>
      </c>
      <c r="GE4" s="249" t="s">
        <v>360</v>
      </c>
      <c r="GF4" s="249" t="s">
        <v>90</v>
      </c>
      <c r="GG4" s="248">
        <v>1</v>
      </c>
      <c r="GH4" s="249" t="s">
        <v>360</v>
      </c>
      <c r="GI4" s="249" t="s">
        <v>90</v>
      </c>
      <c r="GJ4" s="248">
        <v>1</v>
      </c>
      <c r="GK4" s="249" t="s">
        <v>360</v>
      </c>
      <c r="GL4" s="249" t="s">
        <v>90</v>
      </c>
      <c r="GM4" s="248">
        <v>1</v>
      </c>
      <c r="GN4" s="249" t="s">
        <v>360</v>
      </c>
      <c r="GO4" s="249" t="s">
        <v>90</v>
      </c>
      <c r="GP4" s="248">
        <v>1</v>
      </c>
      <c r="GQ4" s="249" t="s">
        <v>360</v>
      </c>
      <c r="GR4" s="249" t="s">
        <v>90</v>
      </c>
      <c r="GS4" s="248">
        <v>1</v>
      </c>
      <c r="GT4" s="249" t="s">
        <v>360</v>
      </c>
      <c r="GU4" s="249" t="s">
        <v>90</v>
      </c>
      <c r="GV4" s="248">
        <v>1</v>
      </c>
      <c r="GW4" s="249" t="s">
        <v>360</v>
      </c>
      <c r="GX4" s="249" t="s">
        <v>90</v>
      </c>
      <c r="GY4" s="248">
        <v>1</v>
      </c>
      <c r="GZ4" s="249" t="s">
        <v>360</v>
      </c>
      <c r="HA4" s="249" t="s">
        <v>90</v>
      </c>
    </row>
    <row r="5" spans="1:209" ht="13.9" x14ac:dyDescent="0.3">
      <c r="A5" s="246" t="s">
        <v>161</v>
      </c>
      <c r="B5" s="250" t="s">
        <v>157</v>
      </c>
      <c r="C5" s="248" t="s">
        <v>199</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ht="13.9" hidden="1" outlineLevel="1" x14ac:dyDescent="0.3">
      <c r="A6" s="246" t="s">
        <v>252</v>
      </c>
      <c r="B6" s="247" t="s">
        <v>168</v>
      </c>
      <c r="C6" s="247" t="s">
        <v>15</v>
      </c>
      <c r="D6" s="247" t="s">
        <v>25</v>
      </c>
      <c r="E6" s="247"/>
      <c r="F6" s="247"/>
      <c r="G6" s="247"/>
      <c r="H6" s="247"/>
      <c r="I6" s="247"/>
      <c r="J6" s="247"/>
      <c r="K6" s="247"/>
      <c r="L6" s="247"/>
      <c r="M6" s="247"/>
      <c r="N6" s="247"/>
      <c r="O6" s="247" t="s">
        <v>575</v>
      </c>
      <c r="P6" s="249" t="s">
        <v>356</v>
      </c>
      <c r="Q6" s="249" t="s">
        <v>16</v>
      </c>
      <c r="R6" s="247" t="s">
        <v>575</v>
      </c>
      <c r="S6" s="249" t="s">
        <v>356</v>
      </c>
      <c r="T6" s="249" t="s">
        <v>16</v>
      </c>
      <c r="U6" s="247" t="s">
        <v>1503</v>
      </c>
      <c r="V6" s="249" t="s">
        <v>356</v>
      </c>
      <c r="W6" s="249" t="s">
        <v>16</v>
      </c>
      <c r="X6" s="247" t="s">
        <v>1503</v>
      </c>
      <c r="Y6" s="249" t="s">
        <v>356</v>
      </c>
      <c r="Z6" s="249" t="s">
        <v>16</v>
      </c>
      <c r="AA6" s="247" t="s">
        <v>1503</v>
      </c>
      <c r="AB6" s="249" t="s">
        <v>356</v>
      </c>
      <c r="AC6" s="249" t="s">
        <v>16</v>
      </c>
      <c r="AD6" s="247" t="s">
        <v>1503</v>
      </c>
      <c r="AE6" s="249" t="s">
        <v>356</v>
      </c>
      <c r="AF6" s="249" t="s">
        <v>16</v>
      </c>
      <c r="AG6" s="247" t="s">
        <v>1503</v>
      </c>
      <c r="AH6" s="249" t="s">
        <v>356</v>
      </c>
      <c r="AI6" s="249" t="s">
        <v>16</v>
      </c>
      <c r="AJ6" s="247" t="s">
        <v>1503</v>
      </c>
      <c r="AK6" s="249" t="s">
        <v>356</v>
      </c>
      <c r="AL6" s="249" t="s">
        <v>16</v>
      </c>
      <c r="AM6" s="247" t="s">
        <v>1851</v>
      </c>
      <c r="AN6" s="249" t="s">
        <v>356</v>
      </c>
      <c r="AO6" s="249" t="s">
        <v>16</v>
      </c>
      <c r="AP6" s="247" t="s">
        <v>2126</v>
      </c>
      <c r="AQ6" s="249" t="s">
        <v>356</v>
      </c>
      <c r="AR6" s="249" t="s">
        <v>16</v>
      </c>
      <c r="AS6" s="247" t="s">
        <v>1902</v>
      </c>
      <c r="AT6" s="249" t="s">
        <v>356</v>
      </c>
      <c r="AU6" s="249" t="s">
        <v>16</v>
      </c>
      <c r="AV6" s="247" t="s">
        <v>2126</v>
      </c>
      <c r="AW6" s="249" t="s">
        <v>356</v>
      </c>
      <c r="AX6" s="249" t="s">
        <v>16</v>
      </c>
      <c r="AY6" s="247" t="s">
        <v>2127</v>
      </c>
      <c r="AZ6" s="249" t="s">
        <v>356</v>
      </c>
      <c r="BA6" s="249" t="s">
        <v>16</v>
      </c>
      <c r="BB6" s="247" t="s">
        <v>2126</v>
      </c>
      <c r="BC6" s="249" t="s">
        <v>356</v>
      </c>
      <c r="BD6" s="249" t="s">
        <v>16</v>
      </c>
      <c r="BE6" s="247" t="s">
        <v>2128</v>
      </c>
      <c r="BF6" s="249" t="s">
        <v>356</v>
      </c>
      <c r="BG6" s="249" t="s">
        <v>16</v>
      </c>
      <c r="BH6" s="247" t="s">
        <v>2129</v>
      </c>
      <c r="BI6" s="249" t="s">
        <v>356</v>
      </c>
      <c r="BJ6" s="249" t="s">
        <v>16</v>
      </c>
      <c r="BK6" s="247" t="s">
        <v>2129</v>
      </c>
      <c r="BL6" s="249" t="s">
        <v>356</v>
      </c>
      <c r="BM6" s="249" t="s">
        <v>16</v>
      </c>
      <c r="BN6" s="247" t="s">
        <v>2129</v>
      </c>
      <c r="BO6" s="249" t="s">
        <v>356</v>
      </c>
      <c r="BP6" s="249" t="s">
        <v>16</v>
      </c>
      <c r="BQ6" s="247" t="s">
        <v>2129</v>
      </c>
      <c r="BR6" s="249" t="s">
        <v>356</v>
      </c>
      <c r="BS6" s="249" t="s">
        <v>16</v>
      </c>
      <c r="BT6" s="247" t="s">
        <v>2130</v>
      </c>
      <c r="BU6" s="249" t="s">
        <v>356</v>
      </c>
      <c r="BV6" s="249" t="s">
        <v>16</v>
      </c>
      <c r="BW6" s="247" t="s">
        <v>2766</v>
      </c>
      <c r="BX6" s="249" t="s">
        <v>356</v>
      </c>
      <c r="BY6" s="249" t="s">
        <v>16</v>
      </c>
      <c r="BZ6" s="247" t="s">
        <v>2130</v>
      </c>
      <c r="CA6" s="249" t="s">
        <v>356</v>
      </c>
      <c r="CB6" s="249" t="s">
        <v>16</v>
      </c>
      <c r="CC6" s="250" t="s">
        <v>1902</v>
      </c>
      <c r="CD6" s="261" t="s">
        <v>356</v>
      </c>
      <c r="CE6" s="261" t="s">
        <v>16</v>
      </c>
      <c r="CF6" s="247" t="s">
        <v>2130</v>
      </c>
      <c r="CG6" s="249" t="s">
        <v>356</v>
      </c>
      <c r="CH6" s="249" t="s">
        <v>16</v>
      </c>
      <c r="CI6" s="247" t="s">
        <v>2131</v>
      </c>
      <c r="CJ6" s="249" t="s">
        <v>356</v>
      </c>
      <c r="CK6" s="249" t="s">
        <v>16</v>
      </c>
      <c r="CL6" s="247" t="s">
        <v>2131</v>
      </c>
      <c r="CM6" s="249" t="s">
        <v>356</v>
      </c>
      <c r="CN6" s="249" t="s">
        <v>16</v>
      </c>
      <c r="CO6" s="247" t="s">
        <v>2131</v>
      </c>
      <c r="CP6" s="249" t="s">
        <v>356</v>
      </c>
      <c r="CQ6" s="249" t="s">
        <v>16</v>
      </c>
      <c r="CR6" s="247" t="s">
        <v>2130</v>
      </c>
      <c r="CS6" s="249" t="s">
        <v>356</v>
      </c>
      <c r="CT6" s="249" t="s">
        <v>16</v>
      </c>
      <c r="CU6" s="247" t="s">
        <v>2131</v>
      </c>
      <c r="CV6" s="249" t="s">
        <v>356</v>
      </c>
      <c r="CW6" s="249" t="s">
        <v>16</v>
      </c>
      <c r="CX6" s="247" t="s">
        <v>2130</v>
      </c>
      <c r="CY6" s="249" t="s">
        <v>356</v>
      </c>
      <c r="CZ6" s="249" t="s">
        <v>16</v>
      </c>
      <c r="DA6" s="247" t="s">
        <v>1902</v>
      </c>
      <c r="DB6" s="249" t="s">
        <v>356</v>
      </c>
      <c r="DC6" s="249" t="s">
        <v>16</v>
      </c>
      <c r="DD6" s="247" t="s">
        <v>1902</v>
      </c>
      <c r="DE6" s="249" t="s">
        <v>356</v>
      </c>
      <c r="DF6" s="249" t="s">
        <v>16</v>
      </c>
      <c r="DG6" s="247" t="s">
        <v>1902</v>
      </c>
      <c r="DH6" s="249" t="s">
        <v>356</v>
      </c>
      <c r="DI6" s="249" t="s">
        <v>16</v>
      </c>
      <c r="DJ6" s="247" t="s">
        <v>2768</v>
      </c>
      <c r="DK6" s="249" t="s">
        <v>356</v>
      </c>
      <c r="DL6" s="249" t="s">
        <v>16</v>
      </c>
      <c r="DM6" s="247" t="s">
        <v>2768</v>
      </c>
      <c r="DN6" s="282" t="s">
        <v>356</v>
      </c>
      <c r="DO6" s="282" t="s">
        <v>16</v>
      </c>
      <c r="DP6" s="247" t="s">
        <v>2380</v>
      </c>
      <c r="DQ6" s="249" t="s">
        <v>356</v>
      </c>
      <c r="DR6" s="249" t="s">
        <v>16</v>
      </c>
      <c r="DS6" s="247" t="s">
        <v>2770</v>
      </c>
      <c r="DT6" s="249"/>
      <c r="DU6" s="249" t="s">
        <v>34</v>
      </c>
      <c r="DV6" s="247" t="s">
        <v>2384</v>
      </c>
      <c r="DW6" s="249"/>
      <c r="DX6" s="249" t="s">
        <v>34</v>
      </c>
      <c r="DY6" s="247" t="s">
        <v>2395</v>
      </c>
      <c r="DZ6" s="249"/>
      <c r="EA6" s="249" t="s">
        <v>34</v>
      </c>
      <c r="EB6" s="247" t="s">
        <v>2388</v>
      </c>
      <c r="EC6" s="249"/>
      <c r="ED6" s="249" t="s">
        <v>34</v>
      </c>
      <c r="EE6" s="247" t="s">
        <v>2388</v>
      </c>
      <c r="EF6" s="249"/>
      <c r="EG6" s="249" t="s">
        <v>34</v>
      </c>
      <c r="EH6" s="247" t="s">
        <v>2388</v>
      </c>
      <c r="EI6" s="249"/>
      <c r="EJ6" s="249" t="s">
        <v>34</v>
      </c>
      <c r="EK6" s="247" t="s">
        <v>2388</v>
      </c>
      <c r="EL6" s="249"/>
      <c r="EM6" s="249" t="s">
        <v>34</v>
      </c>
      <c r="EN6" s="247" t="s">
        <v>2388</v>
      </c>
      <c r="EO6" s="249"/>
      <c r="EP6" s="249" t="s">
        <v>34</v>
      </c>
      <c r="EQ6" s="248" t="s">
        <v>2390</v>
      </c>
      <c r="ER6" s="249"/>
      <c r="ES6" s="249" t="s">
        <v>34</v>
      </c>
      <c r="ET6" s="248" t="s">
        <v>2390</v>
      </c>
      <c r="EU6" s="249"/>
      <c r="EV6" s="249" t="s">
        <v>34</v>
      </c>
      <c r="EW6" s="248" t="s">
        <v>2390</v>
      </c>
      <c r="EX6" s="249"/>
      <c r="EY6" s="249" t="s">
        <v>34</v>
      </c>
      <c r="EZ6" s="247" t="s">
        <v>2390</v>
      </c>
      <c r="FA6" s="249"/>
      <c r="FB6" s="249" t="s">
        <v>34</v>
      </c>
      <c r="FC6" s="247" t="s">
        <v>2390</v>
      </c>
      <c r="FD6" s="249"/>
      <c r="FE6" s="249" t="s">
        <v>34</v>
      </c>
      <c r="FF6" s="247" t="s">
        <v>2130</v>
      </c>
      <c r="FG6" s="249" t="s">
        <v>356</v>
      </c>
      <c r="FH6" s="249" t="s">
        <v>16</v>
      </c>
      <c r="FI6" s="247" t="s">
        <v>2130</v>
      </c>
      <c r="FJ6" s="249" t="s">
        <v>356</v>
      </c>
      <c r="FK6" s="249" t="s">
        <v>16</v>
      </c>
      <c r="FL6" s="247" t="s">
        <v>2390</v>
      </c>
      <c r="FM6" s="249"/>
      <c r="FN6" s="249" t="s">
        <v>34</v>
      </c>
      <c r="FO6" s="247" t="s">
        <v>2130</v>
      </c>
      <c r="FP6" s="249" t="s">
        <v>356</v>
      </c>
      <c r="FQ6" s="249" t="s">
        <v>16</v>
      </c>
      <c r="FR6" s="247" t="s">
        <v>2130</v>
      </c>
      <c r="FS6" s="249" t="s">
        <v>356</v>
      </c>
      <c r="FT6" s="249" t="s">
        <v>16</v>
      </c>
      <c r="FU6" s="247" t="s">
        <v>2130</v>
      </c>
      <c r="FV6" s="249" t="s">
        <v>356</v>
      </c>
      <c r="FW6" s="249" t="s">
        <v>16</v>
      </c>
      <c r="FX6" s="247" t="s">
        <v>2130</v>
      </c>
      <c r="FY6" s="249" t="s">
        <v>356</v>
      </c>
      <c r="FZ6" s="249" t="s">
        <v>16</v>
      </c>
      <c r="GA6" s="250" t="s">
        <v>575</v>
      </c>
      <c r="GB6" s="261" t="s">
        <v>356</v>
      </c>
      <c r="GC6" s="261" t="s">
        <v>16</v>
      </c>
      <c r="GD6" s="247" t="s">
        <v>2441</v>
      </c>
      <c r="GE6" s="249" t="s">
        <v>356</v>
      </c>
      <c r="GF6" s="249" t="s">
        <v>16</v>
      </c>
      <c r="GG6" s="247" t="s">
        <v>2629</v>
      </c>
      <c r="GH6" s="249" t="s">
        <v>356</v>
      </c>
      <c r="GI6" s="249" t="s">
        <v>16</v>
      </c>
      <c r="GJ6" s="247" t="s">
        <v>1902</v>
      </c>
      <c r="GK6" s="249" t="s">
        <v>356</v>
      </c>
      <c r="GL6" s="249" t="s">
        <v>16</v>
      </c>
      <c r="GM6" s="247" t="s">
        <v>2126</v>
      </c>
      <c r="GN6" s="249" t="s">
        <v>356</v>
      </c>
      <c r="GO6" s="249" t="s">
        <v>16</v>
      </c>
      <c r="GP6" s="247" t="s">
        <v>2126</v>
      </c>
      <c r="GQ6" s="249" t="s">
        <v>356</v>
      </c>
      <c r="GR6" s="249" t="s">
        <v>16</v>
      </c>
      <c r="GS6" s="247" t="s">
        <v>2126</v>
      </c>
      <c r="GT6" s="249" t="s">
        <v>356</v>
      </c>
      <c r="GU6" s="249" t="s">
        <v>16</v>
      </c>
      <c r="GV6" s="247" t="s">
        <v>2126</v>
      </c>
      <c r="GW6" s="249" t="s">
        <v>356</v>
      </c>
      <c r="GX6" s="249" t="s">
        <v>16</v>
      </c>
      <c r="GY6" s="247" t="s">
        <v>2126</v>
      </c>
      <c r="GZ6" s="249" t="s">
        <v>356</v>
      </c>
      <c r="HA6" s="249" t="s">
        <v>16</v>
      </c>
    </row>
    <row r="7" spans="1:209" ht="27.6" hidden="1" outlineLevel="1" x14ac:dyDescent="0.3">
      <c r="A7" s="246" t="s">
        <v>253</v>
      </c>
      <c r="B7" s="247" t="s">
        <v>169</v>
      </c>
      <c r="C7" s="247" t="s">
        <v>15</v>
      </c>
      <c r="D7" s="247" t="s">
        <v>184</v>
      </c>
      <c r="E7" s="247"/>
      <c r="F7" s="247"/>
      <c r="G7" s="247"/>
      <c r="H7" s="247"/>
      <c r="I7" s="247"/>
      <c r="J7" s="247"/>
      <c r="K7" s="247"/>
      <c r="L7" s="247"/>
      <c r="M7" s="247"/>
      <c r="N7" s="247"/>
      <c r="O7" s="247" t="s">
        <v>576</v>
      </c>
      <c r="P7" s="249" t="s">
        <v>356</v>
      </c>
      <c r="Q7" s="249" t="s">
        <v>16</v>
      </c>
      <c r="R7" s="247" t="s">
        <v>576</v>
      </c>
      <c r="S7" s="249" t="s">
        <v>356</v>
      </c>
      <c r="T7" s="249" t="s">
        <v>16</v>
      </c>
      <c r="U7" s="247" t="s">
        <v>1504</v>
      </c>
      <c r="V7" s="249" t="s">
        <v>356</v>
      </c>
      <c r="W7" s="249" t="s">
        <v>16</v>
      </c>
      <c r="X7" s="247" t="s">
        <v>1504</v>
      </c>
      <c r="Y7" s="249" t="s">
        <v>356</v>
      </c>
      <c r="Z7" s="249" t="s">
        <v>16</v>
      </c>
      <c r="AA7" s="247" t="s">
        <v>1504</v>
      </c>
      <c r="AB7" s="249" t="s">
        <v>356</v>
      </c>
      <c r="AC7" s="249" t="s">
        <v>16</v>
      </c>
      <c r="AD7" s="247" t="s">
        <v>1504</v>
      </c>
      <c r="AE7" s="249" t="s">
        <v>356</v>
      </c>
      <c r="AF7" s="249" t="s">
        <v>16</v>
      </c>
      <c r="AG7" s="247" t="s">
        <v>1504</v>
      </c>
      <c r="AH7" s="249" t="s">
        <v>356</v>
      </c>
      <c r="AI7" s="249" t="s">
        <v>16</v>
      </c>
      <c r="AJ7" s="247" t="s">
        <v>1504</v>
      </c>
      <c r="AK7" s="249" t="s">
        <v>356</v>
      </c>
      <c r="AL7" s="249" t="s">
        <v>16</v>
      </c>
      <c r="AM7" s="247" t="s">
        <v>1852</v>
      </c>
      <c r="AN7" s="249" t="s">
        <v>356</v>
      </c>
      <c r="AO7" s="249" t="s">
        <v>16</v>
      </c>
      <c r="AP7" s="247" t="s">
        <v>2132</v>
      </c>
      <c r="AQ7" s="249" t="s">
        <v>356</v>
      </c>
      <c r="AR7" s="249" t="s">
        <v>16</v>
      </c>
      <c r="AS7" s="247" t="s">
        <v>1903</v>
      </c>
      <c r="AT7" s="249" t="s">
        <v>356</v>
      </c>
      <c r="AU7" s="249" t="s">
        <v>16</v>
      </c>
      <c r="AV7" s="247" t="s">
        <v>2132</v>
      </c>
      <c r="AW7" s="249" t="s">
        <v>356</v>
      </c>
      <c r="AX7" s="249" t="s">
        <v>16</v>
      </c>
      <c r="AY7" s="247" t="s">
        <v>2133</v>
      </c>
      <c r="AZ7" s="249" t="s">
        <v>356</v>
      </c>
      <c r="BA7" s="249" t="s">
        <v>16</v>
      </c>
      <c r="BB7" s="247" t="s">
        <v>2132</v>
      </c>
      <c r="BC7" s="249" t="s">
        <v>356</v>
      </c>
      <c r="BD7" s="249" t="s">
        <v>16</v>
      </c>
      <c r="BE7" s="247" t="s">
        <v>2134</v>
      </c>
      <c r="BF7" s="249" t="s">
        <v>356</v>
      </c>
      <c r="BG7" s="249" t="s">
        <v>16</v>
      </c>
      <c r="BH7" s="247" t="s">
        <v>2135</v>
      </c>
      <c r="BI7" s="249" t="s">
        <v>356</v>
      </c>
      <c r="BJ7" s="249" t="s">
        <v>16</v>
      </c>
      <c r="BK7" s="247" t="s">
        <v>2135</v>
      </c>
      <c r="BL7" s="249" t="s">
        <v>356</v>
      </c>
      <c r="BM7" s="249" t="s">
        <v>16</v>
      </c>
      <c r="BN7" s="247" t="s">
        <v>2135</v>
      </c>
      <c r="BO7" s="249" t="s">
        <v>356</v>
      </c>
      <c r="BP7" s="249" t="s">
        <v>16</v>
      </c>
      <c r="BQ7" s="247" t="s">
        <v>2135</v>
      </c>
      <c r="BR7" s="249" t="s">
        <v>356</v>
      </c>
      <c r="BS7" s="249" t="s">
        <v>16</v>
      </c>
      <c r="BT7" s="247" t="s">
        <v>2136</v>
      </c>
      <c r="BU7" s="249" t="s">
        <v>356</v>
      </c>
      <c r="BV7" s="249" t="s">
        <v>16</v>
      </c>
      <c r="BW7" s="247" t="s">
        <v>2767</v>
      </c>
      <c r="BX7" s="249" t="s">
        <v>356</v>
      </c>
      <c r="BY7" s="249" t="s">
        <v>16</v>
      </c>
      <c r="BZ7" s="247" t="s">
        <v>2136</v>
      </c>
      <c r="CA7" s="249" t="s">
        <v>356</v>
      </c>
      <c r="CB7" s="249" t="s">
        <v>16</v>
      </c>
      <c r="CC7" s="250" t="s">
        <v>1903</v>
      </c>
      <c r="CD7" s="261" t="s">
        <v>356</v>
      </c>
      <c r="CE7" s="261" t="s">
        <v>16</v>
      </c>
      <c r="CF7" s="247" t="s">
        <v>2136</v>
      </c>
      <c r="CG7" s="249" t="s">
        <v>356</v>
      </c>
      <c r="CH7" s="249" t="s">
        <v>16</v>
      </c>
      <c r="CI7" s="247" t="s">
        <v>2137</v>
      </c>
      <c r="CJ7" s="249" t="s">
        <v>356</v>
      </c>
      <c r="CK7" s="249" t="s">
        <v>16</v>
      </c>
      <c r="CL7" s="247" t="s">
        <v>2137</v>
      </c>
      <c r="CM7" s="249" t="s">
        <v>356</v>
      </c>
      <c r="CN7" s="249" t="s">
        <v>16</v>
      </c>
      <c r="CO7" s="247" t="s">
        <v>2137</v>
      </c>
      <c r="CP7" s="249" t="s">
        <v>356</v>
      </c>
      <c r="CQ7" s="249" t="s">
        <v>16</v>
      </c>
      <c r="CR7" s="247" t="s">
        <v>2136</v>
      </c>
      <c r="CS7" s="249" t="s">
        <v>356</v>
      </c>
      <c r="CT7" s="249" t="s">
        <v>16</v>
      </c>
      <c r="CU7" s="247" t="s">
        <v>2137</v>
      </c>
      <c r="CV7" s="249" t="s">
        <v>356</v>
      </c>
      <c r="CW7" s="249" t="s">
        <v>16</v>
      </c>
      <c r="CX7" s="247" t="s">
        <v>2136</v>
      </c>
      <c r="CY7" s="249" t="s">
        <v>356</v>
      </c>
      <c r="CZ7" s="249" t="s">
        <v>16</v>
      </c>
      <c r="DA7" s="247" t="s">
        <v>1903</v>
      </c>
      <c r="DB7" s="249" t="s">
        <v>356</v>
      </c>
      <c r="DC7" s="249" t="s">
        <v>16</v>
      </c>
      <c r="DD7" s="247" t="s">
        <v>1903</v>
      </c>
      <c r="DE7" s="249" t="s">
        <v>356</v>
      </c>
      <c r="DF7" s="249" t="s">
        <v>16</v>
      </c>
      <c r="DG7" s="247" t="s">
        <v>1903</v>
      </c>
      <c r="DH7" s="249" t="s">
        <v>356</v>
      </c>
      <c r="DI7" s="249" t="s">
        <v>16</v>
      </c>
      <c r="DJ7" s="247" t="s">
        <v>2769</v>
      </c>
      <c r="DK7" s="249" t="s">
        <v>356</v>
      </c>
      <c r="DL7" s="249" t="s">
        <v>16</v>
      </c>
      <c r="DM7" s="247" t="s">
        <v>2769</v>
      </c>
      <c r="DN7" s="282" t="s">
        <v>356</v>
      </c>
      <c r="DO7" s="282" t="s">
        <v>16</v>
      </c>
      <c r="DP7" s="247" t="s">
        <v>2381</v>
      </c>
      <c r="DQ7" s="249" t="s">
        <v>356</v>
      </c>
      <c r="DR7" s="249" t="s">
        <v>16</v>
      </c>
      <c r="DS7" s="247" t="s">
        <v>2771</v>
      </c>
      <c r="DT7" s="249"/>
      <c r="DU7" s="249" t="s">
        <v>34</v>
      </c>
      <c r="DV7" s="247" t="s">
        <v>2382</v>
      </c>
      <c r="DW7" s="249"/>
      <c r="DX7" s="249" t="s">
        <v>34</v>
      </c>
      <c r="DY7" s="247" t="s">
        <v>2396</v>
      </c>
      <c r="DZ7" s="249"/>
      <c r="EA7" s="249" t="s">
        <v>34</v>
      </c>
      <c r="EB7" s="247" t="s">
        <v>2389</v>
      </c>
      <c r="EC7" s="249"/>
      <c r="ED7" s="249" t="s">
        <v>34</v>
      </c>
      <c r="EE7" s="247" t="s">
        <v>2389</v>
      </c>
      <c r="EF7" s="249"/>
      <c r="EG7" s="249" t="s">
        <v>34</v>
      </c>
      <c r="EH7" s="247" t="s">
        <v>2389</v>
      </c>
      <c r="EI7" s="249"/>
      <c r="EJ7" s="249" t="s">
        <v>34</v>
      </c>
      <c r="EK7" s="247" t="s">
        <v>2389</v>
      </c>
      <c r="EL7" s="249"/>
      <c r="EM7" s="249" t="s">
        <v>34</v>
      </c>
      <c r="EN7" s="247" t="s">
        <v>2389</v>
      </c>
      <c r="EO7" s="249"/>
      <c r="EP7" s="249" t="s">
        <v>34</v>
      </c>
      <c r="EQ7" s="248" t="s">
        <v>2391</v>
      </c>
      <c r="ER7" s="249"/>
      <c r="ES7" s="249" t="s">
        <v>34</v>
      </c>
      <c r="ET7" s="248" t="s">
        <v>2391</v>
      </c>
      <c r="EU7" s="249"/>
      <c r="EV7" s="249" t="s">
        <v>34</v>
      </c>
      <c r="EW7" s="248" t="s">
        <v>2391</v>
      </c>
      <c r="EX7" s="249"/>
      <c r="EY7" s="249" t="s">
        <v>34</v>
      </c>
      <c r="EZ7" s="247" t="s">
        <v>2391</v>
      </c>
      <c r="FA7" s="249"/>
      <c r="FB7" s="249" t="s">
        <v>34</v>
      </c>
      <c r="FC7" s="247" t="s">
        <v>2391</v>
      </c>
      <c r="FD7" s="249"/>
      <c r="FE7" s="249" t="s">
        <v>34</v>
      </c>
      <c r="FF7" s="247" t="s">
        <v>2136</v>
      </c>
      <c r="FG7" s="249" t="s">
        <v>356</v>
      </c>
      <c r="FH7" s="249" t="s">
        <v>16</v>
      </c>
      <c r="FI7" s="247" t="s">
        <v>2136</v>
      </c>
      <c r="FJ7" s="249" t="s">
        <v>356</v>
      </c>
      <c r="FK7" s="249" t="s">
        <v>16</v>
      </c>
      <c r="FL7" s="247" t="s">
        <v>2391</v>
      </c>
      <c r="FM7" s="249"/>
      <c r="FN7" s="249" t="s">
        <v>34</v>
      </c>
      <c r="FO7" s="247" t="s">
        <v>2136</v>
      </c>
      <c r="FP7" s="249" t="s">
        <v>356</v>
      </c>
      <c r="FQ7" s="249" t="s">
        <v>16</v>
      </c>
      <c r="FR7" s="247" t="s">
        <v>2136</v>
      </c>
      <c r="FS7" s="249" t="s">
        <v>356</v>
      </c>
      <c r="FT7" s="249" t="s">
        <v>16</v>
      </c>
      <c r="FU7" s="247" t="s">
        <v>2136</v>
      </c>
      <c r="FV7" s="249" t="s">
        <v>356</v>
      </c>
      <c r="FW7" s="249" t="s">
        <v>16</v>
      </c>
      <c r="FX7" s="247" t="s">
        <v>2136</v>
      </c>
      <c r="FY7" s="249" t="s">
        <v>356</v>
      </c>
      <c r="FZ7" s="249" t="s">
        <v>16</v>
      </c>
      <c r="GA7" s="250" t="s">
        <v>576</v>
      </c>
      <c r="GB7" s="261" t="s">
        <v>356</v>
      </c>
      <c r="GC7" s="261" t="s">
        <v>16</v>
      </c>
      <c r="GD7" s="247" t="s">
        <v>2442</v>
      </c>
      <c r="GE7" s="249" t="s">
        <v>356</v>
      </c>
      <c r="GF7" s="249" t="s">
        <v>16</v>
      </c>
      <c r="GG7" s="247" t="s">
        <v>2630</v>
      </c>
      <c r="GH7" s="249" t="s">
        <v>356</v>
      </c>
      <c r="GI7" s="249" t="s">
        <v>16</v>
      </c>
      <c r="GJ7" s="247" t="s">
        <v>1903</v>
      </c>
      <c r="GK7" s="249" t="s">
        <v>356</v>
      </c>
      <c r="GL7" s="249" t="s">
        <v>16</v>
      </c>
      <c r="GM7" s="247" t="s">
        <v>2132</v>
      </c>
      <c r="GN7" s="249" t="s">
        <v>356</v>
      </c>
      <c r="GO7" s="249" t="s">
        <v>16</v>
      </c>
      <c r="GP7" s="247" t="s">
        <v>2132</v>
      </c>
      <c r="GQ7" s="249" t="s">
        <v>356</v>
      </c>
      <c r="GR7" s="249" t="s">
        <v>16</v>
      </c>
      <c r="GS7" s="247" t="s">
        <v>2132</v>
      </c>
      <c r="GT7" s="249" t="s">
        <v>356</v>
      </c>
      <c r="GU7" s="249" t="s">
        <v>16</v>
      </c>
      <c r="GV7" s="247" t="s">
        <v>2132</v>
      </c>
      <c r="GW7" s="249" t="s">
        <v>356</v>
      </c>
      <c r="GX7" s="249" t="s">
        <v>16</v>
      </c>
      <c r="GY7" s="247" t="s">
        <v>2132</v>
      </c>
      <c r="GZ7" s="249" t="s">
        <v>356</v>
      </c>
      <c r="HA7" s="249" t="s">
        <v>16</v>
      </c>
    </row>
    <row r="8" spans="1:209" ht="27.6" hidden="1" outlineLevel="1" x14ac:dyDescent="0.3">
      <c r="A8" s="246" t="s">
        <v>254</v>
      </c>
      <c r="B8" s="247" t="s">
        <v>171</v>
      </c>
      <c r="C8" s="247" t="s">
        <v>30</v>
      </c>
      <c r="D8" s="247" t="s">
        <v>172</v>
      </c>
      <c r="E8" s="247"/>
      <c r="F8" s="247"/>
      <c r="G8" s="247"/>
      <c r="H8" s="247"/>
      <c r="I8" s="247" t="s">
        <v>173</v>
      </c>
      <c r="J8" s="247"/>
      <c r="K8" s="247"/>
      <c r="L8" s="247"/>
      <c r="M8" s="247"/>
      <c r="N8" s="247"/>
      <c r="O8" s="247" t="s">
        <v>574</v>
      </c>
      <c r="P8" s="249" t="s">
        <v>356</v>
      </c>
      <c r="Q8" s="249" t="s">
        <v>16</v>
      </c>
      <c r="R8" s="247" t="s">
        <v>574</v>
      </c>
      <c r="S8" s="249" t="s">
        <v>356</v>
      </c>
      <c r="T8" s="249" t="s">
        <v>16</v>
      </c>
      <c r="U8" s="247" t="s">
        <v>574</v>
      </c>
      <c r="V8" s="249" t="s">
        <v>356</v>
      </c>
      <c r="W8" s="249" t="s">
        <v>16</v>
      </c>
      <c r="X8" s="247" t="s">
        <v>574</v>
      </c>
      <c r="Y8" s="249" t="s">
        <v>356</v>
      </c>
      <c r="Z8" s="249" t="s">
        <v>16</v>
      </c>
      <c r="AA8" s="247" t="s">
        <v>574</v>
      </c>
      <c r="AB8" s="249" t="s">
        <v>356</v>
      </c>
      <c r="AC8" s="249" t="s">
        <v>16</v>
      </c>
      <c r="AD8" s="247" t="s">
        <v>574</v>
      </c>
      <c r="AE8" s="249" t="s">
        <v>356</v>
      </c>
      <c r="AF8" s="249" t="s">
        <v>16</v>
      </c>
      <c r="AG8" s="247" t="s">
        <v>574</v>
      </c>
      <c r="AH8" s="249" t="s">
        <v>356</v>
      </c>
      <c r="AI8" s="249" t="s">
        <v>16</v>
      </c>
      <c r="AJ8" s="247" t="s">
        <v>574</v>
      </c>
      <c r="AK8" s="249" t="s">
        <v>356</v>
      </c>
      <c r="AL8" s="249" t="s">
        <v>16</v>
      </c>
      <c r="AM8" s="247" t="s">
        <v>574</v>
      </c>
      <c r="AN8" s="249" t="s">
        <v>356</v>
      </c>
      <c r="AO8" s="249" t="s">
        <v>16</v>
      </c>
      <c r="AP8" s="247" t="s">
        <v>574</v>
      </c>
      <c r="AQ8" s="249" t="s">
        <v>356</v>
      </c>
      <c r="AR8" s="249" t="s">
        <v>16</v>
      </c>
      <c r="AS8" s="247" t="s">
        <v>574</v>
      </c>
      <c r="AT8" s="249" t="s">
        <v>356</v>
      </c>
      <c r="AU8" s="249" t="s">
        <v>16</v>
      </c>
      <c r="AV8" s="247" t="s">
        <v>574</v>
      </c>
      <c r="AW8" s="249" t="s">
        <v>356</v>
      </c>
      <c r="AX8" s="249" t="s">
        <v>16</v>
      </c>
      <c r="AY8" s="247" t="s">
        <v>574</v>
      </c>
      <c r="AZ8" s="249" t="s">
        <v>356</v>
      </c>
      <c r="BA8" s="249" t="s">
        <v>16</v>
      </c>
      <c r="BB8" s="247" t="s">
        <v>574</v>
      </c>
      <c r="BC8" s="249" t="s">
        <v>356</v>
      </c>
      <c r="BD8" s="249" t="s">
        <v>16</v>
      </c>
      <c r="BE8" s="247" t="s">
        <v>574</v>
      </c>
      <c r="BF8" s="249" t="s">
        <v>356</v>
      </c>
      <c r="BG8" s="249" t="s">
        <v>16</v>
      </c>
      <c r="BH8" s="247" t="s">
        <v>574</v>
      </c>
      <c r="BI8" s="249" t="s">
        <v>356</v>
      </c>
      <c r="BJ8" s="249" t="s">
        <v>16</v>
      </c>
      <c r="BK8" s="247" t="s">
        <v>574</v>
      </c>
      <c r="BL8" s="249" t="s">
        <v>356</v>
      </c>
      <c r="BM8" s="249" t="s">
        <v>16</v>
      </c>
      <c r="BN8" s="247" t="s">
        <v>574</v>
      </c>
      <c r="BO8" s="249" t="s">
        <v>356</v>
      </c>
      <c r="BP8" s="249" t="s">
        <v>16</v>
      </c>
      <c r="BQ8" s="247" t="s">
        <v>574</v>
      </c>
      <c r="BR8" s="249" t="s">
        <v>356</v>
      </c>
      <c r="BS8" s="249" t="s">
        <v>16</v>
      </c>
      <c r="BT8" s="247" t="s">
        <v>574</v>
      </c>
      <c r="BU8" s="249" t="s">
        <v>356</v>
      </c>
      <c r="BV8" s="249" t="s">
        <v>16</v>
      </c>
      <c r="BW8" s="247" t="s">
        <v>574</v>
      </c>
      <c r="BX8" s="249" t="s">
        <v>356</v>
      </c>
      <c r="BY8" s="249" t="s">
        <v>16</v>
      </c>
      <c r="BZ8" s="247" t="s">
        <v>574</v>
      </c>
      <c r="CA8" s="249" t="s">
        <v>356</v>
      </c>
      <c r="CB8" s="249" t="s">
        <v>16</v>
      </c>
      <c r="CC8" s="250" t="s">
        <v>574</v>
      </c>
      <c r="CD8" s="261" t="s">
        <v>356</v>
      </c>
      <c r="CE8" s="261" t="s">
        <v>16</v>
      </c>
      <c r="CF8" s="247" t="s">
        <v>574</v>
      </c>
      <c r="CG8" s="249" t="s">
        <v>356</v>
      </c>
      <c r="CH8" s="249" t="s">
        <v>16</v>
      </c>
      <c r="CI8" s="247" t="s">
        <v>574</v>
      </c>
      <c r="CJ8" s="249" t="s">
        <v>356</v>
      </c>
      <c r="CK8" s="249" t="s">
        <v>16</v>
      </c>
      <c r="CL8" s="247" t="s">
        <v>574</v>
      </c>
      <c r="CM8" s="249" t="s">
        <v>356</v>
      </c>
      <c r="CN8" s="249" t="s">
        <v>16</v>
      </c>
      <c r="CO8" s="247" t="s">
        <v>574</v>
      </c>
      <c r="CP8" s="249" t="s">
        <v>356</v>
      </c>
      <c r="CQ8" s="249" t="s">
        <v>16</v>
      </c>
      <c r="CR8" s="247" t="s">
        <v>574</v>
      </c>
      <c r="CS8" s="249" t="s">
        <v>356</v>
      </c>
      <c r="CT8" s="249" t="s">
        <v>16</v>
      </c>
      <c r="CU8" s="247" t="s">
        <v>574</v>
      </c>
      <c r="CV8" s="249" t="s">
        <v>356</v>
      </c>
      <c r="CW8" s="249" t="s">
        <v>16</v>
      </c>
      <c r="CX8" s="247" t="s">
        <v>574</v>
      </c>
      <c r="CY8" s="249" t="s">
        <v>356</v>
      </c>
      <c r="CZ8" s="249" t="s">
        <v>16</v>
      </c>
      <c r="DA8" s="247" t="s">
        <v>574</v>
      </c>
      <c r="DB8" s="249" t="s">
        <v>356</v>
      </c>
      <c r="DC8" s="249" t="s">
        <v>16</v>
      </c>
      <c r="DD8" s="247" t="s">
        <v>574</v>
      </c>
      <c r="DE8" s="249" t="s">
        <v>356</v>
      </c>
      <c r="DF8" s="249" t="s">
        <v>16</v>
      </c>
      <c r="DG8" s="247" t="s">
        <v>574</v>
      </c>
      <c r="DH8" s="249" t="s">
        <v>356</v>
      </c>
      <c r="DI8" s="249" t="s">
        <v>16</v>
      </c>
      <c r="DJ8" s="247" t="s">
        <v>574</v>
      </c>
      <c r="DK8" s="249" t="s">
        <v>356</v>
      </c>
      <c r="DL8" s="249" t="s">
        <v>16</v>
      </c>
      <c r="DM8" s="247" t="s">
        <v>574</v>
      </c>
      <c r="DN8" s="282" t="s">
        <v>356</v>
      </c>
      <c r="DO8" s="282" t="s">
        <v>16</v>
      </c>
      <c r="DP8" s="247" t="s">
        <v>574</v>
      </c>
      <c r="DQ8" s="249" t="s">
        <v>356</v>
      </c>
      <c r="DR8" s="249" t="s">
        <v>16</v>
      </c>
      <c r="DS8" s="247" t="s">
        <v>574</v>
      </c>
      <c r="DT8" s="249"/>
      <c r="DU8" s="249" t="s">
        <v>34</v>
      </c>
      <c r="DV8" s="247" t="s">
        <v>574</v>
      </c>
      <c r="DW8" s="249"/>
      <c r="DX8" s="249" t="s">
        <v>34</v>
      </c>
      <c r="DY8" s="247" t="s">
        <v>574</v>
      </c>
      <c r="DZ8" s="249"/>
      <c r="EA8" s="249" t="s">
        <v>34</v>
      </c>
      <c r="EB8" s="247" t="s">
        <v>574</v>
      </c>
      <c r="EC8" s="249"/>
      <c r="ED8" s="249" t="s">
        <v>34</v>
      </c>
      <c r="EE8" s="247" t="s">
        <v>574</v>
      </c>
      <c r="EF8" s="249"/>
      <c r="EG8" s="249" t="s">
        <v>34</v>
      </c>
      <c r="EH8" s="247" t="s">
        <v>574</v>
      </c>
      <c r="EI8" s="249"/>
      <c r="EJ8" s="249" t="s">
        <v>34</v>
      </c>
      <c r="EK8" s="247" t="s">
        <v>574</v>
      </c>
      <c r="EL8" s="249"/>
      <c r="EM8" s="249" t="s">
        <v>34</v>
      </c>
      <c r="EN8" s="247" t="s">
        <v>574</v>
      </c>
      <c r="EO8" s="249"/>
      <c r="EP8" s="249" t="s">
        <v>34</v>
      </c>
      <c r="EQ8" s="247" t="s">
        <v>574</v>
      </c>
      <c r="ER8" s="249"/>
      <c r="ES8" s="249" t="s">
        <v>34</v>
      </c>
      <c r="ET8" s="247" t="s">
        <v>574</v>
      </c>
      <c r="EU8" s="249"/>
      <c r="EV8" s="249" t="s">
        <v>34</v>
      </c>
      <c r="EW8" s="247" t="s">
        <v>574</v>
      </c>
      <c r="EX8" s="249"/>
      <c r="EY8" s="249" t="s">
        <v>34</v>
      </c>
      <c r="EZ8" s="247" t="s">
        <v>574</v>
      </c>
      <c r="FA8" s="249"/>
      <c r="FB8" s="249" t="s">
        <v>34</v>
      </c>
      <c r="FC8" s="247" t="s">
        <v>574</v>
      </c>
      <c r="FD8" s="249"/>
      <c r="FE8" s="249" t="s">
        <v>34</v>
      </c>
      <c r="FF8" s="247" t="s">
        <v>574</v>
      </c>
      <c r="FG8" s="249" t="s">
        <v>356</v>
      </c>
      <c r="FH8" s="249" t="s">
        <v>16</v>
      </c>
      <c r="FI8" s="247" t="s">
        <v>574</v>
      </c>
      <c r="FJ8" s="249" t="s">
        <v>356</v>
      </c>
      <c r="FK8" s="249" t="s">
        <v>16</v>
      </c>
      <c r="FL8" s="247" t="s">
        <v>574</v>
      </c>
      <c r="FM8" s="249"/>
      <c r="FN8" s="249" t="s">
        <v>34</v>
      </c>
      <c r="FO8" s="247" t="s">
        <v>574</v>
      </c>
      <c r="FP8" s="249" t="s">
        <v>356</v>
      </c>
      <c r="FQ8" s="249" t="s">
        <v>16</v>
      </c>
      <c r="FR8" s="247" t="s">
        <v>574</v>
      </c>
      <c r="FS8" s="249" t="s">
        <v>356</v>
      </c>
      <c r="FT8" s="249" t="s">
        <v>16</v>
      </c>
      <c r="FU8" s="247" t="s">
        <v>574</v>
      </c>
      <c r="FV8" s="249" t="s">
        <v>356</v>
      </c>
      <c r="FW8" s="249" t="s">
        <v>16</v>
      </c>
      <c r="FX8" s="247" t="s">
        <v>574</v>
      </c>
      <c r="FY8" s="249" t="s">
        <v>356</v>
      </c>
      <c r="FZ8" s="249" t="s">
        <v>16</v>
      </c>
      <c r="GA8" s="250" t="s">
        <v>574</v>
      </c>
      <c r="GB8" s="261" t="s">
        <v>356</v>
      </c>
      <c r="GC8" s="261" t="s">
        <v>16</v>
      </c>
      <c r="GD8" s="247" t="s">
        <v>574</v>
      </c>
      <c r="GE8" s="249" t="s">
        <v>356</v>
      </c>
      <c r="GF8" s="249" t="s">
        <v>16</v>
      </c>
      <c r="GG8" s="247" t="s">
        <v>574</v>
      </c>
      <c r="GH8" s="249" t="s">
        <v>356</v>
      </c>
      <c r="GI8" s="249" t="s">
        <v>16</v>
      </c>
      <c r="GJ8" s="247" t="s">
        <v>574</v>
      </c>
      <c r="GK8" s="249" t="s">
        <v>356</v>
      </c>
      <c r="GL8" s="249" t="s">
        <v>16</v>
      </c>
      <c r="GM8" s="247" t="s">
        <v>574</v>
      </c>
      <c r="GN8" s="249" t="s">
        <v>356</v>
      </c>
      <c r="GO8" s="249" t="s">
        <v>16</v>
      </c>
      <c r="GP8" s="247" t="s">
        <v>574</v>
      </c>
      <c r="GQ8" s="249" t="s">
        <v>356</v>
      </c>
      <c r="GR8" s="249" t="s">
        <v>16</v>
      </c>
      <c r="GS8" s="247" t="s">
        <v>574</v>
      </c>
      <c r="GT8" s="249" t="s">
        <v>356</v>
      </c>
      <c r="GU8" s="249" t="s">
        <v>16</v>
      </c>
      <c r="GV8" s="247" t="s">
        <v>574</v>
      </c>
      <c r="GW8" s="249" t="s">
        <v>356</v>
      </c>
      <c r="GX8" s="249" t="s">
        <v>16</v>
      </c>
      <c r="GY8" s="247" t="s">
        <v>574</v>
      </c>
      <c r="GZ8" s="249" t="s">
        <v>356</v>
      </c>
      <c r="HA8" s="249" t="s">
        <v>16</v>
      </c>
    </row>
    <row r="9" spans="1:209" ht="13.9" hidden="1" outlineLevel="1" x14ac:dyDescent="0.3">
      <c r="A9" s="251" t="s">
        <v>856</v>
      </c>
      <c r="B9" s="248" t="s">
        <v>174</v>
      </c>
      <c r="C9" s="248" t="s">
        <v>15</v>
      </c>
      <c r="D9" s="248" t="s">
        <v>184</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ht="13.9" hidden="1" outlineLevel="1" x14ac:dyDescent="0.3">
      <c r="A10" s="251" t="s">
        <v>857</v>
      </c>
      <c r="B10" s="248" t="s">
        <v>175</v>
      </c>
      <c r="C10" s="248" t="s">
        <v>15</v>
      </c>
      <c r="D10" s="248" t="s">
        <v>184</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ht="27.6" hidden="1" outlineLevel="1" x14ac:dyDescent="0.3">
      <c r="A11" s="251" t="s">
        <v>858</v>
      </c>
      <c r="B11" s="248" t="s">
        <v>176</v>
      </c>
      <c r="C11" s="248" t="s">
        <v>30</v>
      </c>
      <c r="D11" s="248" t="s">
        <v>172</v>
      </c>
      <c r="E11" s="248"/>
      <c r="F11" s="248"/>
      <c r="G11" s="248"/>
      <c r="H11" s="248"/>
      <c r="I11" s="248" t="s">
        <v>173</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ht="13.9" hidden="1" outlineLevel="1" x14ac:dyDescent="0.3">
      <c r="A12" s="246" t="s">
        <v>255</v>
      </c>
      <c r="B12" s="247" t="s">
        <v>181</v>
      </c>
      <c r="C12" s="247" t="s">
        <v>15</v>
      </c>
      <c r="D12" s="247" t="s">
        <v>184</v>
      </c>
      <c r="E12" s="247"/>
      <c r="F12" s="247"/>
      <c r="G12" s="247"/>
      <c r="H12" s="247"/>
      <c r="I12" s="247"/>
      <c r="J12" s="247"/>
      <c r="K12" s="247"/>
      <c r="L12" s="247"/>
      <c r="M12" s="247"/>
      <c r="N12" s="247"/>
      <c r="O12" s="247">
        <v>1.8</v>
      </c>
      <c r="P12" s="249" t="s">
        <v>356</v>
      </c>
      <c r="Q12" s="249" t="s">
        <v>16</v>
      </c>
      <c r="R12" s="247">
        <v>1.8</v>
      </c>
      <c r="S12" s="249" t="s">
        <v>356</v>
      </c>
      <c r="T12" s="249" t="s">
        <v>16</v>
      </c>
      <c r="U12" s="247">
        <v>1.8</v>
      </c>
      <c r="V12" s="249" t="s">
        <v>356</v>
      </c>
      <c r="W12" s="249" t="s">
        <v>16</v>
      </c>
      <c r="X12" s="247">
        <v>1.8</v>
      </c>
      <c r="Y12" s="249" t="s">
        <v>356</v>
      </c>
      <c r="Z12" s="249" t="s">
        <v>16</v>
      </c>
      <c r="AA12" s="247">
        <v>1.8</v>
      </c>
      <c r="AB12" s="249" t="s">
        <v>356</v>
      </c>
      <c r="AC12" s="249" t="s">
        <v>16</v>
      </c>
      <c r="AD12" s="247">
        <v>1.8</v>
      </c>
      <c r="AE12" s="249" t="s">
        <v>356</v>
      </c>
      <c r="AF12" s="249" t="s">
        <v>16</v>
      </c>
      <c r="AG12" s="247">
        <v>1.8</v>
      </c>
      <c r="AH12" s="249" t="s">
        <v>356</v>
      </c>
      <c r="AI12" s="249" t="s">
        <v>16</v>
      </c>
      <c r="AJ12" s="247">
        <v>1.8</v>
      </c>
      <c r="AK12" s="249" t="s">
        <v>356</v>
      </c>
      <c r="AL12" s="249" t="s">
        <v>16</v>
      </c>
      <c r="AM12" s="247">
        <v>1.8</v>
      </c>
      <c r="AN12" s="249" t="s">
        <v>356</v>
      </c>
      <c r="AO12" s="249" t="s">
        <v>16</v>
      </c>
      <c r="AP12" s="247">
        <v>1.8</v>
      </c>
      <c r="AQ12" s="249" t="s">
        <v>356</v>
      </c>
      <c r="AR12" s="249" t="s">
        <v>16</v>
      </c>
      <c r="AS12" s="247">
        <v>1.8</v>
      </c>
      <c r="AT12" s="249" t="s">
        <v>356</v>
      </c>
      <c r="AU12" s="249" t="s">
        <v>16</v>
      </c>
      <c r="AV12" s="247">
        <v>1.8</v>
      </c>
      <c r="AW12" s="249" t="s">
        <v>356</v>
      </c>
      <c r="AX12" s="249" t="s">
        <v>16</v>
      </c>
      <c r="AY12" s="247">
        <v>1.8</v>
      </c>
      <c r="AZ12" s="249" t="s">
        <v>356</v>
      </c>
      <c r="BA12" s="249" t="s">
        <v>16</v>
      </c>
      <c r="BB12" s="247">
        <v>1.8</v>
      </c>
      <c r="BC12" s="249" t="s">
        <v>356</v>
      </c>
      <c r="BD12" s="249" t="s">
        <v>16</v>
      </c>
      <c r="BE12" s="247">
        <v>1.8</v>
      </c>
      <c r="BF12" s="249" t="s">
        <v>356</v>
      </c>
      <c r="BG12" s="249" t="s">
        <v>16</v>
      </c>
      <c r="BH12" s="247">
        <v>1.8</v>
      </c>
      <c r="BI12" s="249" t="s">
        <v>356</v>
      </c>
      <c r="BJ12" s="249" t="s">
        <v>16</v>
      </c>
      <c r="BK12" s="247">
        <v>1.8</v>
      </c>
      <c r="BL12" s="249" t="s">
        <v>356</v>
      </c>
      <c r="BM12" s="249" t="s">
        <v>16</v>
      </c>
      <c r="BN12" s="247">
        <v>1.8</v>
      </c>
      <c r="BO12" s="249" t="s">
        <v>356</v>
      </c>
      <c r="BP12" s="249" t="s">
        <v>16</v>
      </c>
      <c r="BQ12" s="247">
        <v>1.8</v>
      </c>
      <c r="BR12" s="249" t="s">
        <v>356</v>
      </c>
      <c r="BS12" s="249" t="s">
        <v>16</v>
      </c>
      <c r="BT12" s="247">
        <v>1.8</v>
      </c>
      <c r="BU12" s="249" t="s">
        <v>356</v>
      </c>
      <c r="BV12" s="249" t="s">
        <v>16</v>
      </c>
      <c r="BW12" s="247">
        <v>1.8</v>
      </c>
      <c r="BX12" s="249" t="s">
        <v>356</v>
      </c>
      <c r="BY12" s="249" t="s">
        <v>16</v>
      </c>
      <c r="BZ12" s="247">
        <v>1.8</v>
      </c>
      <c r="CA12" s="249" t="s">
        <v>356</v>
      </c>
      <c r="CB12" s="249" t="s">
        <v>16</v>
      </c>
      <c r="CC12" s="250">
        <v>1.8</v>
      </c>
      <c r="CD12" s="261" t="s">
        <v>356</v>
      </c>
      <c r="CE12" s="261" t="s">
        <v>16</v>
      </c>
      <c r="CF12" s="247">
        <v>1.8</v>
      </c>
      <c r="CG12" s="249" t="s">
        <v>356</v>
      </c>
      <c r="CH12" s="249" t="s">
        <v>16</v>
      </c>
      <c r="CI12" s="247">
        <v>1.8</v>
      </c>
      <c r="CJ12" s="249" t="s">
        <v>356</v>
      </c>
      <c r="CK12" s="249" t="s">
        <v>16</v>
      </c>
      <c r="CL12" s="247">
        <v>1.8</v>
      </c>
      <c r="CM12" s="249" t="s">
        <v>356</v>
      </c>
      <c r="CN12" s="249" t="s">
        <v>16</v>
      </c>
      <c r="CO12" s="247">
        <v>1.8</v>
      </c>
      <c r="CP12" s="249" t="s">
        <v>356</v>
      </c>
      <c r="CQ12" s="249" t="s">
        <v>16</v>
      </c>
      <c r="CR12" s="247">
        <v>1.8</v>
      </c>
      <c r="CS12" s="249" t="s">
        <v>356</v>
      </c>
      <c r="CT12" s="249" t="s">
        <v>16</v>
      </c>
      <c r="CU12" s="247">
        <v>1.8</v>
      </c>
      <c r="CV12" s="249" t="s">
        <v>356</v>
      </c>
      <c r="CW12" s="249" t="s">
        <v>16</v>
      </c>
      <c r="CX12" s="247">
        <v>1.8</v>
      </c>
      <c r="CY12" s="249" t="s">
        <v>356</v>
      </c>
      <c r="CZ12" s="249" t="s">
        <v>16</v>
      </c>
      <c r="DA12" s="247">
        <v>1.8</v>
      </c>
      <c r="DB12" s="249" t="s">
        <v>356</v>
      </c>
      <c r="DC12" s="249" t="s">
        <v>16</v>
      </c>
      <c r="DD12" s="247">
        <v>1.8</v>
      </c>
      <c r="DE12" s="249" t="s">
        <v>356</v>
      </c>
      <c r="DF12" s="249" t="s">
        <v>16</v>
      </c>
      <c r="DG12" s="247">
        <v>1.8</v>
      </c>
      <c r="DH12" s="249" t="s">
        <v>356</v>
      </c>
      <c r="DI12" s="249" t="s">
        <v>16</v>
      </c>
      <c r="DJ12" s="247">
        <v>1.8</v>
      </c>
      <c r="DK12" s="249" t="s">
        <v>356</v>
      </c>
      <c r="DL12" s="249" t="s">
        <v>16</v>
      </c>
      <c r="DM12" s="247">
        <v>1.8</v>
      </c>
      <c r="DN12" s="282" t="s">
        <v>356</v>
      </c>
      <c r="DO12" s="282" t="s">
        <v>16</v>
      </c>
      <c r="DP12" s="247">
        <v>1.8</v>
      </c>
      <c r="DQ12" s="249" t="s">
        <v>356</v>
      </c>
      <c r="DR12" s="249" t="s">
        <v>16</v>
      </c>
      <c r="DS12" s="247">
        <v>1.8</v>
      </c>
      <c r="DT12" s="249" t="s">
        <v>356</v>
      </c>
      <c r="DU12" s="249" t="s">
        <v>16</v>
      </c>
      <c r="DV12" s="247">
        <v>1.8</v>
      </c>
      <c r="DW12" s="249" t="s">
        <v>356</v>
      </c>
      <c r="DX12" s="249" t="s">
        <v>16</v>
      </c>
      <c r="DY12" s="247">
        <v>1.8</v>
      </c>
      <c r="DZ12" s="249" t="s">
        <v>356</v>
      </c>
      <c r="EA12" s="249" t="s">
        <v>16</v>
      </c>
      <c r="EB12" s="247">
        <v>1.8</v>
      </c>
      <c r="EC12" s="249" t="s">
        <v>356</v>
      </c>
      <c r="ED12" s="249" t="s">
        <v>16</v>
      </c>
      <c r="EE12" s="247">
        <v>1.8</v>
      </c>
      <c r="EF12" s="249" t="s">
        <v>356</v>
      </c>
      <c r="EG12" s="249" t="s">
        <v>16</v>
      </c>
      <c r="EH12" s="247">
        <v>1.8</v>
      </c>
      <c r="EI12" s="249" t="s">
        <v>356</v>
      </c>
      <c r="EJ12" s="249" t="s">
        <v>16</v>
      </c>
      <c r="EK12" s="247">
        <v>1.8</v>
      </c>
      <c r="EL12" s="249" t="s">
        <v>356</v>
      </c>
      <c r="EM12" s="249" t="s">
        <v>16</v>
      </c>
      <c r="EN12" s="247">
        <v>1.8</v>
      </c>
      <c r="EO12" s="249" t="s">
        <v>356</v>
      </c>
      <c r="EP12" s="249" t="s">
        <v>16</v>
      </c>
      <c r="EQ12" s="247">
        <v>1.8</v>
      </c>
      <c r="ER12" s="249" t="s">
        <v>356</v>
      </c>
      <c r="ES12" s="249" t="s">
        <v>16</v>
      </c>
      <c r="ET12" s="247">
        <v>1.8</v>
      </c>
      <c r="EU12" s="249" t="s">
        <v>356</v>
      </c>
      <c r="EV12" s="249" t="s">
        <v>16</v>
      </c>
      <c r="EW12" s="247">
        <v>1.8</v>
      </c>
      <c r="EX12" s="249" t="s">
        <v>356</v>
      </c>
      <c r="EY12" s="249" t="s">
        <v>16</v>
      </c>
      <c r="EZ12" s="247">
        <v>1.8</v>
      </c>
      <c r="FA12" s="249" t="s">
        <v>356</v>
      </c>
      <c r="FB12" s="249" t="s">
        <v>16</v>
      </c>
      <c r="FC12" s="247">
        <v>1.8</v>
      </c>
      <c r="FD12" s="249" t="s">
        <v>356</v>
      </c>
      <c r="FE12" s="249" t="s">
        <v>16</v>
      </c>
      <c r="FF12" s="247">
        <v>1.8</v>
      </c>
      <c r="FG12" s="249" t="s">
        <v>356</v>
      </c>
      <c r="FH12" s="249" t="s">
        <v>16</v>
      </c>
      <c r="FI12" s="247">
        <v>1.8</v>
      </c>
      <c r="FJ12" s="249" t="s">
        <v>356</v>
      </c>
      <c r="FK12" s="249" t="s">
        <v>16</v>
      </c>
      <c r="FL12" s="247">
        <v>1.8</v>
      </c>
      <c r="FM12" s="249" t="s">
        <v>356</v>
      </c>
      <c r="FN12" s="249" t="s">
        <v>16</v>
      </c>
      <c r="FO12" s="247">
        <v>1.8</v>
      </c>
      <c r="FP12" s="249" t="s">
        <v>356</v>
      </c>
      <c r="FQ12" s="249" t="s">
        <v>16</v>
      </c>
      <c r="FR12" s="247">
        <v>1.8</v>
      </c>
      <c r="FS12" s="249" t="s">
        <v>356</v>
      </c>
      <c r="FT12" s="249" t="s">
        <v>16</v>
      </c>
      <c r="FU12" s="247">
        <v>1.8</v>
      </c>
      <c r="FV12" s="249" t="s">
        <v>356</v>
      </c>
      <c r="FW12" s="249" t="s">
        <v>16</v>
      </c>
      <c r="FX12" s="247">
        <v>1.8</v>
      </c>
      <c r="FY12" s="249" t="s">
        <v>356</v>
      </c>
      <c r="FZ12" s="249" t="s">
        <v>16</v>
      </c>
      <c r="GA12" s="250">
        <v>1.8</v>
      </c>
      <c r="GB12" s="261" t="s">
        <v>356</v>
      </c>
      <c r="GC12" s="261" t="s">
        <v>16</v>
      </c>
      <c r="GD12" s="247">
        <v>1.8</v>
      </c>
      <c r="GE12" s="249" t="s">
        <v>356</v>
      </c>
      <c r="GF12" s="249" t="s">
        <v>16</v>
      </c>
      <c r="GG12" s="247">
        <v>1.8</v>
      </c>
      <c r="GH12" s="249" t="s">
        <v>356</v>
      </c>
      <c r="GI12" s="249" t="s">
        <v>16</v>
      </c>
      <c r="GJ12" s="247">
        <v>1.8</v>
      </c>
      <c r="GK12" s="249" t="s">
        <v>356</v>
      </c>
      <c r="GL12" s="249" t="s">
        <v>16</v>
      </c>
      <c r="GM12" s="247">
        <v>1.8</v>
      </c>
      <c r="GN12" s="249" t="s">
        <v>356</v>
      </c>
      <c r="GO12" s="249" t="s">
        <v>16</v>
      </c>
      <c r="GP12" s="247">
        <v>1.8</v>
      </c>
      <c r="GQ12" s="249" t="s">
        <v>356</v>
      </c>
      <c r="GR12" s="249" t="s">
        <v>16</v>
      </c>
      <c r="GS12" s="247">
        <v>1.8</v>
      </c>
      <c r="GT12" s="249" t="s">
        <v>356</v>
      </c>
      <c r="GU12" s="249" t="s">
        <v>16</v>
      </c>
      <c r="GV12" s="247">
        <v>1.8</v>
      </c>
      <c r="GW12" s="249" t="s">
        <v>356</v>
      </c>
      <c r="GX12" s="249" t="s">
        <v>16</v>
      </c>
      <c r="GY12" s="247">
        <v>1.8</v>
      </c>
      <c r="GZ12" s="249" t="s">
        <v>356</v>
      </c>
      <c r="HA12" s="249" t="s">
        <v>16</v>
      </c>
    </row>
    <row r="13" spans="1:209" ht="13.9" hidden="1" outlineLevel="1" x14ac:dyDescent="0.3">
      <c r="A13" s="246" t="s">
        <v>256</v>
      </c>
      <c r="B13" s="247" t="s">
        <v>182</v>
      </c>
      <c r="C13" s="247" t="s">
        <v>15</v>
      </c>
      <c r="D13" s="247" t="s">
        <v>184</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2"/>
      <c r="DO13" s="282"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ht="13.9" hidden="1" outlineLevel="1" x14ac:dyDescent="0.3">
      <c r="A14" s="251" t="s">
        <v>855</v>
      </c>
      <c r="B14" s="248" t="s">
        <v>183</v>
      </c>
      <c r="C14" s="248" t="s">
        <v>15</v>
      </c>
      <c r="D14" s="248" t="s">
        <v>170</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7.6" collapsed="1" x14ac:dyDescent="0.3">
      <c r="A15" s="246" t="s">
        <v>499</v>
      </c>
      <c r="B15" s="250" t="s">
        <v>158</v>
      </c>
      <c r="C15" s="250" t="s">
        <v>159</v>
      </c>
      <c r="D15" s="250" t="s">
        <v>25</v>
      </c>
      <c r="E15" s="250"/>
      <c r="F15" s="250" t="s">
        <v>122</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ht="13.9" hidden="1" outlineLevel="1" x14ac:dyDescent="0.3">
      <c r="A16" s="246" t="s">
        <v>500</v>
      </c>
      <c r="B16" s="250" t="s">
        <v>207</v>
      </c>
      <c r="C16" s="250" t="s">
        <v>208</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ht="13.9" hidden="1" outlineLevel="1" x14ac:dyDescent="0.3">
      <c r="A17" s="246" t="s">
        <v>501</v>
      </c>
      <c r="B17" s="247" t="s">
        <v>204</v>
      </c>
      <c r="C17" s="248" t="s">
        <v>120</v>
      </c>
      <c r="D17" s="248" t="s">
        <v>179</v>
      </c>
      <c r="E17" s="248"/>
      <c r="F17" s="248"/>
      <c r="G17" s="248"/>
      <c r="H17" s="247"/>
      <c r="I17" s="247"/>
      <c r="J17" s="247"/>
      <c r="K17" s="247"/>
      <c r="L17" s="247"/>
      <c r="M17" s="247"/>
      <c r="N17" s="247"/>
      <c r="O17" s="247">
        <v>0</v>
      </c>
      <c r="P17" s="249" t="s">
        <v>356</v>
      </c>
      <c r="Q17" s="249" t="s">
        <v>16</v>
      </c>
      <c r="R17" s="247">
        <v>0</v>
      </c>
      <c r="S17" s="249" t="s">
        <v>356</v>
      </c>
      <c r="T17" s="249" t="s">
        <v>16</v>
      </c>
      <c r="U17" s="253" t="s">
        <v>1811</v>
      </c>
      <c r="V17" s="249" t="s">
        <v>356</v>
      </c>
      <c r="W17" s="249" t="s">
        <v>16</v>
      </c>
      <c r="X17" s="253" t="s">
        <v>1811</v>
      </c>
      <c r="Y17" s="249" t="s">
        <v>356</v>
      </c>
      <c r="Z17" s="249" t="s">
        <v>16</v>
      </c>
      <c r="AA17" s="253" t="s">
        <v>1822</v>
      </c>
      <c r="AB17" s="249" t="s">
        <v>356</v>
      </c>
      <c r="AC17" s="249" t="s">
        <v>16</v>
      </c>
      <c r="AD17" s="253" t="s">
        <v>1835</v>
      </c>
      <c r="AE17" s="249" t="s">
        <v>356</v>
      </c>
      <c r="AF17" s="249" t="s">
        <v>16</v>
      </c>
      <c r="AG17" s="253" t="s">
        <v>1843</v>
      </c>
      <c r="AH17" s="249" t="s">
        <v>356</v>
      </c>
      <c r="AI17" s="249" t="s">
        <v>16</v>
      </c>
      <c r="AJ17" s="253" t="s">
        <v>1843</v>
      </c>
      <c r="AK17" s="249" t="s">
        <v>356</v>
      </c>
      <c r="AL17" s="249" t="s">
        <v>16</v>
      </c>
      <c r="AM17" s="253" t="s">
        <v>1853</v>
      </c>
      <c r="AN17" s="249" t="s">
        <v>356</v>
      </c>
      <c r="AO17" s="249" t="s">
        <v>16</v>
      </c>
      <c r="AP17" s="253"/>
      <c r="AQ17" s="249" t="s">
        <v>356</v>
      </c>
      <c r="AR17" s="249" t="s">
        <v>16</v>
      </c>
      <c r="AS17" s="253" t="s">
        <v>2138</v>
      </c>
      <c r="AT17" s="249" t="s">
        <v>356</v>
      </c>
      <c r="AU17" s="249" t="s">
        <v>16</v>
      </c>
      <c r="AV17" s="253" t="s">
        <v>2139</v>
      </c>
      <c r="AW17" s="249" t="s">
        <v>356</v>
      </c>
      <c r="AX17" s="249" t="s">
        <v>16</v>
      </c>
      <c r="AY17" s="253" t="s">
        <v>2140</v>
      </c>
      <c r="AZ17" s="249" t="s">
        <v>356</v>
      </c>
      <c r="BA17" s="249" t="s">
        <v>16</v>
      </c>
      <c r="BB17" s="253" t="s">
        <v>2141</v>
      </c>
      <c r="BC17" s="249" t="s">
        <v>356</v>
      </c>
      <c r="BD17" s="249" t="s">
        <v>16</v>
      </c>
      <c r="BE17" s="253" t="s">
        <v>2142</v>
      </c>
      <c r="BF17" s="249" t="s">
        <v>356</v>
      </c>
      <c r="BG17" s="249" t="s">
        <v>16</v>
      </c>
      <c r="BH17" s="247">
        <v>135</v>
      </c>
      <c r="BI17" s="249" t="s">
        <v>356</v>
      </c>
      <c r="BJ17" s="249" t="s">
        <v>16</v>
      </c>
      <c r="BK17" s="247">
        <v>3.6</v>
      </c>
      <c r="BL17" s="249" t="s">
        <v>356</v>
      </c>
      <c r="BM17" s="249" t="s">
        <v>16</v>
      </c>
      <c r="BN17" s="247">
        <v>102</v>
      </c>
      <c r="BO17" s="249" t="s">
        <v>356</v>
      </c>
      <c r="BP17" s="249" t="s">
        <v>16</v>
      </c>
      <c r="BQ17" s="247">
        <v>17</v>
      </c>
      <c r="BR17" s="249" t="s">
        <v>356</v>
      </c>
      <c r="BS17" s="249" t="s">
        <v>16</v>
      </c>
      <c r="BT17" s="247">
        <v>7</v>
      </c>
      <c r="BU17" s="249" t="s">
        <v>356</v>
      </c>
      <c r="BV17" s="249" t="s">
        <v>16</v>
      </c>
      <c r="BW17" s="247">
        <v>11</v>
      </c>
      <c r="BX17" s="249" t="s">
        <v>356</v>
      </c>
      <c r="BY17" s="249" t="s">
        <v>16</v>
      </c>
      <c r="BZ17" s="247">
        <v>70</v>
      </c>
      <c r="CA17" s="249" t="s">
        <v>356</v>
      </c>
      <c r="CB17" s="249" t="s">
        <v>16</v>
      </c>
      <c r="CC17" s="250">
        <v>3.6</v>
      </c>
      <c r="CD17" s="261" t="s">
        <v>356</v>
      </c>
      <c r="CE17" s="261" t="s">
        <v>16</v>
      </c>
      <c r="CF17" s="247">
        <v>9.6</v>
      </c>
      <c r="CG17" s="249" t="s">
        <v>356</v>
      </c>
      <c r="CH17" s="249" t="s">
        <v>16</v>
      </c>
      <c r="CI17" s="247">
        <v>7</v>
      </c>
      <c r="CJ17" s="249" t="s">
        <v>356</v>
      </c>
      <c r="CK17" s="249" t="s">
        <v>16</v>
      </c>
      <c r="CL17" s="247">
        <v>8</v>
      </c>
      <c r="CM17" s="249" t="s">
        <v>356</v>
      </c>
      <c r="CN17" s="249" t="s">
        <v>16</v>
      </c>
      <c r="CO17" s="247">
        <v>149</v>
      </c>
      <c r="CP17" s="249" t="s">
        <v>356</v>
      </c>
      <c r="CQ17" s="249" t="s">
        <v>16</v>
      </c>
      <c r="CR17" s="247">
        <v>0.1</v>
      </c>
      <c r="CS17" s="249" t="s">
        <v>356</v>
      </c>
      <c r="CT17" s="249" t="s">
        <v>16</v>
      </c>
      <c r="CU17" s="247">
        <v>7</v>
      </c>
      <c r="CV17" s="249" t="s">
        <v>356</v>
      </c>
      <c r="CW17" s="249" t="s">
        <v>16</v>
      </c>
      <c r="CX17" s="247">
        <v>0.1</v>
      </c>
      <c r="CY17" s="249" t="s">
        <v>356</v>
      </c>
      <c r="CZ17" s="249" t="s">
        <v>16</v>
      </c>
      <c r="DA17" s="247">
        <v>4.0999999999999996</v>
      </c>
      <c r="DB17" s="249" t="s">
        <v>356</v>
      </c>
      <c r="DC17" s="249" t="s">
        <v>16</v>
      </c>
      <c r="DD17" s="247">
        <v>3.6</v>
      </c>
      <c r="DE17" s="249" t="s">
        <v>356</v>
      </c>
      <c r="DF17" s="249" t="s">
        <v>16</v>
      </c>
      <c r="DG17" s="247">
        <v>1.3</v>
      </c>
      <c r="DH17" s="249" t="s">
        <v>356</v>
      </c>
      <c r="DI17" s="249" t="s">
        <v>16</v>
      </c>
      <c r="DJ17" s="247">
        <v>1</v>
      </c>
      <c r="DK17" s="249" t="s">
        <v>356</v>
      </c>
      <c r="DL17" s="249" t="s">
        <v>16</v>
      </c>
      <c r="DM17" s="247">
        <v>6</v>
      </c>
      <c r="DN17" s="282" t="s">
        <v>356</v>
      </c>
      <c r="DO17" s="282" t="s">
        <v>16</v>
      </c>
      <c r="DP17" s="247">
        <v>60</v>
      </c>
      <c r="DQ17" s="249" t="s">
        <v>356</v>
      </c>
      <c r="DR17" s="249" t="s">
        <v>16</v>
      </c>
      <c r="DS17" s="247">
        <v>1.0009999999999999</v>
      </c>
      <c r="DT17" s="249" t="s">
        <v>356</v>
      </c>
      <c r="DU17" s="249" t="s">
        <v>16</v>
      </c>
      <c r="DV17" s="253" t="s">
        <v>2383</v>
      </c>
      <c r="DW17" s="249" t="s">
        <v>356</v>
      </c>
      <c r="DX17" s="249" t="s">
        <v>16</v>
      </c>
      <c r="DY17" s="253" t="s">
        <v>2385</v>
      </c>
      <c r="DZ17" s="249" t="s">
        <v>356</v>
      </c>
      <c r="EA17" s="249" t="s">
        <v>16</v>
      </c>
      <c r="EB17" s="253" t="s">
        <v>2386</v>
      </c>
      <c r="EC17" s="249" t="s">
        <v>356</v>
      </c>
      <c r="ED17" s="249" t="s">
        <v>16</v>
      </c>
      <c r="EE17" s="253" t="s">
        <v>2386</v>
      </c>
      <c r="EF17" s="249" t="s">
        <v>356</v>
      </c>
      <c r="EG17" s="249" t="s">
        <v>16</v>
      </c>
      <c r="EH17" s="253" t="s">
        <v>2386</v>
      </c>
      <c r="EI17" s="249" t="s">
        <v>356</v>
      </c>
      <c r="EJ17" s="249" t="s">
        <v>16</v>
      </c>
      <c r="EK17" s="253" t="s">
        <v>2386</v>
      </c>
      <c r="EL17" s="249" t="s">
        <v>356</v>
      </c>
      <c r="EM17" s="249" t="s">
        <v>16</v>
      </c>
      <c r="EN17" s="253" t="s">
        <v>2386</v>
      </c>
      <c r="EO17" s="249" t="s">
        <v>356</v>
      </c>
      <c r="EP17" s="249" t="s">
        <v>16</v>
      </c>
      <c r="EQ17" s="253" t="s">
        <v>2386</v>
      </c>
      <c r="ER17" s="249" t="s">
        <v>356</v>
      </c>
      <c r="ES17" s="249" t="s">
        <v>16</v>
      </c>
      <c r="ET17" s="253" t="s">
        <v>2386</v>
      </c>
      <c r="EU17" s="249" t="s">
        <v>356</v>
      </c>
      <c r="EV17" s="249" t="s">
        <v>16</v>
      </c>
      <c r="EW17" s="253" t="s">
        <v>2386</v>
      </c>
      <c r="EX17" s="249" t="s">
        <v>356</v>
      </c>
      <c r="EY17" s="249" t="s">
        <v>16</v>
      </c>
      <c r="EZ17" s="253" t="s">
        <v>2386</v>
      </c>
      <c r="FA17" s="249" t="s">
        <v>356</v>
      </c>
      <c r="FB17" s="249" t="s">
        <v>16</v>
      </c>
      <c r="FC17" s="253" t="s">
        <v>2386</v>
      </c>
      <c r="FD17" s="249" t="s">
        <v>356</v>
      </c>
      <c r="FE17" s="249" t="s">
        <v>16</v>
      </c>
      <c r="FF17" s="253" t="s">
        <v>2386</v>
      </c>
      <c r="FG17" s="249" t="s">
        <v>356</v>
      </c>
      <c r="FH17" s="249" t="s">
        <v>16</v>
      </c>
      <c r="FI17" s="253" t="s">
        <v>2387</v>
      </c>
      <c r="FJ17" s="249" t="s">
        <v>356</v>
      </c>
      <c r="FK17" s="249" t="s">
        <v>16</v>
      </c>
      <c r="FL17" s="253" t="s">
        <v>2386</v>
      </c>
      <c r="FM17" s="249" t="s">
        <v>356</v>
      </c>
      <c r="FN17" s="249" t="s">
        <v>16</v>
      </c>
      <c r="FO17" s="253" t="s">
        <v>2422</v>
      </c>
      <c r="FP17" s="249" t="s">
        <v>356</v>
      </c>
      <c r="FQ17" s="249" t="s">
        <v>16</v>
      </c>
      <c r="FR17" s="266" t="s">
        <v>2424</v>
      </c>
      <c r="FS17" s="249" t="s">
        <v>356</v>
      </c>
      <c r="FT17" s="249" t="s">
        <v>16</v>
      </c>
      <c r="FU17" s="253" t="s">
        <v>2425</v>
      </c>
      <c r="FV17" s="249" t="s">
        <v>356</v>
      </c>
      <c r="FW17" s="249" t="s">
        <v>16</v>
      </c>
      <c r="FX17" s="253" t="s">
        <v>2426</v>
      </c>
      <c r="FY17" s="249" t="s">
        <v>356</v>
      </c>
      <c r="FZ17" s="249" t="s">
        <v>16</v>
      </c>
      <c r="GA17" s="276" t="s">
        <v>2427</v>
      </c>
      <c r="GB17" s="261" t="s">
        <v>356</v>
      </c>
      <c r="GC17" s="261" t="s">
        <v>16</v>
      </c>
      <c r="GD17" s="253" t="s">
        <v>2440</v>
      </c>
      <c r="GE17" s="249" t="s">
        <v>356</v>
      </c>
      <c r="GF17" s="249" t="s">
        <v>16</v>
      </c>
      <c r="GG17" s="253" t="s">
        <v>2631</v>
      </c>
      <c r="GH17" s="249" t="s">
        <v>356</v>
      </c>
      <c r="GI17" s="249" t="s">
        <v>16</v>
      </c>
      <c r="GJ17" s="253" t="s">
        <v>2632</v>
      </c>
      <c r="GK17" s="249" t="s">
        <v>356</v>
      </c>
      <c r="GL17" s="249" t="s">
        <v>16</v>
      </c>
      <c r="GM17" s="253" t="s">
        <v>2634</v>
      </c>
      <c r="GN17" s="249" t="s">
        <v>356</v>
      </c>
      <c r="GO17" s="249" t="s">
        <v>16</v>
      </c>
      <c r="GP17" s="253" t="s">
        <v>2635</v>
      </c>
      <c r="GQ17" s="249" t="s">
        <v>356</v>
      </c>
      <c r="GR17" s="249" t="s">
        <v>16</v>
      </c>
      <c r="GS17" s="253" t="s">
        <v>2386</v>
      </c>
      <c r="GT17" s="249" t="s">
        <v>356</v>
      </c>
      <c r="GU17" s="249" t="s">
        <v>16</v>
      </c>
      <c r="GV17" s="253" t="s">
        <v>2386</v>
      </c>
      <c r="GW17" s="249" t="s">
        <v>356</v>
      </c>
      <c r="GX17" s="249" t="s">
        <v>16</v>
      </c>
      <c r="GY17" s="253" t="s">
        <v>2386</v>
      </c>
      <c r="GZ17" s="249" t="s">
        <v>356</v>
      </c>
      <c r="HA17" s="249" t="s">
        <v>16</v>
      </c>
    </row>
    <row r="18" spans="1:209" ht="13.9" hidden="1" outlineLevel="1" x14ac:dyDescent="0.3">
      <c r="A18" s="246" t="s">
        <v>502</v>
      </c>
      <c r="B18" s="247" t="s">
        <v>205</v>
      </c>
      <c r="C18" s="248" t="s">
        <v>120</v>
      </c>
      <c r="D18" s="248" t="s">
        <v>179</v>
      </c>
      <c r="E18" s="248"/>
      <c r="F18" s="248"/>
      <c r="G18" s="248"/>
      <c r="H18" s="247"/>
      <c r="I18" s="247"/>
      <c r="J18" s="247"/>
      <c r="K18" s="247"/>
      <c r="L18" s="247"/>
      <c r="M18" s="247"/>
      <c r="N18" s="247"/>
      <c r="O18" s="247">
        <v>15</v>
      </c>
      <c r="P18" s="249" t="s">
        <v>356</v>
      </c>
      <c r="Q18" s="249" t="s">
        <v>16</v>
      </c>
      <c r="R18" s="248">
        <v>20</v>
      </c>
      <c r="S18" s="249" t="s">
        <v>356</v>
      </c>
      <c r="T18" s="249" t="s">
        <v>16</v>
      </c>
      <c r="U18" s="247">
        <v>30</v>
      </c>
      <c r="V18" s="249" t="s">
        <v>356</v>
      </c>
      <c r="W18" s="249" t="s">
        <v>16</v>
      </c>
      <c r="X18" s="253" t="s">
        <v>1813</v>
      </c>
      <c r="Y18" s="249" t="s">
        <v>356</v>
      </c>
      <c r="Z18" s="249" t="s">
        <v>16</v>
      </c>
      <c r="AA18" s="253" t="s">
        <v>1823</v>
      </c>
      <c r="AB18" s="249" t="s">
        <v>356</v>
      </c>
      <c r="AC18" s="249" t="s">
        <v>16</v>
      </c>
      <c r="AD18" s="253" t="s">
        <v>1836</v>
      </c>
      <c r="AE18" s="249" t="s">
        <v>356</v>
      </c>
      <c r="AF18" s="249" t="s">
        <v>16</v>
      </c>
      <c r="AG18" s="253" t="s">
        <v>1844</v>
      </c>
      <c r="AH18" s="249" t="s">
        <v>356</v>
      </c>
      <c r="AI18" s="249" t="s">
        <v>16</v>
      </c>
      <c r="AJ18" s="253" t="s">
        <v>1848</v>
      </c>
      <c r="AK18" s="249" t="s">
        <v>356</v>
      </c>
      <c r="AL18" s="249" t="s">
        <v>16</v>
      </c>
      <c r="AM18" s="253" t="s">
        <v>1854</v>
      </c>
      <c r="AN18" s="249" t="s">
        <v>356</v>
      </c>
      <c r="AO18" s="249" t="s">
        <v>16</v>
      </c>
      <c r="AP18" s="253"/>
      <c r="AQ18" s="249" t="s">
        <v>356</v>
      </c>
      <c r="AR18" s="249" t="s">
        <v>16</v>
      </c>
      <c r="AS18" s="253" t="s">
        <v>2143</v>
      </c>
      <c r="AT18" s="249" t="s">
        <v>356</v>
      </c>
      <c r="AU18" s="249" t="s">
        <v>16</v>
      </c>
      <c r="AV18" s="253" t="s">
        <v>2144</v>
      </c>
      <c r="AW18" s="249" t="s">
        <v>356</v>
      </c>
      <c r="AX18" s="249" t="s">
        <v>16</v>
      </c>
      <c r="AY18" s="253" t="s">
        <v>2145</v>
      </c>
      <c r="AZ18" s="249" t="s">
        <v>356</v>
      </c>
      <c r="BA18" s="249" t="s">
        <v>16</v>
      </c>
      <c r="BB18" s="253" t="s">
        <v>2146</v>
      </c>
      <c r="BC18" s="249" t="s">
        <v>356</v>
      </c>
      <c r="BD18" s="249" t="s">
        <v>16</v>
      </c>
      <c r="BE18" s="253" t="s">
        <v>2147</v>
      </c>
      <c r="BF18" s="249" t="s">
        <v>356</v>
      </c>
      <c r="BG18" s="249" t="s">
        <v>16</v>
      </c>
      <c r="BH18" s="247">
        <v>145</v>
      </c>
      <c r="BI18" s="249" t="s">
        <v>356</v>
      </c>
      <c r="BJ18" s="249" t="s">
        <v>16</v>
      </c>
      <c r="BK18" s="247">
        <v>5.2</v>
      </c>
      <c r="BL18" s="249" t="s">
        <v>356</v>
      </c>
      <c r="BM18" s="249" t="s">
        <v>16</v>
      </c>
      <c r="BN18" s="247">
        <v>112</v>
      </c>
      <c r="BO18" s="249" t="s">
        <v>356</v>
      </c>
      <c r="BP18" s="249" t="s">
        <v>16</v>
      </c>
      <c r="BQ18" s="247">
        <v>25</v>
      </c>
      <c r="BR18" s="249" t="s">
        <v>356</v>
      </c>
      <c r="BS18" s="249" t="s">
        <v>16</v>
      </c>
      <c r="BT18" s="247">
        <v>20</v>
      </c>
      <c r="BU18" s="249" t="s">
        <v>356</v>
      </c>
      <c r="BV18" s="249" t="s">
        <v>16</v>
      </c>
      <c r="BW18" s="247">
        <v>19</v>
      </c>
      <c r="BX18" s="249" t="s">
        <v>356</v>
      </c>
      <c r="BY18" s="249" t="s">
        <v>16</v>
      </c>
      <c r="BZ18" s="247">
        <v>140</v>
      </c>
      <c r="CA18" s="249" t="s">
        <v>356</v>
      </c>
      <c r="CB18" s="249" t="s">
        <v>16</v>
      </c>
      <c r="CC18" s="250">
        <v>5.0999999999999996</v>
      </c>
      <c r="CD18" s="261" t="s">
        <v>356</v>
      </c>
      <c r="CE18" s="261" t="s">
        <v>16</v>
      </c>
      <c r="CF18" s="247">
        <v>10.6</v>
      </c>
      <c r="CG18" s="249" t="s">
        <v>356</v>
      </c>
      <c r="CH18" s="249" t="s">
        <v>16</v>
      </c>
      <c r="CI18" s="247">
        <v>55</v>
      </c>
      <c r="CJ18" s="249" t="s">
        <v>356</v>
      </c>
      <c r="CK18" s="249" t="s">
        <v>16</v>
      </c>
      <c r="CL18" s="247">
        <v>60</v>
      </c>
      <c r="CM18" s="249" t="s">
        <v>356</v>
      </c>
      <c r="CN18" s="249" t="s">
        <v>16</v>
      </c>
      <c r="CO18" s="247">
        <v>369</v>
      </c>
      <c r="CP18" s="249" t="s">
        <v>356</v>
      </c>
      <c r="CQ18" s="249" t="s">
        <v>16</v>
      </c>
      <c r="CR18" s="247">
        <v>0.9</v>
      </c>
      <c r="CS18" s="249" t="s">
        <v>356</v>
      </c>
      <c r="CT18" s="249" t="s">
        <v>16</v>
      </c>
      <c r="CU18" s="247">
        <v>19</v>
      </c>
      <c r="CV18" s="249" t="s">
        <v>356</v>
      </c>
      <c r="CW18" s="249" t="s">
        <v>16</v>
      </c>
      <c r="CX18" s="247">
        <v>4</v>
      </c>
      <c r="CY18" s="249" t="s">
        <v>356</v>
      </c>
      <c r="CZ18" s="249" t="s">
        <v>16</v>
      </c>
      <c r="DA18" s="247">
        <v>6.3</v>
      </c>
      <c r="DB18" s="249" t="s">
        <v>356</v>
      </c>
      <c r="DC18" s="249" t="s">
        <v>16</v>
      </c>
      <c r="DD18" s="247">
        <v>5.0999999999999996</v>
      </c>
      <c r="DE18" s="249" t="s">
        <v>356</v>
      </c>
      <c r="DF18" s="249" t="s">
        <v>16</v>
      </c>
      <c r="DG18" s="247">
        <v>2.4</v>
      </c>
      <c r="DH18" s="249" t="s">
        <v>356</v>
      </c>
      <c r="DI18" s="249" t="s">
        <v>16</v>
      </c>
      <c r="DJ18" s="247">
        <v>2.5</v>
      </c>
      <c r="DK18" s="249" t="s">
        <v>356</v>
      </c>
      <c r="DL18" s="249" t="s">
        <v>16</v>
      </c>
      <c r="DM18" s="247">
        <v>22</v>
      </c>
      <c r="DN18" s="282" t="s">
        <v>356</v>
      </c>
      <c r="DO18" s="282" t="s">
        <v>16</v>
      </c>
      <c r="DP18" s="247"/>
      <c r="DQ18" s="249"/>
      <c r="DR18" s="249" t="s">
        <v>34</v>
      </c>
      <c r="DS18" s="247">
        <v>1.0349999999999999</v>
      </c>
      <c r="DT18" s="249" t="s">
        <v>356</v>
      </c>
      <c r="DU18" s="249" t="s">
        <v>16</v>
      </c>
      <c r="DV18" s="247">
        <v>7.5</v>
      </c>
      <c r="DW18" s="249" t="s">
        <v>356</v>
      </c>
      <c r="DX18" s="249" t="s">
        <v>16</v>
      </c>
      <c r="DY18" s="253" t="s">
        <v>1812</v>
      </c>
      <c r="DZ18" s="249" t="s">
        <v>356</v>
      </c>
      <c r="EA18" s="249" t="s">
        <v>16</v>
      </c>
      <c r="EB18" s="253" t="s">
        <v>2392</v>
      </c>
      <c r="EC18" s="249" t="s">
        <v>356</v>
      </c>
      <c r="ED18" s="249" t="s">
        <v>16</v>
      </c>
      <c r="EE18" s="253" t="s">
        <v>2530</v>
      </c>
      <c r="EF18" s="249" t="s">
        <v>356</v>
      </c>
      <c r="EG18" s="249" t="s">
        <v>16</v>
      </c>
      <c r="EH18" s="253" t="s">
        <v>2392</v>
      </c>
      <c r="EI18" s="249" t="s">
        <v>356</v>
      </c>
      <c r="EJ18" s="249" t="s">
        <v>16</v>
      </c>
      <c r="EK18" s="253" t="s">
        <v>2387</v>
      </c>
      <c r="EL18" s="249" t="s">
        <v>356</v>
      </c>
      <c r="EM18" s="249" t="s">
        <v>16</v>
      </c>
      <c r="EN18" s="247"/>
      <c r="EO18" s="249"/>
      <c r="EP18" s="249" t="s">
        <v>34</v>
      </c>
      <c r="EQ18" s="253" t="s">
        <v>2387</v>
      </c>
      <c r="ER18" s="249" t="s">
        <v>356</v>
      </c>
      <c r="ES18" s="249" t="s">
        <v>16</v>
      </c>
      <c r="ET18" s="253" t="s">
        <v>2392</v>
      </c>
      <c r="EU18" s="249" t="s">
        <v>356</v>
      </c>
      <c r="EV18" s="249" t="s">
        <v>16</v>
      </c>
      <c r="EW18" s="253" t="s">
        <v>2387</v>
      </c>
      <c r="EX18" s="249" t="s">
        <v>356</v>
      </c>
      <c r="EY18" s="249" t="s">
        <v>16</v>
      </c>
      <c r="EZ18" s="253" t="s">
        <v>2397</v>
      </c>
      <c r="FA18" s="249" t="s">
        <v>356</v>
      </c>
      <c r="FB18" s="249" t="s">
        <v>16</v>
      </c>
      <c r="FC18" s="247"/>
      <c r="FD18" s="249"/>
      <c r="FE18" s="249" t="s">
        <v>34</v>
      </c>
      <c r="FF18" s="247">
        <v>15</v>
      </c>
      <c r="FG18" s="249" t="s">
        <v>356</v>
      </c>
      <c r="FH18" s="249" t="s">
        <v>16</v>
      </c>
      <c r="FI18" s="247">
        <v>25</v>
      </c>
      <c r="FJ18" s="249" t="s">
        <v>356</v>
      </c>
      <c r="FK18" s="249" t="s">
        <v>16</v>
      </c>
      <c r="FL18" s="253"/>
      <c r="FM18" s="249"/>
      <c r="FN18" s="249" t="s">
        <v>34</v>
      </c>
      <c r="FO18" s="248">
        <v>199</v>
      </c>
      <c r="FP18" s="249"/>
      <c r="FQ18" s="249" t="s">
        <v>34</v>
      </c>
      <c r="FR18" s="247"/>
      <c r="FS18" s="249"/>
      <c r="FT18" s="249" t="s">
        <v>34</v>
      </c>
      <c r="FU18" s="248">
        <v>129</v>
      </c>
      <c r="FV18" s="249"/>
      <c r="FW18" s="249" t="s">
        <v>34</v>
      </c>
      <c r="FX18" s="248">
        <v>129</v>
      </c>
      <c r="FY18" s="249" t="s">
        <v>356</v>
      </c>
      <c r="FZ18" s="249" t="s">
        <v>16</v>
      </c>
      <c r="GA18" s="250"/>
      <c r="GB18" s="261"/>
      <c r="GC18" s="261" t="s">
        <v>34</v>
      </c>
      <c r="GD18" s="247">
        <v>0.5</v>
      </c>
      <c r="GE18" s="249"/>
      <c r="GF18" s="249" t="s">
        <v>34</v>
      </c>
      <c r="GG18" s="247">
        <v>31</v>
      </c>
      <c r="GH18" s="249" t="s">
        <v>356</v>
      </c>
      <c r="GI18" s="249" t="s">
        <v>16</v>
      </c>
      <c r="GJ18" s="247">
        <v>36</v>
      </c>
      <c r="GK18" s="249" t="s">
        <v>356</v>
      </c>
      <c r="GL18" s="249" t="s">
        <v>16</v>
      </c>
      <c r="GM18" s="247">
        <v>90</v>
      </c>
      <c r="GN18" s="249" t="s">
        <v>356</v>
      </c>
      <c r="GO18" s="249" t="s">
        <v>16</v>
      </c>
      <c r="GP18" s="247">
        <v>36</v>
      </c>
      <c r="GQ18" s="249" t="s">
        <v>356</v>
      </c>
      <c r="GR18" s="249" t="s">
        <v>16</v>
      </c>
      <c r="GS18" s="247">
        <v>3</v>
      </c>
      <c r="GT18" s="249" t="s">
        <v>356</v>
      </c>
      <c r="GU18" s="249" t="s">
        <v>16</v>
      </c>
      <c r="GV18" s="247">
        <v>10</v>
      </c>
      <c r="GW18" s="249" t="s">
        <v>356</v>
      </c>
      <c r="GX18" s="249" t="s">
        <v>16</v>
      </c>
      <c r="GY18" s="247">
        <v>0.1</v>
      </c>
      <c r="GZ18" s="249" t="s">
        <v>356</v>
      </c>
      <c r="HA18" s="249" t="s">
        <v>16</v>
      </c>
    </row>
    <row r="19" spans="1:209" s="184" customFormat="1" ht="27.6" hidden="1" outlineLevel="1" x14ac:dyDescent="0.3">
      <c r="A19" s="254" t="s">
        <v>503</v>
      </c>
      <c r="B19" s="255" t="s">
        <v>209</v>
      </c>
      <c r="C19" s="256" t="s">
        <v>24</v>
      </c>
      <c r="D19" s="256" t="s">
        <v>179</v>
      </c>
      <c r="E19" s="256"/>
      <c r="F19" s="256"/>
      <c r="G19" s="256"/>
      <c r="H19" s="255"/>
      <c r="I19" s="255" t="s">
        <v>342</v>
      </c>
      <c r="J19" s="255"/>
      <c r="K19" s="255"/>
      <c r="L19" s="255"/>
      <c r="M19" s="255"/>
      <c r="N19" s="255"/>
      <c r="O19" s="255" t="s">
        <v>577</v>
      </c>
      <c r="P19" s="257" t="s">
        <v>356</v>
      </c>
      <c r="Q19" s="257" t="s">
        <v>16</v>
      </c>
      <c r="R19" s="255" t="s">
        <v>577</v>
      </c>
      <c r="S19" s="257" t="s">
        <v>356</v>
      </c>
      <c r="T19" s="257" t="s">
        <v>16</v>
      </c>
      <c r="U19" s="255" t="s">
        <v>577</v>
      </c>
      <c r="V19" s="257" t="s">
        <v>356</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577</v>
      </c>
      <c r="AN19" s="257" t="s">
        <v>356</v>
      </c>
      <c r="AO19" s="257" t="s">
        <v>16</v>
      </c>
      <c r="AP19" s="255"/>
      <c r="AQ19" s="249"/>
      <c r="AR19" s="249" t="s">
        <v>34</v>
      </c>
      <c r="AS19" s="255"/>
      <c r="AT19" s="249"/>
      <c r="AU19" s="249" t="s">
        <v>34</v>
      </c>
      <c r="AV19" s="255"/>
      <c r="AW19" s="249"/>
      <c r="AX19" s="249" t="s">
        <v>34</v>
      </c>
      <c r="AY19" s="255" t="s">
        <v>577</v>
      </c>
      <c r="AZ19" s="257" t="s">
        <v>354</v>
      </c>
      <c r="BA19" s="257" t="s">
        <v>394</v>
      </c>
      <c r="BB19" s="255" t="s">
        <v>577</v>
      </c>
      <c r="BC19" s="257" t="s">
        <v>354</v>
      </c>
      <c r="BD19" s="257" t="s">
        <v>394</v>
      </c>
      <c r="BE19" s="247"/>
      <c r="BF19" s="249"/>
      <c r="BG19" s="249" t="s">
        <v>34</v>
      </c>
      <c r="BH19" s="247"/>
      <c r="BI19" s="249"/>
      <c r="BJ19" s="249" t="s">
        <v>34</v>
      </c>
      <c r="BK19" s="247"/>
      <c r="BL19" s="249"/>
      <c r="BM19" s="249" t="s">
        <v>34</v>
      </c>
      <c r="BN19" s="247"/>
      <c r="BO19" s="249"/>
      <c r="BP19" s="249" t="s">
        <v>34</v>
      </c>
      <c r="BQ19" s="247" t="s">
        <v>577</v>
      </c>
      <c r="BR19" s="257" t="s">
        <v>354</v>
      </c>
      <c r="BS19" s="257" t="s">
        <v>394</v>
      </c>
      <c r="BT19" s="247" t="s">
        <v>577</v>
      </c>
      <c r="BU19" s="257" t="s">
        <v>354</v>
      </c>
      <c r="BV19" s="257" t="s">
        <v>394</v>
      </c>
      <c r="BW19" s="247" t="s">
        <v>577</v>
      </c>
      <c r="BX19" s="257" t="s">
        <v>354</v>
      </c>
      <c r="BY19" s="257" t="s">
        <v>394</v>
      </c>
      <c r="BZ19" s="247"/>
      <c r="CA19" s="249"/>
      <c r="CB19" s="249" t="s">
        <v>34</v>
      </c>
      <c r="CC19" s="250"/>
      <c r="CD19" s="261"/>
      <c r="CE19" s="261" t="s">
        <v>34</v>
      </c>
      <c r="CF19" s="247" t="s">
        <v>577</v>
      </c>
      <c r="CG19" s="257" t="s">
        <v>354</v>
      </c>
      <c r="CH19" s="257" t="s">
        <v>394</v>
      </c>
      <c r="CI19" s="247" t="s">
        <v>577</v>
      </c>
      <c r="CJ19" s="257" t="s">
        <v>354</v>
      </c>
      <c r="CK19" s="257" t="s">
        <v>394</v>
      </c>
      <c r="CL19" s="247" t="s">
        <v>577</v>
      </c>
      <c r="CM19" s="257" t="s">
        <v>354</v>
      </c>
      <c r="CN19" s="257" t="s">
        <v>394</v>
      </c>
      <c r="CO19" s="247" t="s">
        <v>577</v>
      </c>
      <c r="CP19" s="257" t="s">
        <v>354</v>
      </c>
      <c r="CQ19" s="257" t="s">
        <v>394</v>
      </c>
      <c r="CR19" s="247" t="s">
        <v>577</v>
      </c>
      <c r="CS19" s="257" t="s">
        <v>354</v>
      </c>
      <c r="CT19" s="257" t="s">
        <v>394</v>
      </c>
      <c r="CU19" s="247" t="s">
        <v>577</v>
      </c>
      <c r="CV19" s="257" t="s">
        <v>354</v>
      </c>
      <c r="CW19" s="257" t="s">
        <v>394</v>
      </c>
      <c r="CX19" s="247" t="s">
        <v>577</v>
      </c>
      <c r="CY19" s="257" t="s">
        <v>354</v>
      </c>
      <c r="CZ19" s="257" t="s">
        <v>394</v>
      </c>
      <c r="DA19" s="247" t="s">
        <v>577</v>
      </c>
      <c r="DB19" s="257" t="s">
        <v>354</v>
      </c>
      <c r="DC19" s="257" t="s">
        <v>394</v>
      </c>
      <c r="DD19" s="247"/>
      <c r="DE19" s="249"/>
      <c r="DF19" s="249" t="s">
        <v>34</v>
      </c>
      <c r="DG19" s="247" t="s">
        <v>577</v>
      </c>
      <c r="DH19" s="257" t="s">
        <v>354</v>
      </c>
      <c r="DI19" s="257" t="s">
        <v>394</v>
      </c>
      <c r="DJ19" s="247"/>
      <c r="DK19" s="249"/>
      <c r="DL19" s="249" t="s">
        <v>34</v>
      </c>
      <c r="DM19" s="247"/>
      <c r="DN19" s="282"/>
      <c r="DO19" s="282" t="s">
        <v>34</v>
      </c>
      <c r="DP19" s="247"/>
      <c r="DQ19" s="249"/>
      <c r="DR19" s="249" t="s">
        <v>34</v>
      </c>
      <c r="DS19" s="247"/>
      <c r="DT19" s="249"/>
      <c r="DU19" s="249" t="s">
        <v>34</v>
      </c>
      <c r="DV19" s="247"/>
      <c r="DW19" s="249"/>
      <c r="DX19" s="249" t="s">
        <v>34</v>
      </c>
      <c r="DY19" s="247"/>
      <c r="DZ19" s="249"/>
      <c r="EA19" s="249" t="s">
        <v>34</v>
      </c>
      <c r="EB19" s="247"/>
      <c r="EC19" s="249"/>
      <c r="ED19" s="249" t="s">
        <v>34</v>
      </c>
      <c r="EE19" s="247" t="s">
        <v>577</v>
      </c>
      <c r="EF19" s="257" t="s">
        <v>354</v>
      </c>
      <c r="EG19" s="257" t="s">
        <v>394</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577</v>
      </c>
      <c r="FD19" s="257" t="s">
        <v>354</v>
      </c>
      <c r="FE19" s="257" t="s">
        <v>394</v>
      </c>
      <c r="FF19" s="247"/>
      <c r="FG19" s="249"/>
      <c r="FH19" s="249" t="s">
        <v>34</v>
      </c>
      <c r="FI19" s="247" t="s">
        <v>577</v>
      </c>
      <c r="FJ19" s="257" t="s">
        <v>354</v>
      </c>
      <c r="FK19" s="257" t="s">
        <v>394</v>
      </c>
      <c r="FL19" s="247"/>
      <c r="FM19" s="249"/>
      <c r="FN19" s="249" t="s">
        <v>34</v>
      </c>
      <c r="FO19" s="247"/>
      <c r="FP19" s="249"/>
      <c r="FQ19" s="249" t="s">
        <v>34</v>
      </c>
      <c r="FR19" s="247"/>
      <c r="FS19" s="249"/>
      <c r="FT19" s="249" t="s">
        <v>34</v>
      </c>
      <c r="FU19" s="247"/>
      <c r="FV19" s="249"/>
      <c r="FW19" s="249" t="s">
        <v>34</v>
      </c>
      <c r="FX19" s="247"/>
      <c r="FY19" s="249"/>
      <c r="FZ19" s="249" t="s">
        <v>34</v>
      </c>
      <c r="GA19" s="250" t="s">
        <v>577</v>
      </c>
      <c r="GB19" s="259" t="s">
        <v>354</v>
      </c>
      <c r="GC19" s="259" t="s">
        <v>394</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ht="13.9" hidden="1" outlineLevel="1" x14ac:dyDescent="0.3">
      <c r="A20" s="254" t="s">
        <v>1505</v>
      </c>
      <c r="B20" s="258" t="s">
        <v>210</v>
      </c>
      <c r="C20" s="258" t="s">
        <v>208</v>
      </c>
      <c r="D20" s="258" t="s">
        <v>179</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ht="13.9" hidden="1" outlineLevel="1" x14ac:dyDescent="0.3">
      <c r="A21" s="309" t="s">
        <v>1506</v>
      </c>
      <c r="B21" s="310" t="s">
        <v>1508</v>
      </c>
      <c r="C21" s="311" t="s">
        <v>120</v>
      </c>
      <c r="D21" s="311" t="s">
        <v>179</v>
      </c>
      <c r="E21" s="311"/>
      <c r="F21" s="311"/>
      <c r="G21" s="311"/>
      <c r="H21" s="310"/>
      <c r="I21" s="310"/>
      <c r="J21" s="310"/>
      <c r="K21" s="310"/>
      <c r="L21" s="310"/>
      <c r="M21" s="310"/>
      <c r="N21" s="310"/>
      <c r="O21" s="302"/>
      <c r="P21" s="312"/>
      <c r="Q21" s="312" t="s">
        <v>34</v>
      </c>
      <c r="R21" s="302"/>
      <c r="S21" s="312"/>
      <c r="T21" s="312" t="s">
        <v>34</v>
      </c>
      <c r="U21" s="302"/>
      <c r="V21" s="312"/>
      <c r="W21" s="312" t="s">
        <v>34</v>
      </c>
      <c r="X21" s="302"/>
      <c r="Y21" s="312"/>
      <c r="Z21" s="312" t="s">
        <v>34</v>
      </c>
      <c r="AA21" s="302"/>
      <c r="AB21" s="312"/>
      <c r="AC21" s="312" t="s">
        <v>34</v>
      </c>
      <c r="AD21" s="302"/>
      <c r="AE21" s="312"/>
      <c r="AF21" s="312" t="s">
        <v>34</v>
      </c>
      <c r="AG21" s="302"/>
      <c r="AH21" s="312"/>
      <c r="AI21" s="312" t="s">
        <v>34</v>
      </c>
      <c r="AJ21" s="302"/>
      <c r="AK21" s="312"/>
      <c r="AL21" s="312" t="s">
        <v>34</v>
      </c>
      <c r="AM21" s="302"/>
      <c r="AN21" s="312"/>
      <c r="AO21" s="312" t="s">
        <v>34</v>
      </c>
      <c r="AP21" s="302"/>
      <c r="AQ21" s="312"/>
      <c r="AR21" s="312" t="s">
        <v>34</v>
      </c>
      <c r="AS21" s="302">
        <f>14/365</f>
        <v>3.8356164383561646E-2</v>
      </c>
      <c r="AT21" s="312"/>
      <c r="AU21" s="312" t="s">
        <v>34</v>
      </c>
      <c r="AV21" s="302">
        <f>14/365</f>
        <v>3.8356164383561646E-2</v>
      </c>
      <c r="AW21" s="312"/>
      <c r="AX21" s="312" t="s">
        <v>34</v>
      </c>
      <c r="AY21" s="302"/>
      <c r="AZ21" s="312"/>
      <c r="BA21" s="312" t="s">
        <v>34</v>
      </c>
      <c r="BB21" s="314">
        <v>2</v>
      </c>
      <c r="BC21" s="313" t="s">
        <v>354</v>
      </c>
      <c r="BD21" s="313" t="s">
        <v>394</v>
      </c>
      <c r="BE21" s="302">
        <f>3/365</f>
        <v>8.21917808219178E-3</v>
      </c>
      <c r="BF21" s="313" t="s">
        <v>354</v>
      </c>
      <c r="BG21" s="313" t="s">
        <v>394</v>
      </c>
      <c r="BH21" s="320">
        <v>1</v>
      </c>
      <c r="BI21" s="313" t="s">
        <v>354</v>
      </c>
      <c r="BJ21" s="313" t="s">
        <v>394</v>
      </c>
      <c r="BK21" s="320">
        <v>1</v>
      </c>
      <c r="BL21" s="313" t="s">
        <v>354</v>
      </c>
      <c r="BM21" s="313" t="s">
        <v>394</v>
      </c>
      <c r="BN21" s="320">
        <v>1</v>
      </c>
      <c r="BO21" s="313" t="s">
        <v>354</v>
      </c>
      <c r="BP21" s="313" t="s">
        <v>394</v>
      </c>
      <c r="BQ21" s="320">
        <v>1</v>
      </c>
      <c r="BR21" s="313" t="s">
        <v>354</v>
      </c>
      <c r="BS21" s="313" t="s">
        <v>394</v>
      </c>
      <c r="BT21" s="320">
        <v>1</v>
      </c>
      <c r="BU21" s="313" t="s">
        <v>354</v>
      </c>
      <c r="BV21" s="313" t="s">
        <v>394</v>
      </c>
      <c r="BW21" s="320">
        <v>1</v>
      </c>
      <c r="BX21" s="313" t="s">
        <v>354</v>
      </c>
      <c r="BY21" s="313" t="s">
        <v>394</v>
      </c>
      <c r="BZ21" s="320">
        <v>1</v>
      </c>
      <c r="CA21" s="313" t="s">
        <v>354</v>
      </c>
      <c r="CB21" s="313" t="s">
        <v>394</v>
      </c>
      <c r="CC21" s="315"/>
      <c r="CD21" s="316"/>
      <c r="CE21" s="316" t="s">
        <v>34</v>
      </c>
      <c r="CF21" s="320">
        <v>1</v>
      </c>
      <c r="CG21" s="313" t="s">
        <v>354</v>
      </c>
      <c r="CH21" s="313" t="s">
        <v>394</v>
      </c>
      <c r="CI21" s="320">
        <v>1</v>
      </c>
      <c r="CJ21" s="313" t="s">
        <v>354</v>
      </c>
      <c r="CK21" s="313" t="s">
        <v>394</v>
      </c>
      <c r="CL21" s="320">
        <f>11/12</f>
        <v>0.91666666666666663</v>
      </c>
      <c r="CM21" s="313" t="s">
        <v>354</v>
      </c>
      <c r="CN21" s="313" t="s">
        <v>394</v>
      </c>
      <c r="CO21" s="320">
        <v>4</v>
      </c>
      <c r="CP21" s="313" t="s">
        <v>354</v>
      </c>
      <c r="CQ21" s="313" t="s">
        <v>394</v>
      </c>
      <c r="CR21" s="320">
        <v>1</v>
      </c>
      <c r="CS21" s="313" t="s">
        <v>354</v>
      </c>
      <c r="CT21" s="313" t="s">
        <v>394</v>
      </c>
      <c r="CU21" s="320">
        <v>1</v>
      </c>
      <c r="CV21" s="313" t="s">
        <v>354</v>
      </c>
      <c r="CW21" s="313" t="s">
        <v>394</v>
      </c>
      <c r="CX21" s="320">
        <v>1</v>
      </c>
      <c r="CY21" s="313" t="s">
        <v>354</v>
      </c>
      <c r="CZ21" s="313" t="s">
        <v>394</v>
      </c>
      <c r="DA21" s="302"/>
      <c r="DB21" s="312"/>
      <c r="DC21" s="312" t="s">
        <v>34</v>
      </c>
      <c r="DD21" s="302"/>
      <c r="DE21" s="312"/>
      <c r="DF21" s="312" t="s">
        <v>34</v>
      </c>
      <c r="DG21" s="302"/>
      <c r="DH21" s="312"/>
      <c r="DI21" s="312" t="s">
        <v>34</v>
      </c>
      <c r="DJ21" s="302"/>
      <c r="DK21" s="312"/>
      <c r="DL21" s="312" t="s">
        <v>34</v>
      </c>
      <c r="DM21" s="302"/>
      <c r="DN21" s="317"/>
      <c r="DO21" s="317" t="s">
        <v>34</v>
      </c>
      <c r="DP21" s="302"/>
      <c r="DQ21" s="312"/>
      <c r="DR21" s="312" t="s">
        <v>34</v>
      </c>
      <c r="DS21" s="302"/>
      <c r="DT21" s="312"/>
      <c r="DU21" s="312" t="s">
        <v>34</v>
      </c>
      <c r="DV21" s="302"/>
      <c r="DW21" s="312"/>
      <c r="DX21" s="312" t="s">
        <v>34</v>
      </c>
      <c r="DY21" s="302"/>
      <c r="DZ21" s="312"/>
      <c r="EA21" s="312" t="s">
        <v>34</v>
      </c>
      <c r="EB21" s="302"/>
      <c r="EC21" s="312"/>
      <c r="ED21" s="312" t="s">
        <v>34</v>
      </c>
      <c r="EE21" s="302"/>
      <c r="EF21" s="312"/>
      <c r="EG21" s="312" t="s">
        <v>34</v>
      </c>
      <c r="EH21" s="302"/>
      <c r="EI21" s="312"/>
      <c r="EJ21" s="312" t="s">
        <v>34</v>
      </c>
      <c r="EK21" s="302"/>
      <c r="EL21" s="312"/>
      <c r="EM21" s="312" t="s">
        <v>34</v>
      </c>
      <c r="EN21" s="302"/>
      <c r="EO21" s="312"/>
      <c r="EP21" s="312" t="s">
        <v>34</v>
      </c>
      <c r="EQ21" s="302"/>
      <c r="ER21" s="312"/>
      <c r="ES21" s="312" t="s">
        <v>34</v>
      </c>
      <c r="ET21" s="302"/>
      <c r="EU21" s="312"/>
      <c r="EV21" s="312" t="s">
        <v>34</v>
      </c>
      <c r="EW21" s="302"/>
      <c r="EX21" s="312"/>
      <c r="EY21" s="312" t="s">
        <v>34</v>
      </c>
      <c r="EZ21" s="302"/>
      <c r="FA21" s="312"/>
      <c r="FB21" s="312" t="s">
        <v>34</v>
      </c>
      <c r="FC21" s="302"/>
      <c r="FD21" s="312"/>
      <c r="FE21" s="312" t="s">
        <v>34</v>
      </c>
      <c r="FF21" s="302"/>
      <c r="FG21" s="312"/>
      <c r="FH21" s="312" t="s">
        <v>34</v>
      </c>
      <c r="FI21" s="302"/>
      <c r="FJ21" s="312"/>
      <c r="FK21" s="312" t="s">
        <v>34</v>
      </c>
      <c r="FL21" s="302"/>
      <c r="FM21" s="312"/>
      <c r="FN21" s="312" t="s">
        <v>34</v>
      </c>
      <c r="FO21" s="313">
        <v>2</v>
      </c>
      <c r="FP21" s="313" t="s">
        <v>354</v>
      </c>
      <c r="FQ21" s="313" t="s">
        <v>394</v>
      </c>
      <c r="FR21" s="313">
        <v>2</v>
      </c>
      <c r="FS21" s="313" t="s">
        <v>354</v>
      </c>
      <c r="FT21" s="313" t="s">
        <v>394</v>
      </c>
      <c r="FU21" s="313">
        <v>2</v>
      </c>
      <c r="FV21" s="313" t="s">
        <v>354</v>
      </c>
      <c r="FW21" s="313" t="s">
        <v>394</v>
      </c>
      <c r="FX21" s="313">
        <v>2</v>
      </c>
      <c r="FY21" s="313" t="s">
        <v>354</v>
      </c>
      <c r="FZ21" s="313" t="s">
        <v>394</v>
      </c>
      <c r="GA21" s="315"/>
      <c r="GB21" s="316"/>
      <c r="GC21" s="316" t="s">
        <v>34</v>
      </c>
      <c r="GD21" s="302"/>
      <c r="GE21" s="312"/>
      <c r="GF21" s="312" t="s">
        <v>34</v>
      </c>
      <c r="GG21" s="302"/>
      <c r="GH21" s="312"/>
      <c r="GI21" s="312" t="s">
        <v>34</v>
      </c>
      <c r="GJ21" s="302"/>
      <c r="GK21" s="312"/>
      <c r="GL21" s="312" t="s">
        <v>34</v>
      </c>
      <c r="GM21" s="302"/>
      <c r="GN21" s="312"/>
      <c r="GO21" s="312" t="s">
        <v>34</v>
      </c>
      <c r="GP21" s="302"/>
      <c r="GQ21" s="312"/>
      <c r="GR21" s="312" t="s">
        <v>34</v>
      </c>
      <c r="GS21" s="302"/>
      <c r="GT21" s="312"/>
      <c r="GU21" s="312" t="s">
        <v>34</v>
      </c>
      <c r="GV21" s="302"/>
      <c r="GW21" s="312"/>
      <c r="GX21" s="312" t="s">
        <v>34</v>
      </c>
      <c r="GY21" s="302"/>
      <c r="GZ21" s="312"/>
      <c r="HA21" s="312" t="s">
        <v>34</v>
      </c>
    </row>
    <row r="22" spans="1:209" s="184" customFormat="1" ht="13.9" hidden="1" outlineLevel="1" x14ac:dyDescent="0.3">
      <c r="A22" s="309" t="s">
        <v>1507</v>
      </c>
      <c r="B22" s="310" t="s">
        <v>1509</v>
      </c>
      <c r="C22" s="311" t="s">
        <v>120</v>
      </c>
      <c r="D22" s="311" t="s">
        <v>179</v>
      </c>
      <c r="E22" s="311"/>
      <c r="F22" s="311"/>
      <c r="G22" s="311"/>
      <c r="H22" s="310"/>
      <c r="I22" s="310"/>
      <c r="J22" s="310"/>
      <c r="K22" s="310"/>
      <c r="L22" s="310"/>
      <c r="M22" s="310"/>
      <c r="N22" s="310"/>
      <c r="O22" s="302"/>
      <c r="P22" s="312"/>
      <c r="Q22" s="312" t="s">
        <v>34</v>
      </c>
      <c r="R22" s="302"/>
      <c r="S22" s="312"/>
      <c r="T22" s="312" t="s">
        <v>34</v>
      </c>
      <c r="U22" s="313">
        <f>24/8765</f>
        <v>2.738163148887621E-3</v>
      </c>
      <c r="V22" s="313" t="s">
        <v>354</v>
      </c>
      <c r="W22" s="313" t="s">
        <v>394</v>
      </c>
      <c r="X22" s="313">
        <f>24/8765</f>
        <v>2.738163148887621E-3</v>
      </c>
      <c r="Y22" s="313" t="s">
        <v>354</v>
      </c>
      <c r="Z22" s="313" t="s">
        <v>394</v>
      </c>
      <c r="AA22" s="313">
        <f>24/8765</f>
        <v>2.738163148887621E-3</v>
      </c>
      <c r="AB22" s="313" t="s">
        <v>354</v>
      </c>
      <c r="AC22" s="313" t="s">
        <v>394</v>
      </c>
      <c r="AD22" s="310">
        <f>14/365</f>
        <v>3.8356164383561646E-2</v>
      </c>
      <c r="AE22" s="313" t="s">
        <v>354</v>
      </c>
      <c r="AF22" s="313" t="s">
        <v>394</v>
      </c>
      <c r="AG22" s="310">
        <f>5/12</f>
        <v>0.41666666666666669</v>
      </c>
      <c r="AH22" s="313" t="s">
        <v>354</v>
      </c>
      <c r="AI22" s="313" t="s">
        <v>394</v>
      </c>
      <c r="AJ22" s="310">
        <f>5/12</f>
        <v>0.41666666666666669</v>
      </c>
      <c r="AK22" s="313" t="s">
        <v>354</v>
      </c>
      <c r="AL22" s="313" t="s">
        <v>394</v>
      </c>
      <c r="AM22" s="313">
        <f>24/8765</f>
        <v>2.738163148887621E-3</v>
      </c>
      <c r="AN22" s="313" t="s">
        <v>354</v>
      </c>
      <c r="AO22" s="313" t="s">
        <v>394</v>
      </c>
      <c r="AP22" s="302"/>
      <c r="AQ22" s="313" t="s">
        <v>354</v>
      </c>
      <c r="AR22" s="313" t="s">
        <v>394</v>
      </c>
      <c r="AS22" s="302">
        <f>14/365</f>
        <v>3.8356164383561646E-2</v>
      </c>
      <c r="AT22" s="313" t="s">
        <v>354</v>
      </c>
      <c r="AU22" s="313" t="s">
        <v>394</v>
      </c>
      <c r="AV22" s="302">
        <f>14/365</f>
        <v>3.8356164383561646E-2</v>
      </c>
      <c r="AW22" s="313" t="s">
        <v>354</v>
      </c>
      <c r="AX22" s="313" t="s">
        <v>394</v>
      </c>
      <c r="AY22" s="313">
        <f>24/8765</f>
        <v>2.738163148887621E-3</v>
      </c>
      <c r="AZ22" s="313" t="s">
        <v>354</v>
      </c>
      <c r="BA22" s="313" t="s">
        <v>394</v>
      </c>
      <c r="BB22" s="314">
        <v>2</v>
      </c>
      <c r="BC22" s="313" t="s">
        <v>354</v>
      </c>
      <c r="BD22" s="313" t="s">
        <v>394</v>
      </c>
      <c r="BE22" s="302">
        <f>3/365</f>
        <v>8.21917808219178E-3</v>
      </c>
      <c r="BF22" s="313" t="s">
        <v>354</v>
      </c>
      <c r="BG22" s="313" t="s">
        <v>394</v>
      </c>
      <c r="BH22" s="302"/>
      <c r="BI22" s="312"/>
      <c r="BJ22" s="312" t="s">
        <v>34</v>
      </c>
      <c r="BK22" s="302"/>
      <c r="BL22" s="312"/>
      <c r="BM22" s="312" t="s">
        <v>34</v>
      </c>
      <c r="BN22" s="302">
        <v>17</v>
      </c>
      <c r="BO22" s="313" t="s">
        <v>354</v>
      </c>
      <c r="BP22" s="313" t="s">
        <v>394</v>
      </c>
      <c r="BQ22" s="302">
        <v>2</v>
      </c>
      <c r="BR22" s="313" t="s">
        <v>354</v>
      </c>
      <c r="BS22" s="313" t="s">
        <v>394</v>
      </c>
      <c r="BT22" s="302">
        <v>17</v>
      </c>
      <c r="BU22" s="313" t="s">
        <v>354</v>
      </c>
      <c r="BV22" s="313" t="s">
        <v>394</v>
      </c>
      <c r="BW22" s="302">
        <v>4</v>
      </c>
      <c r="BX22" s="313" t="s">
        <v>354</v>
      </c>
      <c r="BY22" s="313" t="s">
        <v>394</v>
      </c>
      <c r="BZ22" s="302"/>
      <c r="CA22" s="312"/>
      <c r="CB22" s="312" t="s">
        <v>34</v>
      </c>
      <c r="CC22" s="315"/>
      <c r="CD22" s="316"/>
      <c r="CE22" s="316" t="s">
        <v>34</v>
      </c>
      <c r="CF22" s="302">
        <v>14</v>
      </c>
      <c r="CG22" s="313" t="s">
        <v>354</v>
      </c>
      <c r="CH22" s="313" t="s">
        <v>394</v>
      </c>
      <c r="CI22" s="302"/>
      <c r="CJ22" s="312"/>
      <c r="CK22" s="312" t="s">
        <v>34</v>
      </c>
      <c r="CL22" s="313">
        <v>13</v>
      </c>
      <c r="CM22" s="313" t="s">
        <v>354</v>
      </c>
      <c r="CN22" s="313" t="s">
        <v>394</v>
      </c>
      <c r="CO22" s="313">
        <v>4</v>
      </c>
      <c r="CP22" s="313" t="s">
        <v>354</v>
      </c>
      <c r="CQ22" s="313" t="s">
        <v>394</v>
      </c>
      <c r="CR22" s="302">
        <v>1</v>
      </c>
      <c r="CS22" s="313" t="s">
        <v>354</v>
      </c>
      <c r="CT22" s="313" t="s">
        <v>394</v>
      </c>
      <c r="CU22" s="313">
        <v>6</v>
      </c>
      <c r="CV22" s="313" t="s">
        <v>354</v>
      </c>
      <c r="CW22" s="313" t="s">
        <v>394</v>
      </c>
      <c r="CX22" s="302">
        <v>2</v>
      </c>
      <c r="CY22" s="313" t="s">
        <v>354</v>
      </c>
      <c r="CZ22" s="313" t="s">
        <v>394</v>
      </c>
      <c r="DA22" s="313">
        <f>1/12</f>
        <v>8.3333333333333329E-2</v>
      </c>
      <c r="DB22" s="313" t="s">
        <v>354</v>
      </c>
      <c r="DC22" s="313" t="s">
        <v>394</v>
      </c>
      <c r="DD22" s="302"/>
      <c r="DE22" s="312"/>
      <c r="DF22" s="312" t="s">
        <v>34</v>
      </c>
      <c r="DG22" s="313">
        <f>6/12</f>
        <v>0.5</v>
      </c>
      <c r="DH22" s="313" t="s">
        <v>354</v>
      </c>
      <c r="DI22" s="313" t="s">
        <v>394</v>
      </c>
      <c r="DJ22" s="302"/>
      <c r="DK22" s="312"/>
      <c r="DL22" s="312" t="s">
        <v>34</v>
      </c>
      <c r="DM22" s="302"/>
      <c r="DN22" s="317"/>
      <c r="DO22" s="317" t="s">
        <v>34</v>
      </c>
      <c r="DP22" s="302"/>
      <c r="DQ22" s="312"/>
      <c r="DR22" s="312" t="s">
        <v>34</v>
      </c>
      <c r="DS22" s="302"/>
      <c r="DT22" s="312"/>
      <c r="DU22" s="312" t="s">
        <v>34</v>
      </c>
      <c r="DV22" s="302"/>
      <c r="DW22" s="312"/>
      <c r="DX22" s="312" t="s">
        <v>34</v>
      </c>
      <c r="DY22" s="302"/>
      <c r="DZ22" s="312"/>
      <c r="EA22" s="312" t="s">
        <v>34</v>
      </c>
      <c r="EB22" s="302"/>
      <c r="EC22" s="312"/>
      <c r="ED22" s="312" t="s">
        <v>34</v>
      </c>
      <c r="EE22" s="302"/>
      <c r="EF22" s="312"/>
      <c r="EG22" s="312" t="s">
        <v>34</v>
      </c>
      <c r="EH22" s="302"/>
      <c r="EI22" s="312"/>
      <c r="EJ22" s="312" t="s">
        <v>34</v>
      </c>
      <c r="EK22" s="302"/>
      <c r="EL22" s="312"/>
      <c r="EM22" s="312" t="s">
        <v>34</v>
      </c>
      <c r="EN22" s="302"/>
      <c r="EO22" s="312"/>
      <c r="EP22" s="312" t="s">
        <v>34</v>
      </c>
      <c r="EQ22" s="302"/>
      <c r="ER22" s="312"/>
      <c r="ES22" s="312" t="s">
        <v>34</v>
      </c>
      <c r="ET22" s="302"/>
      <c r="EU22" s="312"/>
      <c r="EV22" s="312" t="s">
        <v>34</v>
      </c>
      <c r="EW22" s="302"/>
      <c r="EX22" s="312"/>
      <c r="EY22" s="312" t="s">
        <v>34</v>
      </c>
      <c r="EZ22" s="302"/>
      <c r="FA22" s="312"/>
      <c r="FB22" s="312" t="s">
        <v>34</v>
      </c>
      <c r="FC22" s="302"/>
      <c r="FD22" s="312"/>
      <c r="FE22" s="312" t="s">
        <v>34</v>
      </c>
      <c r="FF22" s="302"/>
      <c r="FG22" s="312"/>
      <c r="FH22" s="312" t="s">
        <v>34</v>
      </c>
      <c r="FI22" s="302"/>
      <c r="FJ22" s="312"/>
      <c r="FK22" s="312" t="s">
        <v>34</v>
      </c>
      <c r="FL22" s="302"/>
      <c r="FM22" s="312"/>
      <c r="FN22" s="312" t="s">
        <v>34</v>
      </c>
      <c r="FO22" s="313">
        <v>17</v>
      </c>
      <c r="FP22" s="313" t="s">
        <v>354</v>
      </c>
      <c r="FQ22" s="313" t="s">
        <v>394</v>
      </c>
      <c r="FR22" s="313">
        <v>17</v>
      </c>
      <c r="FS22" s="313" t="s">
        <v>354</v>
      </c>
      <c r="FT22" s="313" t="s">
        <v>394</v>
      </c>
      <c r="FU22" s="313">
        <v>17</v>
      </c>
      <c r="FV22" s="313" t="s">
        <v>354</v>
      </c>
      <c r="FW22" s="313" t="s">
        <v>394</v>
      </c>
      <c r="FX22" s="313">
        <v>17</v>
      </c>
      <c r="FY22" s="313" t="s">
        <v>354</v>
      </c>
      <c r="FZ22" s="313" t="s">
        <v>394</v>
      </c>
      <c r="GA22" s="318">
        <v>50</v>
      </c>
      <c r="GB22" s="318" t="s">
        <v>354</v>
      </c>
      <c r="GC22" s="318" t="s">
        <v>394</v>
      </c>
      <c r="GD22" s="302"/>
      <c r="GE22" s="312"/>
      <c r="GF22" s="312" t="s">
        <v>34</v>
      </c>
      <c r="GG22" s="302"/>
      <c r="GH22" s="312"/>
      <c r="GI22" s="312" t="s">
        <v>34</v>
      </c>
      <c r="GJ22" s="302"/>
      <c r="GK22" s="312"/>
      <c r="GL22" s="312" t="s">
        <v>34</v>
      </c>
      <c r="GM22" s="302">
        <f>1/365</f>
        <v>2.7397260273972603E-3</v>
      </c>
      <c r="GN22" s="313" t="s">
        <v>354</v>
      </c>
      <c r="GO22" s="313" t="s">
        <v>394</v>
      </c>
      <c r="GP22" s="302">
        <f>6/365</f>
        <v>1.643835616438356E-2</v>
      </c>
      <c r="GQ22" s="313" t="s">
        <v>354</v>
      </c>
      <c r="GR22" s="313" t="s">
        <v>394</v>
      </c>
      <c r="GS22" s="302"/>
      <c r="GT22" s="312"/>
      <c r="GU22" s="312" t="s">
        <v>34</v>
      </c>
      <c r="GV22" s="302"/>
      <c r="GW22" s="312"/>
      <c r="GX22" s="312" t="s">
        <v>34</v>
      </c>
      <c r="GY22" s="302"/>
      <c r="GZ22" s="312"/>
      <c r="HA22" s="312" t="s">
        <v>34</v>
      </c>
    </row>
    <row r="23" spans="1:209" ht="13.9" hidden="1" outlineLevel="1" x14ac:dyDescent="0.3">
      <c r="A23" s="301" t="s">
        <v>504</v>
      </c>
      <c r="B23" s="302" t="s">
        <v>213</v>
      </c>
      <c r="C23" s="302" t="s">
        <v>15</v>
      </c>
      <c r="D23" s="302" t="s">
        <v>179</v>
      </c>
      <c r="E23" s="302"/>
      <c r="F23" s="302"/>
      <c r="G23" s="302"/>
      <c r="H23" s="302"/>
      <c r="I23" s="302"/>
      <c r="J23" s="302"/>
      <c r="K23" s="302"/>
      <c r="L23" s="302"/>
      <c r="M23" s="302"/>
      <c r="N23" s="302"/>
      <c r="O23" s="302"/>
      <c r="P23" s="312"/>
      <c r="Q23" s="312" t="s">
        <v>34</v>
      </c>
      <c r="R23" s="302"/>
      <c r="S23" s="312"/>
      <c r="T23" s="312" t="s">
        <v>34</v>
      </c>
      <c r="U23" s="312"/>
      <c r="V23" s="312"/>
      <c r="W23" s="312" t="s">
        <v>34</v>
      </c>
      <c r="X23" s="312"/>
      <c r="Y23" s="312"/>
      <c r="Z23" s="312" t="s">
        <v>34</v>
      </c>
      <c r="AA23" s="312"/>
      <c r="AB23" s="312"/>
      <c r="AC23" s="312" t="s">
        <v>34</v>
      </c>
      <c r="AD23" s="302"/>
      <c r="AE23" s="312"/>
      <c r="AF23" s="312" t="s">
        <v>34</v>
      </c>
      <c r="AG23" s="302"/>
      <c r="AH23" s="312"/>
      <c r="AI23" s="312" t="s">
        <v>34</v>
      </c>
      <c r="AJ23" s="302"/>
      <c r="AK23" s="312"/>
      <c r="AL23" s="312" t="s">
        <v>34</v>
      </c>
      <c r="AM23" s="312"/>
      <c r="AN23" s="312"/>
      <c r="AO23" s="312" t="s">
        <v>34</v>
      </c>
      <c r="AP23" s="302"/>
      <c r="AQ23" s="312"/>
      <c r="AR23" s="312" t="s">
        <v>34</v>
      </c>
      <c r="AS23" s="302"/>
      <c r="AT23" s="312"/>
      <c r="AU23" s="312" t="s">
        <v>34</v>
      </c>
      <c r="AV23" s="302"/>
      <c r="AW23" s="312"/>
      <c r="AX23" s="312" t="s">
        <v>34</v>
      </c>
      <c r="AY23" s="312"/>
      <c r="AZ23" s="312"/>
      <c r="BA23" s="312" t="s">
        <v>34</v>
      </c>
      <c r="BB23" s="314"/>
      <c r="BC23" s="312"/>
      <c r="BD23" s="312" t="s">
        <v>34</v>
      </c>
      <c r="BE23" s="302"/>
      <c r="BF23" s="312"/>
      <c r="BG23" s="312" t="s">
        <v>34</v>
      </c>
      <c r="BH23" s="302"/>
      <c r="BI23" s="312"/>
      <c r="BJ23" s="312" t="s">
        <v>34</v>
      </c>
      <c r="BK23" s="302"/>
      <c r="BL23" s="312"/>
      <c r="BM23" s="312" t="s">
        <v>34</v>
      </c>
      <c r="BN23" s="302"/>
      <c r="BO23" s="312"/>
      <c r="BP23" s="312" t="s">
        <v>34</v>
      </c>
      <c r="BQ23" s="302"/>
      <c r="BR23" s="312"/>
      <c r="BS23" s="312" t="s">
        <v>34</v>
      </c>
      <c r="BT23" s="302"/>
      <c r="BU23" s="312"/>
      <c r="BV23" s="312" t="s">
        <v>34</v>
      </c>
      <c r="BW23" s="302"/>
      <c r="BX23" s="312"/>
      <c r="BY23" s="312" t="s">
        <v>34</v>
      </c>
      <c r="BZ23" s="302"/>
      <c r="CA23" s="312"/>
      <c r="CB23" s="312" t="s">
        <v>34</v>
      </c>
      <c r="CC23" s="315"/>
      <c r="CD23" s="316"/>
      <c r="CE23" s="316" t="s">
        <v>34</v>
      </c>
      <c r="CF23" s="302"/>
      <c r="CG23" s="312"/>
      <c r="CH23" s="312" t="s">
        <v>34</v>
      </c>
      <c r="CI23" s="302"/>
      <c r="CJ23" s="312"/>
      <c r="CK23" s="312" t="s">
        <v>34</v>
      </c>
      <c r="CL23" s="312"/>
      <c r="CM23" s="312"/>
      <c r="CN23" s="312" t="s">
        <v>34</v>
      </c>
      <c r="CO23" s="312"/>
      <c r="CP23" s="312"/>
      <c r="CQ23" s="312" t="s">
        <v>34</v>
      </c>
      <c r="CR23" s="302"/>
      <c r="CS23" s="312"/>
      <c r="CT23" s="312" t="s">
        <v>34</v>
      </c>
      <c r="CU23" s="312"/>
      <c r="CV23" s="312"/>
      <c r="CW23" s="312" t="s">
        <v>34</v>
      </c>
      <c r="CX23" s="302"/>
      <c r="CY23" s="312"/>
      <c r="CZ23" s="312" t="s">
        <v>34</v>
      </c>
      <c r="DA23" s="312"/>
      <c r="DB23" s="312"/>
      <c r="DC23" s="312" t="s">
        <v>34</v>
      </c>
      <c r="DD23" s="302"/>
      <c r="DE23" s="312"/>
      <c r="DF23" s="312" t="s">
        <v>34</v>
      </c>
      <c r="DG23" s="312"/>
      <c r="DH23" s="312"/>
      <c r="DI23" s="312" t="s">
        <v>34</v>
      </c>
      <c r="DJ23" s="302"/>
      <c r="DK23" s="312"/>
      <c r="DL23" s="312" t="s">
        <v>34</v>
      </c>
      <c r="DM23" s="302"/>
      <c r="DN23" s="317"/>
      <c r="DO23" s="317" t="s">
        <v>34</v>
      </c>
      <c r="DP23" s="302"/>
      <c r="DQ23" s="312"/>
      <c r="DR23" s="312" t="s">
        <v>34</v>
      </c>
      <c r="DS23" s="302"/>
      <c r="DT23" s="312"/>
      <c r="DU23" s="312" t="s">
        <v>34</v>
      </c>
      <c r="DV23" s="302"/>
      <c r="DW23" s="312"/>
      <c r="DX23" s="312" t="s">
        <v>34</v>
      </c>
      <c r="DY23" s="302"/>
      <c r="DZ23" s="312"/>
      <c r="EA23" s="312" t="s">
        <v>34</v>
      </c>
      <c r="EB23" s="302"/>
      <c r="EC23" s="312"/>
      <c r="ED23" s="312" t="s">
        <v>34</v>
      </c>
      <c r="EE23" s="302"/>
      <c r="EF23" s="312"/>
      <c r="EG23" s="312" t="s">
        <v>34</v>
      </c>
      <c r="EH23" s="302"/>
      <c r="EI23" s="312"/>
      <c r="EJ23" s="312" t="s">
        <v>34</v>
      </c>
      <c r="EK23" s="302"/>
      <c r="EL23" s="312"/>
      <c r="EM23" s="312" t="s">
        <v>34</v>
      </c>
      <c r="EN23" s="302"/>
      <c r="EO23" s="312"/>
      <c r="EP23" s="312" t="s">
        <v>34</v>
      </c>
      <c r="EQ23" s="302"/>
      <c r="ER23" s="312"/>
      <c r="ES23" s="312" t="s">
        <v>34</v>
      </c>
      <c r="ET23" s="302"/>
      <c r="EU23" s="312"/>
      <c r="EV23" s="312" t="s">
        <v>34</v>
      </c>
      <c r="EW23" s="302"/>
      <c r="EX23" s="312"/>
      <c r="EY23" s="312" t="s">
        <v>34</v>
      </c>
      <c r="EZ23" s="302"/>
      <c r="FA23" s="312"/>
      <c r="FB23" s="312" t="s">
        <v>34</v>
      </c>
      <c r="FC23" s="302"/>
      <c r="FD23" s="312"/>
      <c r="FE23" s="312" t="s">
        <v>34</v>
      </c>
      <c r="FF23" s="302"/>
      <c r="FG23" s="312"/>
      <c r="FH23" s="312" t="s">
        <v>34</v>
      </c>
      <c r="FI23" s="302"/>
      <c r="FJ23" s="312"/>
      <c r="FK23" s="312" t="s">
        <v>34</v>
      </c>
      <c r="FL23" s="302"/>
      <c r="FM23" s="312"/>
      <c r="FN23" s="312" t="s">
        <v>34</v>
      </c>
      <c r="FO23" s="312"/>
      <c r="FP23" s="312"/>
      <c r="FQ23" s="312" t="s">
        <v>34</v>
      </c>
      <c r="FR23" s="312"/>
      <c r="FS23" s="312"/>
      <c r="FT23" s="312" t="s">
        <v>34</v>
      </c>
      <c r="FU23" s="312"/>
      <c r="FV23" s="312"/>
      <c r="FW23" s="312" t="s">
        <v>34</v>
      </c>
      <c r="FX23" s="312"/>
      <c r="FY23" s="312"/>
      <c r="FZ23" s="312" t="s">
        <v>34</v>
      </c>
      <c r="GA23" s="316"/>
      <c r="GB23" s="316"/>
      <c r="GC23" s="316" t="s">
        <v>34</v>
      </c>
      <c r="GD23" s="302"/>
      <c r="GE23" s="312"/>
      <c r="GF23" s="312" t="s">
        <v>34</v>
      </c>
      <c r="GG23" s="302"/>
      <c r="GH23" s="312"/>
      <c r="GI23" s="312" t="s">
        <v>34</v>
      </c>
      <c r="GJ23" s="302"/>
      <c r="GK23" s="312"/>
      <c r="GL23" s="312" t="s">
        <v>34</v>
      </c>
      <c r="GM23" s="302"/>
      <c r="GN23" s="312"/>
      <c r="GO23" s="312" t="s">
        <v>34</v>
      </c>
      <c r="GP23" s="302"/>
      <c r="GQ23" s="312"/>
      <c r="GR23" s="312" t="s">
        <v>34</v>
      </c>
      <c r="GS23" s="302"/>
      <c r="GT23" s="312"/>
      <c r="GU23" s="312" t="s">
        <v>34</v>
      </c>
      <c r="GV23" s="302"/>
      <c r="GW23" s="312"/>
      <c r="GX23" s="312" t="s">
        <v>34</v>
      </c>
      <c r="GY23" s="302"/>
      <c r="GZ23" s="312"/>
      <c r="HA23" s="312" t="s">
        <v>34</v>
      </c>
    </row>
    <row r="24" spans="1:209" s="184" customFormat="1" ht="27.6" hidden="1" outlineLevel="1" x14ac:dyDescent="0.3">
      <c r="A24" s="309" t="s">
        <v>504</v>
      </c>
      <c r="B24" s="321" t="s">
        <v>213</v>
      </c>
      <c r="C24" s="321" t="s">
        <v>69</v>
      </c>
      <c r="D24" s="321" t="s">
        <v>25</v>
      </c>
      <c r="E24" s="321"/>
      <c r="F24" s="321"/>
      <c r="G24" s="321"/>
      <c r="H24" s="321"/>
      <c r="I24" s="311" t="s">
        <v>214</v>
      </c>
      <c r="J24" s="310"/>
      <c r="K24" s="310"/>
      <c r="L24" s="310"/>
      <c r="M24" s="310"/>
      <c r="N24" s="310"/>
      <c r="O24" s="321"/>
      <c r="P24" s="318"/>
      <c r="Q24" s="318"/>
      <c r="R24" s="321"/>
      <c r="S24" s="318"/>
      <c r="T24" s="318"/>
      <c r="U24" s="321"/>
      <c r="V24" s="318"/>
      <c r="W24" s="318"/>
      <c r="X24" s="321"/>
      <c r="Y24" s="318"/>
      <c r="Z24" s="318"/>
      <c r="AA24" s="321"/>
      <c r="AB24" s="318"/>
      <c r="AC24" s="318"/>
      <c r="AD24" s="321"/>
      <c r="AE24" s="318"/>
      <c r="AF24" s="318"/>
      <c r="AG24" s="321"/>
      <c r="AH24" s="318"/>
      <c r="AI24" s="318"/>
      <c r="AJ24" s="321"/>
      <c r="AK24" s="318"/>
      <c r="AL24" s="318"/>
      <c r="AM24" s="321"/>
      <c r="AN24" s="318"/>
      <c r="AO24" s="318"/>
      <c r="AP24" s="321"/>
      <c r="AQ24" s="318"/>
      <c r="AR24" s="318"/>
      <c r="AS24" s="321"/>
      <c r="AT24" s="318"/>
      <c r="AU24" s="318"/>
      <c r="AV24" s="321"/>
      <c r="AW24" s="318"/>
      <c r="AX24" s="318"/>
      <c r="AY24" s="321"/>
      <c r="AZ24" s="318"/>
      <c r="BA24" s="318"/>
      <c r="BB24" s="321"/>
      <c r="BC24" s="318"/>
      <c r="BD24" s="318"/>
      <c r="BE24" s="321"/>
      <c r="BF24" s="318"/>
      <c r="BG24" s="318"/>
      <c r="BH24" s="321"/>
      <c r="BI24" s="318"/>
      <c r="BJ24" s="318"/>
      <c r="BK24" s="321"/>
      <c r="BL24" s="318"/>
      <c r="BM24" s="318"/>
      <c r="BN24" s="321"/>
      <c r="BO24" s="318"/>
      <c r="BP24" s="318"/>
      <c r="BQ24" s="321"/>
      <c r="BR24" s="318"/>
      <c r="BS24" s="318"/>
      <c r="BT24" s="321"/>
      <c r="BU24" s="318"/>
      <c r="BV24" s="318"/>
      <c r="BW24" s="321"/>
      <c r="BX24" s="318"/>
      <c r="BY24" s="318"/>
      <c r="BZ24" s="321"/>
      <c r="CA24" s="318"/>
      <c r="CB24" s="318"/>
      <c r="CC24" s="321"/>
      <c r="CD24" s="318"/>
      <c r="CE24" s="318"/>
      <c r="CF24" s="321"/>
      <c r="CG24" s="318"/>
      <c r="CH24" s="318"/>
      <c r="CI24" s="321"/>
      <c r="CJ24" s="318"/>
      <c r="CK24" s="318"/>
      <c r="CL24" s="321"/>
      <c r="CM24" s="318"/>
      <c r="CN24" s="318"/>
      <c r="CO24" s="321"/>
      <c r="CP24" s="318"/>
      <c r="CQ24" s="318"/>
      <c r="CR24" s="321"/>
      <c r="CS24" s="318"/>
      <c r="CT24" s="318"/>
      <c r="CU24" s="321"/>
      <c r="CV24" s="318"/>
      <c r="CW24" s="318"/>
      <c r="CX24" s="321"/>
      <c r="CY24" s="318"/>
      <c r="CZ24" s="318"/>
      <c r="DA24" s="321"/>
      <c r="DB24" s="318"/>
      <c r="DC24" s="318"/>
      <c r="DD24" s="321"/>
      <c r="DE24" s="318"/>
      <c r="DF24" s="318"/>
      <c r="DG24" s="321"/>
      <c r="DH24" s="318"/>
      <c r="DI24" s="318"/>
      <c r="DJ24" s="321"/>
      <c r="DK24" s="318"/>
      <c r="DL24" s="318"/>
      <c r="DM24" s="321"/>
      <c r="DN24" s="318"/>
      <c r="DO24" s="318"/>
      <c r="DP24" s="321"/>
      <c r="DQ24" s="318"/>
      <c r="DR24" s="318"/>
      <c r="DS24" s="321"/>
      <c r="DT24" s="318"/>
      <c r="DU24" s="318"/>
      <c r="DV24" s="321"/>
      <c r="DW24" s="318"/>
      <c r="DX24" s="318"/>
      <c r="DY24" s="321"/>
      <c r="DZ24" s="318"/>
      <c r="EA24" s="318"/>
      <c r="EB24" s="321"/>
      <c r="EC24" s="318"/>
      <c r="ED24" s="318"/>
      <c r="EE24" s="321"/>
      <c r="EF24" s="318"/>
      <c r="EG24" s="318"/>
      <c r="EH24" s="321"/>
      <c r="EI24" s="318"/>
      <c r="EJ24" s="318"/>
      <c r="EK24" s="321"/>
      <c r="EL24" s="318"/>
      <c r="EM24" s="318"/>
      <c r="EN24" s="321"/>
      <c r="EO24" s="318"/>
      <c r="EP24" s="318"/>
      <c r="EQ24" s="321"/>
      <c r="ER24" s="318"/>
      <c r="ES24" s="318"/>
      <c r="ET24" s="321"/>
      <c r="EU24" s="318"/>
      <c r="EV24" s="318"/>
      <c r="EW24" s="321"/>
      <c r="EX24" s="318"/>
      <c r="EY24" s="318"/>
      <c r="EZ24" s="321"/>
      <c r="FA24" s="318"/>
      <c r="FB24" s="318"/>
      <c r="FC24" s="321"/>
      <c r="FD24" s="318"/>
      <c r="FE24" s="318"/>
      <c r="FF24" s="321"/>
      <c r="FG24" s="318"/>
      <c r="FH24" s="318"/>
      <c r="FI24" s="321"/>
      <c r="FJ24" s="318"/>
      <c r="FK24" s="318"/>
      <c r="FL24" s="321"/>
      <c r="FM24" s="318"/>
      <c r="FN24" s="318"/>
      <c r="FO24" s="321"/>
      <c r="FP24" s="318"/>
      <c r="FQ24" s="318"/>
      <c r="FR24" s="321"/>
      <c r="FS24" s="318"/>
      <c r="FT24" s="318"/>
      <c r="FU24" s="321"/>
      <c r="FV24" s="318"/>
      <c r="FW24" s="318"/>
      <c r="FX24" s="321"/>
      <c r="FY24" s="318"/>
      <c r="FZ24" s="318"/>
      <c r="GA24" s="321"/>
      <c r="GB24" s="318"/>
      <c r="GC24" s="318"/>
      <c r="GD24" s="321"/>
      <c r="GE24" s="318"/>
      <c r="GF24" s="318"/>
      <c r="GG24" s="321"/>
      <c r="GH24" s="318"/>
      <c r="GI24" s="318"/>
      <c r="GJ24" s="321"/>
      <c r="GK24" s="318"/>
      <c r="GL24" s="318"/>
      <c r="GM24" s="321"/>
      <c r="GN24" s="318"/>
      <c r="GO24" s="318"/>
      <c r="GP24" s="321"/>
      <c r="GQ24" s="318"/>
      <c r="GR24" s="318"/>
      <c r="GS24" s="321"/>
      <c r="GT24" s="318"/>
      <c r="GU24" s="318"/>
      <c r="GV24" s="321"/>
      <c r="GW24" s="318"/>
      <c r="GX24" s="318"/>
      <c r="GY24" s="321"/>
      <c r="GZ24" s="318"/>
      <c r="HA24" s="318"/>
    </row>
    <row r="25" spans="1:209" s="184" customFormat="1" ht="13.9" hidden="1" outlineLevel="1" x14ac:dyDescent="0.3">
      <c r="A25" s="309" t="s">
        <v>950</v>
      </c>
      <c r="B25" s="310" t="s">
        <v>168</v>
      </c>
      <c r="C25" s="310" t="s">
        <v>15</v>
      </c>
      <c r="D25" s="310" t="s">
        <v>25</v>
      </c>
      <c r="E25" s="310"/>
      <c r="F25" s="310"/>
      <c r="G25" s="310"/>
      <c r="H25" s="310"/>
      <c r="I25" s="310"/>
      <c r="J25" s="310"/>
      <c r="K25" s="310"/>
      <c r="L25" s="310"/>
      <c r="M25" s="310"/>
      <c r="N25" s="310"/>
      <c r="O25" s="310"/>
      <c r="P25" s="313"/>
      <c r="Q25" s="313" t="s">
        <v>34</v>
      </c>
      <c r="R25" s="310"/>
      <c r="S25" s="313"/>
      <c r="T25" s="313" t="s">
        <v>34</v>
      </c>
      <c r="U25" s="310"/>
      <c r="V25" s="313"/>
      <c r="W25" s="313" t="s">
        <v>34</v>
      </c>
      <c r="X25" s="310"/>
      <c r="Y25" s="313"/>
      <c r="Z25" s="313" t="s">
        <v>34</v>
      </c>
      <c r="AA25" s="310"/>
      <c r="AB25" s="313"/>
      <c r="AC25" s="313" t="s">
        <v>34</v>
      </c>
      <c r="AD25" s="310"/>
      <c r="AE25" s="313"/>
      <c r="AF25" s="313" t="s">
        <v>34</v>
      </c>
      <c r="AG25" s="310"/>
      <c r="AH25" s="313"/>
      <c r="AI25" s="313" t="s">
        <v>34</v>
      </c>
      <c r="AJ25" s="310"/>
      <c r="AK25" s="313"/>
      <c r="AL25" s="313" t="s">
        <v>34</v>
      </c>
      <c r="AM25" s="310"/>
      <c r="AN25" s="313"/>
      <c r="AO25" s="313" t="s">
        <v>34</v>
      </c>
      <c r="AP25" s="310"/>
      <c r="AQ25" s="313"/>
      <c r="AR25" s="313" t="s">
        <v>34</v>
      </c>
      <c r="AS25" s="310"/>
      <c r="AT25" s="313"/>
      <c r="AU25" s="313" t="s">
        <v>34</v>
      </c>
      <c r="AV25" s="310"/>
      <c r="AW25" s="313"/>
      <c r="AX25" s="313" t="s">
        <v>34</v>
      </c>
      <c r="AY25" s="310"/>
      <c r="AZ25" s="313"/>
      <c r="BA25" s="313" t="s">
        <v>34</v>
      </c>
      <c r="BB25" s="310"/>
      <c r="BC25" s="313"/>
      <c r="BD25" s="313" t="s">
        <v>34</v>
      </c>
      <c r="BE25" s="310"/>
      <c r="BF25" s="313"/>
      <c r="BG25" s="313" t="s">
        <v>34</v>
      </c>
      <c r="BH25" s="310"/>
      <c r="BI25" s="313"/>
      <c r="BJ25" s="313" t="s">
        <v>34</v>
      </c>
      <c r="BK25" s="310"/>
      <c r="BL25" s="313"/>
      <c r="BM25" s="313" t="s">
        <v>34</v>
      </c>
      <c r="BN25" s="310"/>
      <c r="BO25" s="313"/>
      <c r="BP25" s="313" t="s">
        <v>34</v>
      </c>
      <c r="BQ25" s="310"/>
      <c r="BR25" s="313"/>
      <c r="BS25" s="313" t="s">
        <v>34</v>
      </c>
      <c r="BT25" s="310"/>
      <c r="BU25" s="313"/>
      <c r="BV25" s="313" t="s">
        <v>34</v>
      </c>
      <c r="BW25" s="310"/>
      <c r="BX25" s="313"/>
      <c r="BY25" s="313" t="s">
        <v>34</v>
      </c>
      <c r="BZ25" s="310"/>
      <c r="CA25" s="313"/>
      <c r="CB25" s="313" t="s">
        <v>34</v>
      </c>
      <c r="CC25" s="321"/>
      <c r="CD25" s="318"/>
      <c r="CE25" s="318" t="s">
        <v>34</v>
      </c>
      <c r="CF25" s="310"/>
      <c r="CG25" s="313"/>
      <c r="CH25" s="313" t="s">
        <v>34</v>
      </c>
      <c r="CI25" s="310"/>
      <c r="CJ25" s="313"/>
      <c r="CK25" s="313" t="s">
        <v>34</v>
      </c>
      <c r="CL25" s="310"/>
      <c r="CM25" s="313"/>
      <c r="CN25" s="313" t="s">
        <v>34</v>
      </c>
      <c r="CO25" s="310"/>
      <c r="CP25" s="313"/>
      <c r="CQ25" s="313" t="s">
        <v>34</v>
      </c>
      <c r="CR25" s="310"/>
      <c r="CS25" s="313"/>
      <c r="CT25" s="313" t="s">
        <v>34</v>
      </c>
      <c r="CU25" s="310"/>
      <c r="CV25" s="313"/>
      <c r="CW25" s="313" t="s">
        <v>34</v>
      </c>
      <c r="CX25" s="310"/>
      <c r="CY25" s="313"/>
      <c r="CZ25" s="313" t="s">
        <v>34</v>
      </c>
      <c r="DA25" s="310"/>
      <c r="DB25" s="313"/>
      <c r="DC25" s="313" t="s">
        <v>34</v>
      </c>
      <c r="DD25" s="310"/>
      <c r="DE25" s="313"/>
      <c r="DF25" s="313" t="s">
        <v>34</v>
      </c>
      <c r="DG25" s="310"/>
      <c r="DH25" s="313"/>
      <c r="DI25" s="313" t="s">
        <v>34</v>
      </c>
      <c r="DJ25" s="310"/>
      <c r="DK25" s="313"/>
      <c r="DL25" s="313" t="s">
        <v>34</v>
      </c>
      <c r="DM25" s="310"/>
      <c r="DN25" s="322"/>
      <c r="DO25" s="322" t="s">
        <v>34</v>
      </c>
      <c r="DP25" s="310"/>
      <c r="DQ25" s="313"/>
      <c r="DR25" s="313" t="s">
        <v>34</v>
      </c>
      <c r="DS25" s="310"/>
      <c r="DT25" s="313"/>
      <c r="DU25" s="313" t="s">
        <v>34</v>
      </c>
      <c r="DV25" s="310"/>
      <c r="DW25" s="313"/>
      <c r="DX25" s="313" t="s">
        <v>34</v>
      </c>
      <c r="DY25" s="310"/>
      <c r="DZ25" s="313"/>
      <c r="EA25" s="313" t="s">
        <v>34</v>
      </c>
      <c r="EB25" s="310"/>
      <c r="EC25" s="313"/>
      <c r="ED25" s="313" t="s">
        <v>34</v>
      </c>
      <c r="EE25" s="310"/>
      <c r="EF25" s="313"/>
      <c r="EG25" s="313" t="s">
        <v>34</v>
      </c>
      <c r="EH25" s="310"/>
      <c r="EI25" s="313"/>
      <c r="EJ25" s="313" t="s">
        <v>34</v>
      </c>
      <c r="EK25" s="310"/>
      <c r="EL25" s="313"/>
      <c r="EM25" s="313" t="s">
        <v>34</v>
      </c>
      <c r="EN25" s="310"/>
      <c r="EO25" s="313"/>
      <c r="EP25" s="313" t="s">
        <v>34</v>
      </c>
      <c r="EQ25" s="310"/>
      <c r="ER25" s="313"/>
      <c r="ES25" s="313" t="s">
        <v>34</v>
      </c>
      <c r="ET25" s="310"/>
      <c r="EU25" s="313"/>
      <c r="EV25" s="313" t="s">
        <v>34</v>
      </c>
      <c r="EW25" s="310"/>
      <c r="EX25" s="313"/>
      <c r="EY25" s="313" t="s">
        <v>34</v>
      </c>
      <c r="EZ25" s="310"/>
      <c r="FA25" s="313"/>
      <c r="FB25" s="313" t="s">
        <v>34</v>
      </c>
      <c r="FC25" s="310"/>
      <c r="FD25" s="313"/>
      <c r="FE25" s="313" t="s">
        <v>34</v>
      </c>
      <c r="FF25" s="310"/>
      <c r="FG25" s="313"/>
      <c r="FH25" s="313" t="s">
        <v>34</v>
      </c>
      <c r="FI25" s="310"/>
      <c r="FJ25" s="313"/>
      <c r="FK25" s="313" t="s">
        <v>34</v>
      </c>
      <c r="FL25" s="310"/>
      <c r="FM25" s="313"/>
      <c r="FN25" s="313" t="s">
        <v>34</v>
      </c>
      <c r="FO25" s="310"/>
      <c r="FP25" s="313"/>
      <c r="FQ25" s="313" t="s">
        <v>34</v>
      </c>
      <c r="FR25" s="310"/>
      <c r="FS25" s="313"/>
      <c r="FT25" s="313" t="s">
        <v>34</v>
      </c>
      <c r="FU25" s="310"/>
      <c r="FV25" s="313"/>
      <c r="FW25" s="313" t="s">
        <v>34</v>
      </c>
      <c r="FX25" s="310"/>
      <c r="FY25" s="313"/>
      <c r="FZ25" s="313" t="s">
        <v>34</v>
      </c>
      <c r="GA25" s="321"/>
      <c r="GB25" s="318"/>
      <c r="GC25" s="318" t="s">
        <v>34</v>
      </c>
      <c r="GD25" s="310"/>
      <c r="GE25" s="313"/>
      <c r="GF25" s="313" t="s">
        <v>34</v>
      </c>
      <c r="GG25" s="310"/>
      <c r="GH25" s="313"/>
      <c r="GI25" s="313" t="s">
        <v>34</v>
      </c>
      <c r="GJ25" s="310"/>
      <c r="GK25" s="313"/>
      <c r="GL25" s="313" t="s">
        <v>34</v>
      </c>
      <c r="GM25" s="310"/>
      <c r="GN25" s="313"/>
      <c r="GO25" s="313" t="s">
        <v>34</v>
      </c>
      <c r="GP25" s="310"/>
      <c r="GQ25" s="313"/>
      <c r="GR25" s="313" t="s">
        <v>34</v>
      </c>
      <c r="GS25" s="310"/>
      <c r="GT25" s="313"/>
      <c r="GU25" s="313" t="s">
        <v>34</v>
      </c>
      <c r="GV25" s="310"/>
      <c r="GW25" s="313"/>
      <c r="GX25" s="313" t="s">
        <v>34</v>
      </c>
      <c r="GY25" s="310"/>
      <c r="GZ25" s="313"/>
      <c r="HA25" s="313" t="s">
        <v>34</v>
      </c>
    </row>
    <row r="26" spans="1:209" s="184" customFormat="1" ht="13.9" hidden="1" outlineLevel="1" x14ac:dyDescent="0.3">
      <c r="A26" s="309" t="s">
        <v>951</v>
      </c>
      <c r="B26" s="310" t="s">
        <v>169</v>
      </c>
      <c r="C26" s="310" t="s">
        <v>15</v>
      </c>
      <c r="D26" s="310" t="s">
        <v>170</v>
      </c>
      <c r="E26" s="310"/>
      <c r="F26" s="310"/>
      <c r="G26" s="310"/>
      <c r="H26" s="310"/>
      <c r="I26" s="310"/>
      <c r="J26" s="310"/>
      <c r="K26" s="310"/>
      <c r="L26" s="310"/>
      <c r="M26" s="310"/>
      <c r="N26" s="310"/>
      <c r="O26" s="310"/>
      <c r="P26" s="313"/>
      <c r="Q26" s="313" t="s">
        <v>34</v>
      </c>
      <c r="R26" s="310"/>
      <c r="S26" s="313"/>
      <c r="T26" s="313" t="s">
        <v>34</v>
      </c>
      <c r="U26" s="310"/>
      <c r="V26" s="313"/>
      <c r="W26" s="313" t="s">
        <v>34</v>
      </c>
      <c r="X26" s="310"/>
      <c r="Y26" s="313"/>
      <c r="Z26" s="313" t="s">
        <v>34</v>
      </c>
      <c r="AA26" s="310"/>
      <c r="AB26" s="313"/>
      <c r="AC26" s="313" t="s">
        <v>34</v>
      </c>
      <c r="AD26" s="310"/>
      <c r="AE26" s="313"/>
      <c r="AF26" s="313" t="s">
        <v>34</v>
      </c>
      <c r="AG26" s="310"/>
      <c r="AH26" s="313"/>
      <c r="AI26" s="313" t="s">
        <v>34</v>
      </c>
      <c r="AJ26" s="310"/>
      <c r="AK26" s="313"/>
      <c r="AL26" s="313" t="s">
        <v>34</v>
      </c>
      <c r="AM26" s="310"/>
      <c r="AN26" s="313"/>
      <c r="AO26" s="313" t="s">
        <v>34</v>
      </c>
      <c r="AP26" s="310"/>
      <c r="AQ26" s="313"/>
      <c r="AR26" s="313" t="s">
        <v>34</v>
      </c>
      <c r="AS26" s="310"/>
      <c r="AT26" s="313"/>
      <c r="AU26" s="313" t="s">
        <v>34</v>
      </c>
      <c r="AV26" s="310"/>
      <c r="AW26" s="313"/>
      <c r="AX26" s="313" t="s">
        <v>34</v>
      </c>
      <c r="AY26" s="310"/>
      <c r="AZ26" s="313"/>
      <c r="BA26" s="313" t="s">
        <v>34</v>
      </c>
      <c r="BB26" s="310"/>
      <c r="BC26" s="313"/>
      <c r="BD26" s="313" t="s">
        <v>34</v>
      </c>
      <c r="BE26" s="310"/>
      <c r="BF26" s="313"/>
      <c r="BG26" s="313" t="s">
        <v>34</v>
      </c>
      <c r="BH26" s="310"/>
      <c r="BI26" s="313"/>
      <c r="BJ26" s="313" t="s">
        <v>34</v>
      </c>
      <c r="BK26" s="310"/>
      <c r="BL26" s="313"/>
      <c r="BM26" s="313" t="s">
        <v>34</v>
      </c>
      <c r="BN26" s="310"/>
      <c r="BO26" s="313"/>
      <c r="BP26" s="313" t="s">
        <v>34</v>
      </c>
      <c r="BQ26" s="310"/>
      <c r="BR26" s="313"/>
      <c r="BS26" s="313" t="s">
        <v>34</v>
      </c>
      <c r="BT26" s="310"/>
      <c r="BU26" s="313"/>
      <c r="BV26" s="313" t="s">
        <v>34</v>
      </c>
      <c r="BW26" s="310"/>
      <c r="BX26" s="313"/>
      <c r="BY26" s="313" t="s">
        <v>34</v>
      </c>
      <c r="BZ26" s="310"/>
      <c r="CA26" s="313"/>
      <c r="CB26" s="313" t="s">
        <v>34</v>
      </c>
      <c r="CC26" s="321"/>
      <c r="CD26" s="318"/>
      <c r="CE26" s="318" t="s">
        <v>34</v>
      </c>
      <c r="CF26" s="310"/>
      <c r="CG26" s="313"/>
      <c r="CH26" s="313" t="s">
        <v>34</v>
      </c>
      <c r="CI26" s="310"/>
      <c r="CJ26" s="313"/>
      <c r="CK26" s="313" t="s">
        <v>34</v>
      </c>
      <c r="CL26" s="310"/>
      <c r="CM26" s="313"/>
      <c r="CN26" s="313" t="s">
        <v>34</v>
      </c>
      <c r="CO26" s="310"/>
      <c r="CP26" s="313"/>
      <c r="CQ26" s="313" t="s">
        <v>34</v>
      </c>
      <c r="CR26" s="310"/>
      <c r="CS26" s="313"/>
      <c r="CT26" s="313" t="s">
        <v>34</v>
      </c>
      <c r="CU26" s="310"/>
      <c r="CV26" s="313"/>
      <c r="CW26" s="313" t="s">
        <v>34</v>
      </c>
      <c r="CX26" s="310"/>
      <c r="CY26" s="313"/>
      <c r="CZ26" s="313" t="s">
        <v>34</v>
      </c>
      <c r="DA26" s="310"/>
      <c r="DB26" s="313"/>
      <c r="DC26" s="313" t="s">
        <v>34</v>
      </c>
      <c r="DD26" s="310"/>
      <c r="DE26" s="313"/>
      <c r="DF26" s="313" t="s">
        <v>34</v>
      </c>
      <c r="DG26" s="310"/>
      <c r="DH26" s="313"/>
      <c r="DI26" s="313" t="s">
        <v>34</v>
      </c>
      <c r="DJ26" s="310"/>
      <c r="DK26" s="313"/>
      <c r="DL26" s="313" t="s">
        <v>34</v>
      </c>
      <c r="DM26" s="310"/>
      <c r="DN26" s="322"/>
      <c r="DO26" s="322" t="s">
        <v>34</v>
      </c>
      <c r="DP26" s="310"/>
      <c r="DQ26" s="313"/>
      <c r="DR26" s="313" t="s">
        <v>34</v>
      </c>
      <c r="DS26" s="310"/>
      <c r="DT26" s="313"/>
      <c r="DU26" s="313" t="s">
        <v>34</v>
      </c>
      <c r="DV26" s="310"/>
      <c r="DW26" s="313"/>
      <c r="DX26" s="313" t="s">
        <v>34</v>
      </c>
      <c r="DY26" s="310"/>
      <c r="DZ26" s="313"/>
      <c r="EA26" s="313" t="s">
        <v>34</v>
      </c>
      <c r="EB26" s="310"/>
      <c r="EC26" s="313"/>
      <c r="ED26" s="313" t="s">
        <v>34</v>
      </c>
      <c r="EE26" s="310"/>
      <c r="EF26" s="313"/>
      <c r="EG26" s="313" t="s">
        <v>34</v>
      </c>
      <c r="EH26" s="310"/>
      <c r="EI26" s="313"/>
      <c r="EJ26" s="313" t="s">
        <v>34</v>
      </c>
      <c r="EK26" s="310"/>
      <c r="EL26" s="313"/>
      <c r="EM26" s="313" t="s">
        <v>34</v>
      </c>
      <c r="EN26" s="310"/>
      <c r="EO26" s="313"/>
      <c r="EP26" s="313" t="s">
        <v>34</v>
      </c>
      <c r="EQ26" s="310"/>
      <c r="ER26" s="313"/>
      <c r="ES26" s="313" t="s">
        <v>34</v>
      </c>
      <c r="ET26" s="310"/>
      <c r="EU26" s="313"/>
      <c r="EV26" s="313" t="s">
        <v>34</v>
      </c>
      <c r="EW26" s="310"/>
      <c r="EX26" s="313"/>
      <c r="EY26" s="313" t="s">
        <v>34</v>
      </c>
      <c r="EZ26" s="310"/>
      <c r="FA26" s="313"/>
      <c r="FB26" s="313" t="s">
        <v>34</v>
      </c>
      <c r="FC26" s="310"/>
      <c r="FD26" s="313"/>
      <c r="FE26" s="313" t="s">
        <v>34</v>
      </c>
      <c r="FF26" s="310"/>
      <c r="FG26" s="313"/>
      <c r="FH26" s="313" t="s">
        <v>34</v>
      </c>
      <c r="FI26" s="310"/>
      <c r="FJ26" s="313"/>
      <c r="FK26" s="313" t="s">
        <v>34</v>
      </c>
      <c r="FL26" s="310"/>
      <c r="FM26" s="313"/>
      <c r="FN26" s="313" t="s">
        <v>34</v>
      </c>
      <c r="FO26" s="310"/>
      <c r="FP26" s="313"/>
      <c r="FQ26" s="313" t="s">
        <v>34</v>
      </c>
      <c r="FR26" s="310"/>
      <c r="FS26" s="313"/>
      <c r="FT26" s="313" t="s">
        <v>34</v>
      </c>
      <c r="FU26" s="310"/>
      <c r="FV26" s="313"/>
      <c r="FW26" s="313" t="s">
        <v>34</v>
      </c>
      <c r="FX26" s="310"/>
      <c r="FY26" s="313"/>
      <c r="FZ26" s="313" t="s">
        <v>34</v>
      </c>
      <c r="GA26" s="321"/>
      <c r="GB26" s="318"/>
      <c r="GC26" s="318" t="s">
        <v>34</v>
      </c>
      <c r="GD26" s="310"/>
      <c r="GE26" s="313"/>
      <c r="GF26" s="313" t="s">
        <v>34</v>
      </c>
      <c r="GG26" s="310"/>
      <c r="GH26" s="313"/>
      <c r="GI26" s="313" t="s">
        <v>34</v>
      </c>
      <c r="GJ26" s="310"/>
      <c r="GK26" s="313"/>
      <c r="GL26" s="313" t="s">
        <v>34</v>
      </c>
      <c r="GM26" s="310"/>
      <c r="GN26" s="313"/>
      <c r="GO26" s="313" t="s">
        <v>34</v>
      </c>
      <c r="GP26" s="310"/>
      <c r="GQ26" s="313"/>
      <c r="GR26" s="313" t="s">
        <v>34</v>
      </c>
      <c r="GS26" s="310"/>
      <c r="GT26" s="313"/>
      <c r="GU26" s="313" t="s">
        <v>34</v>
      </c>
      <c r="GV26" s="310"/>
      <c r="GW26" s="313"/>
      <c r="GX26" s="313" t="s">
        <v>34</v>
      </c>
      <c r="GY26" s="310"/>
      <c r="GZ26" s="313"/>
      <c r="HA26" s="313" t="s">
        <v>34</v>
      </c>
    </row>
    <row r="27" spans="1:209" s="184" customFormat="1" ht="27.6" hidden="1" outlineLevel="1" x14ac:dyDescent="0.3">
      <c r="A27" s="309" t="s">
        <v>952</v>
      </c>
      <c r="B27" s="310" t="s">
        <v>171</v>
      </c>
      <c r="C27" s="310" t="s">
        <v>30</v>
      </c>
      <c r="D27" s="310" t="s">
        <v>172</v>
      </c>
      <c r="E27" s="310"/>
      <c r="F27" s="310"/>
      <c r="G27" s="310"/>
      <c r="H27" s="310"/>
      <c r="I27" s="310" t="s">
        <v>173</v>
      </c>
      <c r="J27" s="310"/>
      <c r="K27" s="310"/>
      <c r="L27" s="310"/>
      <c r="M27" s="310"/>
      <c r="N27" s="310"/>
      <c r="O27" s="310"/>
      <c r="P27" s="313"/>
      <c r="Q27" s="313" t="s">
        <v>34</v>
      </c>
      <c r="R27" s="310"/>
      <c r="S27" s="313"/>
      <c r="T27" s="313" t="s">
        <v>34</v>
      </c>
      <c r="U27" s="310"/>
      <c r="V27" s="313"/>
      <c r="W27" s="313" t="s">
        <v>34</v>
      </c>
      <c r="X27" s="310"/>
      <c r="Y27" s="313"/>
      <c r="Z27" s="313" t="s">
        <v>34</v>
      </c>
      <c r="AA27" s="310"/>
      <c r="AB27" s="313"/>
      <c r="AC27" s="313" t="s">
        <v>34</v>
      </c>
      <c r="AD27" s="310"/>
      <c r="AE27" s="313"/>
      <c r="AF27" s="313" t="s">
        <v>34</v>
      </c>
      <c r="AG27" s="310"/>
      <c r="AH27" s="313"/>
      <c r="AI27" s="313" t="s">
        <v>34</v>
      </c>
      <c r="AJ27" s="310"/>
      <c r="AK27" s="313"/>
      <c r="AL27" s="313" t="s">
        <v>34</v>
      </c>
      <c r="AM27" s="310"/>
      <c r="AN27" s="313"/>
      <c r="AO27" s="313" t="s">
        <v>34</v>
      </c>
      <c r="AP27" s="310"/>
      <c r="AQ27" s="313"/>
      <c r="AR27" s="313" t="s">
        <v>34</v>
      </c>
      <c r="AS27" s="310"/>
      <c r="AT27" s="313"/>
      <c r="AU27" s="313" t="s">
        <v>34</v>
      </c>
      <c r="AV27" s="310"/>
      <c r="AW27" s="313"/>
      <c r="AX27" s="313" t="s">
        <v>34</v>
      </c>
      <c r="AY27" s="310"/>
      <c r="AZ27" s="313"/>
      <c r="BA27" s="313" t="s">
        <v>34</v>
      </c>
      <c r="BB27" s="310"/>
      <c r="BC27" s="313"/>
      <c r="BD27" s="313" t="s">
        <v>34</v>
      </c>
      <c r="BE27" s="313"/>
      <c r="BF27" s="313"/>
      <c r="BG27" s="313" t="s">
        <v>34</v>
      </c>
      <c r="BH27" s="310"/>
      <c r="BI27" s="313"/>
      <c r="BJ27" s="313" t="s">
        <v>34</v>
      </c>
      <c r="BK27" s="310"/>
      <c r="BL27" s="313"/>
      <c r="BM27" s="313" t="s">
        <v>34</v>
      </c>
      <c r="BN27" s="310"/>
      <c r="BO27" s="313"/>
      <c r="BP27" s="313" t="s">
        <v>34</v>
      </c>
      <c r="BQ27" s="310"/>
      <c r="BR27" s="313"/>
      <c r="BS27" s="313" t="s">
        <v>34</v>
      </c>
      <c r="BT27" s="310"/>
      <c r="BU27" s="313"/>
      <c r="BV27" s="313" t="s">
        <v>34</v>
      </c>
      <c r="BW27" s="310"/>
      <c r="BX27" s="313"/>
      <c r="BY27" s="313" t="s">
        <v>34</v>
      </c>
      <c r="BZ27" s="310"/>
      <c r="CA27" s="313"/>
      <c r="CB27" s="313" t="s">
        <v>34</v>
      </c>
      <c r="CC27" s="321"/>
      <c r="CD27" s="318"/>
      <c r="CE27" s="318" t="s">
        <v>34</v>
      </c>
      <c r="CF27" s="310"/>
      <c r="CG27" s="313"/>
      <c r="CH27" s="313" t="s">
        <v>34</v>
      </c>
      <c r="CI27" s="310"/>
      <c r="CJ27" s="313"/>
      <c r="CK27" s="313" t="s">
        <v>34</v>
      </c>
      <c r="CL27" s="310"/>
      <c r="CM27" s="313"/>
      <c r="CN27" s="313" t="s">
        <v>34</v>
      </c>
      <c r="CO27" s="310"/>
      <c r="CP27" s="313"/>
      <c r="CQ27" s="313" t="s">
        <v>34</v>
      </c>
      <c r="CR27" s="310"/>
      <c r="CS27" s="313"/>
      <c r="CT27" s="313" t="s">
        <v>34</v>
      </c>
      <c r="CU27" s="310"/>
      <c r="CV27" s="313"/>
      <c r="CW27" s="313" t="s">
        <v>34</v>
      </c>
      <c r="CX27" s="310"/>
      <c r="CY27" s="313"/>
      <c r="CZ27" s="313" t="s">
        <v>34</v>
      </c>
      <c r="DA27" s="310"/>
      <c r="DB27" s="313"/>
      <c r="DC27" s="313" t="s">
        <v>34</v>
      </c>
      <c r="DD27" s="310"/>
      <c r="DE27" s="313"/>
      <c r="DF27" s="313" t="s">
        <v>34</v>
      </c>
      <c r="DG27" s="310"/>
      <c r="DH27" s="313"/>
      <c r="DI27" s="313" t="s">
        <v>34</v>
      </c>
      <c r="DJ27" s="310"/>
      <c r="DK27" s="313"/>
      <c r="DL27" s="313" t="s">
        <v>34</v>
      </c>
      <c r="DM27" s="310"/>
      <c r="DN27" s="322"/>
      <c r="DO27" s="322" t="s">
        <v>34</v>
      </c>
      <c r="DP27" s="310"/>
      <c r="DQ27" s="313"/>
      <c r="DR27" s="313" t="s">
        <v>34</v>
      </c>
      <c r="DS27" s="310"/>
      <c r="DT27" s="313"/>
      <c r="DU27" s="313" t="s">
        <v>34</v>
      </c>
      <c r="DV27" s="310"/>
      <c r="DW27" s="313"/>
      <c r="DX27" s="313" t="s">
        <v>34</v>
      </c>
      <c r="DY27" s="310"/>
      <c r="DZ27" s="313"/>
      <c r="EA27" s="313" t="s">
        <v>34</v>
      </c>
      <c r="EB27" s="310"/>
      <c r="EC27" s="313"/>
      <c r="ED27" s="313" t="s">
        <v>34</v>
      </c>
      <c r="EE27" s="310"/>
      <c r="EF27" s="313"/>
      <c r="EG27" s="313" t="s">
        <v>34</v>
      </c>
      <c r="EH27" s="310"/>
      <c r="EI27" s="313"/>
      <c r="EJ27" s="313" t="s">
        <v>34</v>
      </c>
      <c r="EK27" s="310"/>
      <c r="EL27" s="313"/>
      <c r="EM27" s="313" t="s">
        <v>34</v>
      </c>
      <c r="EN27" s="310"/>
      <c r="EO27" s="313"/>
      <c r="EP27" s="313" t="s">
        <v>34</v>
      </c>
      <c r="EQ27" s="310"/>
      <c r="ER27" s="313"/>
      <c r="ES27" s="313" t="s">
        <v>34</v>
      </c>
      <c r="ET27" s="310"/>
      <c r="EU27" s="313"/>
      <c r="EV27" s="313" t="s">
        <v>34</v>
      </c>
      <c r="EW27" s="310"/>
      <c r="EX27" s="313"/>
      <c r="EY27" s="313" t="s">
        <v>34</v>
      </c>
      <c r="EZ27" s="310"/>
      <c r="FA27" s="313"/>
      <c r="FB27" s="313" t="s">
        <v>34</v>
      </c>
      <c r="FC27" s="310"/>
      <c r="FD27" s="313"/>
      <c r="FE27" s="313" t="s">
        <v>34</v>
      </c>
      <c r="FF27" s="310"/>
      <c r="FG27" s="313"/>
      <c r="FH27" s="313" t="s">
        <v>34</v>
      </c>
      <c r="FI27" s="310"/>
      <c r="FJ27" s="313"/>
      <c r="FK27" s="313" t="s">
        <v>34</v>
      </c>
      <c r="FL27" s="310"/>
      <c r="FM27" s="313"/>
      <c r="FN27" s="313" t="s">
        <v>34</v>
      </c>
      <c r="FO27" s="310"/>
      <c r="FP27" s="313"/>
      <c r="FQ27" s="313" t="s">
        <v>34</v>
      </c>
      <c r="FR27" s="310"/>
      <c r="FS27" s="313"/>
      <c r="FT27" s="313" t="s">
        <v>34</v>
      </c>
      <c r="FU27" s="310"/>
      <c r="FV27" s="313"/>
      <c r="FW27" s="313" t="s">
        <v>34</v>
      </c>
      <c r="FX27" s="310"/>
      <c r="FY27" s="313"/>
      <c r="FZ27" s="313" t="s">
        <v>34</v>
      </c>
      <c r="GA27" s="321"/>
      <c r="GB27" s="318"/>
      <c r="GC27" s="318" t="s">
        <v>34</v>
      </c>
      <c r="GD27" s="310"/>
      <c r="GE27" s="313"/>
      <c r="GF27" s="313" t="s">
        <v>34</v>
      </c>
      <c r="GG27" s="310"/>
      <c r="GH27" s="313"/>
      <c r="GI27" s="313" t="s">
        <v>34</v>
      </c>
      <c r="GJ27" s="310"/>
      <c r="GK27" s="313"/>
      <c r="GL27" s="313" t="s">
        <v>34</v>
      </c>
      <c r="GM27" s="310"/>
      <c r="GN27" s="313"/>
      <c r="GO27" s="313" t="s">
        <v>34</v>
      </c>
      <c r="GP27" s="310"/>
      <c r="GQ27" s="313"/>
      <c r="GR27" s="313" t="s">
        <v>34</v>
      </c>
      <c r="GS27" s="310"/>
      <c r="GT27" s="313"/>
      <c r="GU27" s="313" t="s">
        <v>34</v>
      </c>
      <c r="GV27" s="310"/>
      <c r="GW27" s="313"/>
      <c r="GX27" s="313" t="s">
        <v>34</v>
      </c>
      <c r="GY27" s="310"/>
      <c r="GZ27" s="313"/>
      <c r="HA27" s="313" t="s">
        <v>34</v>
      </c>
    </row>
    <row r="28" spans="1:209" s="184" customFormat="1" ht="13.9" hidden="1" outlineLevel="1" x14ac:dyDescent="0.3">
      <c r="A28" s="309" t="s">
        <v>953</v>
      </c>
      <c r="B28" s="310" t="s">
        <v>174</v>
      </c>
      <c r="C28" s="310" t="s">
        <v>15</v>
      </c>
      <c r="D28" s="310" t="s">
        <v>184</v>
      </c>
      <c r="E28" s="310"/>
      <c r="F28" s="310"/>
      <c r="G28" s="310"/>
      <c r="H28" s="310"/>
      <c r="I28" s="310"/>
      <c r="J28" s="310"/>
      <c r="K28" s="310"/>
      <c r="L28" s="310"/>
      <c r="M28" s="310"/>
      <c r="N28" s="310"/>
      <c r="O28" s="310"/>
      <c r="P28" s="313"/>
      <c r="Q28" s="313" t="s">
        <v>34</v>
      </c>
      <c r="R28" s="310"/>
      <c r="S28" s="313"/>
      <c r="T28" s="313" t="s">
        <v>34</v>
      </c>
      <c r="U28" s="310"/>
      <c r="V28" s="313"/>
      <c r="W28" s="313" t="s">
        <v>34</v>
      </c>
      <c r="X28" s="310"/>
      <c r="Y28" s="313"/>
      <c r="Z28" s="313" t="s">
        <v>34</v>
      </c>
      <c r="AA28" s="310"/>
      <c r="AB28" s="313"/>
      <c r="AC28" s="313" t="s">
        <v>34</v>
      </c>
      <c r="AD28" s="310"/>
      <c r="AE28" s="313"/>
      <c r="AF28" s="313" t="s">
        <v>34</v>
      </c>
      <c r="AG28" s="310"/>
      <c r="AH28" s="313"/>
      <c r="AI28" s="313" t="s">
        <v>34</v>
      </c>
      <c r="AJ28" s="310"/>
      <c r="AK28" s="313"/>
      <c r="AL28" s="313" t="s">
        <v>34</v>
      </c>
      <c r="AM28" s="310"/>
      <c r="AN28" s="313"/>
      <c r="AO28" s="313" t="s">
        <v>34</v>
      </c>
      <c r="AP28" s="310"/>
      <c r="AQ28" s="313"/>
      <c r="AR28" s="313" t="s">
        <v>34</v>
      </c>
      <c r="AS28" s="310"/>
      <c r="AT28" s="313"/>
      <c r="AU28" s="313" t="s">
        <v>34</v>
      </c>
      <c r="AV28" s="310"/>
      <c r="AW28" s="313"/>
      <c r="AX28" s="313" t="s">
        <v>34</v>
      </c>
      <c r="AY28" s="310"/>
      <c r="AZ28" s="313"/>
      <c r="BA28" s="313" t="s">
        <v>34</v>
      </c>
      <c r="BB28" s="310"/>
      <c r="BC28" s="313"/>
      <c r="BD28" s="313" t="s">
        <v>34</v>
      </c>
      <c r="BE28" s="310"/>
      <c r="BF28" s="313"/>
      <c r="BG28" s="313" t="s">
        <v>34</v>
      </c>
      <c r="BH28" s="310"/>
      <c r="BI28" s="313"/>
      <c r="BJ28" s="313" t="s">
        <v>34</v>
      </c>
      <c r="BK28" s="310"/>
      <c r="BL28" s="313"/>
      <c r="BM28" s="313" t="s">
        <v>34</v>
      </c>
      <c r="BN28" s="310"/>
      <c r="BO28" s="313"/>
      <c r="BP28" s="313" t="s">
        <v>34</v>
      </c>
      <c r="BQ28" s="310"/>
      <c r="BR28" s="313"/>
      <c r="BS28" s="313" t="s">
        <v>34</v>
      </c>
      <c r="BT28" s="310"/>
      <c r="BU28" s="313"/>
      <c r="BV28" s="313" t="s">
        <v>34</v>
      </c>
      <c r="BW28" s="310"/>
      <c r="BX28" s="313"/>
      <c r="BY28" s="313" t="s">
        <v>34</v>
      </c>
      <c r="BZ28" s="310"/>
      <c r="CA28" s="313"/>
      <c r="CB28" s="313" t="s">
        <v>34</v>
      </c>
      <c r="CC28" s="321"/>
      <c r="CD28" s="318"/>
      <c r="CE28" s="318" t="s">
        <v>34</v>
      </c>
      <c r="CF28" s="310"/>
      <c r="CG28" s="313"/>
      <c r="CH28" s="313" t="s">
        <v>34</v>
      </c>
      <c r="CI28" s="310"/>
      <c r="CJ28" s="313"/>
      <c r="CK28" s="313" t="s">
        <v>34</v>
      </c>
      <c r="CL28" s="310"/>
      <c r="CM28" s="313"/>
      <c r="CN28" s="313" t="s">
        <v>34</v>
      </c>
      <c r="CO28" s="310"/>
      <c r="CP28" s="313"/>
      <c r="CQ28" s="313" t="s">
        <v>34</v>
      </c>
      <c r="CR28" s="310"/>
      <c r="CS28" s="313"/>
      <c r="CT28" s="313" t="s">
        <v>34</v>
      </c>
      <c r="CU28" s="310"/>
      <c r="CV28" s="313"/>
      <c r="CW28" s="313" t="s">
        <v>34</v>
      </c>
      <c r="CX28" s="310"/>
      <c r="CY28" s="313"/>
      <c r="CZ28" s="313" t="s">
        <v>34</v>
      </c>
      <c r="DA28" s="310"/>
      <c r="DB28" s="313"/>
      <c r="DC28" s="313" t="s">
        <v>34</v>
      </c>
      <c r="DD28" s="310"/>
      <c r="DE28" s="313"/>
      <c r="DF28" s="313" t="s">
        <v>34</v>
      </c>
      <c r="DG28" s="310"/>
      <c r="DH28" s="313"/>
      <c r="DI28" s="313" t="s">
        <v>34</v>
      </c>
      <c r="DJ28" s="310"/>
      <c r="DK28" s="313"/>
      <c r="DL28" s="313" t="s">
        <v>34</v>
      </c>
      <c r="DM28" s="310"/>
      <c r="DN28" s="322"/>
      <c r="DO28" s="322" t="s">
        <v>34</v>
      </c>
      <c r="DP28" s="310"/>
      <c r="DQ28" s="313"/>
      <c r="DR28" s="313" t="s">
        <v>34</v>
      </c>
      <c r="DS28" s="310"/>
      <c r="DT28" s="313"/>
      <c r="DU28" s="313" t="s">
        <v>34</v>
      </c>
      <c r="DV28" s="310"/>
      <c r="DW28" s="313"/>
      <c r="DX28" s="313" t="s">
        <v>34</v>
      </c>
      <c r="DY28" s="310"/>
      <c r="DZ28" s="313"/>
      <c r="EA28" s="313" t="s">
        <v>34</v>
      </c>
      <c r="EB28" s="310"/>
      <c r="EC28" s="313"/>
      <c r="ED28" s="313" t="s">
        <v>34</v>
      </c>
      <c r="EE28" s="310"/>
      <c r="EF28" s="313"/>
      <c r="EG28" s="313" t="s">
        <v>34</v>
      </c>
      <c r="EH28" s="310"/>
      <c r="EI28" s="313"/>
      <c r="EJ28" s="313" t="s">
        <v>34</v>
      </c>
      <c r="EK28" s="310"/>
      <c r="EL28" s="313"/>
      <c r="EM28" s="313" t="s">
        <v>34</v>
      </c>
      <c r="EN28" s="310"/>
      <c r="EO28" s="313"/>
      <c r="EP28" s="313" t="s">
        <v>34</v>
      </c>
      <c r="EQ28" s="310"/>
      <c r="ER28" s="313"/>
      <c r="ES28" s="313" t="s">
        <v>34</v>
      </c>
      <c r="ET28" s="310"/>
      <c r="EU28" s="313"/>
      <c r="EV28" s="313" t="s">
        <v>34</v>
      </c>
      <c r="EW28" s="310"/>
      <c r="EX28" s="313"/>
      <c r="EY28" s="313" t="s">
        <v>34</v>
      </c>
      <c r="EZ28" s="310"/>
      <c r="FA28" s="313"/>
      <c r="FB28" s="313" t="s">
        <v>34</v>
      </c>
      <c r="FC28" s="310"/>
      <c r="FD28" s="313"/>
      <c r="FE28" s="313" t="s">
        <v>34</v>
      </c>
      <c r="FF28" s="310"/>
      <c r="FG28" s="313"/>
      <c r="FH28" s="313" t="s">
        <v>34</v>
      </c>
      <c r="FI28" s="310"/>
      <c r="FJ28" s="313"/>
      <c r="FK28" s="313" t="s">
        <v>34</v>
      </c>
      <c r="FL28" s="310"/>
      <c r="FM28" s="313"/>
      <c r="FN28" s="313" t="s">
        <v>34</v>
      </c>
      <c r="FO28" s="310"/>
      <c r="FP28" s="313"/>
      <c r="FQ28" s="313" t="s">
        <v>34</v>
      </c>
      <c r="FR28" s="310"/>
      <c r="FS28" s="313"/>
      <c r="FT28" s="313" t="s">
        <v>34</v>
      </c>
      <c r="FU28" s="310"/>
      <c r="FV28" s="313"/>
      <c r="FW28" s="313" t="s">
        <v>34</v>
      </c>
      <c r="FX28" s="310"/>
      <c r="FY28" s="313"/>
      <c r="FZ28" s="313" t="s">
        <v>34</v>
      </c>
      <c r="GA28" s="321"/>
      <c r="GB28" s="318"/>
      <c r="GC28" s="318" t="s">
        <v>34</v>
      </c>
      <c r="GD28" s="310"/>
      <c r="GE28" s="313"/>
      <c r="GF28" s="313" t="s">
        <v>34</v>
      </c>
      <c r="GG28" s="310"/>
      <c r="GH28" s="313"/>
      <c r="GI28" s="313" t="s">
        <v>34</v>
      </c>
      <c r="GJ28" s="310"/>
      <c r="GK28" s="313"/>
      <c r="GL28" s="313" t="s">
        <v>34</v>
      </c>
      <c r="GM28" s="310"/>
      <c r="GN28" s="313"/>
      <c r="GO28" s="313" t="s">
        <v>34</v>
      </c>
      <c r="GP28" s="310"/>
      <c r="GQ28" s="313"/>
      <c r="GR28" s="313" t="s">
        <v>34</v>
      </c>
      <c r="GS28" s="310"/>
      <c r="GT28" s="313"/>
      <c r="GU28" s="313" t="s">
        <v>34</v>
      </c>
      <c r="GV28" s="310"/>
      <c r="GW28" s="313"/>
      <c r="GX28" s="313" t="s">
        <v>34</v>
      </c>
      <c r="GY28" s="310"/>
      <c r="GZ28" s="313"/>
      <c r="HA28" s="313" t="s">
        <v>34</v>
      </c>
    </row>
    <row r="29" spans="1:209" s="184" customFormat="1" ht="13.9" hidden="1" outlineLevel="1" x14ac:dyDescent="0.3">
      <c r="A29" s="309" t="s">
        <v>954</v>
      </c>
      <c r="B29" s="310" t="s">
        <v>175</v>
      </c>
      <c r="C29" s="310" t="s">
        <v>15</v>
      </c>
      <c r="D29" s="310" t="s">
        <v>184</v>
      </c>
      <c r="E29" s="310"/>
      <c r="F29" s="310"/>
      <c r="G29" s="310"/>
      <c r="H29" s="310"/>
      <c r="I29" s="310"/>
      <c r="J29" s="310"/>
      <c r="K29" s="310"/>
      <c r="L29" s="310"/>
      <c r="M29" s="310"/>
      <c r="N29" s="310"/>
      <c r="O29" s="310"/>
      <c r="P29" s="313"/>
      <c r="Q29" s="313" t="s">
        <v>34</v>
      </c>
      <c r="R29" s="310"/>
      <c r="S29" s="313"/>
      <c r="T29" s="313" t="s">
        <v>34</v>
      </c>
      <c r="U29" s="310"/>
      <c r="V29" s="313"/>
      <c r="W29" s="313" t="s">
        <v>34</v>
      </c>
      <c r="X29" s="310"/>
      <c r="Y29" s="313"/>
      <c r="Z29" s="313" t="s">
        <v>34</v>
      </c>
      <c r="AA29" s="310"/>
      <c r="AB29" s="313"/>
      <c r="AC29" s="313" t="s">
        <v>34</v>
      </c>
      <c r="AD29" s="310"/>
      <c r="AE29" s="313"/>
      <c r="AF29" s="313" t="s">
        <v>34</v>
      </c>
      <c r="AG29" s="310"/>
      <c r="AH29" s="313"/>
      <c r="AI29" s="313" t="s">
        <v>34</v>
      </c>
      <c r="AJ29" s="310"/>
      <c r="AK29" s="313"/>
      <c r="AL29" s="313" t="s">
        <v>34</v>
      </c>
      <c r="AM29" s="310"/>
      <c r="AN29" s="313"/>
      <c r="AO29" s="313" t="s">
        <v>34</v>
      </c>
      <c r="AP29" s="310"/>
      <c r="AQ29" s="313"/>
      <c r="AR29" s="313" t="s">
        <v>34</v>
      </c>
      <c r="AS29" s="310"/>
      <c r="AT29" s="313"/>
      <c r="AU29" s="313" t="s">
        <v>34</v>
      </c>
      <c r="AV29" s="310"/>
      <c r="AW29" s="313"/>
      <c r="AX29" s="313" t="s">
        <v>34</v>
      </c>
      <c r="AY29" s="310"/>
      <c r="AZ29" s="313"/>
      <c r="BA29" s="313" t="s">
        <v>34</v>
      </c>
      <c r="BB29" s="310"/>
      <c r="BC29" s="313"/>
      <c r="BD29" s="313" t="s">
        <v>34</v>
      </c>
      <c r="BE29" s="310"/>
      <c r="BF29" s="313"/>
      <c r="BG29" s="313" t="s">
        <v>34</v>
      </c>
      <c r="BH29" s="310"/>
      <c r="BI29" s="313"/>
      <c r="BJ29" s="313" t="s">
        <v>34</v>
      </c>
      <c r="BK29" s="310"/>
      <c r="BL29" s="313"/>
      <c r="BM29" s="313" t="s">
        <v>34</v>
      </c>
      <c r="BN29" s="310"/>
      <c r="BO29" s="313"/>
      <c r="BP29" s="313" t="s">
        <v>34</v>
      </c>
      <c r="BQ29" s="310"/>
      <c r="BR29" s="313"/>
      <c r="BS29" s="313" t="s">
        <v>34</v>
      </c>
      <c r="BT29" s="310"/>
      <c r="BU29" s="313"/>
      <c r="BV29" s="313" t="s">
        <v>34</v>
      </c>
      <c r="BW29" s="310"/>
      <c r="BX29" s="313"/>
      <c r="BY29" s="313" t="s">
        <v>34</v>
      </c>
      <c r="BZ29" s="310"/>
      <c r="CA29" s="313"/>
      <c r="CB29" s="313" t="s">
        <v>34</v>
      </c>
      <c r="CC29" s="321"/>
      <c r="CD29" s="318"/>
      <c r="CE29" s="318" t="s">
        <v>34</v>
      </c>
      <c r="CF29" s="310"/>
      <c r="CG29" s="313"/>
      <c r="CH29" s="313" t="s">
        <v>34</v>
      </c>
      <c r="CI29" s="310"/>
      <c r="CJ29" s="313"/>
      <c r="CK29" s="313" t="s">
        <v>34</v>
      </c>
      <c r="CL29" s="310"/>
      <c r="CM29" s="313"/>
      <c r="CN29" s="313" t="s">
        <v>34</v>
      </c>
      <c r="CO29" s="310"/>
      <c r="CP29" s="313"/>
      <c r="CQ29" s="313" t="s">
        <v>34</v>
      </c>
      <c r="CR29" s="310"/>
      <c r="CS29" s="313"/>
      <c r="CT29" s="313" t="s">
        <v>34</v>
      </c>
      <c r="CU29" s="310"/>
      <c r="CV29" s="313"/>
      <c r="CW29" s="313" t="s">
        <v>34</v>
      </c>
      <c r="CX29" s="310"/>
      <c r="CY29" s="313"/>
      <c r="CZ29" s="313" t="s">
        <v>34</v>
      </c>
      <c r="DA29" s="310"/>
      <c r="DB29" s="313"/>
      <c r="DC29" s="313" t="s">
        <v>34</v>
      </c>
      <c r="DD29" s="310"/>
      <c r="DE29" s="313"/>
      <c r="DF29" s="313" t="s">
        <v>34</v>
      </c>
      <c r="DG29" s="310"/>
      <c r="DH29" s="313"/>
      <c r="DI29" s="313" t="s">
        <v>34</v>
      </c>
      <c r="DJ29" s="310"/>
      <c r="DK29" s="313"/>
      <c r="DL29" s="313" t="s">
        <v>34</v>
      </c>
      <c r="DM29" s="310"/>
      <c r="DN29" s="322"/>
      <c r="DO29" s="322" t="s">
        <v>34</v>
      </c>
      <c r="DP29" s="310"/>
      <c r="DQ29" s="313"/>
      <c r="DR29" s="313" t="s">
        <v>34</v>
      </c>
      <c r="DS29" s="310"/>
      <c r="DT29" s="313"/>
      <c r="DU29" s="313" t="s">
        <v>34</v>
      </c>
      <c r="DV29" s="310"/>
      <c r="DW29" s="313"/>
      <c r="DX29" s="313" t="s">
        <v>34</v>
      </c>
      <c r="DY29" s="310"/>
      <c r="DZ29" s="313"/>
      <c r="EA29" s="313" t="s">
        <v>34</v>
      </c>
      <c r="EB29" s="310"/>
      <c r="EC29" s="313"/>
      <c r="ED29" s="313" t="s">
        <v>34</v>
      </c>
      <c r="EE29" s="310"/>
      <c r="EF29" s="313"/>
      <c r="EG29" s="313" t="s">
        <v>34</v>
      </c>
      <c r="EH29" s="310"/>
      <c r="EI29" s="313"/>
      <c r="EJ29" s="313" t="s">
        <v>34</v>
      </c>
      <c r="EK29" s="310"/>
      <c r="EL29" s="313"/>
      <c r="EM29" s="313" t="s">
        <v>34</v>
      </c>
      <c r="EN29" s="310"/>
      <c r="EO29" s="313"/>
      <c r="EP29" s="313" t="s">
        <v>34</v>
      </c>
      <c r="EQ29" s="310"/>
      <c r="ER29" s="313"/>
      <c r="ES29" s="313" t="s">
        <v>34</v>
      </c>
      <c r="ET29" s="310"/>
      <c r="EU29" s="313"/>
      <c r="EV29" s="313" t="s">
        <v>34</v>
      </c>
      <c r="EW29" s="310"/>
      <c r="EX29" s="313"/>
      <c r="EY29" s="313" t="s">
        <v>34</v>
      </c>
      <c r="EZ29" s="310"/>
      <c r="FA29" s="313"/>
      <c r="FB29" s="313" t="s">
        <v>34</v>
      </c>
      <c r="FC29" s="310"/>
      <c r="FD29" s="313"/>
      <c r="FE29" s="313" t="s">
        <v>34</v>
      </c>
      <c r="FF29" s="310"/>
      <c r="FG29" s="313"/>
      <c r="FH29" s="313" t="s">
        <v>34</v>
      </c>
      <c r="FI29" s="310"/>
      <c r="FJ29" s="313"/>
      <c r="FK29" s="313" t="s">
        <v>34</v>
      </c>
      <c r="FL29" s="310"/>
      <c r="FM29" s="313"/>
      <c r="FN29" s="313" t="s">
        <v>34</v>
      </c>
      <c r="FO29" s="310"/>
      <c r="FP29" s="313"/>
      <c r="FQ29" s="313" t="s">
        <v>34</v>
      </c>
      <c r="FR29" s="310"/>
      <c r="FS29" s="313"/>
      <c r="FT29" s="313" t="s">
        <v>34</v>
      </c>
      <c r="FU29" s="310"/>
      <c r="FV29" s="313"/>
      <c r="FW29" s="313" t="s">
        <v>34</v>
      </c>
      <c r="FX29" s="310"/>
      <c r="FY29" s="313"/>
      <c r="FZ29" s="313" t="s">
        <v>34</v>
      </c>
      <c r="GA29" s="321"/>
      <c r="GB29" s="318"/>
      <c r="GC29" s="318" t="s">
        <v>34</v>
      </c>
      <c r="GD29" s="310"/>
      <c r="GE29" s="313"/>
      <c r="GF29" s="313" t="s">
        <v>34</v>
      </c>
      <c r="GG29" s="310"/>
      <c r="GH29" s="313"/>
      <c r="GI29" s="313" t="s">
        <v>34</v>
      </c>
      <c r="GJ29" s="310"/>
      <c r="GK29" s="313"/>
      <c r="GL29" s="313" t="s">
        <v>34</v>
      </c>
      <c r="GM29" s="310"/>
      <c r="GN29" s="313"/>
      <c r="GO29" s="313" t="s">
        <v>34</v>
      </c>
      <c r="GP29" s="310"/>
      <c r="GQ29" s="313"/>
      <c r="GR29" s="313" t="s">
        <v>34</v>
      </c>
      <c r="GS29" s="310"/>
      <c r="GT29" s="313"/>
      <c r="GU29" s="313" t="s">
        <v>34</v>
      </c>
      <c r="GV29" s="310"/>
      <c r="GW29" s="313"/>
      <c r="GX29" s="313" t="s">
        <v>34</v>
      </c>
      <c r="GY29" s="310"/>
      <c r="GZ29" s="313"/>
      <c r="HA29" s="313" t="s">
        <v>34</v>
      </c>
    </row>
    <row r="30" spans="1:209" s="184" customFormat="1" ht="27.6" hidden="1" outlineLevel="1" x14ac:dyDescent="0.3">
      <c r="A30" s="309" t="s">
        <v>955</v>
      </c>
      <c r="B30" s="310" t="s">
        <v>176</v>
      </c>
      <c r="C30" s="310" t="s">
        <v>30</v>
      </c>
      <c r="D30" s="310" t="s">
        <v>172</v>
      </c>
      <c r="E30" s="310"/>
      <c r="F30" s="310"/>
      <c r="G30" s="310"/>
      <c r="H30" s="310"/>
      <c r="I30" s="310" t="s">
        <v>173</v>
      </c>
      <c r="J30" s="310"/>
      <c r="K30" s="310"/>
      <c r="L30" s="310"/>
      <c r="M30" s="310"/>
      <c r="N30" s="310"/>
      <c r="O30" s="310"/>
      <c r="P30" s="313"/>
      <c r="Q30" s="313" t="s">
        <v>34</v>
      </c>
      <c r="R30" s="310"/>
      <c r="S30" s="313"/>
      <c r="T30" s="313" t="s">
        <v>34</v>
      </c>
      <c r="U30" s="310"/>
      <c r="V30" s="313"/>
      <c r="W30" s="313" t="s">
        <v>34</v>
      </c>
      <c r="X30" s="310"/>
      <c r="Y30" s="313"/>
      <c r="Z30" s="313" t="s">
        <v>34</v>
      </c>
      <c r="AA30" s="310"/>
      <c r="AB30" s="313"/>
      <c r="AC30" s="313" t="s">
        <v>34</v>
      </c>
      <c r="AD30" s="310"/>
      <c r="AE30" s="313"/>
      <c r="AF30" s="313" t="s">
        <v>34</v>
      </c>
      <c r="AG30" s="310"/>
      <c r="AH30" s="313"/>
      <c r="AI30" s="313" t="s">
        <v>34</v>
      </c>
      <c r="AJ30" s="310"/>
      <c r="AK30" s="313"/>
      <c r="AL30" s="313" t="s">
        <v>34</v>
      </c>
      <c r="AM30" s="310"/>
      <c r="AN30" s="313"/>
      <c r="AO30" s="313" t="s">
        <v>34</v>
      </c>
      <c r="AP30" s="310"/>
      <c r="AQ30" s="313"/>
      <c r="AR30" s="313" t="s">
        <v>34</v>
      </c>
      <c r="AS30" s="310"/>
      <c r="AT30" s="313"/>
      <c r="AU30" s="313" t="s">
        <v>34</v>
      </c>
      <c r="AV30" s="310"/>
      <c r="AW30" s="313"/>
      <c r="AX30" s="313" t="s">
        <v>34</v>
      </c>
      <c r="AY30" s="310"/>
      <c r="AZ30" s="313"/>
      <c r="BA30" s="313" t="s">
        <v>34</v>
      </c>
      <c r="BB30" s="310"/>
      <c r="BC30" s="313"/>
      <c r="BD30" s="313" t="s">
        <v>34</v>
      </c>
      <c r="BE30" s="310"/>
      <c r="BF30" s="313"/>
      <c r="BG30" s="313" t="s">
        <v>34</v>
      </c>
      <c r="BH30" s="310"/>
      <c r="BI30" s="313"/>
      <c r="BJ30" s="313" t="s">
        <v>34</v>
      </c>
      <c r="BK30" s="310"/>
      <c r="BL30" s="313"/>
      <c r="BM30" s="313" t="s">
        <v>34</v>
      </c>
      <c r="BN30" s="310"/>
      <c r="BO30" s="313"/>
      <c r="BP30" s="313" t="s">
        <v>34</v>
      </c>
      <c r="BQ30" s="310"/>
      <c r="BR30" s="313"/>
      <c r="BS30" s="313" t="s">
        <v>34</v>
      </c>
      <c r="BT30" s="310"/>
      <c r="BU30" s="313"/>
      <c r="BV30" s="313" t="s">
        <v>34</v>
      </c>
      <c r="BW30" s="310"/>
      <c r="BX30" s="313"/>
      <c r="BY30" s="313" t="s">
        <v>34</v>
      </c>
      <c r="BZ30" s="310"/>
      <c r="CA30" s="313"/>
      <c r="CB30" s="313" t="s">
        <v>34</v>
      </c>
      <c r="CC30" s="321"/>
      <c r="CD30" s="318"/>
      <c r="CE30" s="318" t="s">
        <v>34</v>
      </c>
      <c r="CF30" s="310"/>
      <c r="CG30" s="313"/>
      <c r="CH30" s="313" t="s">
        <v>34</v>
      </c>
      <c r="CI30" s="310"/>
      <c r="CJ30" s="313"/>
      <c r="CK30" s="313" t="s">
        <v>34</v>
      </c>
      <c r="CL30" s="310"/>
      <c r="CM30" s="313"/>
      <c r="CN30" s="313" t="s">
        <v>34</v>
      </c>
      <c r="CO30" s="310"/>
      <c r="CP30" s="313"/>
      <c r="CQ30" s="313" t="s">
        <v>34</v>
      </c>
      <c r="CR30" s="310"/>
      <c r="CS30" s="313"/>
      <c r="CT30" s="313" t="s">
        <v>34</v>
      </c>
      <c r="CU30" s="310"/>
      <c r="CV30" s="313"/>
      <c r="CW30" s="313" t="s">
        <v>34</v>
      </c>
      <c r="CX30" s="310"/>
      <c r="CY30" s="313"/>
      <c r="CZ30" s="313" t="s">
        <v>34</v>
      </c>
      <c r="DA30" s="310"/>
      <c r="DB30" s="313"/>
      <c r="DC30" s="313" t="s">
        <v>34</v>
      </c>
      <c r="DD30" s="310"/>
      <c r="DE30" s="313"/>
      <c r="DF30" s="313" t="s">
        <v>34</v>
      </c>
      <c r="DG30" s="310"/>
      <c r="DH30" s="313"/>
      <c r="DI30" s="313" t="s">
        <v>34</v>
      </c>
      <c r="DJ30" s="310"/>
      <c r="DK30" s="313"/>
      <c r="DL30" s="313" t="s">
        <v>34</v>
      </c>
      <c r="DM30" s="310"/>
      <c r="DN30" s="322"/>
      <c r="DO30" s="322" t="s">
        <v>34</v>
      </c>
      <c r="DP30" s="310"/>
      <c r="DQ30" s="313"/>
      <c r="DR30" s="313" t="s">
        <v>34</v>
      </c>
      <c r="DS30" s="310"/>
      <c r="DT30" s="313"/>
      <c r="DU30" s="313" t="s">
        <v>34</v>
      </c>
      <c r="DV30" s="310"/>
      <c r="DW30" s="313"/>
      <c r="DX30" s="313" t="s">
        <v>34</v>
      </c>
      <c r="DY30" s="310"/>
      <c r="DZ30" s="313"/>
      <c r="EA30" s="313" t="s">
        <v>34</v>
      </c>
      <c r="EB30" s="310"/>
      <c r="EC30" s="313"/>
      <c r="ED30" s="313" t="s">
        <v>34</v>
      </c>
      <c r="EE30" s="310"/>
      <c r="EF30" s="313"/>
      <c r="EG30" s="313" t="s">
        <v>34</v>
      </c>
      <c r="EH30" s="310"/>
      <c r="EI30" s="313"/>
      <c r="EJ30" s="313" t="s">
        <v>34</v>
      </c>
      <c r="EK30" s="310"/>
      <c r="EL30" s="313"/>
      <c r="EM30" s="313" t="s">
        <v>34</v>
      </c>
      <c r="EN30" s="310"/>
      <c r="EO30" s="313"/>
      <c r="EP30" s="313" t="s">
        <v>34</v>
      </c>
      <c r="EQ30" s="310"/>
      <c r="ER30" s="313"/>
      <c r="ES30" s="313" t="s">
        <v>34</v>
      </c>
      <c r="ET30" s="310"/>
      <c r="EU30" s="313"/>
      <c r="EV30" s="313" t="s">
        <v>34</v>
      </c>
      <c r="EW30" s="310"/>
      <c r="EX30" s="313"/>
      <c r="EY30" s="313" t="s">
        <v>34</v>
      </c>
      <c r="EZ30" s="310"/>
      <c r="FA30" s="313"/>
      <c r="FB30" s="313" t="s">
        <v>34</v>
      </c>
      <c r="FC30" s="310"/>
      <c r="FD30" s="313"/>
      <c r="FE30" s="313" t="s">
        <v>34</v>
      </c>
      <c r="FF30" s="310"/>
      <c r="FG30" s="313"/>
      <c r="FH30" s="313" t="s">
        <v>34</v>
      </c>
      <c r="FI30" s="310"/>
      <c r="FJ30" s="313"/>
      <c r="FK30" s="313" t="s">
        <v>34</v>
      </c>
      <c r="FL30" s="310"/>
      <c r="FM30" s="313"/>
      <c r="FN30" s="313" t="s">
        <v>34</v>
      </c>
      <c r="FO30" s="310"/>
      <c r="FP30" s="313"/>
      <c r="FQ30" s="313" t="s">
        <v>34</v>
      </c>
      <c r="FR30" s="310"/>
      <c r="FS30" s="313"/>
      <c r="FT30" s="313" t="s">
        <v>34</v>
      </c>
      <c r="FU30" s="310"/>
      <c r="FV30" s="313"/>
      <c r="FW30" s="313" t="s">
        <v>34</v>
      </c>
      <c r="FX30" s="310"/>
      <c r="FY30" s="313"/>
      <c r="FZ30" s="313" t="s">
        <v>34</v>
      </c>
      <c r="GA30" s="321"/>
      <c r="GB30" s="318"/>
      <c r="GC30" s="318" t="s">
        <v>34</v>
      </c>
      <c r="GD30" s="310"/>
      <c r="GE30" s="313"/>
      <c r="GF30" s="313" t="s">
        <v>34</v>
      </c>
      <c r="GG30" s="310"/>
      <c r="GH30" s="313"/>
      <c r="GI30" s="313" t="s">
        <v>34</v>
      </c>
      <c r="GJ30" s="310"/>
      <c r="GK30" s="313"/>
      <c r="GL30" s="313" t="s">
        <v>34</v>
      </c>
      <c r="GM30" s="310"/>
      <c r="GN30" s="313"/>
      <c r="GO30" s="313" t="s">
        <v>34</v>
      </c>
      <c r="GP30" s="310"/>
      <c r="GQ30" s="313"/>
      <c r="GR30" s="313" t="s">
        <v>34</v>
      </c>
      <c r="GS30" s="310"/>
      <c r="GT30" s="313"/>
      <c r="GU30" s="313" t="s">
        <v>34</v>
      </c>
      <c r="GV30" s="310"/>
      <c r="GW30" s="313"/>
      <c r="GX30" s="313" t="s">
        <v>34</v>
      </c>
      <c r="GY30" s="310"/>
      <c r="GZ30" s="313"/>
      <c r="HA30" s="313" t="s">
        <v>34</v>
      </c>
    </row>
    <row r="31" spans="1:209" ht="27.6" collapsed="1" x14ac:dyDescent="0.3">
      <c r="A31" s="246" t="s">
        <v>505</v>
      </c>
      <c r="B31" s="250" t="s">
        <v>158</v>
      </c>
      <c r="C31" s="250" t="s">
        <v>159</v>
      </c>
      <c r="D31" s="250" t="s">
        <v>25</v>
      </c>
      <c r="E31" s="250"/>
      <c r="F31" s="250" t="s">
        <v>122</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ht="13.9" hidden="1" outlineLevel="1" x14ac:dyDescent="0.3">
      <c r="A32" s="246" t="s">
        <v>506</v>
      </c>
      <c r="B32" s="250" t="s">
        <v>207</v>
      </c>
      <c r="C32" s="250" t="s">
        <v>208</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ht="13.9" hidden="1" outlineLevel="1" x14ac:dyDescent="0.3">
      <c r="A33" s="246" t="s">
        <v>507</v>
      </c>
      <c r="B33" s="247" t="s">
        <v>204</v>
      </c>
      <c r="C33" s="248" t="s">
        <v>120</v>
      </c>
      <c r="D33" s="248" t="s">
        <v>179</v>
      </c>
      <c r="E33" s="248"/>
      <c r="F33" s="248"/>
      <c r="G33" s="248"/>
      <c r="H33" s="247"/>
      <c r="I33" s="247"/>
      <c r="J33" s="247"/>
      <c r="K33" s="247"/>
      <c r="L33" s="247"/>
      <c r="M33" s="247"/>
      <c r="N33" s="247"/>
      <c r="O33" s="247">
        <v>0</v>
      </c>
      <c r="P33" s="249" t="s">
        <v>356</v>
      </c>
      <c r="Q33" s="249" t="s">
        <v>16</v>
      </c>
      <c r="R33" s="247">
        <v>0</v>
      </c>
      <c r="S33" s="249" t="s">
        <v>356</v>
      </c>
      <c r="T33" s="249" t="s">
        <v>16</v>
      </c>
      <c r="U33" s="247">
        <v>9.4</v>
      </c>
      <c r="V33" s="249" t="s">
        <v>356</v>
      </c>
      <c r="W33" s="249" t="s">
        <v>16</v>
      </c>
      <c r="X33" s="253" t="s">
        <v>1814</v>
      </c>
      <c r="Y33" s="249" t="s">
        <v>356</v>
      </c>
      <c r="Z33" s="249" t="s">
        <v>16</v>
      </c>
      <c r="AA33" s="253" t="s">
        <v>1822</v>
      </c>
      <c r="AB33" s="249" t="s">
        <v>356</v>
      </c>
      <c r="AC33" s="249" t="s">
        <v>16</v>
      </c>
      <c r="AD33" s="253" t="s">
        <v>1837</v>
      </c>
      <c r="AE33" s="249" t="s">
        <v>356</v>
      </c>
      <c r="AF33" s="249" t="s">
        <v>16</v>
      </c>
      <c r="AG33" s="253" t="s">
        <v>1837</v>
      </c>
      <c r="AH33" s="249" t="s">
        <v>356</v>
      </c>
      <c r="AI33" s="249" t="s">
        <v>16</v>
      </c>
      <c r="AJ33" s="253" t="s">
        <v>1839</v>
      </c>
      <c r="AK33" s="249" t="s">
        <v>356</v>
      </c>
      <c r="AL33" s="249" t="s">
        <v>16</v>
      </c>
      <c r="AM33" s="253" t="s">
        <v>1853</v>
      </c>
      <c r="AN33" s="249" t="s">
        <v>356</v>
      </c>
      <c r="AO33" s="249" t="s">
        <v>16</v>
      </c>
      <c r="AP33" s="253"/>
      <c r="AQ33" s="249" t="s">
        <v>356</v>
      </c>
      <c r="AR33" s="249" t="s">
        <v>16</v>
      </c>
      <c r="AS33" s="253" t="s">
        <v>2148</v>
      </c>
      <c r="AT33" s="249" t="s">
        <v>356</v>
      </c>
      <c r="AU33" s="249" t="s">
        <v>16</v>
      </c>
      <c r="AV33" s="253" t="s">
        <v>2149</v>
      </c>
      <c r="AW33" s="249" t="s">
        <v>356</v>
      </c>
      <c r="AX33" s="249" t="s">
        <v>16</v>
      </c>
      <c r="AY33" s="253" t="s">
        <v>2150</v>
      </c>
      <c r="AZ33" s="249" t="s">
        <v>356</v>
      </c>
      <c r="BA33" s="249" t="s">
        <v>16</v>
      </c>
      <c r="BB33" s="253" t="s">
        <v>2141</v>
      </c>
      <c r="BC33" s="249" t="s">
        <v>356</v>
      </c>
      <c r="BD33" s="249" t="s">
        <v>16</v>
      </c>
      <c r="BE33" s="253" t="s">
        <v>2142</v>
      </c>
      <c r="BF33" s="249" t="s">
        <v>356</v>
      </c>
      <c r="BG33" s="249" t="s">
        <v>16</v>
      </c>
      <c r="BH33" s="247"/>
      <c r="BI33" s="249"/>
      <c r="BJ33" s="249" t="s">
        <v>34</v>
      </c>
      <c r="BK33" s="247"/>
      <c r="BL33" s="249"/>
      <c r="BM33" s="249" t="s">
        <v>34</v>
      </c>
      <c r="BN33" s="247">
        <v>100</v>
      </c>
      <c r="BO33" s="249" t="s">
        <v>356</v>
      </c>
      <c r="BP33" s="249" t="s">
        <v>16</v>
      </c>
      <c r="BQ33" s="249">
        <v>18</v>
      </c>
      <c r="BR33" s="249" t="s">
        <v>356</v>
      </c>
      <c r="BS33" s="249" t="s">
        <v>16</v>
      </c>
      <c r="BT33" s="247">
        <v>8</v>
      </c>
      <c r="BU33" s="249" t="s">
        <v>356</v>
      </c>
      <c r="BV33" s="249" t="s">
        <v>16</v>
      </c>
      <c r="BW33" s="247">
        <v>10</v>
      </c>
      <c r="BX33" s="249" t="s">
        <v>356</v>
      </c>
      <c r="BY33" s="249" t="s">
        <v>16</v>
      </c>
      <c r="BZ33" s="247"/>
      <c r="CA33" s="249"/>
      <c r="CB33" s="249" t="s">
        <v>34</v>
      </c>
      <c r="CC33" s="250"/>
      <c r="CD33" s="261"/>
      <c r="CE33" s="261" t="s">
        <v>34</v>
      </c>
      <c r="CF33" s="247">
        <v>9.5</v>
      </c>
      <c r="CG33" s="249" t="s">
        <v>356</v>
      </c>
      <c r="CH33" s="249" t="s">
        <v>16</v>
      </c>
      <c r="CI33" s="247">
        <v>7</v>
      </c>
      <c r="CJ33" s="249" t="s">
        <v>356</v>
      </c>
      <c r="CK33" s="249" t="s">
        <v>16</v>
      </c>
      <c r="CL33" s="247">
        <v>8</v>
      </c>
      <c r="CM33" s="249" t="s">
        <v>356</v>
      </c>
      <c r="CN33" s="249" t="s">
        <v>16</v>
      </c>
      <c r="CO33" s="247">
        <v>179</v>
      </c>
      <c r="CP33" s="249" t="s">
        <v>356</v>
      </c>
      <c r="CQ33" s="249" t="s">
        <v>16</v>
      </c>
      <c r="CR33" s="247">
        <v>0.1</v>
      </c>
      <c r="CS33" s="249" t="s">
        <v>356</v>
      </c>
      <c r="CT33" s="249" t="s">
        <v>16</v>
      </c>
      <c r="CU33" s="247">
        <v>9</v>
      </c>
      <c r="CV33" s="249" t="s">
        <v>356</v>
      </c>
      <c r="CW33" s="249" t="s">
        <v>16</v>
      </c>
      <c r="CX33" s="247">
        <v>0.1</v>
      </c>
      <c r="CY33" s="249" t="s">
        <v>356</v>
      </c>
      <c r="CZ33" s="249" t="s">
        <v>16</v>
      </c>
      <c r="DA33" s="247">
        <v>4.7</v>
      </c>
      <c r="DB33" s="249" t="s">
        <v>356</v>
      </c>
      <c r="DC33" s="249" t="s">
        <v>16</v>
      </c>
      <c r="DD33" s="247"/>
      <c r="DE33" s="249"/>
      <c r="DF33" s="249" t="s">
        <v>34</v>
      </c>
      <c r="DG33" s="247">
        <v>1.7</v>
      </c>
      <c r="DH33" s="249" t="s">
        <v>356</v>
      </c>
      <c r="DI33" s="249" t="s">
        <v>16</v>
      </c>
      <c r="DJ33" s="247"/>
      <c r="DK33" s="249"/>
      <c r="DL33" s="249" t="s">
        <v>34</v>
      </c>
      <c r="DM33" s="247"/>
      <c r="DN33" s="282"/>
      <c r="DO33" s="282"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2386</v>
      </c>
      <c r="EF33" s="249" t="s">
        <v>356</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2386</v>
      </c>
      <c r="FD33" s="249" t="s">
        <v>356</v>
      </c>
      <c r="FE33" s="249" t="s">
        <v>16</v>
      </c>
      <c r="FF33" s="247"/>
      <c r="FG33" s="249"/>
      <c r="FH33" s="249" t="s">
        <v>34</v>
      </c>
      <c r="FI33" s="253" t="s">
        <v>2387</v>
      </c>
      <c r="FJ33" s="249" t="s">
        <v>356</v>
      </c>
      <c r="FK33" s="249" t="s">
        <v>16</v>
      </c>
      <c r="FL33" s="247"/>
      <c r="FM33" s="249"/>
      <c r="FN33" s="249" t="s">
        <v>34</v>
      </c>
      <c r="FO33" s="253" t="s">
        <v>1989</v>
      </c>
      <c r="FP33" s="249" t="s">
        <v>356</v>
      </c>
      <c r="FQ33" s="249" t="s">
        <v>16</v>
      </c>
      <c r="FR33" s="253" t="s">
        <v>2423</v>
      </c>
      <c r="FS33" s="249" t="s">
        <v>356</v>
      </c>
      <c r="FT33" s="249" t="s">
        <v>16</v>
      </c>
      <c r="FU33" s="253" t="s">
        <v>1988</v>
      </c>
      <c r="FV33" s="249" t="s">
        <v>356</v>
      </c>
      <c r="FW33" s="249" t="s">
        <v>16</v>
      </c>
      <c r="FX33" s="253" t="s">
        <v>2142</v>
      </c>
      <c r="FY33" s="249" t="s">
        <v>356</v>
      </c>
      <c r="FZ33" s="249" t="s">
        <v>16</v>
      </c>
      <c r="GA33" s="276" t="s">
        <v>2428</v>
      </c>
      <c r="GB33" s="261" t="s">
        <v>356</v>
      </c>
      <c r="GC33" s="261" t="s">
        <v>16</v>
      </c>
      <c r="GD33" s="247"/>
      <c r="GE33" s="249"/>
      <c r="GF33" s="249" t="s">
        <v>34</v>
      </c>
      <c r="GG33" s="247"/>
      <c r="GH33" s="249"/>
      <c r="GI33" s="249" t="s">
        <v>34</v>
      </c>
      <c r="GJ33" s="247"/>
      <c r="GK33" s="249"/>
      <c r="GL33" s="249" t="s">
        <v>34</v>
      </c>
      <c r="GM33" s="253" t="s">
        <v>2635</v>
      </c>
      <c r="GN33" s="249" t="s">
        <v>356</v>
      </c>
      <c r="GO33" s="249" t="s">
        <v>16</v>
      </c>
      <c r="GP33" s="253" t="s">
        <v>2636</v>
      </c>
      <c r="GQ33" s="249" t="s">
        <v>356</v>
      </c>
      <c r="GR33" s="249" t="s">
        <v>16</v>
      </c>
      <c r="GS33" s="247"/>
      <c r="GT33" s="249"/>
      <c r="GU33" s="249" t="s">
        <v>34</v>
      </c>
      <c r="GV33" s="247"/>
      <c r="GW33" s="249"/>
      <c r="GX33" s="249" t="s">
        <v>34</v>
      </c>
      <c r="GY33" s="247"/>
      <c r="GZ33" s="249"/>
      <c r="HA33" s="249" t="s">
        <v>34</v>
      </c>
    </row>
    <row r="34" spans="1:209" ht="13.9" hidden="1" outlineLevel="1" x14ac:dyDescent="0.3">
      <c r="A34" s="246" t="s">
        <v>508</v>
      </c>
      <c r="B34" s="247" t="s">
        <v>205</v>
      </c>
      <c r="C34" s="248" t="s">
        <v>120</v>
      </c>
      <c r="D34" s="248" t="s">
        <v>179</v>
      </c>
      <c r="E34" s="248"/>
      <c r="F34" s="248"/>
      <c r="G34" s="248"/>
      <c r="H34" s="247"/>
      <c r="I34" s="247"/>
      <c r="J34" s="247"/>
      <c r="K34" s="247"/>
      <c r="L34" s="247"/>
      <c r="M34" s="247"/>
      <c r="N34" s="247"/>
      <c r="O34" s="247">
        <v>25</v>
      </c>
      <c r="P34" s="249" t="s">
        <v>356</v>
      </c>
      <c r="Q34" s="249" t="s">
        <v>16</v>
      </c>
      <c r="R34" s="247">
        <v>25</v>
      </c>
      <c r="S34" s="249" t="s">
        <v>356</v>
      </c>
      <c r="T34" s="249" t="s">
        <v>16</v>
      </c>
      <c r="U34" s="247">
        <v>34</v>
      </c>
      <c r="V34" s="249" t="s">
        <v>356</v>
      </c>
      <c r="W34" s="249" t="s">
        <v>16</v>
      </c>
      <c r="X34" s="253" t="s">
        <v>1815</v>
      </c>
      <c r="Y34" s="249" t="s">
        <v>356</v>
      </c>
      <c r="Z34" s="249" t="s">
        <v>16</v>
      </c>
      <c r="AA34" s="253" t="s">
        <v>1823</v>
      </c>
      <c r="AB34" s="249" t="s">
        <v>356</v>
      </c>
      <c r="AC34" s="249" t="s">
        <v>16</v>
      </c>
      <c r="AD34" s="253" t="s">
        <v>1838</v>
      </c>
      <c r="AE34" s="249" t="s">
        <v>356</v>
      </c>
      <c r="AF34" s="249" t="s">
        <v>16</v>
      </c>
      <c r="AG34" s="253" t="s">
        <v>1845</v>
      </c>
      <c r="AH34" s="249" t="s">
        <v>356</v>
      </c>
      <c r="AI34" s="249" t="s">
        <v>16</v>
      </c>
      <c r="AJ34" s="253" t="s">
        <v>1849</v>
      </c>
      <c r="AK34" s="249" t="s">
        <v>356</v>
      </c>
      <c r="AL34" s="249" t="s">
        <v>16</v>
      </c>
      <c r="AM34" s="253" t="s">
        <v>1855</v>
      </c>
      <c r="AN34" s="249" t="s">
        <v>356</v>
      </c>
      <c r="AO34" s="249" t="s">
        <v>16</v>
      </c>
      <c r="AP34" s="253"/>
      <c r="AQ34" s="249" t="s">
        <v>356</v>
      </c>
      <c r="AR34" s="249" t="s">
        <v>16</v>
      </c>
      <c r="AS34" s="253" t="s">
        <v>2151</v>
      </c>
      <c r="AT34" s="249" t="s">
        <v>356</v>
      </c>
      <c r="AU34" s="249" t="s">
        <v>16</v>
      </c>
      <c r="AV34" s="253" t="s">
        <v>2152</v>
      </c>
      <c r="AW34" s="249" t="s">
        <v>356</v>
      </c>
      <c r="AX34" s="249" t="s">
        <v>16</v>
      </c>
      <c r="AY34" s="253" t="s">
        <v>2145</v>
      </c>
      <c r="AZ34" s="249" t="s">
        <v>356</v>
      </c>
      <c r="BA34" s="249" t="s">
        <v>16</v>
      </c>
      <c r="BB34" s="253" t="s">
        <v>2153</v>
      </c>
      <c r="BC34" s="249" t="s">
        <v>356</v>
      </c>
      <c r="BD34" s="249" t="s">
        <v>16</v>
      </c>
      <c r="BE34" s="253" t="s">
        <v>1990</v>
      </c>
      <c r="BF34" s="249" t="s">
        <v>356</v>
      </c>
      <c r="BG34" s="249" t="s">
        <v>16</v>
      </c>
      <c r="BH34" s="247"/>
      <c r="BI34" s="249"/>
      <c r="BJ34" s="249" t="s">
        <v>34</v>
      </c>
      <c r="BK34" s="247"/>
      <c r="BL34" s="249"/>
      <c r="BM34" s="249" t="s">
        <v>34</v>
      </c>
      <c r="BN34" s="247">
        <v>108</v>
      </c>
      <c r="BO34" s="249" t="s">
        <v>356</v>
      </c>
      <c r="BP34" s="249" t="s">
        <v>16</v>
      </c>
      <c r="BQ34" s="249">
        <v>26</v>
      </c>
      <c r="BR34" s="249" t="s">
        <v>356</v>
      </c>
      <c r="BS34" s="249" t="s">
        <v>16</v>
      </c>
      <c r="BT34" s="247">
        <v>24</v>
      </c>
      <c r="BU34" s="249" t="s">
        <v>356</v>
      </c>
      <c r="BV34" s="249" t="s">
        <v>16</v>
      </c>
      <c r="BW34" s="247">
        <v>18</v>
      </c>
      <c r="BX34" s="249" t="s">
        <v>356</v>
      </c>
      <c r="BY34" s="249" t="s">
        <v>16</v>
      </c>
      <c r="BZ34" s="247"/>
      <c r="CA34" s="249"/>
      <c r="CB34" s="249" t="s">
        <v>34</v>
      </c>
      <c r="CC34" s="250"/>
      <c r="CD34" s="261"/>
      <c r="CE34" s="261" t="s">
        <v>34</v>
      </c>
      <c r="CF34" s="247">
        <v>10.5</v>
      </c>
      <c r="CG34" s="249" t="s">
        <v>356</v>
      </c>
      <c r="CH34" s="249" t="s">
        <v>16</v>
      </c>
      <c r="CI34" s="247">
        <v>45</v>
      </c>
      <c r="CJ34" s="249" t="s">
        <v>356</v>
      </c>
      <c r="CK34" s="249" t="s">
        <v>16</v>
      </c>
      <c r="CL34" s="247">
        <v>48</v>
      </c>
      <c r="CM34" s="249" t="s">
        <v>356</v>
      </c>
      <c r="CN34" s="249" t="s">
        <v>16</v>
      </c>
      <c r="CO34" s="247">
        <v>416</v>
      </c>
      <c r="CP34" s="249" t="s">
        <v>356</v>
      </c>
      <c r="CQ34" s="249" t="s">
        <v>16</v>
      </c>
      <c r="CR34" s="247">
        <v>1</v>
      </c>
      <c r="CS34" s="249" t="s">
        <v>356</v>
      </c>
      <c r="CT34" s="249" t="s">
        <v>16</v>
      </c>
      <c r="CU34" s="247">
        <v>22</v>
      </c>
      <c r="CV34" s="249" t="s">
        <v>356</v>
      </c>
      <c r="CW34" s="249" t="s">
        <v>16</v>
      </c>
      <c r="CX34" s="247">
        <v>0.5</v>
      </c>
      <c r="CY34" s="249" t="s">
        <v>356</v>
      </c>
      <c r="CZ34" s="249" t="s">
        <v>16</v>
      </c>
      <c r="DA34" s="247">
        <v>6.7</v>
      </c>
      <c r="DB34" s="249" t="s">
        <v>356</v>
      </c>
      <c r="DC34" s="249" t="s">
        <v>16</v>
      </c>
      <c r="DD34" s="247"/>
      <c r="DE34" s="249"/>
      <c r="DF34" s="249" t="s">
        <v>34</v>
      </c>
      <c r="DG34" s="247">
        <v>3</v>
      </c>
      <c r="DH34" s="249" t="s">
        <v>356</v>
      </c>
      <c r="DI34" s="249" t="s">
        <v>16</v>
      </c>
      <c r="DJ34" s="247"/>
      <c r="DK34" s="249"/>
      <c r="DL34" s="249" t="s">
        <v>34</v>
      </c>
      <c r="DM34" s="247"/>
      <c r="DN34" s="282"/>
      <c r="DO34" s="282"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2531</v>
      </c>
      <c r="EF34" s="249" t="s">
        <v>356</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2397</v>
      </c>
      <c r="FD34" s="249" t="s">
        <v>356</v>
      </c>
      <c r="FE34" s="249" t="s">
        <v>16</v>
      </c>
      <c r="FF34" s="247"/>
      <c r="FG34" s="249"/>
      <c r="FH34" s="249" t="s">
        <v>34</v>
      </c>
      <c r="FI34" s="247">
        <v>24</v>
      </c>
      <c r="FJ34" s="249" t="s">
        <v>356</v>
      </c>
      <c r="FK34" s="249" t="s">
        <v>16</v>
      </c>
      <c r="FL34" s="247"/>
      <c r="FM34" s="249"/>
      <c r="FN34" s="249" t="s">
        <v>34</v>
      </c>
      <c r="FO34" s="248"/>
      <c r="FP34" s="249" t="s">
        <v>356</v>
      </c>
      <c r="FQ34" s="249" t="s">
        <v>16</v>
      </c>
      <c r="FR34" s="247">
        <v>60</v>
      </c>
      <c r="FS34" s="249" t="s">
        <v>356</v>
      </c>
      <c r="FT34" s="249" t="s">
        <v>16</v>
      </c>
      <c r="FU34" s="248">
        <v>159</v>
      </c>
      <c r="FV34" s="249" t="s">
        <v>356</v>
      </c>
      <c r="FW34" s="249" t="s">
        <v>16</v>
      </c>
      <c r="FX34" s="248">
        <v>199</v>
      </c>
      <c r="FY34" s="249" t="s">
        <v>356</v>
      </c>
      <c r="FZ34" s="249" t="s">
        <v>16</v>
      </c>
      <c r="GA34" s="250"/>
      <c r="GB34" s="261"/>
      <c r="GC34" s="261" t="s">
        <v>34</v>
      </c>
      <c r="GD34" s="247"/>
      <c r="GE34" s="249"/>
      <c r="GF34" s="249" t="s">
        <v>34</v>
      </c>
      <c r="GG34" s="247"/>
      <c r="GH34" s="249"/>
      <c r="GI34" s="249" t="s">
        <v>34</v>
      </c>
      <c r="GJ34" s="247"/>
      <c r="GK34" s="249"/>
      <c r="GL34" s="249" t="s">
        <v>34</v>
      </c>
      <c r="GM34" s="247">
        <v>54</v>
      </c>
      <c r="GN34" s="249" t="s">
        <v>356</v>
      </c>
      <c r="GO34" s="249" t="s">
        <v>16</v>
      </c>
      <c r="GP34" s="247">
        <v>46</v>
      </c>
      <c r="GQ34" s="249" t="s">
        <v>356</v>
      </c>
      <c r="GR34" s="249" t="s">
        <v>16</v>
      </c>
      <c r="GS34" s="247"/>
      <c r="GT34" s="249"/>
      <c r="GU34" s="249" t="s">
        <v>34</v>
      </c>
      <c r="GV34" s="247"/>
      <c r="GW34" s="249"/>
      <c r="GX34" s="249" t="s">
        <v>34</v>
      </c>
      <c r="GY34" s="247"/>
      <c r="GZ34" s="249"/>
      <c r="HA34" s="249" t="s">
        <v>34</v>
      </c>
    </row>
    <row r="35" spans="1:209" s="184" customFormat="1" ht="27.6" hidden="1" outlineLevel="1" x14ac:dyDescent="0.3">
      <c r="A35" s="254" t="s">
        <v>509</v>
      </c>
      <c r="B35" s="255" t="s">
        <v>209</v>
      </c>
      <c r="C35" s="256" t="s">
        <v>24</v>
      </c>
      <c r="D35" s="256" t="s">
        <v>179</v>
      </c>
      <c r="E35" s="256"/>
      <c r="F35" s="256"/>
      <c r="G35" s="256"/>
      <c r="H35" s="255"/>
      <c r="I35" s="255" t="s">
        <v>342</v>
      </c>
      <c r="J35" s="255"/>
      <c r="K35" s="255"/>
      <c r="L35" s="255"/>
      <c r="M35" s="255"/>
      <c r="N35" s="255"/>
      <c r="O35" s="255" t="s">
        <v>578</v>
      </c>
      <c r="P35" s="257" t="s">
        <v>356</v>
      </c>
      <c r="Q35" s="257" t="s">
        <v>16</v>
      </c>
      <c r="R35" s="255" t="s">
        <v>578</v>
      </c>
      <c r="S35" s="257" t="s">
        <v>356</v>
      </c>
      <c r="T35" s="257" t="s">
        <v>16</v>
      </c>
      <c r="U35" s="255" t="s">
        <v>577</v>
      </c>
      <c r="V35" s="257" t="s">
        <v>356</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577</v>
      </c>
      <c r="AN35" s="257" t="s">
        <v>356</v>
      </c>
      <c r="AO35" s="257" t="s">
        <v>16</v>
      </c>
      <c r="AP35" s="255"/>
      <c r="AQ35" s="249"/>
      <c r="AR35" s="249" t="s">
        <v>34</v>
      </c>
      <c r="AS35" s="255"/>
      <c r="AT35" s="249"/>
      <c r="AU35" s="249" t="s">
        <v>34</v>
      </c>
      <c r="AV35" s="255"/>
      <c r="AW35" s="249"/>
      <c r="AX35" s="249" t="s">
        <v>34</v>
      </c>
      <c r="AY35" s="255" t="s">
        <v>577</v>
      </c>
      <c r="AZ35" s="257" t="s">
        <v>354</v>
      </c>
      <c r="BA35" s="257" t="s">
        <v>394</v>
      </c>
      <c r="BB35" s="255" t="s">
        <v>577</v>
      </c>
      <c r="BC35" s="257" t="s">
        <v>354</v>
      </c>
      <c r="BD35" s="257" t="s">
        <v>394</v>
      </c>
      <c r="BE35" s="249"/>
      <c r="BF35" s="249"/>
      <c r="BG35" s="249" t="s">
        <v>34</v>
      </c>
      <c r="BH35" s="247"/>
      <c r="BI35" s="249"/>
      <c r="BJ35" s="249" t="s">
        <v>34</v>
      </c>
      <c r="BK35" s="247"/>
      <c r="BL35" s="249"/>
      <c r="BM35" s="249" t="s">
        <v>34</v>
      </c>
      <c r="BN35" s="247"/>
      <c r="BO35" s="249"/>
      <c r="BP35" s="249" t="s">
        <v>34</v>
      </c>
      <c r="BQ35" s="247" t="s">
        <v>577</v>
      </c>
      <c r="BR35" s="257" t="s">
        <v>354</v>
      </c>
      <c r="BS35" s="257" t="s">
        <v>394</v>
      </c>
      <c r="BT35" s="247" t="s">
        <v>577</v>
      </c>
      <c r="BU35" s="257" t="s">
        <v>354</v>
      </c>
      <c r="BV35" s="257" t="s">
        <v>394</v>
      </c>
      <c r="BW35" s="247" t="s">
        <v>577</v>
      </c>
      <c r="BX35" s="257" t="s">
        <v>354</v>
      </c>
      <c r="BY35" s="257" t="s">
        <v>394</v>
      </c>
      <c r="BZ35" s="247"/>
      <c r="CA35" s="249"/>
      <c r="CB35" s="249" t="s">
        <v>34</v>
      </c>
      <c r="CC35" s="250"/>
      <c r="CD35" s="261"/>
      <c r="CE35" s="261" t="s">
        <v>34</v>
      </c>
      <c r="CF35" s="247" t="s">
        <v>577</v>
      </c>
      <c r="CG35" s="257" t="s">
        <v>354</v>
      </c>
      <c r="CH35" s="257" t="s">
        <v>394</v>
      </c>
      <c r="CI35" s="247" t="s">
        <v>578</v>
      </c>
      <c r="CJ35" s="257" t="s">
        <v>354</v>
      </c>
      <c r="CK35" s="257" t="s">
        <v>394</v>
      </c>
      <c r="CL35" s="247" t="s">
        <v>577</v>
      </c>
      <c r="CM35" s="257" t="s">
        <v>354</v>
      </c>
      <c r="CN35" s="257" t="s">
        <v>394</v>
      </c>
      <c r="CO35" s="247" t="s">
        <v>577</v>
      </c>
      <c r="CP35" s="257" t="s">
        <v>354</v>
      </c>
      <c r="CQ35" s="257" t="s">
        <v>394</v>
      </c>
      <c r="CR35" s="247" t="s">
        <v>577</v>
      </c>
      <c r="CS35" s="257" t="s">
        <v>354</v>
      </c>
      <c r="CT35" s="257" t="s">
        <v>394</v>
      </c>
      <c r="CU35" s="247" t="s">
        <v>577</v>
      </c>
      <c r="CV35" s="257" t="s">
        <v>354</v>
      </c>
      <c r="CW35" s="257" t="s">
        <v>394</v>
      </c>
      <c r="CX35" s="247" t="s">
        <v>577</v>
      </c>
      <c r="CY35" s="257" t="s">
        <v>354</v>
      </c>
      <c r="CZ35" s="257" t="s">
        <v>394</v>
      </c>
      <c r="DA35" s="247" t="s">
        <v>577</v>
      </c>
      <c r="DB35" s="257" t="s">
        <v>354</v>
      </c>
      <c r="DC35" s="257" t="s">
        <v>394</v>
      </c>
      <c r="DD35" s="247"/>
      <c r="DE35" s="249"/>
      <c r="DF35" s="249" t="s">
        <v>34</v>
      </c>
      <c r="DG35" s="247" t="s">
        <v>577</v>
      </c>
      <c r="DH35" s="257" t="s">
        <v>354</v>
      </c>
      <c r="DI35" s="257" t="s">
        <v>394</v>
      </c>
      <c r="DJ35" s="247"/>
      <c r="DK35" s="249"/>
      <c r="DL35" s="249" t="s">
        <v>34</v>
      </c>
      <c r="DM35" s="247"/>
      <c r="DN35" s="282"/>
      <c r="DO35" s="282" t="s">
        <v>34</v>
      </c>
      <c r="DP35" s="247"/>
      <c r="DQ35" s="249"/>
      <c r="DR35" s="249" t="s">
        <v>34</v>
      </c>
      <c r="DS35" s="247"/>
      <c r="DT35" s="249"/>
      <c r="DU35" s="249" t="s">
        <v>34</v>
      </c>
      <c r="DV35" s="247"/>
      <c r="DW35" s="249"/>
      <c r="DX35" s="249" t="s">
        <v>34</v>
      </c>
      <c r="DY35" s="247"/>
      <c r="DZ35" s="249"/>
      <c r="EA35" s="249" t="s">
        <v>34</v>
      </c>
      <c r="EB35" s="247"/>
      <c r="EC35" s="249"/>
      <c r="ED35" s="249" t="s">
        <v>34</v>
      </c>
      <c r="EE35" s="247" t="s">
        <v>578</v>
      </c>
      <c r="EF35" s="257" t="s">
        <v>354</v>
      </c>
      <c r="EG35" s="257" t="s">
        <v>394</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578</v>
      </c>
      <c r="FD35" s="257" t="s">
        <v>354</v>
      </c>
      <c r="FE35" s="257" t="s">
        <v>394</v>
      </c>
      <c r="FF35" s="247"/>
      <c r="FG35" s="249"/>
      <c r="FH35" s="249" t="s">
        <v>34</v>
      </c>
      <c r="FI35" s="247" t="s">
        <v>578</v>
      </c>
      <c r="FJ35" s="257" t="s">
        <v>354</v>
      </c>
      <c r="FK35" s="257" t="s">
        <v>394</v>
      </c>
      <c r="FL35" s="247"/>
      <c r="FM35" s="249"/>
      <c r="FN35" s="249" t="s">
        <v>34</v>
      </c>
      <c r="FO35" s="247"/>
      <c r="FP35" s="249"/>
      <c r="FQ35" s="249" t="s">
        <v>34</v>
      </c>
      <c r="FR35" s="247"/>
      <c r="FS35" s="249"/>
      <c r="FT35" s="249" t="s">
        <v>34</v>
      </c>
      <c r="FU35" s="247"/>
      <c r="FV35" s="249"/>
      <c r="FW35" s="249" t="s">
        <v>34</v>
      </c>
      <c r="FX35" s="247"/>
      <c r="FY35" s="249"/>
      <c r="FZ35" s="249" t="s">
        <v>34</v>
      </c>
      <c r="GA35" s="250" t="s">
        <v>577</v>
      </c>
      <c r="GB35" s="259" t="s">
        <v>354</v>
      </c>
      <c r="GC35" s="259" t="s">
        <v>394</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ht="13.9" hidden="1" outlineLevel="1" x14ac:dyDescent="0.3">
      <c r="A36" s="254" t="s">
        <v>2718</v>
      </c>
      <c r="B36" s="258" t="s">
        <v>210</v>
      </c>
      <c r="C36" s="258" t="s">
        <v>208</v>
      </c>
      <c r="D36" s="258" t="s">
        <v>179</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ht="13.9" hidden="1" outlineLevel="1" x14ac:dyDescent="0.3">
      <c r="A37" s="254" t="s">
        <v>2719</v>
      </c>
      <c r="B37" s="255" t="s">
        <v>1508</v>
      </c>
      <c r="C37" s="256" t="s">
        <v>120</v>
      </c>
      <c r="D37" s="256" t="s">
        <v>179</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354</v>
      </c>
      <c r="BG37" s="257" t="s">
        <v>394</v>
      </c>
      <c r="BH37" s="247"/>
      <c r="BI37" s="249"/>
      <c r="BJ37" s="249" t="s">
        <v>34</v>
      </c>
      <c r="BK37" s="247"/>
      <c r="BL37" s="249"/>
      <c r="BM37" s="249" t="s">
        <v>34</v>
      </c>
      <c r="BN37" s="260">
        <v>18</v>
      </c>
      <c r="BO37" s="257" t="s">
        <v>354</v>
      </c>
      <c r="BP37" s="257" t="s">
        <v>394</v>
      </c>
      <c r="BQ37" s="247"/>
      <c r="BR37" s="249"/>
      <c r="BS37" s="249" t="s">
        <v>34</v>
      </c>
      <c r="BT37" s="260">
        <v>18</v>
      </c>
      <c r="BU37" s="257" t="s">
        <v>354</v>
      </c>
      <c r="BV37" s="257" t="s">
        <v>394</v>
      </c>
      <c r="BW37" s="247"/>
      <c r="BX37" s="249"/>
      <c r="BY37" s="249" t="s">
        <v>34</v>
      </c>
      <c r="BZ37" s="247"/>
      <c r="CA37" s="249"/>
      <c r="CB37" s="249" t="s">
        <v>34</v>
      </c>
      <c r="CC37" s="250"/>
      <c r="CD37" s="261"/>
      <c r="CE37" s="261" t="s">
        <v>34</v>
      </c>
      <c r="CF37" s="247"/>
      <c r="CG37" s="249"/>
      <c r="CH37" s="249" t="s">
        <v>34</v>
      </c>
      <c r="CI37" s="260">
        <v>1</v>
      </c>
      <c r="CJ37" s="257" t="s">
        <v>354</v>
      </c>
      <c r="CK37" s="257" t="s">
        <v>394</v>
      </c>
      <c r="CL37" s="260">
        <v>14</v>
      </c>
      <c r="CM37" s="257" t="s">
        <v>354</v>
      </c>
      <c r="CN37" s="257" t="s">
        <v>394</v>
      </c>
      <c r="CO37" s="247"/>
      <c r="CP37" s="249"/>
      <c r="CQ37" s="249" t="s">
        <v>34</v>
      </c>
      <c r="CR37" s="260">
        <v>2</v>
      </c>
      <c r="CS37" s="257" t="s">
        <v>354</v>
      </c>
      <c r="CT37" s="257" t="s">
        <v>394</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2"/>
      <c r="DO37" s="282" t="s">
        <v>34</v>
      </c>
      <c r="DP37" s="247"/>
      <c r="DQ37" s="249"/>
      <c r="DR37" s="249" t="s">
        <v>34</v>
      </c>
      <c r="DS37" s="260">
        <v>1</v>
      </c>
      <c r="DT37" s="257" t="s">
        <v>354</v>
      </c>
      <c r="DU37" s="257" t="s">
        <v>394</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354</v>
      </c>
      <c r="FQ37" s="257" t="s">
        <v>394</v>
      </c>
      <c r="FR37" s="265">
        <v>18</v>
      </c>
      <c r="FS37" s="257" t="s">
        <v>354</v>
      </c>
      <c r="FT37" s="257" t="s">
        <v>394</v>
      </c>
      <c r="FU37" s="265">
        <v>18</v>
      </c>
      <c r="FV37" s="257" t="s">
        <v>354</v>
      </c>
      <c r="FW37" s="257" t="s">
        <v>394</v>
      </c>
      <c r="FX37" s="265">
        <v>18</v>
      </c>
      <c r="FY37" s="257" t="s">
        <v>354</v>
      </c>
      <c r="FZ37" s="257" t="s">
        <v>394</v>
      </c>
      <c r="GA37" s="277">
        <v>51</v>
      </c>
      <c r="GB37" s="259" t="s">
        <v>354</v>
      </c>
      <c r="GC37" s="259" t="s">
        <v>394</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ht="13.9" hidden="1" outlineLevel="1" x14ac:dyDescent="0.3">
      <c r="A38" s="254" t="s">
        <v>2720</v>
      </c>
      <c r="B38" s="255" t="s">
        <v>1509</v>
      </c>
      <c r="C38" s="256" t="s">
        <v>120</v>
      </c>
      <c r="D38" s="256" t="s">
        <v>179</v>
      </c>
      <c r="E38" s="256"/>
      <c r="F38" s="256"/>
      <c r="G38" s="256"/>
      <c r="H38" s="255"/>
      <c r="I38" s="255"/>
      <c r="J38" s="255"/>
      <c r="K38" s="255"/>
      <c r="L38" s="255"/>
      <c r="M38" s="255"/>
      <c r="N38" s="255"/>
      <c r="O38" s="247"/>
      <c r="P38" s="249"/>
      <c r="Q38" s="249" t="s">
        <v>34</v>
      </c>
      <c r="R38" s="247"/>
      <c r="S38" s="249"/>
      <c r="T38" s="249" t="s">
        <v>34</v>
      </c>
      <c r="U38" s="255">
        <v>1.9178082191780823E-2</v>
      </c>
      <c r="V38" s="257" t="s">
        <v>354</v>
      </c>
      <c r="W38" s="257" t="s">
        <v>394</v>
      </c>
      <c r="X38" s="255">
        <v>1.9178082191780823E-2</v>
      </c>
      <c r="Y38" s="257" t="s">
        <v>354</v>
      </c>
      <c r="Z38" s="257" t="s">
        <v>394</v>
      </c>
      <c r="AA38" s="255">
        <v>1.9178082191780823E-2</v>
      </c>
      <c r="AB38" s="257" t="s">
        <v>354</v>
      </c>
      <c r="AC38" s="257" t="s">
        <v>394</v>
      </c>
      <c r="AD38" s="255">
        <f>11/12</f>
        <v>0.91666666666666663</v>
      </c>
      <c r="AE38" s="257" t="s">
        <v>354</v>
      </c>
      <c r="AF38" s="257" t="s">
        <v>394</v>
      </c>
      <c r="AG38" s="255">
        <f>11/12</f>
        <v>0.91666666666666663</v>
      </c>
      <c r="AH38" s="257" t="s">
        <v>354</v>
      </c>
      <c r="AI38" s="257" t="s">
        <v>394</v>
      </c>
      <c r="AJ38" s="255">
        <v>16</v>
      </c>
      <c r="AK38" s="257" t="s">
        <v>354</v>
      </c>
      <c r="AL38" s="257" t="s">
        <v>394</v>
      </c>
      <c r="AM38" s="255">
        <v>1.9178082191780823E-2</v>
      </c>
      <c r="AN38" s="257" t="s">
        <v>354</v>
      </c>
      <c r="AO38" s="257" t="s">
        <v>394</v>
      </c>
      <c r="AP38" s="255"/>
      <c r="AQ38" s="257" t="s">
        <v>354</v>
      </c>
      <c r="AR38" s="257" t="s">
        <v>394</v>
      </c>
      <c r="AS38" s="255">
        <f>1/12</f>
        <v>8.3333333333333329E-2</v>
      </c>
      <c r="AT38" s="257" t="s">
        <v>354</v>
      </c>
      <c r="AU38" s="257" t="s">
        <v>394</v>
      </c>
      <c r="AV38" s="255">
        <f>1/12</f>
        <v>8.3333333333333329E-2</v>
      </c>
      <c r="AW38" s="257" t="s">
        <v>354</v>
      </c>
      <c r="AX38" s="257" t="s">
        <v>394</v>
      </c>
      <c r="AY38" s="255">
        <v>1.9178082191780823E-2</v>
      </c>
      <c r="AZ38" s="257" t="s">
        <v>354</v>
      </c>
      <c r="BA38" s="257" t="s">
        <v>394</v>
      </c>
      <c r="BB38" s="255">
        <v>5</v>
      </c>
      <c r="BC38" s="257" t="s">
        <v>354</v>
      </c>
      <c r="BD38" s="257" t="s">
        <v>394</v>
      </c>
      <c r="BE38" s="247">
        <f>6/12</f>
        <v>0.5</v>
      </c>
      <c r="BF38" s="257" t="s">
        <v>354</v>
      </c>
      <c r="BG38" s="257" t="s">
        <v>394</v>
      </c>
      <c r="BH38" s="247"/>
      <c r="BI38" s="249"/>
      <c r="BJ38" s="249" t="s">
        <v>34</v>
      </c>
      <c r="BK38" s="247"/>
      <c r="BL38" s="249"/>
      <c r="BM38" s="249" t="s">
        <v>34</v>
      </c>
      <c r="BN38" s="247"/>
      <c r="BO38" s="249"/>
      <c r="BP38" s="249" t="s">
        <v>34</v>
      </c>
      <c r="BQ38" s="247">
        <v>3</v>
      </c>
      <c r="BR38" s="257" t="s">
        <v>354</v>
      </c>
      <c r="BS38" s="257" t="s">
        <v>394</v>
      </c>
      <c r="BT38" s="247"/>
      <c r="BU38" s="249"/>
      <c r="BV38" s="249" t="s">
        <v>34</v>
      </c>
      <c r="BW38" s="247">
        <v>5</v>
      </c>
      <c r="BX38" s="257" t="s">
        <v>354</v>
      </c>
      <c r="BY38" s="257" t="s">
        <v>394</v>
      </c>
      <c r="BZ38" s="247"/>
      <c r="CA38" s="249"/>
      <c r="CB38" s="249" t="s">
        <v>34</v>
      </c>
      <c r="CC38" s="250"/>
      <c r="CD38" s="261"/>
      <c r="CE38" s="261" t="s">
        <v>34</v>
      </c>
      <c r="CF38" s="247">
        <v>16</v>
      </c>
      <c r="CG38" s="257" t="s">
        <v>354</v>
      </c>
      <c r="CH38" s="257" t="s">
        <v>394</v>
      </c>
      <c r="CI38" s="247"/>
      <c r="CJ38" s="249"/>
      <c r="CK38" s="249" t="s">
        <v>34</v>
      </c>
      <c r="CL38" s="247"/>
      <c r="CM38" s="249"/>
      <c r="CN38" s="249" t="s">
        <v>34</v>
      </c>
      <c r="CO38" s="184">
        <v>5</v>
      </c>
      <c r="CP38" s="257" t="s">
        <v>354</v>
      </c>
      <c r="CQ38" s="257" t="s">
        <v>394</v>
      </c>
      <c r="CR38" s="247"/>
      <c r="CS38" s="249"/>
      <c r="CT38" s="249" t="s">
        <v>34</v>
      </c>
      <c r="CU38" s="184">
        <v>9</v>
      </c>
      <c r="CV38" s="257" t="s">
        <v>354</v>
      </c>
      <c r="CW38" s="257" t="s">
        <v>394</v>
      </c>
      <c r="CX38" s="184">
        <v>4</v>
      </c>
      <c r="CY38" s="257" t="s">
        <v>354</v>
      </c>
      <c r="CZ38" s="257" t="s">
        <v>394</v>
      </c>
      <c r="DA38" s="184">
        <f>5/12</f>
        <v>0.41666666666666669</v>
      </c>
      <c r="DB38" s="257" t="s">
        <v>354</v>
      </c>
      <c r="DC38" s="257" t="s">
        <v>394</v>
      </c>
      <c r="DD38" s="247"/>
      <c r="DE38" s="249"/>
      <c r="DF38" s="249" t="s">
        <v>34</v>
      </c>
      <c r="DG38" s="184">
        <f>11/12</f>
        <v>0.91666666666666663</v>
      </c>
      <c r="DH38" s="257" t="s">
        <v>354</v>
      </c>
      <c r="DI38" s="257" t="s">
        <v>394</v>
      </c>
      <c r="DJ38" s="247"/>
      <c r="DK38" s="249"/>
      <c r="DL38" s="249" t="s">
        <v>34</v>
      </c>
      <c r="DM38" s="247"/>
      <c r="DN38" s="282"/>
      <c r="DO38" s="282"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354</v>
      </c>
      <c r="GO38" s="257" t="s">
        <v>394</v>
      </c>
      <c r="GP38" s="247">
        <f>13/365</f>
        <v>3.5616438356164383E-2</v>
      </c>
      <c r="GQ38" s="257" t="s">
        <v>354</v>
      </c>
      <c r="GR38" s="257" t="s">
        <v>394</v>
      </c>
      <c r="GS38" s="247"/>
      <c r="GT38" s="249"/>
      <c r="GU38" s="249" t="s">
        <v>34</v>
      </c>
      <c r="GV38" s="247"/>
      <c r="GW38" s="249"/>
      <c r="GX38" s="249" t="s">
        <v>34</v>
      </c>
      <c r="GY38" s="247"/>
      <c r="GZ38" s="249"/>
      <c r="HA38" s="249" t="s">
        <v>34</v>
      </c>
    </row>
    <row r="39" spans="1:209" ht="13.9" hidden="1" outlineLevel="1" x14ac:dyDescent="0.3">
      <c r="A39" s="246" t="s">
        <v>510</v>
      </c>
      <c r="B39" s="247" t="s">
        <v>213</v>
      </c>
      <c r="C39" s="249" t="s">
        <v>15</v>
      </c>
      <c r="D39" s="249" t="s">
        <v>179</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2"/>
      <c r="DO39" s="282"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ht="27.6" hidden="1" outlineLevel="1" x14ac:dyDescent="0.3">
      <c r="A40" s="254" t="s">
        <v>510</v>
      </c>
      <c r="B40" s="258" t="s">
        <v>213</v>
      </c>
      <c r="C40" s="258" t="s">
        <v>69</v>
      </c>
      <c r="D40" s="258" t="s">
        <v>25</v>
      </c>
      <c r="E40" s="258"/>
      <c r="F40" s="258"/>
      <c r="G40" s="258"/>
      <c r="H40" s="258"/>
      <c r="I40" s="258" t="s">
        <v>214</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ht="13.9" hidden="1" outlineLevel="1" x14ac:dyDescent="0.3">
      <c r="A41" s="254" t="s">
        <v>956</v>
      </c>
      <c r="B41" s="257" t="s">
        <v>168</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19"/>
      <c r="DO41" s="319"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ht="13.9" hidden="1" outlineLevel="1" x14ac:dyDescent="0.3">
      <c r="A42" s="254" t="s">
        <v>957</v>
      </c>
      <c r="B42" s="257" t="s">
        <v>169</v>
      </c>
      <c r="C42" s="257" t="s">
        <v>15</v>
      </c>
      <c r="D42" s="257" t="s">
        <v>170</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19"/>
      <c r="DO42" s="319"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ht="13.9" hidden="1" outlineLevel="1" x14ac:dyDescent="0.3">
      <c r="A43" s="254" t="s">
        <v>958</v>
      </c>
      <c r="B43" s="257" t="s">
        <v>171</v>
      </c>
      <c r="C43" s="257" t="s">
        <v>30</v>
      </c>
      <c r="D43" s="257" t="s">
        <v>172</v>
      </c>
      <c r="E43" s="257"/>
      <c r="F43" s="257"/>
      <c r="G43" s="257"/>
      <c r="H43" s="257"/>
      <c r="I43" s="257" t="s">
        <v>173</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19"/>
      <c r="DO43" s="319"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ht="13.9" hidden="1" outlineLevel="1" x14ac:dyDescent="0.3">
      <c r="A44" s="254" t="s">
        <v>959</v>
      </c>
      <c r="B44" s="257" t="s">
        <v>174</v>
      </c>
      <c r="C44" s="257" t="s">
        <v>15</v>
      </c>
      <c r="D44" s="257" t="s">
        <v>184</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19"/>
      <c r="DO44" s="319"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ht="13.9" hidden="1" outlineLevel="1" x14ac:dyDescent="0.3">
      <c r="A45" s="254" t="s">
        <v>960</v>
      </c>
      <c r="B45" s="257" t="s">
        <v>175</v>
      </c>
      <c r="C45" s="257" t="s">
        <v>15</v>
      </c>
      <c r="D45" s="257" t="s">
        <v>184</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19"/>
      <c r="DO45" s="319"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ht="13.9" hidden="1" outlineLevel="1" x14ac:dyDescent="0.3">
      <c r="A46" s="254" t="s">
        <v>961</v>
      </c>
      <c r="B46" s="257" t="s">
        <v>176</v>
      </c>
      <c r="C46" s="257" t="s">
        <v>30</v>
      </c>
      <c r="D46" s="257" t="s">
        <v>172</v>
      </c>
      <c r="E46" s="257"/>
      <c r="F46" s="257"/>
      <c r="G46" s="257"/>
      <c r="H46" s="257"/>
      <c r="I46" s="257" t="s">
        <v>173</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19"/>
      <c r="DO46" s="319"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7.6" collapsed="1" x14ac:dyDescent="0.3">
      <c r="A47" s="246" t="s">
        <v>1510</v>
      </c>
      <c r="B47" s="250" t="s">
        <v>158</v>
      </c>
      <c r="C47" s="250" t="s">
        <v>159</v>
      </c>
      <c r="D47" s="250" t="s">
        <v>25</v>
      </c>
      <c r="E47" s="250"/>
      <c r="F47" s="250" t="s">
        <v>122</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ht="13.9" hidden="1" outlineLevel="1" x14ac:dyDescent="0.3">
      <c r="A48" s="246" t="s">
        <v>1511</v>
      </c>
      <c r="B48" s="250" t="s">
        <v>207</v>
      </c>
      <c r="C48" s="250" t="s">
        <v>208</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ht="13.9" hidden="1" outlineLevel="1" x14ac:dyDescent="0.3">
      <c r="A49" s="246" t="s">
        <v>1512</v>
      </c>
      <c r="B49" s="247" t="s">
        <v>204</v>
      </c>
      <c r="C49" s="248" t="s">
        <v>120</v>
      </c>
      <c r="D49" s="248" t="s">
        <v>179</v>
      </c>
      <c r="E49" s="248"/>
      <c r="F49" s="248"/>
      <c r="G49" s="248"/>
      <c r="H49" s="247"/>
      <c r="I49" s="247"/>
      <c r="J49" s="247"/>
      <c r="K49" s="247"/>
      <c r="L49" s="247"/>
      <c r="M49" s="247"/>
      <c r="N49" s="247"/>
      <c r="O49" s="249"/>
      <c r="P49" s="249"/>
      <c r="Q49" s="249" t="s">
        <v>34</v>
      </c>
      <c r="R49" s="249"/>
      <c r="S49" s="249"/>
      <c r="T49" s="249" t="s">
        <v>34</v>
      </c>
      <c r="U49" s="247">
        <v>5</v>
      </c>
      <c r="V49" s="249" t="s">
        <v>356</v>
      </c>
      <c r="W49" s="249" t="s">
        <v>16</v>
      </c>
      <c r="X49" s="253" t="s">
        <v>1812</v>
      </c>
      <c r="Y49" s="249" t="s">
        <v>356</v>
      </c>
      <c r="Z49" s="249" t="s">
        <v>16</v>
      </c>
      <c r="AA49" s="253" t="s">
        <v>1822</v>
      </c>
      <c r="AB49" s="249" t="s">
        <v>356</v>
      </c>
      <c r="AC49" s="249" t="s">
        <v>16</v>
      </c>
      <c r="AD49" s="253" t="s">
        <v>1839</v>
      </c>
      <c r="AE49" s="249" t="s">
        <v>356</v>
      </c>
      <c r="AF49" s="249" t="s">
        <v>16</v>
      </c>
      <c r="AG49" s="253" t="s">
        <v>1839</v>
      </c>
      <c r="AH49" s="249" t="s">
        <v>356</v>
      </c>
      <c r="AI49" s="249" t="s">
        <v>16</v>
      </c>
      <c r="AJ49" s="253" t="s">
        <v>1839</v>
      </c>
      <c r="AK49" s="249" t="s">
        <v>356</v>
      </c>
      <c r="AL49" s="249" t="s">
        <v>16</v>
      </c>
      <c r="AM49" s="253" t="s">
        <v>1856</v>
      </c>
      <c r="AN49" s="249" t="s">
        <v>356</v>
      </c>
      <c r="AO49" s="249" t="s">
        <v>16</v>
      </c>
      <c r="AP49" s="253"/>
      <c r="AQ49" s="249" t="s">
        <v>356</v>
      </c>
      <c r="AR49" s="249" t="s">
        <v>16</v>
      </c>
      <c r="AS49" s="253" t="s">
        <v>2154</v>
      </c>
      <c r="AT49" s="249" t="s">
        <v>356</v>
      </c>
      <c r="AU49" s="249" t="s">
        <v>16</v>
      </c>
      <c r="AV49" s="253" t="s">
        <v>2155</v>
      </c>
      <c r="AW49" s="249" t="s">
        <v>356</v>
      </c>
      <c r="AX49" s="249" t="s">
        <v>16</v>
      </c>
      <c r="AY49" s="253" t="s">
        <v>2156</v>
      </c>
      <c r="AZ49" s="249" t="s">
        <v>356</v>
      </c>
      <c r="BA49" s="249" t="s">
        <v>16</v>
      </c>
      <c r="BB49" s="253" t="s">
        <v>2141</v>
      </c>
      <c r="BC49" s="249" t="s">
        <v>356</v>
      </c>
      <c r="BD49" s="249" t="s">
        <v>16</v>
      </c>
      <c r="BE49" s="253" t="s">
        <v>2157</v>
      </c>
      <c r="BF49" s="249" t="s">
        <v>356</v>
      </c>
      <c r="BG49" s="249" t="s">
        <v>16</v>
      </c>
      <c r="BH49" s="249"/>
      <c r="BI49" s="249"/>
      <c r="BJ49" s="249" t="s">
        <v>34</v>
      </c>
      <c r="BK49" s="249"/>
      <c r="BL49" s="249"/>
      <c r="BM49" s="249" t="s">
        <v>34</v>
      </c>
      <c r="BN49" s="249"/>
      <c r="BO49" s="249"/>
      <c r="BP49" s="249" t="s">
        <v>34</v>
      </c>
      <c r="BQ49" s="249">
        <v>19</v>
      </c>
      <c r="BR49" s="249" t="s">
        <v>356</v>
      </c>
      <c r="BS49" s="249" t="s">
        <v>16</v>
      </c>
      <c r="BT49" s="247">
        <v>7</v>
      </c>
      <c r="BU49" s="249" t="s">
        <v>356</v>
      </c>
      <c r="BV49" s="249" t="s">
        <v>16</v>
      </c>
      <c r="BW49" s="247">
        <v>8</v>
      </c>
      <c r="BX49" s="249" t="s">
        <v>356</v>
      </c>
      <c r="BY49" s="249" t="s">
        <v>16</v>
      </c>
      <c r="BZ49" s="247"/>
      <c r="CA49" s="249"/>
      <c r="CB49" s="249" t="s">
        <v>34</v>
      </c>
      <c r="CC49" s="250"/>
      <c r="CD49" s="261"/>
      <c r="CE49" s="261" t="s">
        <v>34</v>
      </c>
      <c r="CF49" s="247">
        <v>9.5</v>
      </c>
      <c r="CG49" s="249" t="s">
        <v>356</v>
      </c>
      <c r="CH49" s="249" t="s">
        <v>16</v>
      </c>
      <c r="CI49" s="247"/>
      <c r="CJ49" s="249"/>
      <c r="CK49" s="249" t="s">
        <v>34</v>
      </c>
      <c r="CL49" s="247">
        <v>8</v>
      </c>
      <c r="CM49" s="249" t="s">
        <v>356</v>
      </c>
      <c r="CN49" s="249" t="s">
        <v>16</v>
      </c>
      <c r="CO49" s="247">
        <v>179</v>
      </c>
      <c r="CP49" s="249" t="s">
        <v>356</v>
      </c>
      <c r="CQ49" s="249" t="s">
        <v>16</v>
      </c>
      <c r="CR49" s="247">
        <v>0.1</v>
      </c>
      <c r="CS49" s="249" t="s">
        <v>356</v>
      </c>
      <c r="CT49" s="249" t="s">
        <v>16</v>
      </c>
      <c r="CU49" s="247">
        <v>9</v>
      </c>
      <c r="CV49" s="249" t="s">
        <v>356</v>
      </c>
      <c r="CW49" s="249" t="s">
        <v>16</v>
      </c>
      <c r="CX49" s="247">
        <v>0.2</v>
      </c>
      <c r="CY49" s="249" t="s">
        <v>356</v>
      </c>
      <c r="CZ49" s="249" t="s">
        <v>16</v>
      </c>
      <c r="DA49" s="247">
        <v>5.5</v>
      </c>
      <c r="DB49" s="249" t="s">
        <v>356</v>
      </c>
      <c r="DC49" s="249" t="s">
        <v>16</v>
      </c>
      <c r="DD49" s="247"/>
      <c r="DE49" s="249"/>
      <c r="DF49" s="249" t="s">
        <v>34</v>
      </c>
      <c r="DG49" s="247">
        <v>2.1</v>
      </c>
      <c r="DH49" s="249" t="s">
        <v>356</v>
      </c>
      <c r="DI49" s="249" t="s">
        <v>16</v>
      </c>
      <c r="DJ49" s="247"/>
      <c r="DK49" s="249"/>
      <c r="DL49" s="249" t="s">
        <v>34</v>
      </c>
      <c r="DM49" s="247"/>
      <c r="DN49" s="282"/>
      <c r="DO49" s="282"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76" t="s">
        <v>2428</v>
      </c>
      <c r="GB49" s="261" t="s">
        <v>356</v>
      </c>
      <c r="GC49" s="261" t="s">
        <v>16</v>
      </c>
      <c r="GD49" s="247"/>
      <c r="GE49" s="249"/>
      <c r="GF49" s="249" t="s">
        <v>34</v>
      </c>
      <c r="GG49" s="247"/>
      <c r="GH49" s="249"/>
      <c r="GI49" s="249" t="s">
        <v>34</v>
      </c>
      <c r="GJ49" s="247"/>
      <c r="GK49" s="249"/>
      <c r="GL49" s="249" t="s">
        <v>34</v>
      </c>
      <c r="GM49" s="253" t="s">
        <v>2428</v>
      </c>
      <c r="GN49" s="249" t="s">
        <v>356</v>
      </c>
      <c r="GO49" s="249" t="s">
        <v>16</v>
      </c>
      <c r="GP49" s="253" t="s">
        <v>2637</v>
      </c>
      <c r="GQ49" s="249" t="s">
        <v>356</v>
      </c>
      <c r="GR49" s="249" t="s">
        <v>16</v>
      </c>
      <c r="GS49" s="247"/>
      <c r="GT49" s="249"/>
      <c r="GU49" s="249" t="s">
        <v>34</v>
      </c>
      <c r="GV49" s="247"/>
      <c r="GW49" s="249"/>
      <c r="GX49" s="249" t="s">
        <v>34</v>
      </c>
      <c r="GY49" s="247"/>
      <c r="GZ49" s="249"/>
      <c r="HA49" s="249" t="s">
        <v>34</v>
      </c>
    </row>
    <row r="50" spans="1:209" ht="13.9" hidden="1" outlineLevel="1" x14ac:dyDescent="0.3">
      <c r="A50" s="246" t="s">
        <v>1513</v>
      </c>
      <c r="B50" s="247" t="s">
        <v>205</v>
      </c>
      <c r="C50" s="248" t="s">
        <v>120</v>
      </c>
      <c r="D50" s="248" t="s">
        <v>179</v>
      </c>
      <c r="E50" s="248"/>
      <c r="F50" s="248"/>
      <c r="G50" s="248"/>
      <c r="H50" s="247"/>
      <c r="I50" s="247"/>
      <c r="J50" s="247"/>
      <c r="K50" s="247"/>
      <c r="L50" s="247"/>
      <c r="M50" s="247"/>
      <c r="N50" s="247"/>
      <c r="O50" s="249"/>
      <c r="P50" s="249"/>
      <c r="Q50" s="249" t="s">
        <v>34</v>
      </c>
      <c r="R50" s="249"/>
      <c r="S50" s="249"/>
      <c r="T50" s="249" t="s">
        <v>34</v>
      </c>
      <c r="U50" s="247">
        <v>21</v>
      </c>
      <c r="V50" s="249" t="s">
        <v>356</v>
      </c>
      <c r="W50" s="249" t="s">
        <v>16</v>
      </c>
      <c r="X50" s="253" t="s">
        <v>1816</v>
      </c>
      <c r="Y50" s="249" t="s">
        <v>356</v>
      </c>
      <c r="Z50" s="249" t="s">
        <v>16</v>
      </c>
      <c r="AA50" s="253" t="s">
        <v>1824</v>
      </c>
      <c r="AB50" s="249" t="s">
        <v>356</v>
      </c>
      <c r="AC50" s="249" t="s">
        <v>16</v>
      </c>
      <c r="AD50" s="253" t="s">
        <v>1840</v>
      </c>
      <c r="AE50" s="249" t="s">
        <v>356</v>
      </c>
      <c r="AF50" s="249" t="s">
        <v>16</v>
      </c>
      <c r="AG50" s="253" t="s">
        <v>1846</v>
      </c>
      <c r="AH50" s="249" t="s">
        <v>356</v>
      </c>
      <c r="AI50" s="249" t="s">
        <v>16</v>
      </c>
      <c r="AJ50" s="253" t="s">
        <v>1840</v>
      </c>
      <c r="AK50" s="249" t="s">
        <v>356</v>
      </c>
      <c r="AL50" s="249" t="s">
        <v>16</v>
      </c>
      <c r="AM50" s="253" t="s">
        <v>1855</v>
      </c>
      <c r="AN50" s="249" t="s">
        <v>356</v>
      </c>
      <c r="AO50" s="249" t="s">
        <v>16</v>
      </c>
      <c r="AP50" s="253"/>
      <c r="AQ50" s="249" t="s">
        <v>356</v>
      </c>
      <c r="AR50" s="249" t="s">
        <v>16</v>
      </c>
      <c r="AS50" s="253" t="s">
        <v>2153</v>
      </c>
      <c r="AT50" s="249" t="s">
        <v>356</v>
      </c>
      <c r="AU50" s="249" t="s">
        <v>16</v>
      </c>
      <c r="AV50" s="253" t="s">
        <v>2139</v>
      </c>
      <c r="AW50" s="249" t="s">
        <v>356</v>
      </c>
      <c r="AX50" s="249" t="s">
        <v>16</v>
      </c>
      <c r="AY50" s="253" t="s">
        <v>2145</v>
      </c>
      <c r="AZ50" s="249" t="s">
        <v>356</v>
      </c>
      <c r="BA50" s="249" t="s">
        <v>16</v>
      </c>
      <c r="BB50" s="253" t="s">
        <v>2153</v>
      </c>
      <c r="BC50" s="249" t="s">
        <v>356</v>
      </c>
      <c r="BD50" s="249" t="s">
        <v>16</v>
      </c>
      <c r="BE50" s="253" t="s">
        <v>1990</v>
      </c>
      <c r="BF50" s="249" t="s">
        <v>356</v>
      </c>
      <c r="BG50" s="249" t="s">
        <v>16</v>
      </c>
      <c r="BH50" s="249"/>
      <c r="BI50" s="249"/>
      <c r="BJ50" s="249" t="s">
        <v>34</v>
      </c>
      <c r="BK50" s="249"/>
      <c r="BL50" s="249"/>
      <c r="BM50" s="249" t="s">
        <v>34</v>
      </c>
      <c r="BN50" s="249"/>
      <c r="BO50" s="249"/>
      <c r="BP50" s="249" t="s">
        <v>34</v>
      </c>
      <c r="BQ50" s="249">
        <v>27</v>
      </c>
      <c r="BR50" s="249" t="s">
        <v>356</v>
      </c>
      <c r="BS50" s="249" t="s">
        <v>16</v>
      </c>
      <c r="BT50" s="247">
        <v>20</v>
      </c>
      <c r="BU50" s="249" t="s">
        <v>356</v>
      </c>
      <c r="BV50" s="249" t="s">
        <v>16</v>
      </c>
      <c r="BW50" s="247">
        <v>16</v>
      </c>
      <c r="BX50" s="249" t="s">
        <v>356</v>
      </c>
      <c r="BY50" s="249" t="s">
        <v>16</v>
      </c>
      <c r="BZ50" s="247"/>
      <c r="CA50" s="249"/>
      <c r="CB50" s="249" t="s">
        <v>34</v>
      </c>
      <c r="CC50" s="250"/>
      <c r="CD50" s="261"/>
      <c r="CE50" s="261" t="s">
        <v>34</v>
      </c>
      <c r="CF50" s="247">
        <v>10.4</v>
      </c>
      <c r="CG50" s="249" t="s">
        <v>356</v>
      </c>
      <c r="CH50" s="249" t="s">
        <v>16</v>
      </c>
      <c r="CI50" s="247"/>
      <c r="CJ50" s="249"/>
      <c r="CK50" s="249" t="s">
        <v>34</v>
      </c>
      <c r="CL50" s="247">
        <v>50</v>
      </c>
      <c r="CM50" s="249" t="s">
        <v>356</v>
      </c>
      <c r="CN50" s="249" t="s">
        <v>16</v>
      </c>
      <c r="CO50" s="247">
        <v>417</v>
      </c>
      <c r="CP50" s="249" t="s">
        <v>356</v>
      </c>
      <c r="CQ50" s="249" t="s">
        <v>16</v>
      </c>
      <c r="CR50" s="247">
        <v>0.9</v>
      </c>
      <c r="CS50" s="249" t="s">
        <v>356</v>
      </c>
      <c r="CT50" s="249" t="s">
        <v>16</v>
      </c>
      <c r="CU50" s="247">
        <v>24</v>
      </c>
      <c r="CV50" s="249" t="s">
        <v>356</v>
      </c>
      <c r="CW50" s="249" t="s">
        <v>16</v>
      </c>
      <c r="CX50" s="247">
        <v>0.6</v>
      </c>
      <c r="CY50" s="249" t="s">
        <v>356</v>
      </c>
      <c r="CZ50" s="249" t="s">
        <v>16</v>
      </c>
      <c r="DA50" s="247">
        <v>7</v>
      </c>
      <c r="DB50" s="249" t="s">
        <v>356</v>
      </c>
      <c r="DC50" s="249" t="s">
        <v>16</v>
      </c>
      <c r="DD50" s="247"/>
      <c r="DE50" s="249"/>
      <c r="DF50" s="249" t="s">
        <v>34</v>
      </c>
      <c r="DG50" s="247">
        <v>3.5</v>
      </c>
      <c r="DH50" s="249" t="s">
        <v>356</v>
      </c>
      <c r="DI50" s="249" t="s">
        <v>16</v>
      </c>
      <c r="DJ50" s="247"/>
      <c r="DK50" s="249"/>
      <c r="DL50" s="249" t="s">
        <v>34</v>
      </c>
      <c r="DM50" s="247"/>
      <c r="DN50" s="282"/>
      <c r="DO50" s="282"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356</v>
      </c>
      <c r="GO50" s="249" t="s">
        <v>16</v>
      </c>
      <c r="GP50" s="247">
        <v>53</v>
      </c>
      <c r="GQ50" s="249" t="s">
        <v>356</v>
      </c>
      <c r="GR50" s="249" t="s">
        <v>16</v>
      </c>
      <c r="GS50" s="247"/>
      <c r="GT50" s="249"/>
      <c r="GU50" s="249" t="s">
        <v>34</v>
      </c>
      <c r="GV50" s="247"/>
      <c r="GW50" s="249"/>
      <c r="GX50" s="249" t="s">
        <v>34</v>
      </c>
      <c r="GY50" s="247"/>
      <c r="GZ50" s="249"/>
      <c r="HA50" s="249" t="s">
        <v>34</v>
      </c>
    </row>
    <row r="51" spans="1:209" s="184" customFormat="1" ht="27.6" hidden="1" outlineLevel="1" x14ac:dyDescent="0.3">
      <c r="A51" s="254" t="s">
        <v>1514</v>
      </c>
      <c r="B51" s="255" t="s">
        <v>209</v>
      </c>
      <c r="C51" s="256" t="s">
        <v>24</v>
      </c>
      <c r="D51" s="256" t="s">
        <v>179</v>
      </c>
      <c r="E51" s="256"/>
      <c r="F51" s="256"/>
      <c r="G51" s="256"/>
      <c r="H51" s="255"/>
      <c r="I51" s="255" t="s">
        <v>342</v>
      </c>
      <c r="J51" s="255"/>
      <c r="K51" s="255"/>
      <c r="L51" s="255"/>
      <c r="M51" s="255"/>
      <c r="N51" s="255"/>
      <c r="O51" s="249"/>
      <c r="P51" s="249"/>
      <c r="Q51" s="249" t="s">
        <v>34</v>
      </c>
      <c r="R51" s="249"/>
      <c r="S51" s="249"/>
      <c r="T51" s="249" t="s">
        <v>34</v>
      </c>
      <c r="U51" s="255" t="s">
        <v>577</v>
      </c>
      <c r="V51" s="257" t="s">
        <v>356</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577</v>
      </c>
      <c r="AN51" s="257" t="s">
        <v>356</v>
      </c>
      <c r="AO51" s="257" t="s">
        <v>16</v>
      </c>
      <c r="AP51" s="255"/>
      <c r="AQ51" s="249"/>
      <c r="AR51" s="249" t="s">
        <v>34</v>
      </c>
      <c r="AS51" s="255"/>
      <c r="AT51" s="249"/>
      <c r="AU51" s="249" t="s">
        <v>34</v>
      </c>
      <c r="AV51" s="255"/>
      <c r="AW51" s="249"/>
      <c r="AX51" s="249" t="s">
        <v>34</v>
      </c>
      <c r="AY51" s="255" t="s">
        <v>577</v>
      </c>
      <c r="AZ51" s="257" t="s">
        <v>356</v>
      </c>
      <c r="BA51" s="257" t="s">
        <v>16</v>
      </c>
      <c r="BB51" s="255" t="s">
        <v>577</v>
      </c>
      <c r="BC51" s="257" t="s">
        <v>354</v>
      </c>
      <c r="BD51" s="257" t="s">
        <v>394</v>
      </c>
      <c r="BE51" s="249"/>
      <c r="BF51" s="249"/>
      <c r="BG51" s="249" t="s">
        <v>34</v>
      </c>
      <c r="BH51" s="249"/>
      <c r="BI51" s="249"/>
      <c r="BJ51" s="249" t="s">
        <v>34</v>
      </c>
      <c r="BK51" s="249"/>
      <c r="BL51" s="249"/>
      <c r="BM51" s="249" t="s">
        <v>34</v>
      </c>
      <c r="BN51" s="249"/>
      <c r="BO51" s="249"/>
      <c r="BP51" s="249" t="s">
        <v>34</v>
      </c>
      <c r="BQ51" s="247" t="s">
        <v>577</v>
      </c>
      <c r="BR51" s="257" t="s">
        <v>354</v>
      </c>
      <c r="BS51" s="257" t="s">
        <v>394</v>
      </c>
      <c r="BT51" s="247" t="s">
        <v>578</v>
      </c>
      <c r="BU51" s="257" t="s">
        <v>354</v>
      </c>
      <c r="BV51" s="257" t="s">
        <v>394</v>
      </c>
      <c r="BW51" s="247" t="s">
        <v>577</v>
      </c>
      <c r="BX51" s="257" t="s">
        <v>354</v>
      </c>
      <c r="BY51" s="257" t="s">
        <v>394</v>
      </c>
      <c r="BZ51" s="247"/>
      <c r="CA51" s="249"/>
      <c r="CB51" s="249" t="s">
        <v>34</v>
      </c>
      <c r="CC51" s="250"/>
      <c r="CD51" s="261"/>
      <c r="CE51" s="261" t="s">
        <v>34</v>
      </c>
      <c r="CF51" s="247" t="s">
        <v>577</v>
      </c>
      <c r="CG51" s="257" t="s">
        <v>354</v>
      </c>
      <c r="CH51" s="257" t="s">
        <v>394</v>
      </c>
      <c r="CI51" s="247"/>
      <c r="CJ51" s="249"/>
      <c r="CK51" s="249" t="s">
        <v>34</v>
      </c>
      <c r="CL51" s="247" t="s">
        <v>578</v>
      </c>
      <c r="CM51" s="257" t="s">
        <v>354</v>
      </c>
      <c r="CN51" s="257" t="s">
        <v>394</v>
      </c>
      <c r="CO51" s="247" t="s">
        <v>577</v>
      </c>
      <c r="CP51" s="257" t="s">
        <v>354</v>
      </c>
      <c r="CQ51" s="257" t="s">
        <v>394</v>
      </c>
      <c r="CR51" s="247" t="s">
        <v>578</v>
      </c>
      <c r="CS51" s="257" t="s">
        <v>354</v>
      </c>
      <c r="CT51" s="257" t="s">
        <v>394</v>
      </c>
      <c r="CU51" s="247" t="s">
        <v>577</v>
      </c>
      <c r="CV51" s="257" t="s">
        <v>354</v>
      </c>
      <c r="CW51" s="257" t="s">
        <v>394</v>
      </c>
      <c r="CX51" s="247" t="s">
        <v>577</v>
      </c>
      <c r="CY51" s="257" t="s">
        <v>354</v>
      </c>
      <c r="CZ51" s="257" t="s">
        <v>394</v>
      </c>
      <c r="DA51" s="247" t="s">
        <v>577</v>
      </c>
      <c r="DB51" s="257" t="s">
        <v>354</v>
      </c>
      <c r="DC51" s="257" t="s">
        <v>394</v>
      </c>
      <c r="DD51" s="247"/>
      <c r="DE51" s="249"/>
      <c r="DF51" s="249" t="s">
        <v>34</v>
      </c>
      <c r="DG51" s="247" t="s">
        <v>577</v>
      </c>
      <c r="DH51" s="257" t="s">
        <v>354</v>
      </c>
      <c r="DI51" s="257" t="s">
        <v>394</v>
      </c>
      <c r="DJ51" s="247"/>
      <c r="DK51" s="249"/>
      <c r="DL51" s="249" t="s">
        <v>34</v>
      </c>
      <c r="DM51" s="247"/>
      <c r="DN51" s="282"/>
      <c r="DO51" s="282"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578</v>
      </c>
      <c r="GB51" s="259" t="s">
        <v>354</v>
      </c>
      <c r="GC51" s="259" t="s">
        <v>394</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ht="13.9" hidden="1" outlineLevel="1" x14ac:dyDescent="0.3">
      <c r="A52" s="254" t="s">
        <v>1515</v>
      </c>
      <c r="B52" s="258" t="s">
        <v>210</v>
      </c>
      <c r="C52" s="258" t="s">
        <v>208</v>
      </c>
      <c r="D52" s="258" t="s">
        <v>179</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ht="13.9" hidden="1" outlineLevel="1" x14ac:dyDescent="0.3">
      <c r="A53" s="254" t="s">
        <v>1516</v>
      </c>
      <c r="B53" s="255" t="s">
        <v>1508</v>
      </c>
      <c r="C53" s="256" t="s">
        <v>120</v>
      </c>
      <c r="D53" s="256" t="s">
        <v>179</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1850</v>
      </c>
      <c r="AK53" s="257" t="s">
        <v>354</v>
      </c>
      <c r="AL53" s="257" t="s">
        <v>394</v>
      </c>
      <c r="AM53" s="255"/>
      <c r="AN53" s="257"/>
      <c r="AO53" s="257" t="s">
        <v>34</v>
      </c>
      <c r="AP53" s="247"/>
      <c r="AQ53" s="249"/>
      <c r="AR53" s="249" t="s">
        <v>34</v>
      </c>
      <c r="AS53" s="247"/>
      <c r="AT53" s="257" t="s">
        <v>354</v>
      </c>
      <c r="AU53" s="257" t="s">
        <v>394</v>
      </c>
      <c r="AV53" s="247"/>
      <c r="AW53" s="249"/>
      <c r="AX53" s="249" t="s">
        <v>34</v>
      </c>
      <c r="AY53" s="255"/>
      <c r="AZ53" s="257"/>
      <c r="BA53" s="257" t="s">
        <v>34</v>
      </c>
      <c r="BB53" s="247"/>
      <c r="BC53" s="249"/>
      <c r="BD53" s="249" t="s">
        <v>34</v>
      </c>
      <c r="BE53" s="260">
        <f>6/12</f>
        <v>0.5</v>
      </c>
      <c r="BF53" s="257" t="s">
        <v>354</v>
      </c>
      <c r="BG53" s="257" t="s">
        <v>394</v>
      </c>
      <c r="BH53" s="247"/>
      <c r="BI53" s="249"/>
      <c r="BJ53" s="249" t="s">
        <v>34</v>
      </c>
      <c r="BK53" s="247"/>
      <c r="BL53" s="249"/>
      <c r="BM53" s="249" t="s">
        <v>34</v>
      </c>
      <c r="BN53" s="247"/>
      <c r="BO53" s="249"/>
      <c r="BP53" s="249" t="s">
        <v>34</v>
      </c>
      <c r="BQ53" s="247"/>
      <c r="BR53" s="249"/>
      <c r="BS53" s="249" t="s">
        <v>34</v>
      </c>
      <c r="BT53" s="260">
        <v>1</v>
      </c>
      <c r="BU53" s="257" t="s">
        <v>354</v>
      </c>
      <c r="BV53" s="257" t="s">
        <v>394</v>
      </c>
      <c r="BW53" s="247"/>
      <c r="BX53" s="249"/>
      <c r="BY53" s="249" t="s">
        <v>34</v>
      </c>
      <c r="BZ53" s="247"/>
      <c r="CA53" s="249"/>
      <c r="CB53" s="249" t="s">
        <v>34</v>
      </c>
      <c r="CC53" s="250"/>
      <c r="CD53" s="261"/>
      <c r="CE53" s="261" t="s">
        <v>34</v>
      </c>
      <c r="CF53" s="247"/>
      <c r="CG53" s="249"/>
      <c r="CH53" s="249" t="s">
        <v>34</v>
      </c>
      <c r="CI53" s="247"/>
      <c r="CJ53" s="257" t="s">
        <v>354</v>
      </c>
      <c r="CK53" s="257" t="s">
        <v>394</v>
      </c>
      <c r="CL53" s="260">
        <f>11/12</f>
        <v>0.91666666666666663</v>
      </c>
      <c r="CM53" s="257" t="s">
        <v>354</v>
      </c>
      <c r="CN53" s="257" t="s">
        <v>394</v>
      </c>
      <c r="CO53" s="247"/>
      <c r="CP53" s="249"/>
      <c r="CQ53" s="249" t="s">
        <v>34</v>
      </c>
      <c r="CR53" s="260">
        <v>1</v>
      </c>
      <c r="CS53" s="257" t="s">
        <v>354</v>
      </c>
      <c r="CT53" s="257" t="s">
        <v>394</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2"/>
      <c r="DO53" s="282"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ht="13.9" hidden="1" outlineLevel="1" x14ac:dyDescent="0.3">
      <c r="A54" s="254" t="s">
        <v>1517</v>
      </c>
      <c r="B54" s="255" t="s">
        <v>1509</v>
      </c>
      <c r="C54" s="256" t="s">
        <v>120</v>
      </c>
      <c r="D54" s="256" t="s">
        <v>179</v>
      </c>
      <c r="E54" s="256"/>
      <c r="F54" s="256"/>
      <c r="G54" s="256"/>
      <c r="H54" s="255"/>
      <c r="I54" s="255"/>
      <c r="J54" s="255"/>
      <c r="K54" s="255"/>
      <c r="L54" s="255"/>
      <c r="M54" s="255"/>
      <c r="N54" s="255"/>
      <c r="O54" s="247"/>
      <c r="P54" s="249"/>
      <c r="Q54" s="249" t="s">
        <v>34</v>
      </c>
      <c r="R54" s="255"/>
      <c r="S54" s="257"/>
      <c r="T54" s="257" t="s">
        <v>34</v>
      </c>
      <c r="U54" s="255">
        <f>14/365</f>
        <v>3.8356164383561646E-2</v>
      </c>
      <c r="V54" s="257" t="s">
        <v>354</v>
      </c>
      <c r="W54" s="257" t="s">
        <v>394</v>
      </c>
      <c r="X54" s="255">
        <f>14/365</f>
        <v>3.8356164383561646E-2</v>
      </c>
      <c r="Y54" s="257" t="s">
        <v>354</v>
      </c>
      <c r="Z54" s="257" t="s">
        <v>394</v>
      </c>
      <c r="AA54" s="255">
        <f>14/365</f>
        <v>3.8356164383561646E-2</v>
      </c>
      <c r="AB54" s="257" t="s">
        <v>354</v>
      </c>
      <c r="AC54" s="257" t="s">
        <v>394</v>
      </c>
      <c r="AD54" s="255">
        <v>15</v>
      </c>
      <c r="AE54" s="257" t="s">
        <v>354</v>
      </c>
      <c r="AF54" s="257" t="s">
        <v>394</v>
      </c>
      <c r="AG54" s="255">
        <v>5</v>
      </c>
      <c r="AH54" s="257" t="s">
        <v>354</v>
      </c>
      <c r="AI54" s="257" t="s">
        <v>394</v>
      </c>
      <c r="AJ54" s="249"/>
      <c r="AK54" s="249"/>
      <c r="AL54" s="249" t="s">
        <v>34</v>
      </c>
      <c r="AM54" s="255">
        <f>14/365</f>
        <v>3.8356164383561646E-2</v>
      </c>
      <c r="AN54" s="257" t="s">
        <v>354</v>
      </c>
      <c r="AO54" s="257" t="s">
        <v>394</v>
      </c>
      <c r="AP54" s="255"/>
      <c r="AQ54" s="257" t="s">
        <v>354</v>
      </c>
      <c r="AR54" s="257" t="s">
        <v>394</v>
      </c>
      <c r="AS54" s="255">
        <f>2/12</f>
        <v>0.16666666666666666</v>
      </c>
      <c r="AT54" s="249"/>
      <c r="AU54" s="249" t="s">
        <v>34</v>
      </c>
      <c r="AV54" s="255">
        <f>2/12</f>
        <v>0.16666666666666666</v>
      </c>
      <c r="AW54" s="257" t="s">
        <v>354</v>
      </c>
      <c r="AX54" s="257" t="s">
        <v>394</v>
      </c>
      <c r="AY54" s="255">
        <f>14/365</f>
        <v>3.8356164383561646E-2</v>
      </c>
      <c r="AZ54" s="257" t="s">
        <v>354</v>
      </c>
      <c r="BA54" s="257" t="s">
        <v>394</v>
      </c>
      <c r="BB54" s="255">
        <v>11</v>
      </c>
      <c r="BC54" s="257" t="s">
        <v>354</v>
      </c>
      <c r="BD54" s="257" t="s">
        <v>394</v>
      </c>
      <c r="BE54" s="247"/>
      <c r="BF54" s="249"/>
      <c r="BG54" s="249" t="s">
        <v>34</v>
      </c>
      <c r="BH54" s="247"/>
      <c r="BI54" s="249"/>
      <c r="BJ54" s="249" t="s">
        <v>34</v>
      </c>
      <c r="BK54" s="247"/>
      <c r="BL54" s="249"/>
      <c r="BM54" s="249" t="s">
        <v>34</v>
      </c>
      <c r="BN54" s="247"/>
      <c r="BO54" s="249"/>
      <c r="BP54" s="249" t="s">
        <v>34</v>
      </c>
      <c r="BQ54" s="247">
        <v>5</v>
      </c>
      <c r="BR54" s="257" t="s">
        <v>354</v>
      </c>
      <c r="BS54" s="257" t="s">
        <v>394</v>
      </c>
      <c r="BT54" s="247">
        <v>17</v>
      </c>
      <c r="BU54" s="257" t="s">
        <v>354</v>
      </c>
      <c r="BV54" s="257" t="s">
        <v>394</v>
      </c>
      <c r="BW54" s="247">
        <v>6</v>
      </c>
      <c r="BX54" s="257" t="s">
        <v>354</v>
      </c>
      <c r="BY54" s="257" t="s">
        <v>394</v>
      </c>
      <c r="BZ54" s="247"/>
      <c r="CA54" s="249"/>
      <c r="CB54" s="249" t="s">
        <v>34</v>
      </c>
      <c r="CC54" s="250"/>
      <c r="CD54" s="261"/>
      <c r="CE54" s="261" t="s">
        <v>34</v>
      </c>
      <c r="CF54" s="247">
        <v>18</v>
      </c>
      <c r="CG54" s="257" t="s">
        <v>354</v>
      </c>
      <c r="CH54" s="257" t="s">
        <v>394</v>
      </c>
      <c r="CI54" s="247"/>
      <c r="CJ54" s="249"/>
      <c r="CK54" s="249" t="s">
        <v>34</v>
      </c>
      <c r="CL54" s="184">
        <v>13</v>
      </c>
      <c r="CM54" s="257" t="s">
        <v>354</v>
      </c>
      <c r="CN54" s="257" t="s">
        <v>394</v>
      </c>
      <c r="CO54" s="184">
        <v>6</v>
      </c>
      <c r="CP54" s="257" t="s">
        <v>354</v>
      </c>
      <c r="CQ54" s="257" t="s">
        <v>394</v>
      </c>
      <c r="CR54" s="247">
        <v>11</v>
      </c>
      <c r="CS54" s="257" t="s">
        <v>354</v>
      </c>
      <c r="CT54" s="257" t="s">
        <v>394</v>
      </c>
      <c r="CU54" s="184">
        <v>13</v>
      </c>
      <c r="CV54" s="257" t="s">
        <v>354</v>
      </c>
      <c r="CW54" s="257" t="s">
        <v>394</v>
      </c>
      <c r="CX54" s="184">
        <v>9</v>
      </c>
      <c r="CY54" s="257" t="s">
        <v>354</v>
      </c>
      <c r="CZ54" s="257" t="s">
        <v>394</v>
      </c>
      <c r="DA54" s="184">
        <f>11/12</f>
        <v>0.91666666666666663</v>
      </c>
      <c r="DB54" s="257" t="s">
        <v>354</v>
      </c>
      <c r="DC54" s="257" t="s">
        <v>394</v>
      </c>
      <c r="DD54" s="247"/>
      <c r="DE54" s="249"/>
      <c r="DF54" s="249" t="s">
        <v>34</v>
      </c>
      <c r="DG54" s="184">
        <v>19</v>
      </c>
      <c r="DH54" s="257" t="s">
        <v>354</v>
      </c>
      <c r="DI54" s="257" t="s">
        <v>394</v>
      </c>
      <c r="DJ54" s="247"/>
      <c r="DK54" s="249"/>
      <c r="DL54" s="249" t="s">
        <v>34</v>
      </c>
      <c r="DM54" s="247"/>
      <c r="DN54" s="282"/>
      <c r="DO54" s="282"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77">
        <v>50</v>
      </c>
      <c r="GB54" s="259" t="s">
        <v>354</v>
      </c>
      <c r="GC54" s="259" t="s">
        <v>394</v>
      </c>
      <c r="GD54" s="247"/>
      <c r="GE54" s="249"/>
      <c r="GF54" s="249" t="s">
        <v>34</v>
      </c>
      <c r="GG54" s="247"/>
      <c r="GH54" s="249"/>
      <c r="GI54" s="249" t="s">
        <v>34</v>
      </c>
      <c r="GJ54" s="247"/>
      <c r="GK54" s="249"/>
      <c r="GL54" s="249" t="s">
        <v>34</v>
      </c>
      <c r="GM54" s="247">
        <v>1</v>
      </c>
      <c r="GN54" s="257" t="s">
        <v>354</v>
      </c>
      <c r="GO54" s="257" t="s">
        <v>394</v>
      </c>
      <c r="GP54" s="247">
        <f>30/365</f>
        <v>8.2191780821917804E-2</v>
      </c>
      <c r="GQ54" s="257" t="s">
        <v>354</v>
      </c>
      <c r="GR54" s="257" t="s">
        <v>394</v>
      </c>
      <c r="GS54" s="247"/>
      <c r="GT54" s="249"/>
      <c r="GU54" s="249" t="s">
        <v>34</v>
      </c>
      <c r="GV54" s="247"/>
      <c r="GW54" s="249"/>
      <c r="GX54" s="249" t="s">
        <v>34</v>
      </c>
      <c r="GY54" s="247"/>
      <c r="GZ54" s="249"/>
      <c r="HA54" s="249" t="s">
        <v>34</v>
      </c>
    </row>
    <row r="55" spans="1:209" ht="13.9" hidden="1" outlineLevel="1" x14ac:dyDescent="0.3">
      <c r="A55" s="246" t="s">
        <v>1518</v>
      </c>
      <c r="B55" s="247" t="s">
        <v>213</v>
      </c>
      <c r="C55" s="247" t="s">
        <v>15</v>
      </c>
      <c r="D55" s="247" t="s">
        <v>179</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2"/>
      <c r="DO55" s="282"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ht="27.6" hidden="1" outlineLevel="1" x14ac:dyDescent="0.3">
      <c r="A56" s="254" t="s">
        <v>1518</v>
      </c>
      <c r="B56" s="258" t="s">
        <v>213</v>
      </c>
      <c r="C56" s="258" t="s">
        <v>69</v>
      </c>
      <c r="D56" s="258" t="s">
        <v>25</v>
      </c>
      <c r="E56" s="258"/>
      <c r="F56" s="258"/>
      <c r="G56" s="258"/>
      <c r="H56" s="258"/>
      <c r="I56" s="256" t="s">
        <v>214</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ht="13.9" hidden="1" outlineLevel="1" x14ac:dyDescent="0.3">
      <c r="A57" s="254" t="s">
        <v>1519</v>
      </c>
      <c r="B57" s="255" t="s">
        <v>168</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19"/>
      <c r="DO57" s="319"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ht="13.9" hidden="1" outlineLevel="1" x14ac:dyDescent="0.3">
      <c r="A58" s="254" t="s">
        <v>1520</v>
      </c>
      <c r="B58" s="255" t="s">
        <v>169</v>
      </c>
      <c r="C58" s="255" t="s">
        <v>15</v>
      </c>
      <c r="D58" s="255" t="s">
        <v>170</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19"/>
      <c r="DO58" s="319"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ht="27.6" hidden="1" outlineLevel="1" x14ac:dyDescent="0.3">
      <c r="A59" s="254" t="s">
        <v>1521</v>
      </c>
      <c r="B59" s="255" t="s">
        <v>171</v>
      </c>
      <c r="C59" s="255" t="s">
        <v>30</v>
      </c>
      <c r="D59" s="255" t="s">
        <v>172</v>
      </c>
      <c r="E59" s="255"/>
      <c r="F59" s="255"/>
      <c r="G59" s="255"/>
      <c r="H59" s="255"/>
      <c r="I59" s="255" t="s">
        <v>173</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19"/>
      <c r="DO59" s="319"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ht="13.9" hidden="1" outlineLevel="1" x14ac:dyDescent="0.3">
      <c r="A60" s="254" t="s">
        <v>1522</v>
      </c>
      <c r="B60" s="255" t="s">
        <v>174</v>
      </c>
      <c r="C60" s="255" t="s">
        <v>15</v>
      </c>
      <c r="D60" s="255" t="s">
        <v>184</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19"/>
      <c r="DO60" s="319"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ht="13.9" hidden="1" outlineLevel="1" x14ac:dyDescent="0.3">
      <c r="A61" s="254" t="s">
        <v>1523</v>
      </c>
      <c r="B61" s="255" t="s">
        <v>175</v>
      </c>
      <c r="C61" s="255" t="s">
        <v>15</v>
      </c>
      <c r="D61" s="255" t="s">
        <v>184</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19"/>
      <c r="DO61" s="319"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ht="27.6" hidden="1" outlineLevel="1" x14ac:dyDescent="0.3">
      <c r="A62" s="254" t="s">
        <v>1524</v>
      </c>
      <c r="B62" s="255" t="s">
        <v>176</v>
      </c>
      <c r="C62" s="255" t="s">
        <v>30</v>
      </c>
      <c r="D62" s="255" t="s">
        <v>172</v>
      </c>
      <c r="E62" s="255"/>
      <c r="F62" s="255"/>
      <c r="G62" s="255"/>
      <c r="H62" s="255"/>
      <c r="I62" s="255" t="s">
        <v>173</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19"/>
      <c r="DO62" s="319"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7.6" collapsed="1" x14ac:dyDescent="0.3">
      <c r="A63" s="246" t="s">
        <v>1525</v>
      </c>
      <c r="B63" s="250" t="s">
        <v>158</v>
      </c>
      <c r="C63" s="250" t="s">
        <v>159</v>
      </c>
      <c r="D63" s="250" t="s">
        <v>25</v>
      </c>
      <c r="E63" s="250"/>
      <c r="F63" s="250" t="s">
        <v>122</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ht="13.9" hidden="1" outlineLevel="1" x14ac:dyDescent="0.3">
      <c r="A64" s="246" t="s">
        <v>1526</v>
      </c>
      <c r="B64" s="250" t="s">
        <v>207</v>
      </c>
      <c r="C64" s="250" t="s">
        <v>208</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ht="13.9" hidden="1" outlineLevel="1" x14ac:dyDescent="0.3">
      <c r="A65" s="246" t="s">
        <v>1527</v>
      </c>
      <c r="B65" s="247" t="s">
        <v>204</v>
      </c>
      <c r="C65" s="248" t="s">
        <v>120</v>
      </c>
      <c r="D65" s="248" t="s">
        <v>179</v>
      </c>
      <c r="E65" s="248"/>
      <c r="F65" s="248"/>
      <c r="G65" s="248"/>
      <c r="H65" s="247"/>
      <c r="I65" s="247"/>
      <c r="J65" s="247"/>
      <c r="K65" s="247"/>
      <c r="L65" s="247"/>
      <c r="M65" s="247"/>
      <c r="N65" s="247"/>
      <c r="O65" s="249"/>
      <c r="P65" s="249"/>
      <c r="Q65" s="249" t="s">
        <v>34</v>
      </c>
      <c r="R65" s="249"/>
      <c r="S65" s="249"/>
      <c r="T65" s="249" t="s">
        <v>34</v>
      </c>
      <c r="U65" s="247">
        <v>5</v>
      </c>
      <c r="V65" s="249" t="s">
        <v>356</v>
      </c>
      <c r="W65" s="249" t="s">
        <v>16</v>
      </c>
      <c r="X65" s="253" t="s">
        <v>1812</v>
      </c>
      <c r="Y65" s="249" t="s">
        <v>356</v>
      </c>
      <c r="Z65" s="249" t="s">
        <v>16</v>
      </c>
      <c r="AA65" s="253" t="s">
        <v>1825</v>
      </c>
      <c r="AB65" s="249" t="s">
        <v>356</v>
      </c>
      <c r="AC65" s="249" t="s">
        <v>16</v>
      </c>
      <c r="AD65" s="253" t="s">
        <v>1841</v>
      </c>
      <c r="AE65" s="249" t="s">
        <v>356</v>
      </c>
      <c r="AF65" s="249" t="s">
        <v>16</v>
      </c>
      <c r="AG65" s="253" t="s">
        <v>1841</v>
      </c>
      <c r="AH65" s="249" t="s">
        <v>356</v>
      </c>
      <c r="AI65" s="249" t="s">
        <v>16</v>
      </c>
      <c r="AJ65" s="255"/>
      <c r="AK65" s="249"/>
      <c r="AL65" s="249" t="s">
        <v>34</v>
      </c>
      <c r="AM65" s="253" t="s">
        <v>1857</v>
      </c>
      <c r="AN65" s="249" t="s">
        <v>356</v>
      </c>
      <c r="AO65" s="249" t="s">
        <v>16</v>
      </c>
      <c r="AP65" s="253"/>
      <c r="AQ65" s="249" t="s">
        <v>356</v>
      </c>
      <c r="AR65" s="249" t="s">
        <v>16</v>
      </c>
      <c r="AS65" s="253" t="s">
        <v>2154</v>
      </c>
      <c r="AT65" s="249" t="s">
        <v>356</v>
      </c>
      <c r="AU65" s="249" t="s">
        <v>16</v>
      </c>
      <c r="AV65" s="253" t="s">
        <v>2158</v>
      </c>
      <c r="AW65" s="249" t="s">
        <v>356</v>
      </c>
      <c r="AX65" s="249" t="s">
        <v>16</v>
      </c>
      <c r="AY65" s="253" t="s">
        <v>2159</v>
      </c>
      <c r="AZ65" s="249" t="s">
        <v>356</v>
      </c>
      <c r="BA65" s="249" t="s">
        <v>16</v>
      </c>
      <c r="BB65" s="253" t="s">
        <v>2160</v>
      </c>
      <c r="BC65" s="249" t="s">
        <v>356</v>
      </c>
      <c r="BD65" s="249" t="s">
        <v>16</v>
      </c>
      <c r="BE65" s="247"/>
      <c r="BF65" s="249"/>
      <c r="BG65" s="249" t="s">
        <v>34</v>
      </c>
      <c r="BH65" s="249"/>
      <c r="BI65" s="249"/>
      <c r="BJ65" s="249" t="s">
        <v>34</v>
      </c>
      <c r="BK65" s="249"/>
      <c r="BL65" s="249"/>
      <c r="BM65" s="249" t="s">
        <v>34</v>
      </c>
      <c r="BN65" s="249"/>
      <c r="BO65" s="249"/>
      <c r="BP65" s="249" t="s">
        <v>34</v>
      </c>
      <c r="BQ65" s="249">
        <v>20</v>
      </c>
      <c r="BR65" s="249" t="s">
        <v>356</v>
      </c>
      <c r="BS65" s="249" t="s">
        <v>16</v>
      </c>
      <c r="BT65" s="247">
        <v>6</v>
      </c>
      <c r="BU65" s="249" t="s">
        <v>356</v>
      </c>
      <c r="BV65" s="249" t="s">
        <v>16</v>
      </c>
      <c r="BW65" s="247">
        <v>7</v>
      </c>
      <c r="BX65" s="249" t="s">
        <v>356</v>
      </c>
      <c r="BY65" s="249" t="s">
        <v>16</v>
      </c>
      <c r="BZ65" s="247"/>
      <c r="CA65" s="249"/>
      <c r="CB65" s="249" t="s">
        <v>34</v>
      </c>
      <c r="CC65" s="250"/>
      <c r="CD65" s="261"/>
      <c r="CE65" s="261" t="s">
        <v>34</v>
      </c>
      <c r="CF65" s="247">
        <v>9.3000000000000007</v>
      </c>
      <c r="CG65" s="249" t="s">
        <v>356</v>
      </c>
      <c r="CH65" s="249" t="s">
        <v>16</v>
      </c>
      <c r="CI65" s="247"/>
      <c r="CJ65" s="249"/>
      <c r="CK65" s="249" t="s">
        <v>34</v>
      </c>
      <c r="CL65" s="247">
        <v>8</v>
      </c>
      <c r="CM65" s="249" t="s">
        <v>356</v>
      </c>
      <c r="CN65" s="249" t="s">
        <v>16</v>
      </c>
      <c r="CO65" s="247">
        <v>172</v>
      </c>
      <c r="CP65" s="249" t="s">
        <v>356</v>
      </c>
      <c r="CQ65" s="249" t="s">
        <v>16</v>
      </c>
      <c r="CR65" s="247">
        <v>0.1</v>
      </c>
      <c r="CS65" s="249" t="s">
        <v>356</v>
      </c>
      <c r="CT65" s="249" t="s">
        <v>16</v>
      </c>
      <c r="CU65" s="247">
        <v>9</v>
      </c>
      <c r="CV65" s="249" t="s">
        <v>356</v>
      </c>
      <c r="CW65" s="249" t="s">
        <v>16</v>
      </c>
      <c r="CX65" s="247">
        <v>0.3</v>
      </c>
      <c r="CY65" s="249" t="s">
        <v>356</v>
      </c>
      <c r="CZ65" s="249" t="s">
        <v>16</v>
      </c>
      <c r="DA65" s="247">
        <v>6.3</v>
      </c>
      <c r="DB65" s="249" t="s">
        <v>356</v>
      </c>
      <c r="DC65" s="249" t="s">
        <v>16</v>
      </c>
      <c r="DD65" s="247"/>
      <c r="DE65" s="249"/>
      <c r="DF65" s="249" t="s">
        <v>34</v>
      </c>
      <c r="DG65" s="247">
        <v>1.9</v>
      </c>
      <c r="DH65" s="249" t="s">
        <v>356</v>
      </c>
      <c r="DI65" s="249" t="s">
        <v>16</v>
      </c>
      <c r="DJ65" s="247"/>
      <c r="DK65" s="249"/>
      <c r="DL65" s="249" t="s">
        <v>34</v>
      </c>
      <c r="DM65" s="247"/>
      <c r="DN65" s="282"/>
      <c r="DO65" s="282"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76" t="s">
        <v>2429</v>
      </c>
      <c r="GB65" s="261" t="s">
        <v>356</v>
      </c>
      <c r="GC65" s="261" t="s">
        <v>16</v>
      </c>
      <c r="GD65" s="247"/>
      <c r="GE65" s="249"/>
      <c r="GF65" s="249" t="s">
        <v>34</v>
      </c>
      <c r="GG65" s="247"/>
      <c r="GH65" s="249"/>
      <c r="GI65" s="249" t="s">
        <v>34</v>
      </c>
      <c r="GJ65" s="247"/>
      <c r="GK65" s="249"/>
      <c r="GL65" s="249" t="s">
        <v>34</v>
      </c>
      <c r="GM65" s="253" t="s">
        <v>2633</v>
      </c>
      <c r="GN65" s="249" t="s">
        <v>356</v>
      </c>
      <c r="GO65" s="249" t="s">
        <v>16</v>
      </c>
      <c r="GP65" s="253" t="s">
        <v>2638</v>
      </c>
      <c r="GQ65" s="249" t="s">
        <v>356</v>
      </c>
      <c r="GR65" s="249" t="s">
        <v>16</v>
      </c>
      <c r="GS65" s="247"/>
      <c r="GT65" s="249"/>
      <c r="GU65" s="249" t="s">
        <v>34</v>
      </c>
      <c r="GV65" s="247"/>
      <c r="GW65" s="249"/>
      <c r="GX65" s="249" t="s">
        <v>34</v>
      </c>
      <c r="GY65" s="247"/>
      <c r="GZ65" s="249"/>
      <c r="HA65" s="249" t="s">
        <v>34</v>
      </c>
    </row>
    <row r="66" spans="1:209" ht="13.9" hidden="1" outlineLevel="1" x14ac:dyDescent="0.3">
      <c r="A66" s="246" t="s">
        <v>1528</v>
      </c>
      <c r="B66" s="247" t="s">
        <v>205</v>
      </c>
      <c r="C66" s="248" t="s">
        <v>120</v>
      </c>
      <c r="D66" s="248" t="s">
        <v>179</v>
      </c>
      <c r="E66" s="248"/>
      <c r="F66" s="248"/>
      <c r="G66" s="248"/>
      <c r="H66" s="247"/>
      <c r="I66" s="247"/>
      <c r="J66" s="247"/>
      <c r="K66" s="247"/>
      <c r="L66" s="247"/>
      <c r="M66" s="247"/>
      <c r="N66" s="247"/>
      <c r="O66" s="249"/>
      <c r="P66" s="249"/>
      <c r="Q66" s="249" t="s">
        <v>34</v>
      </c>
      <c r="R66" s="249"/>
      <c r="S66" s="249"/>
      <c r="T66" s="249" t="s">
        <v>34</v>
      </c>
      <c r="U66" s="247">
        <v>20</v>
      </c>
      <c r="V66" s="249" t="s">
        <v>356</v>
      </c>
      <c r="W66" s="249" t="s">
        <v>16</v>
      </c>
      <c r="X66" s="253" t="s">
        <v>1811</v>
      </c>
      <c r="Y66" s="249" t="s">
        <v>356</v>
      </c>
      <c r="Z66" s="249" t="s">
        <v>16</v>
      </c>
      <c r="AA66" s="253" t="s">
        <v>1826</v>
      </c>
      <c r="AB66" s="249" t="s">
        <v>356</v>
      </c>
      <c r="AC66" s="249" t="s">
        <v>16</v>
      </c>
      <c r="AD66" s="253" t="s">
        <v>1842</v>
      </c>
      <c r="AE66" s="249" t="s">
        <v>356</v>
      </c>
      <c r="AF66" s="249" t="s">
        <v>16</v>
      </c>
      <c r="AG66" s="253" t="s">
        <v>1847</v>
      </c>
      <c r="AH66" s="249" t="s">
        <v>356</v>
      </c>
      <c r="AI66" s="249" t="s">
        <v>16</v>
      </c>
      <c r="AJ66" s="255"/>
      <c r="AK66" s="249"/>
      <c r="AL66" s="249" t="s">
        <v>34</v>
      </c>
      <c r="AM66" s="253" t="s">
        <v>1854</v>
      </c>
      <c r="AN66" s="249" t="s">
        <v>356</v>
      </c>
      <c r="AO66" s="249" t="s">
        <v>16</v>
      </c>
      <c r="AP66" s="253"/>
      <c r="AQ66" s="249" t="s">
        <v>356</v>
      </c>
      <c r="AR66" s="249" t="s">
        <v>16</v>
      </c>
      <c r="AS66" s="253" t="s">
        <v>2161</v>
      </c>
      <c r="AT66" s="249" t="s">
        <v>356</v>
      </c>
      <c r="AU66" s="249" t="s">
        <v>16</v>
      </c>
      <c r="AV66" s="253" t="s">
        <v>2162</v>
      </c>
      <c r="AW66" s="249" t="s">
        <v>356</v>
      </c>
      <c r="AX66" s="249" t="s">
        <v>16</v>
      </c>
      <c r="AY66" s="253" t="s">
        <v>2163</v>
      </c>
      <c r="AZ66" s="249" t="s">
        <v>356</v>
      </c>
      <c r="BA66" s="249" t="s">
        <v>16</v>
      </c>
      <c r="BB66" s="253" t="s">
        <v>2164</v>
      </c>
      <c r="BC66" s="249" t="s">
        <v>356</v>
      </c>
      <c r="BD66" s="249" t="s">
        <v>16</v>
      </c>
      <c r="BE66" s="247"/>
      <c r="BF66" s="249"/>
      <c r="BG66" s="249" t="s">
        <v>34</v>
      </c>
      <c r="BH66" s="249"/>
      <c r="BI66" s="249"/>
      <c r="BJ66" s="249" t="s">
        <v>34</v>
      </c>
      <c r="BK66" s="249"/>
      <c r="BL66" s="249"/>
      <c r="BM66" s="249" t="s">
        <v>34</v>
      </c>
      <c r="BN66" s="249"/>
      <c r="BO66" s="249"/>
      <c r="BP66" s="249" t="s">
        <v>34</v>
      </c>
      <c r="BQ66" s="249">
        <v>28</v>
      </c>
      <c r="BR66" s="249" t="s">
        <v>356</v>
      </c>
      <c r="BS66" s="249" t="s">
        <v>16</v>
      </c>
      <c r="BT66" s="247">
        <v>21</v>
      </c>
      <c r="BU66" s="249" t="s">
        <v>356</v>
      </c>
      <c r="BV66" s="249" t="s">
        <v>16</v>
      </c>
      <c r="BW66" s="247">
        <v>15</v>
      </c>
      <c r="BX66" s="249" t="s">
        <v>356</v>
      </c>
      <c r="BY66" s="249" t="s">
        <v>16</v>
      </c>
      <c r="BZ66" s="247"/>
      <c r="CA66" s="249"/>
      <c r="CB66" s="249" t="s">
        <v>34</v>
      </c>
      <c r="CC66" s="250"/>
      <c r="CD66" s="261"/>
      <c r="CE66" s="261" t="s">
        <v>34</v>
      </c>
      <c r="CF66" s="247">
        <v>10.1</v>
      </c>
      <c r="CG66" s="249" t="s">
        <v>356</v>
      </c>
      <c r="CH66" s="249" t="s">
        <v>16</v>
      </c>
      <c r="CI66" s="247"/>
      <c r="CJ66" s="249"/>
      <c r="CK66" s="249" t="s">
        <v>34</v>
      </c>
      <c r="CL66" s="247">
        <v>43</v>
      </c>
      <c r="CM66" s="249" t="s">
        <v>356</v>
      </c>
      <c r="CN66" s="249" t="s">
        <v>16</v>
      </c>
      <c r="CO66" s="247">
        <v>405</v>
      </c>
      <c r="CP66" s="249" t="s">
        <v>356</v>
      </c>
      <c r="CQ66" s="249" t="s">
        <v>16</v>
      </c>
      <c r="CR66" s="247">
        <v>1</v>
      </c>
      <c r="CS66" s="249" t="s">
        <v>356</v>
      </c>
      <c r="CT66" s="249" t="s">
        <v>16</v>
      </c>
      <c r="CU66" s="247">
        <v>26</v>
      </c>
      <c r="CV66" s="249" t="s">
        <v>356</v>
      </c>
      <c r="CW66" s="249" t="s">
        <v>16</v>
      </c>
      <c r="CX66" s="247">
        <v>0.7</v>
      </c>
      <c r="CY66" s="249" t="s">
        <v>356</v>
      </c>
      <c r="CZ66" s="249" t="s">
        <v>16</v>
      </c>
      <c r="DA66" s="247">
        <v>8.1</v>
      </c>
      <c r="DB66" s="249" t="s">
        <v>356</v>
      </c>
      <c r="DC66" s="249" t="s">
        <v>16</v>
      </c>
      <c r="DD66" s="247"/>
      <c r="DE66" s="249"/>
      <c r="DF66" s="249" t="s">
        <v>34</v>
      </c>
      <c r="DG66" s="247">
        <v>3.7</v>
      </c>
      <c r="DH66" s="249" t="s">
        <v>356</v>
      </c>
      <c r="DI66" s="249" t="s">
        <v>16</v>
      </c>
      <c r="DJ66" s="247"/>
      <c r="DK66" s="249"/>
      <c r="DL66" s="249" t="s">
        <v>34</v>
      </c>
      <c r="DM66" s="247"/>
      <c r="DN66" s="282"/>
      <c r="DO66" s="282"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356</v>
      </c>
      <c r="GO66" s="249" t="s">
        <v>16</v>
      </c>
      <c r="GP66" s="247">
        <v>75</v>
      </c>
      <c r="GQ66" s="249" t="s">
        <v>356</v>
      </c>
      <c r="GR66" s="249" t="s">
        <v>16</v>
      </c>
      <c r="GS66" s="247"/>
      <c r="GT66" s="249"/>
      <c r="GU66" s="249" t="s">
        <v>34</v>
      </c>
      <c r="GV66" s="247"/>
      <c r="GW66" s="249"/>
      <c r="GX66" s="249" t="s">
        <v>34</v>
      </c>
      <c r="GY66" s="247"/>
      <c r="GZ66" s="249"/>
      <c r="HA66" s="249" t="s">
        <v>34</v>
      </c>
    </row>
    <row r="67" spans="1:209" s="184" customFormat="1" ht="27.6" hidden="1" outlineLevel="1" x14ac:dyDescent="0.3">
      <c r="A67" s="254" t="s">
        <v>1529</v>
      </c>
      <c r="B67" s="255" t="s">
        <v>209</v>
      </c>
      <c r="C67" s="256" t="s">
        <v>24</v>
      </c>
      <c r="D67" s="256" t="s">
        <v>179</v>
      </c>
      <c r="E67" s="256" t="s">
        <v>179</v>
      </c>
      <c r="F67" s="256"/>
      <c r="G67" s="256"/>
      <c r="H67" s="255"/>
      <c r="I67" s="255" t="s">
        <v>342</v>
      </c>
      <c r="J67" s="255"/>
      <c r="K67" s="255"/>
      <c r="L67" s="255"/>
      <c r="M67" s="255"/>
      <c r="N67" s="255"/>
      <c r="O67" s="249"/>
      <c r="P67" s="249"/>
      <c r="Q67" s="249" t="s">
        <v>34</v>
      </c>
      <c r="R67" s="249"/>
      <c r="S67" s="249"/>
      <c r="T67" s="249" t="s">
        <v>34</v>
      </c>
      <c r="U67" s="255" t="s">
        <v>577</v>
      </c>
      <c r="V67" s="257" t="s">
        <v>356</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577</v>
      </c>
      <c r="AN67" s="257" t="s">
        <v>356</v>
      </c>
      <c r="AO67" s="257" t="s">
        <v>16</v>
      </c>
      <c r="AP67" s="255"/>
      <c r="AQ67" s="249"/>
      <c r="AR67" s="249" t="s">
        <v>34</v>
      </c>
      <c r="AS67" s="255"/>
      <c r="AT67" s="249"/>
      <c r="AU67" s="249" t="s">
        <v>34</v>
      </c>
      <c r="AV67" s="255"/>
      <c r="AW67" s="249"/>
      <c r="AX67" s="249" t="s">
        <v>34</v>
      </c>
      <c r="AY67" s="255" t="s">
        <v>577</v>
      </c>
      <c r="AZ67" s="257" t="s">
        <v>356</v>
      </c>
      <c r="BA67" s="257" t="s">
        <v>16</v>
      </c>
      <c r="BB67" s="249" t="s">
        <v>577</v>
      </c>
      <c r="BC67" s="257" t="s">
        <v>354</v>
      </c>
      <c r="BD67" s="257" t="s">
        <v>394</v>
      </c>
      <c r="BE67" s="247"/>
      <c r="BF67" s="249"/>
      <c r="BG67" s="249" t="s">
        <v>34</v>
      </c>
      <c r="BH67" s="249"/>
      <c r="BI67" s="249"/>
      <c r="BJ67" s="249" t="s">
        <v>34</v>
      </c>
      <c r="BK67" s="249"/>
      <c r="BL67" s="249"/>
      <c r="BM67" s="249" t="s">
        <v>34</v>
      </c>
      <c r="BN67" s="249"/>
      <c r="BO67" s="249"/>
      <c r="BP67" s="249" t="s">
        <v>34</v>
      </c>
      <c r="BQ67" s="247" t="s">
        <v>577</v>
      </c>
      <c r="BR67" s="257" t="s">
        <v>354</v>
      </c>
      <c r="BS67" s="257" t="s">
        <v>394</v>
      </c>
      <c r="BT67" s="247" t="s">
        <v>578</v>
      </c>
      <c r="BU67" s="257" t="s">
        <v>354</v>
      </c>
      <c r="BV67" s="257" t="s">
        <v>394</v>
      </c>
      <c r="BW67" s="247" t="s">
        <v>577</v>
      </c>
      <c r="BX67" s="257" t="s">
        <v>354</v>
      </c>
      <c r="BY67" s="257" t="s">
        <v>394</v>
      </c>
      <c r="BZ67" s="247"/>
      <c r="CA67" s="249"/>
      <c r="CB67" s="249" t="s">
        <v>34</v>
      </c>
      <c r="CC67" s="250"/>
      <c r="CD67" s="261"/>
      <c r="CE67" s="261" t="s">
        <v>34</v>
      </c>
      <c r="CF67" s="247" t="s">
        <v>577</v>
      </c>
      <c r="CG67" s="257" t="s">
        <v>354</v>
      </c>
      <c r="CH67" s="257" t="s">
        <v>394</v>
      </c>
      <c r="CI67" s="247"/>
      <c r="CJ67" s="249"/>
      <c r="CK67" s="249" t="s">
        <v>34</v>
      </c>
      <c r="CL67" s="247" t="s">
        <v>578</v>
      </c>
      <c r="CM67" s="257" t="s">
        <v>354</v>
      </c>
      <c r="CN67" s="257" t="s">
        <v>394</v>
      </c>
      <c r="CO67" s="247" t="s">
        <v>577</v>
      </c>
      <c r="CP67" s="257" t="s">
        <v>354</v>
      </c>
      <c r="CQ67" s="257" t="s">
        <v>394</v>
      </c>
      <c r="CR67" s="247" t="s">
        <v>577</v>
      </c>
      <c r="CS67" s="257" t="s">
        <v>354</v>
      </c>
      <c r="CT67" s="257" t="s">
        <v>394</v>
      </c>
      <c r="CU67" s="247" t="s">
        <v>577</v>
      </c>
      <c r="CV67" s="257" t="s">
        <v>354</v>
      </c>
      <c r="CW67" s="257" t="s">
        <v>394</v>
      </c>
      <c r="CX67" s="247" t="s">
        <v>577</v>
      </c>
      <c r="CY67" s="257" t="s">
        <v>354</v>
      </c>
      <c r="CZ67" s="257" t="s">
        <v>394</v>
      </c>
      <c r="DA67" s="247" t="s">
        <v>577</v>
      </c>
      <c r="DB67" s="257" t="s">
        <v>354</v>
      </c>
      <c r="DC67" s="257" t="s">
        <v>394</v>
      </c>
      <c r="DD67" s="247"/>
      <c r="DE67" s="249"/>
      <c r="DF67" s="249" t="s">
        <v>34</v>
      </c>
      <c r="DG67" s="247" t="s">
        <v>577</v>
      </c>
      <c r="DH67" s="257" t="s">
        <v>354</v>
      </c>
      <c r="DI67" s="257" t="s">
        <v>394</v>
      </c>
      <c r="DJ67" s="247"/>
      <c r="DK67" s="249"/>
      <c r="DL67" s="249" t="s">
        <v>34</v>
      </c>
      <c r="DM67" s="247"/>
      <c r="DN67" s="282"/>
      <c r="DO67" s="282"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578</v>
      </c>
      <c r="GB67" s="259" t="s">
        <v>354</v>
      </c>
      <c r="GC67" s="259" t="s">
        <v>394</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ht="13.9" hidden="1" outlineLevel="1" x14ac:dyDescent="0.3">
      <c r="A68" s="254" t="s">
        <v>1567</v>
      </c>
      <c r="B68" s="258" t="s">
        <v>210</v>
      </c>
      <c r="C68" s="258" t="s">
        <v>208</v>
      </c>
      <c r="D68" s="258" t="s">
        <v>179</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ht="13.9" hidden="1" outlineLevel="1" x14ac:dyDescent="0.3">
      <c r="A69" s="254" t="s">
        <v>1568</v>
      </c>
      <c r="B69" s="255" t="s">
        <v>1508</v>
      </c>
      <c r="C69" s="256" t="s">
        <v>120</v>
      </c>
      <c r="D69" s="256" t="s">
        <v>179</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1810</v>
      </c>
      <c r="AE69" s="257" t="s">
        <v>354</v>
      </c>
      <c r="AF69" s="257" t="s">
        <v>394</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354</v>
      </c>
      <c r="BV69" s="257" t="s">
        <v>394</v>
      </c>
      <c r="BW69" s="260">
        <v>7</v>
      </c>
      <c r="BX69" s="257" t="s">
        <v>354</v>
      </c>
      <c r="BY69" s="257" t="s">
        <v>394</v>
      </c>
      <c r="BZ69" s="247"/>
      <c r="CA69" s="249"/>
      <c r="CB69" s="249" t="s">
        <v>34</v>
      </c>
      <c r="CC69" s="250"/>
      <c r="CD69" s="261"/>
      <c r="CE69" s="261" t="s">
        <v>34</v>
      </c>
      <c r="CF69" s="247"/>
      <c r="CG69" s="249"/>
      <c r="CH69" s="249" t="s">
        <v>34</v>
      </c>
      <c r="CI69" s="247"/>
      <c r="CJ69" s="249"/>
      <c r="CK69" s="249" t="s">
        <v>34</v>
      </c>
      <c r="CL69" s="260">
        <v>14</v>
      </c>
      <c r="CM69" s="257" t="s">
        <v>354</v>
      </c>
      <c r="CN69" s="257" t="s">
        <v>394</v>
      </c>
      <c r="CO69" s="247"/>
      <c r="CP69" s="249"/>
      <c r="CQ69" s="249" t="s">
        <v>34</v>
      </c>
      <c r="CR69" s="260">
        <v>12</v>
      </c>
      <c r="CS69" s="257" t="s">
        <v>354</v>
      </c>
      <c r="CT69" s="257" t="s">
        <v>394</v>
      </c>
      <c r="CU69" s="247"/>
      <c r="CV69" s="249"/>
      <c r="CW69" s="249" t="s">
        <v>34</v>
      </c>
      <c r="CX69" s="247"/>
      <c r="CY69" s="249"/>
      <c r="CZ69" s="249" t="s">
        <v>34</v>
      </c>
      <c r="DA69" s="247"/>
      <c r="DB69" s="249"/>
      <c r="DC69" s="249" t="s">
        <v>34</v>
      </c>
      <c r="DD69" s="247"/>
      <c r="DE69" s="249"/>
      <c r="DF69" s="249" t="s">
        <v>34</v>
      </c>
      <c r="DG69" s="260">
        <v>20</v>
      </c>
      <c r="DH69" s="257" t="s">
        <v>354</v>
      </c>
      <c r="DI69" s="257" t="s">
        <v>394</v>
      </c>
      <c r="DJ69" s="247"/>
      <c r="DK69" s="249"/>
      <c r="DL69" s="249" t="s">
        <v>34</v>
      </c>
      <c r="DM69" s="247"/>
      <c r="DN69" s="282"/>
      <c r="DO69" s="282"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77">
        <v>51</v>
      </c>
      <c r="GB69" s="259" t="s">
        <v>354</v>
      </c>
      <c r="GC69" s="259" t="s">
        <v>394</v>
      </c>
      <c r="GD69" s="247"/>
      <c r="GE69" s="249"/>
      <c r="GF69" s="249" t="s">
        <v>34</v>
      </c>
      <c r="GG69" s="247"/>
      <c r="GH69" s="249"/>
      <c r="GI69" s="249" t="s">
        <v>34</v>
      </c>
      <c r="GJ69" s="247"/>
      <c r="GK69" s="249"/>
      <c r="GL69" s="249" t="s">
        <v>34</v>
      </c>
      <c r="GM69" s="247">
        <v>2</v>
      </c>
      <c r="GN69" s="257" t="s">
        <v>354</v>
      </c>
      <c r="GO69" s="257" t="s">
        <v>394</v>
      </c>
      <c r="GP69" s="247"/>
      <c r="GQ69" s="249"/>
      <c r="GR69" s="249" t="s">
        <v>34</v>
      </c>
      <c r="GS69" s="247"/>
      <c r="GT69" s="249"/>
      <c r="GU69" s="249" t="s">
        <v>34</v>
      </c>
      <c r="GV69" s="247"/>
      <c r="GW69" s="249"/>
      <c r="GX69" s="249" t="s">
        <v>34</v>
      </c>
      <c r="GY69" s="247"/>
      <c r="GZ69" s="249"/>
      <c r="HA69" s="249" t="s">
        <v>34</v>
      </c>
    </row>
    <row r="70" spans="1:209" s="184" customFormat="1" ht="13.9" hidden="1" outlineLevel="1" x14ac:dyDescent="0.3">
      <c r="A70" s="254" t="s">
        <v>1569</v>
      </c>
      <c r="B70" s="255" t="s">
        <v>1509</v>
      </c>
      <c r="C70" s="256" t="s">
        <v>120</v>
      </c>
      <c r="D70" s="256" t="s">
        <v>179</v>
      </c>
      <c r="E70" s="256"/>
      <c r="F70" s="256"/>
      <c r="G70" s="256"/>
      <c r="H70" s="255"/>
      <c r="I70" s="255"/>
      <c r="J70" s="255"/>
      <c r="K70" s="255"/>
      <c r="L70" s="255"/>
      <c r="M70" s="255"/>
      <c r="N70" s="255"/>
      <c r="O70" s="247"/>
      <c r="P70" s="249"/>
      <c r="Q70" s="249" t="s">
        <v>34</v>
      </c>
      <c r="R70" s="255"/>
      <c r="S70" s="257"/>
      <c r="T70" s="257" t="s">
        <v>34</v>
      </c>
      <c r="U70" s="255">
        <f>30/365</f>
        <v>8.2191780821917804E-2</v>
      </c>
      <c r="V70" s="257" t="s">
        <v>354</v>
      </c>
      <c r="W70" s="257" t="s">
        <v>394</v>
      </c>
      <c r="X70" s="255">
        <f>30/365</f>
        <v>8.2191780821917804E-2</v>
      </c>
      <c r="Y70" s="257" t="s">
        <v>354</v>
      </c>
      <c r="Z70" s="257" t="s">
        <v>394</v>
      </c>
      <c r="AA70" s="255">
        <f>30/365</f>
        <v>8.2191780821917804E-2</v>
      </c>
      <c r="AB70" s="257" t="s">
        <v>354</v>
      </c>
      <c r="AC70" s="257" t="s">
        <v>394</v>
      </c>
      <c r="AD70" s="249"/>
      <c r="AE70" s="249"/>
      <c r="AF70" s="249" t="s">
        <v>34</v>
      </c>
      <c r="AG70" s="255">
        <v>15</v>
      </c>
      <c r="AH70" s="257" t="s">
        <v>354</v>
      </c>
      <c r="AI70" s="257" t="s">
        <v>394</v>
      </c>
      <c r="AJ70" s="249"/>
      <c r="AK70" s="249"/>
      <c r="AL70" s="249" t="s">
        <v>34</v>
      </c>
      <c r="AM70" s="255">
        <f>30/365</f>
        <v>8.2191780821917804E-2</v>
      </c>
      <c r="AN70" s="257" t="s">
        <v>354</v>
      </c>
      <c r="AO70" s="257" t="s">
        <v>394</v>
      </c>
      <c r="AP70" s="249"/>
      <c r="AQ70" s="257" t="s">
        <v>354</v>
      </c>
      <c r="AR70" s="257" t="s">
        <v>394</v>
      </c>
      <c r="AS70" s="249">
        <f>3/12</f>
        <v>0.25</v>
      </c>
      <c r="AT70" s="257" t="s">
        <v>354</v>
      </c>
      <c r="AU70" s="257" t="s">
        <v>394</v>
      </c>
      <c r="AV70" s="249">
        <f>6/12</f>
        <v>0.5</v>
      </c>
      <c r="AW70" s="257" t="s">
        <v>354</v>
      </c>
      <c r="AX70" s="257" t="s">
        <v>394</v>
      </c>
      <c r="AY70" s="255">
        <f>30/365</f>
        <v>8.2191780821917804E-2</v>
      </c>
      <c r="AZ70" s="257" t="s">
        <v>354</v>
      </c>
      <c r="BA70" s="257" t="s">
        <v>394</v>
      </c>
      <c r="BB70" s="249">
        <v>15</v>
      </c>
      <c r="BC70" s="257" t="s">
        <v>354</v>
      </c>
      <c r="BD70" s="257" t="s">
        <v>394</v>
      </c>
      <c r="BE70" s="247"/>
      <c r="BF70" s="249"/>
      <c r="BG70" s="249" t="s">
        <v>34</v>
      </c>
      <c r="BH70" s="247"/>
      <c r="BI70" s="249"/>
      <c r="BJ70" s="249" t="s">
        <v>34</v>
      </c>
      <c r="BK70" s="247"/>
      <c r="BL70" s="249"/>
      <c r="BM70" s="249" t="s">
        <v>34</v>
      </c>
      <c r="BN70" s="247"/>
      <c r="BO70" s="249"/>
      <c r="BP70" s="249" t="s">
        <v>34</v>
      </c>
      <c r="BQ70" s="247">
        <v>7</v>
      </c>
      <c r="BR70" s="257" t="s">
        <v>354</v>
      </c>
      <c r="BS70" s="257" t="s">
        <v>394</v>
      </c>
      <c r="BT70" s="247"/>
      <c r="BU70" s="249"/>
      <c r="BV70" s="249" t="s">
        <v>34</v>
      </c>
      <c r="BW70" s="247"/>
      <c r="BX70" s="249"/>
      <c r="BY70" s="249" t="s">
        <v>34</v>
      </c>
      <c r="BZ70" s="247"/>
      <c r="CA70" s="249"/>
      <c r="CB70" s="249" t="s">
        <v>34</v>
      </c>
      <c r="CC70" s="250"/>
      <c r="CD70" s="261"/>
      <c r="CE70" s="261" t="s">
        <v>34</v>
      </c>
      <c r="CF70" s="247">
        <v>21</v>
      </c>
      <c r="CG70" s="257" t="s">
        <v>354</v>
      </c>
      <c r="CH70" s="257" t="s">
        <v>394</v>
      </c>
      <c r="CI70" s="247"/>
      <c r="CJ70" s="249"/>
      <c r="CK70" s="249" t="s">
        <v>34</v>
      </c>
      <c r="CL70" s="247"/>
      <c r="CM70" s="249"/>
      <c r="CN70" s="249" t="s">
        <v>34</v>
      </c>
      <c r="CO70" s="184">
        <v>7</v>
      </c>
      <c r="CP70" s="257" t="s">
        <v>354</v>
      </c>
      <c r="CQ70" s="257" t="s">
        <v>394</v>
      </c>
      <c r="CR70" s="247"/>
      <c r="CS70" s="249"/>
      <c r="CT70" s="249" t="s">
        <v>34</v>
      </c>
      <c r="CU70" s="184">
        <v>15</v>
      </c>
      <c r="CV70" s="257" t="s">
        <v>354</v>
      </c>
      <c r="CW70" s="257" t="s">
        <v>394</v>
      </c>
      <c r="CX70" s="184">
        <v>11</v>
      </c>
      <c r="CY70" s="257" t="s">
        <v>354</v>
      </c>
      <c r="CZ70" s="257" t="s">
        <v>394</v>
      </c>
      <c r="DA70" s="184">
        <v>19</v>
      </c>
      <c r="DB70" s="257" t="s">
        <v>354</v>
      </c>
      <c r="DC70" s="257" t="s">
        <v>394</v>
      </c>
      <c r="DD70" s="247"/>
      <c r="DE70" s="249"/>
      <c r="DF70" s="249" t="s">
        <v>34</v>
      </c>
      <c r="DG70" s="247"/>
      <c r="DH70" s="249"/>
      <c r="DI70" s="249" t="s">
        <v>34</v>
      </c>
      <c r="DJ70" s="247"/>
      <c r="DK70" s="249"/>
      <c r="DL70" s="249" t="s">
        <v>34</v>
      </c>
      <c r="DM70" s="247"/>
      <c r="DN70" s="282"/>
      <c r="DO70" s="282"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354</v>
      </c>
      <c r="GR70" s="257" t="s">
        <v>394</v>
      </c>
      <c r="GS70" s="247"/>
      <c r="GT70" s="249"/>
      <c r="GU70" s="249" t="s">
        <v>34</v>
      </c>
      <c r="GV70" s="247"/>
      <c r="GW70" s="249"/>
      <c r="GX70" s="249" t="s">
        <v>34</v>
      </c>
      <c r="GY70" s="247"/>
      <c r="GZ70" s="249"/>
      <c r="HA70" s="249" t="s">
        <v>34</v>
      </c>
    </row>
    <row r="71" spans="1:209" ht="13.9" hidden="1" outlineLevel="1" x14ac:dyDescent="0.3">
      <c r="A71" s="246" t="s">
        <v>1530</v>
      </c>
      <c r="B71" s="249" t="s">
        <v>213</v>
      </c>
      <c r="C71" s="249" t="s">
        <v>15</v>
      </c>
      <c r="D71" s="249" t="s">
        <v>179</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2"/>
      <c r="DO71" s="282"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ht="27.6" hidden="1" outlineLevel="1" x14ac:dyDescent="0.3">
      <c r="A72" s="254" t="s">
        <v>1530</v>
      </c>
      <c r="B72" s="258" t="s">
        <v>213</v>
      </c>
      <c r="C72" s="258" t="s">
        <v>69</v>
      </c>
      <c r="D72" s="258" t="s">
        <v>25</v>
      </c>
      <c r="E72" s="258"/>
      <c r="F72" s="258"/>
      <c r="G72" s="258"/>
      <c r="H72" s="258"/>
      <c r="I72" s="258" t="s">
        <v>214</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ht="13.9" hidden="1" outlineLevel="1" x14ac:dyDescent="0.3">
      <c r="A73" s="254" t="s">
        <v>1531</v>
      </c>
      <c r="B73" s="257" t="s">
        <v>168</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19"/>
      <c r="DO73" s="319"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ht="13.9" hidden="1" outlineLevel="1" x14ac:dyDescent="0.3">
      <c r="A74" s="254" t="s">
        <v>1532</v>
      </c>
      <c r="B74" s="257" t="s">
        <v>169</v>
      </c>
      <c r="C74" s="257" t="s">
        <v>15</v>
      </c>
      <c r="D74" s="257" t="s">
        <v>170</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19"/>
      <c r="DO74" s="319"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ht="13.9" hidden="1" outlineLevel="1" x14ac:dyDescent="0.3">
      <c r="A75" s="254" t="s">
        <v>1533</v>
      </c>
      <c r="B75" s="257" t="s">
        <v>171</v>
      </c>
      <c r="C75" s="257" t="s">
        <v>30</v>
      </c>
      <c r="D75" s="257" t="s">
        <v>172</v>
      </c>
      <c r="E75" s="257"/>
      <c r="F75" s="257"/>
      <c r="G75" s="257"/>
      <c r="H75" s="257"/>
      <c r="I75" s="257" t="s">
        <v>173</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19"/>
      <c r="DO75" s="319"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ht="13.9" hidden="1" outlineLevel="1" x14ac:dyDescent="0.3">
      <c r="A76" s="254" t="s">
        <v>1534</v>
      </c>
      <c r="B76" s="257" t="s">
        <v>174</v>
      </c>
      <c r="C76" s="257" t="s">
        <v>15</v>
      </c>
      <c r="D76" s="257" t="s">
        <v>184</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19"/>
      <c r="DO76" s="319"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ht="13.9" hidden="1" outlineLevel="1" x14ac:dyDescent="0.3">
      <c r="A77" s="254" t="s">
        <v>1535</v>
      </c>
      <c r="B77" s="257" t="s">
        <v>175</v>
      </c>
      <c r="C77" s="257" t="s">
        <v>15</v>
      </c>
      <c r="D77" s="257" t="s">
        <v>184</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19"/>
      <c r="DO77" s="319"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ht="13.9" hidden="1" outlineLevel="1" x14ac:dyDescent="0.3">
      <c r="A78" s="254" t="s">
        <v>1536</v>
      </c>
      <c r="B78" s="257" t="s">
        <v>176</v>
      </c>
      <c r="C78" s="257" t="s">
        <v>30</v>
      </c>
      <c r="D78" s="257" t="s">
        <v>172</v>
      </c>
      <c r="E78" s="257"/>
      <c r="F78" s="257"/>
      <c r="G78" s="257"/>
      <c r="H78" s="257"/>
      <c r="I78" s="257" t="s">
        <v>173</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19"/>
      <c r="DO78" s="319"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7.6" collapsed="1" x14ac:dyDescent="0.3">
      <c r="A79" s="246" t="s">
        <v>1537</v>
      </c>
      <c r="B79" s="250" t="s">
        <v>158</v>
      </c>
      <c r="C79" s="250" t="s">
        <v>159</v>
      </c>
      <c r="D79" s="250" t="s">
        <v>25</v>
      </c>
      <c r="E79" s="250"/>
      <c r="F79" s="250" t="s">
        <v>122</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ht="13.9" hidden="1" outlineLevel="1" x14ac:dyDescent="0.3">
      <c r="A80" s="246" t="s">
        <v>1538</v>
      </c>
      <c r="B80" s="250" t="s">
        <v>207</v>
      </c>
      <c r="C80" s="250" t="s">
        <v>208</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ht="13.9" hidden="1" outlineLevel="1" x14ac:dyDescent="0.3">
      <c r="A81" s="246" t="s">
        <v>1539</v>
      </c>
      <c r="B81" s="247" t="s">
        <v>204</v>
      </c>
      <c r="C81" s="248" t="s">
        <v>120</v>
      </c>
      <c r="D81" s="248" t="s">
        <v>179</v>
      </c>
      <c r="E81" s="248"/>
      <c r="F81" s="248"/>
      <c r="G81" s="248"/>
      <c r="H81" s="247"/>
      <c r="I81" s="247"/>
      <c r="J81" s="247"/>
      <c r="K81" s="247"/>
      <c r="L81" s="247"/>
      <c r="M81" s="247"/>
      <c r="N81" s="247"/>
      <c r="O81" s="249"/>
      <c r="P81" s="249"/>
      <c r="Q81" s="249" t="s">
        <v>34</v>
      </c>
      <c r="R81" s="249"/>
      <c r="S81" s="249"/>
      <c r="T81" s="249" t="s">
        <v>34</v>
      </c>
      <c r="U81" s="247">
        <v>5</v>
      </c>
      <c r="V81" s="249" t="s">
        <v>356</v>
      </c>
      <c r="W81" s="249" t="s">
        <v>16</v>
      </c>
      <c r="X81" s="253" t="s">
        <v>1812</v>
      </c>
      <c r="Y81" s="249" t="s">
        <v>356</v>
      </c>
      <c r="Z81" s="249" t="s">
        <v>16</v>
      </c>
      <c r="AA81" s="253" t="s">
        <v>1827</v>
      </c>
      <c r="AB81" s="249" t="s">
        <v>356</v>
      </c>
      <c r="AC81" s="249" t="s">
        <v>16</v>
      </c>
      <c r="AD81" s="249"/>
      <c r="AE81" s="249"/>
      <c r="AF81" s="249" t="s">
        <v>34</v>
      </c>
      <c r="AG81" s="249">
        <v>0.05</v>
      </c>
      <c r="AH81" s="249" t="s">
        <v>356</v>
      </c>
      <c r="AI81" s="249" t="s">
        <v>16</v>
      </c>
      <c r="AJ81" s="249"/>
      <c r="AK81" s="249"/>
      <c r="AL81" s="249" t="s">
        <v>34</v>
      </c>
      <c r="AM81" s="253" t="s">
        <v>1858</v>
      </c>
      <c r="AN81" s="249" t="s">
        <v>356</v>
      </c>
      <c r="AO81" s="249" t="s">
        <v>16</v>
      </c>
      <c r="AP81" s="253"/>
      <c r="AQ81" s="249" t="s">
        <v>356</v>
      </c>
      <c r="AR81" s="249" t="s">
        <v>16</v>
      </c>
      <c r="AS81" s="253" t="s">
        <v>1816</v>
      </c>
      <c r="AT81" s="249" t="s">
        <v>356</v>
      </c>
      <c r="AU81" s="249" t="s">
        <v>16</v>
      </c>
      <c r="AV81" s="253" t="s">
        <v>2165</v>
      </c>
      <c r="AW81" s="249" t="s">
        <v>356</v>
      </c>
      <c r="AX81" s="249" t="s">
        <v>16</v>
      </c>
      <c r="AY81" s="253" t="s">
        <v>2166</v>
      </c>
      <c r="AZ81" s="249" t="s">
        <v>356</v>
      </c>
      <c r="BA81" s="249" t="s">
        <v>16</v>
      </c>
      <c r="BB81" s="253" t="s">
        <v>2167</v>
      </c>
      <c r="BC81" s="249" t="s">
        <v>356</v>
      </c>
      <c r="BD81" s="249" t="s">
        <v>16</v>
      </c>
      <c r="BE81" s="247"/>
      <c r="BF81" s="249"/>
      <c r="BG81" s="249" t="s">
        <v>34</v>
      </c>
      <c r="BH81" s="249"/>
      <c r="BI81" s="249"/>
      <c r="BJ81" s="249" t="s">
        <v>34</v>
      </c>
      <c r="BK81" s="249"/>
      <c r="BL81" s="249"/>
      <c r="BM81" s="249" t="s">
        <v>34</v>
      </c>
      <c r="BN81" s="249"/>
      <c r="BO81" s="249"/>
      <c r="BP81" s="249" t="s">
        <v>34</v>
      </c>
      <c r="BQ81" s="249">
        <v>21</v>
      </c>
      <c r="BR81" s="249" t="s">
        <v>356</v>
      </c>
      <c r="BS81" s="249" t="s">
        <v>16</v>
      </c>
      <c r="BT81" s="247"/>
      <c r="BU81" s="249"/>
      <c r="BV81" s="249" t="s">
        <v>34</v>
      </c>
      <c r="BW81" s="247">
        <v>15</v>
      </c>
      <c r="BX81" s="249" t="s">
        <v>356</v>
      </c>
      <c r="BY81" s="249" t="s">
        <v>16</v>
      </c>
      <c r="BZ81" s="247"/>
      <c r="CA81" s="249"/>
      <c r="CB81" s="249" t="s">
        <v>34</v>
      </c>
      <c r="CC81" s="250"/>
      <c r="CD81" s="261"/>
      <c r="CE81" s="261" t="s">
        <v>34</v>
      </c>
      <c r="CF81" s="249">
        <v>8.9</v>
      </c>
      <c r="CG81" s="249" t="s">
        <v>356</v>
      </c>
      <c r="CH81" s="249" t="s">
        <v>16</v>
      </c>
      <c r="CI81" s="247"/>
      <c r="CJ81" s="249"/>
      <c r="CK81" s="249" t="s">
        <v>34</v>
      </c>
      <c r="CL81" s="247"/>
      <c r="CM81" s="249"/>
      <c r="CN81" s="249" t="s">
        <v>34</v>
      </c>
      <c r="CO81" s="247">
        <v>169</v>
      </c>
      <c r="CP81" s="249" t="s">
        <v>356</v>
      </c>
      <c r="CQ81" s="249" t="s">
        <v>16</v>
      </c>
      <c r="CR81" s="247"/>
      <c r="CS81" s="249"/>
      <c r="CT81" s="249" t="s">
        <v>34</v>
      </c>
      <c r="CU81" s="247">
        <v>9</v>
      </c>
      <c r="CV81" s="249" t="s">
        <v>356</v>
      </c>
      <c r="CW81" s="249" t="s">
        <v>16</v>
      </c>
      <c r="CX81" s="247">
        <v>0.4</v>
      </c>
      <c r="CY81" s="249" t="s">
        <v>356</v>
      </c>
      <c r="CZ81" s="249" t="s">
        <v>16</v>
      </c>
      <c r="DA81" s="247">
        <v>6.1</v>
      </c>
      <c r="DB81" s="249" t="s">
        <v>356</v>
      </c>
      <c r="DC81" s="249" t="s">
        <v>16</v>
      </c>
      <c r="DD81" s="247"/>
      <c r="DE81" s="249"/>
      <c r="DF81" s="249" t="s">
        <v>34</v>
      </c>
      <c r="DG81" s="247">
        <v>1.3</v>
      </c>
      <c r="DH81" s="249" t="s">
        <v>356</v>
      </c>
      <c r="DI81" s="249" t="s">
        <v>16</v>
      </c>
      <c r="DJ81" s="247"/>
      <c r="DK81" s="249"/>
      <c r="DL81" s="249" t="s">
        <v>34</v>
      </c>
      <c r="DM81" s="247"/>
      <c r="DN81" s="282"/>
      <c r="DO81" s="282"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2639</v>
      </c>
      <c r="GQ81" s="249" t="s">
        <v>356</v>
      </c>
      <c r="GR81" s="249" t="s">
        <v>16</v>
      </c>
      <c r="GS81" s="247"/>
      <c r="GT81" s="249"/>
      <c r="GU81" s="249" t="s">
        <v>34</v>
      </c>
      <c r="GV81" s="247"/>
      <c r="GW81" s="249"/>
      <c r="GX81" s="249" t="s">
        <v>34</v>
      </c>
      <c r="GY81" s="247"/>
      <c r="GZ81" s="249"/>
      <c r="HA81" s="249" t="s">
        <v>34</v>
      </c>
    </row>
    <row r="82" spans="1:209" ht="13.9" hidden="1" outlineLevel="1" x14ac:dyDescent="0.3">
      <c r="A82" s="246" t="s">
        <v>1540</v>
      </c>
      <c r="B82" s="247" t="s">
        <v>205</v>
      </c>
      <c r="C82" s="248" t="s">
        <v>120</v>
      </c>
      <c r="D82" s="248" t="s">
        <v>179</v>
      </c>
      <c r="E82" s="248"/>
      <c r="F82" s="248"/>
      <c r="G82" s="248"/>
      <c r="H82" s="247"/>
      <c r="I82" s="247"/>
      <c r="J82" s="247"/>
      <c r="K82" s="247"/>
      <c r="L82" s="247"/>
      <c r="M82" s="247"/>
      <c r="N82" s="247"/>
      <c r="O82" s="249"/>
      <c r="P82" s="249"/>
      <c r="Q82" s="249" t="s">
        <v>34</v>
      </c>
      <c r="R82" s="249"/>
      <c r="S82" s="249"/>
      <c r="T82" s="249" t="s">
        <v>34</v>
      </c>
      <c r="U82" s="247">
        <v>15</v>
      </c>
      <c r="V82" s="249" t="s">
        <v>356</v>
      </c>
      <c r="W82" s="249" t="s">
        <v>16</v>
      </c>
      <c r="X82" s="253" t="s">
        <v>1817</v>
      </c>
      <c r="Y82" s="249" t="s">
        <v>356</v>
      </c>
      <c r="Z82" s="249" t="s">
        <v>16</v>
      </c>
      <c r="AA82" s="253" t="s">
        <v>1828</v>
      </c>
      <c r="AB82" s="249" t="s">
        <v>356</v>
      </c>
      <c r="AC82" s="249" t="s">
        <v>16</v>
      </c>
      <c r="AD82" s="249"/>
      <c r="AE82" s="249"/>
      <c r="AF82" s="249" t="s">
        <v>34</v>
      </c>
      <c r="AG82" s="253" t="s">
        <v>1847</v>
      </c>
      <c r="AH82" s="249" t="s">
        <v>356</v>
      </c>
      <c r="AI82" s="249" t="s">
        <v>16</v>
      </c>
      <c r="AJ82" s="249"/>
      <c r="AK82" s="249"/>
      <c r="AL82" s="249" t="s">
        <v>34</v>
      </c>
      <c r="AM82" s="253" t="s">
        <v>1859</v>
      </c>
      <c r="AN82" s="249" t="s">
        <v>356</v>
      </c>
      <c r="AO82" s="249" t="s">
        <v>16</v>
      </c>
      <c r="AP82" s="253"/>
      <c r="AQ82" s="249" t="s">
        <v>356</v>
      </c>
      <c r="AR82" s="249" t="s">
        <v>16</v>
      </c>
      <c r="AS82" s="253" t="s">
        <v>2161</v>
      </c>
      <c r="AT82" s="249" t="s">
        <v>356</v>
      </c>
      <c r="AU82" s="249" t="s">
        <v>16</v>
      </c>
      <c r="AV82" s="253" t="s">
        <v>2162</v>
      </c>
      <c r="AW82" s="249" t="s">
        <v>356</v>
      </c>
      <c r="AX82" s="249" t="s">
        <v>16</v>
      </c>
      <c r="AY82" s="253" t="s">
        <v>2163</v>
      </c>
      <c r="AZ82" s="249" t="s">
        <v>356</v>
      </c>
      <c r="BA82" s="249" t="s">
        <v>16</v>
      </c>
      <c r="BB82" s="253" t="s">
        <v>2168</v>
      </c>
      <c r="BC82" s="249" t="s">
        <v>356</v>
      </c>
      <c r="BD82" s="249" t="s">
        <v>16</v>
      </c>
      <c r="BE82" s="247"/>
      <c r="BF82" s="249"/>
      <c r="BG82" s="249" t="s">
        <v>34</v>
      </c>
      <c r="BH82" s="249"/>
      <c r="BI82" s="249"/>
      <c r="BJ82" s="249" t="s">
        <v>34</v>
      </c>
      <c r="BK82" s="249"/>
      <c r="BL82" s="249"/>
      <c r="BM82" s="249" t="s">
        <v>34</v>
      </c>
      <c r="BN82" s="249"/>
      <c r="BO82" s="249"/>
      <c r="BP82" s="249" t="s">
        <v>34</v>
      </c>
      <c r="BQ82" s="249">
        <v>29</v>
      </c>
      <c r="BR82" s="249" t="s">
        <v>356</v>
      </c>
      <c r="BS82" s="249" t="s">
        <v>16</v>
      </c>
      <c r="BT82" s="247"/>
      <c r="BU82" s="249"/>
      <c r="BV82" s="249" t="s">
        <v>34</v>
      </c>
      <c r="BW82" s="247">
        <v>23</v>
      </c>
      <c r="BX82" s="249" t="s">
        <v>356</v>
      </c>
      <c r="BY82" s="249" t="s">
        <v>16</v>
      </c>
      <c r="BZ82" s="247"/>
      <c r="CA82" s="249"/>
      <c r="CB82" s="249" t="s">
        <v>34</v>
      </c>
      <c r="CC82" s="250"/>
      <c r="CD82" s="261"/>
      <c r="CE82" s="261" t="s">
        <v>34</v>
      </c>
      <c r="CF82" s="249">
        <v>10.1</v>
      </c>
      <c r="CG82" s="249" t="s">
        <v>356</v>
      </c>
      <c r="CH82" s="249" t="s">
        <v>16</v>
      </c>
      <c r="CI82" s="247"/>
      <c r="CJ82" s="249"/>
      <c r="CK82" s="249" t="s">
        <v>34</v>
      </c>
      <c r="CL82" s="247"/>
      <c r="CM82" s="249"/>
      <c r="CN82" s="249" t="s">
        <v>34</v>
      </c>
      <c r="CO82" s="247">
        <v>401</v>
      </c>
      <c r="CP82" s="249" t="s">
        <v>356</v>
      </c>
      <c r="CQ82" s="249" t="s">
        <v>16</v>
      </c>
      <c r="CR82" s="247"/>
      <c r="CS82" s="249"/>
      <c r="CT82" s="249" t="s">
        <v>34</v>
      </c>
      <c r="CU82" s="247">
        <v>27</v>
      </c>
      <c r="CV82" s="249" t="s">
        <v>356</v>
      </c>
      <c r="CW82" s="249" t="s">
        <v>16</v>
      </c>
      <c r="CX82" s="247">
        <v>0.8</v>
      </c>
      <c r="CY82" s="249" t="s">
        <v>356</v>
      </c>
      <c r="CZ82" s="249" t="s">
        <v>16</v>
      </c>
      <c r="DA82" s="247">
        <v>8.1</v>
      </c>
      <c r="DB82" s="249" t="s">
        <v>356</v>
      </c>
      <c r="DC82" s="249" t="s">
        <v>16</v>
      </c>
      <c r="DD82" s="247"/>
      <c r="DE82" s="249"/>
      <c r="DF82" s="249" t="s">
        <v>34</v>
      </c>
      <c r="DG82" s="247">
        <v>2.1</v>
      </c>
      <c r="DH82" s="249" t="s">
        <v>356</v>
      </c>
      <c r="DI82" s="249" t="s">
        <v>16</v>
      </c>
      <c r="DJ82" s="247"/>
      <c r="DK82" s="249"/>
      <c r="DL82" s="249" t="s">
        <v>34</v>
      </c>
      <c r="DM82" s="247"/>
      <c r="DN82" s="282"/>
      <c r="DO82" s="282"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356</v>
      </c>
      <c r="GR82" s="249" t="s">
        <v>16</v>
      </c>
      <c r="GS82" s="247"/>
      <c r="GT82" s="249"/>
      <c r="GU82" s="249" t="s">
        <v>34</v>
      </c>
      <c r="GV82" s="247"/>
      <c r="GW82" s="249"/>
      <c r="GX82" s="249" t="s">
        <v>34</v>
      </c>
      <c r="GY82" s="247"/>
      <c r="GZ82" s="249"/>
      <c r="HA82" s="249" t="s">
        <v>34</v>
      </c>
    </row>
    <row r="83" spans="1:209" s="184" customFormat="1" ht="27.6" hidden="1" outlineLevel="1" x14ac:dyDescent="0.3">
      <c r="A83" s="254" t="s">
        <v>1541</v>
      </c>
      <c r="B83" s="255" t="s">
        <v>209</v>
      </c>
      <c r="C83" s="256" t="s">
        <v>24</v>
      </c>
      <c r="D83" s="256" t="s">
        <v>179</v>
      </c>
      <c r="E83" s="256"/>
      <c r="F83" s="256"/>
      <c r="G83" s="256"/>
      <c r="H83" s="255"/>
      <c r="I83" s="255" t="s">
        <v>342</v>
      </c>
      <c r="J83" s="255"/>
      <c r="K83" s="255"/>
      <c r="L83" s="255"/>
      <c r="M83" s="255"/>
      <c r="N83" s="255"/>
      <c r="O83" s="249"/>
      <c r="P83" s="249"/>
      <c r="Q83" s="249" t="s">
        <v>34</v>
      </c>
      <c r="R83" s="249"/>
      <c r="S83" s="249"/>
      <c r="T83" s="249" t="s">
        <v>34</v>
      </c>
      <c r="U83" s="255" t="s">
        <v>577</v>
      </c>
      <c r="V83" s="257" t="s">
        <v>356</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577</v>
      </c>
      <c r="AN83" s="257" t="s">
        <v>356</v>
      </c>
      <c r="AO83" s="257" t="s">
        <v>16</v>
      </c>
      <c r="AP83" s="255"/>
      <c r="AQ83" s="249"/>
      <c r="AR83" s="249" t="s">
        <v>34</v>
      </c>
      <c r="AS83" s="255"/>
      <c r="AT83" s="249"/>
      <c r="AU83" s="249" t="s">
        <v>34</v>
      </c>
      <c r="AV83" s="255"/>
      <c r="AW83" s="249"/>
      <c r="AX83" s="249" t="s">
        <v>34</v>
      </c>
      <c r="AY83" s="255" t="s">
        <v>577</v>
      </c>
      <c r="AZ83" s="257" t="s">
        <v>356</v>
      </c>
      <c r="BA83" s="257" t="s">
        <v>16</v>
      </c>
      <c r="BB83" s="249" t="s">
        <v>577</v>
      </c>
      <c r="BC83" s="257" t="s">
        <v>354</v>
      </c>
      <c r="BD83" s="257" t="s">
        <v>394</v>
      </c>
      <c r="BE83" s="247"/>
      <c r="BF83" s="249"/>
      <c r="BG83" s="249" t="s">
        <v>34</v>
      </c>
      <c r="BH83" s="249"/>
      <c r="BI83" s="249"/>
      <c r="BJ83" s="249" t="s">
        <v>34</v>
      </c>
      <c r="BK83" s="249"/>
      <c r="BL83" s="249"/>
      <c r="BM83" s="249" t="s">
        <v>34</v>
      </c>
      <c r="BN83" s="249"/>
      <c r="BO83" s="249"/>
      <c r="BP83" s="249" t="s">
        <v>34</v>
      </c>
      <c r="BQ83" s="247" t="s">
        <v>577</v>
      </c>
      <c r="BR83" s="257" t="s">
        <v>354</v>
      </c>
      <c r="BS83" s="257" t="s">
        <v>394</v>
      </c>
      <c r="BT83" s="247"/>
      <c r="BU83" s="249"/>
      <c r="BV83" s="249" t="s">
        <v>34</v>
      </c>
      <c r="BW83" s="247" t="s">
        <v>578</v>
      </c>
      <c r="BX83" s="257" t="s">
        <v>354</v>
      </c>
      <c r="BY83" s="257" t="s">
        <v>394</v>
      </c>
      <c r="BZ83" s="247"/>
      <c r="CA83" s="249"/>
      <c r="CB83" s="249" t="s">
        <v>34</v>
      </c>
      <c r="CC83" s="250"/>
      <c r="CD83" s="261"/>
      <c r="CE83" s="261" t="s">
        <v>34</v>
      </c>
      <c r="CF83" s="247" t="s">
        <v>577</v>
      </c>
      <c r="CG83" s="257" t="s">
        <v>354</v>
      </c>
      <c r="CH83" s="257" t="s">
        <v>394</v>
      </c>
      <c r="CI83" s="247"/>
      <c r="CJ83" s="249"/>
      <c r="CK83" s="249" t="s">
        <v>34</v>
      </c>
      <c r="CL83" s="247"/>
      <c r="CM83" s="249"/>
      <c r="CN83" s="249" t="s">
        <v>34</v>
      </c>
      <c r="CO83" s="247" t="s">
        <v>577</v>
      </c>
      <c r="CP83" s="257" t="s">
        <v>354</v>
      </c>
      <c r="CQ83" s="257" t="s">
        <v>394</v>
      </c>
      <c r="CR83" s="247"/>
      <c r="CS83" s="249"/>
      <c r="CT83" s="249" t="s">
        <v>34</v>
      </c>
      <c r="CU83" s="247" t="s">
        <v>577</v>
      </c>
      <c r="CV83" s="257" t="s">
        <v>354</v>
      </c>
      <c r="CW83" s="257" t="s">
        <v>394</v>
      </c>
      <c r="CX83" s="247" t="s">
        <v>577</v>
      </c>
      <c r="CY83" s="257" t="s">
        <v>354</v>
      </c>
      <c r="CZ83" s="257" t="s">
        <v>394</v>
      </c>
      <c r="DA83" s="247" t="s">
        <v>577</v>
      </c>
      <c r="DB83" s="257" t="s">
        <v>354</v>
      </c>
      <c r="DC83" s="257" t="s">
        <v>394</v>
      </c>
      <c r="DD83" s="247"/>
      <c r="DE83" s="249"/>
      <c r="DF83" s="249" t="s">
        <v>34</v>
      </c>
      <c r="DG83" s="247" t="s">
        <v>578</v>
      </c>
      <c r="DH83" s="257" t="s">
        <v>354</v>
      </c>
      <c r="DI83" s="257" t="s">
        <v>394</v>
      </c>
      <c r="DJ83" s="247"/>
      <c r="DK83" s="249"/>
      <c r="DL83" s="249" t="s">
        <v>34</v>
      </c>
      <c r="DM83" s="247"/>
      <c r="DN83" s="282"/>
      <c r="DO83" s="282"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ht="13.9" hidden="1" outlineLevel="1" x14ac:dyDescent="0.3">
      <c r="A84" s="254" t="s">
        <v>1542</v>
      </c>
      <c r="B84" s="258" t="s">
        <v>210</v>
      </c>
      <c r="C84" s="258" t="s">
        <v>208</v>
      </c>
      <c r="D84" s="258" t="s">
        <v>179</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ht="13.9" hidden="1" outlineLevel="1" x14ac:dyDescent="0.3">
      <c r="A85" s="254" t="s">
        <v>1543</v>
      </c>
      <c r="B85" s="255" t="s">
        <v>1508</v>
      </c>
      <c r="C85" s="256" t="s">
        <v>120</v>
      </c>
      <c r="D85" s="256" t="s">
        <v>179</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1810</v>
      </c>
      <c r="AH85" s="257" t="s">
        <v>354</v>
      </c>
      <c r="AI85" s="257" t="s">
        <v>394</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2169</v>
      </c>
      <c r="BC85" s="257" t="s">
        <v>354</v>
      </c>
      <c r="BD85" s="257" t="s">
        <v>394</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354</v>
      </c>
      <c r="BY85" s="257" t="s">
        <v>394</v>
      </c>
      <c r="BZ85" s="247"/>
      <c r="CA85" s="249"/>
      <c r="CB85" s="249" t="s">
        <v>34</v>
      </c>
      <c r="CC85" s="250"/>
      <c r="CD85" s="261"/>
      <c r="CE85" s="261" t="s">
        <v>34</v>
      </c>
      <c r="CF85" s="260">
        <v>22</v>
      </c>
      <c r="CG85" s="257" t="s">
        <v>354</v>
      </c>
      <c r="CH85" s="257" t="s">
        <v>394</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354</v>
      </c>
      <c r="DC85" s="257" t="s">
        <v>394</v>
      </c>
      <c r="DD85" s="247"/>
      <c r="DE85" s="249"/>
      <c r="DF85" s="249" t="s">
        <v>34</v>
      </c>
      <c r="DG85" s="247"/>
      <c r="DH85" s="249"/>
      <c r="DI85" s="249" t="s">
        <v>34</v>
      </c>
      <c r="DJ85" s="247"/>
      <c r="DK85" s="249"/>
      <c r="DL85" s="249" t="s">
        <v>34</v>
      </c>
      <c r="DM85" s="247"/>
      <c r="DN85" s="282"/>
      <c r="DO85" s="282"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ht="13.9" hidden="1" outlineLevel="1" x14ac:dyDescent="0.3">
      <c r="A86" s="254" t="s">
        <v>1544</v>
      </c>
      <c r="B86" s="255" t="s">
        <v>1509</v>
      </c>
      <c r="C86" s="256" t="s">
        <v>120</v>
      </c>
      <c r="D86" s="256" t="s">
        <v>179</v>
      </c>
      <c r="E86" s="256"/>
      <c r="F86" s="256"/>
      <c r="G86" s="256"/>
      <c r="H86" s="255"/>
      <c r="I86" s="255"/>
      <c r="J86" s="255"/>
      <c r="K86" s="255"/>
      <c r="L86" s="255"/>
      <c r="M86" s="255"/>
      <c r="N86" s="255"/>
      <c r="O86" s="247"/>
      <c r="P86" s="249"/>
      <c r="Q86" s="249" t="s">
        <v>34</v>
      </c>
      <c r="R86" s="247"/>
      <c r="S86" s="249"/>
      <c r="T86" s="249" t="s">
        <v>34</v>
      </c>
      <c r="U86" s="263">
        <f>5/12</f>
        <v>0.41666666666666669</v>
      </c>
      <c r="V86" s="257" t="s">
        <v>354</v>
      </c>
      <c r="W86" s="257" t="s">
        <v>394</v>
      </c>
      <c r="X86" s="263">
        <f>5/12</f>
        <v>0.41666666666666669</v>
      </c>
      <c r="Y86" s="257" t="s">
        <v>354</v>
      </c>
      <c r="Z86" s="257" t="s">
        <v>394</v>
      </c>
      <c r="AA86" s="263">
        <f>5/12</f>
        <v>0.41666666666666669</v>
      </c>
      <c r="AB86" s="257" t="s">
        <v>354</v>
      </c>
      <c r="AC86" s="257" t="s">
        <v>394</v>
      </c>
      <c r="AD86" s="249"/>
      <c r="AE86" s="249"/>
      <c r="AF86" s="249" t="s">
        <v>34</v>
      </c>
      <c r="AG86" s="247"/>
      <c r="AH86" s="249"/>
      <c r="AI86" s="249" t="s">
        <v>34</v>
      </c>
      <c r="AJ86" s="249"/>
      <c r="AK86" s="249"/>
      <c r="AL86" s="249" t="s">
        <v>34</v>
      </c>
      <c r="AM86" s="263">
        <f>5/12</f>
        <v>0.41666666666666669</v>
      </c>
      <c r="AN86" s="257" t="s">
        <v>354</v>
      </c>
      <c r="AO86" s="257" t="s">
        <v>394</v>
      </c>
      <c r="AP86" s="249">
        <v>2</v>
      </c>
      <c r="AQ86" s="257" t="s">
        <v>354</v>
      </c>
      <c r="AR86" s="257" t="s">
        <v>394</v>
      </c>
      <c r="AS86" s="249">
        <f>6/12</f>
        <v>0.5</v>
      </c>
      <c r="AT86" s="257" t="s">
        <v>354</v>
      </c>
      <c r="AU86" s="257" t="s">
        <v>394</v>
      </c>
      <c r="AV86" s="249">
        <v>2</v>
      </c>
      <c r="AW86" s="257" t="s">
        <v>354</v>
      </c>
      <c r="AX86" s="257" t="s">
        <v>394</v>
      </c>
      <c r="AY86" s="263">
        <f>5/12</f>
        <v>0.41666666666666669</v>
      </c>
      <c r="AZ86" s="257" t="s">
        <v>354</v>
      </c>
      <c r="BA86" s="257" t="s">
        <v>394</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354</v>
      </c>
      <c r="BS86" s="257" t="s">
        <v>394</v>
      </c>
      <c r="BT86" s="247"/>
      <c r="BU86" s="249"/>
      <c r="BV86" s="249" t="s">
        <v>34</v>
      </c>
      <c r="BW86" s="260">
        <v>2</v>
      </c>
      <c r="BX86" s="257" t="s">
        <v>354</v>
      </c>
      <c r="BY86" s="257" t="s">
        <v>394</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354</v>
      </c>
      <c r="CQ86" s="257" t="s">
        <v>394</v>
      </c>
      <c r="CR86" s="249"/>
      <c r="CS86" s="249"/>
      <c r="CT86" s="249" t="s">
        <v>34</v>
      </c>
      <c r="CU86" s="184">
        <v>17</v>
      </c>
      <c r="CV86" s="257" t="s">
        <v>354</v>
      </c>
      <c r="CW86" s="257" t="s">
        <v>394</v>
      </c>
      <c r="CX86" s="184">
        <v>13</v>
      </c>
      <c r="CY86" s="257" t="s">
        <v>354</v>
      </c>
      <c r="CZ86" s="257" t="s">
        <v>394</v>
      </c>
      <c r="DA86" s="247"/>
      <c r="DB86" s="249"/>
      <c r="DC86" s="249" t="s">
        <v>34</v>
      </c>
      <c r="DD86" s="247"/>
      <c r="DE86" s="249"/>
      <c r="DF86" s="249" t="s">
        <v>34</v>
      </c>
      <c r="DG86" s="184">
        <f>6/12</f>
        <v>0.5</v>
      </c>
      <c r="DH86" s="257" t="s">
        <v>354</v>
      </c>
      <c r="DI86" s="257" t="s">
        <v>394</v>
      </c>
      <c r="DJ86" s="247"/>
      <c r="DK86" s="249"/>
      <c r="DL86" s="249" t="s">
        <v>34</v>
      </c>
      <c r="DM86" s="247"/>
      <c r="DN86" s="282"/>
      <c r="DO86" s="282"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354</v>
      </c>
      <c r="GR86" s="257" t="s">
        <v>394</v>
      </c>
      <c r="GS86" s="247"/>
      <c r="GT86" s="249"/>
      <c r="GU86" s="249" t="s">
        <v>34</v>
      </c>
      <c r="GV86" s="247"/>
      <c r="GW86" s="249"/>
      <c r="GX86" s="249" t="s">
        <v>34</v>
      </c>
      <c r="GY86" s="247"/>
      <c r="GZ86" s="249"/>
      <c r="HA86" s="249" t="s">
        <v>34</v>
      </c>
    </row>
    <row r="87" spans="1:209" ht="13.9" hidden="1" outlineLevel="1" x14ac:dyDescent="0.3">
      <c r="A87" s="246" t="s">
        <v>1545</v>
      </c>
      <c r="B87" s="247" t="s">
        <v>213</v>
      </c>
      <c r="C87" s="247" t="s">
        <v>15</v>
      </c>
      <c r="D87" s="247" t="s">
        <v>179</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2"/>
      <c r="DO87" s="282"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ht="27.6" hidden="1" outlineLevel="1" x14ac:dyDescent="0.3">
      <c r="A88" s="254" t="s">
        <v>1545</v>
      </c>
      <c r="B88" s="258" t="s">
        <v>213</v>
      </c>
      <c r="C88" s="258" t="s">
        <v>69</v>
      </c>
      <c r="D88" s="258" t="s">
        <v>25</v>
      </c>
      <c r="E88" s="258"/>
      <c r="F88" s="258"/>
      <c r="G88" s="258"/>
      <c r="H88" s="258"/>
      <c r="I88" s="256" t="s">
        <v>214</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ht="13.9" hidden="1" outlineLevel="1" x14ac:dyDescent="0.3">
      <c r="A89" s="254" t="s">
        <v>1546</v>
      </c>
      <c r="B89" s="255" t="s">
        <v>168</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19"/>
      <c r="DO89" s="319"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ht="13.9" hidden="1" outlineLevel="1" x14ac:dyDescent="0.3">
      <c r="A90" s="254" t="s">
        <v>1547</v>
      </c>
      <c r="B90" s="255" t="s">
        <v>169</v>
      </c>
      <c r="C90" s="255" t="s">
        <v>15</v>
      </c>
      <c r="D90" s="255" t="s">
        <v>170</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19"/>
      <c r="DO90" s="319"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ht="27.6" hidden="1" outlineLevel="1" x14ac:dyDescent="0.3">
      <c r="A91" s="254" t="s">
        <v>1548</v>
      </c>
      <c r="B91" s="255" t="s">
        <v>171</v>
      </c>
      <c r="C91" s="255" t="s">
        <v>30</v>
      </c>
      <c r="D91" s="255" t="s">
        <v>172</v>
      </c>
      <c r="E91" s="255"/>
      <c r="F91" s="255"/>
      <c r="G91" s="255"/>
      <c r="H91" s="255"/>
      <c r="I91" s="255" t="s">
        <v>173</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19"/>
      <c r="DO91" s="319"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ht="13.9" hidden="1" outlineLevel="1" x14ac:dyDescent="0.3">
      <c r="A92" s="254" t="s">
        <v>1549</v>
      </c>
      <c r="B92" s="255" t="s">
        <v>174</v>
      </c>
      <c r="C92" s="255" t="s">
        <v>15</v>
      </c>
      <c r="D92" s="255" t="s">
        <v>184</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19"/>
      <c r="DO92" s="319"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ht="13.9" hidden="1" outlineLevel="1" x14ac:dyDescent="0.3">
      <c r="A93" s="254" t="s">
        <v>1550</v>
      </c>
      <c r="B93" s="255" t="s">
        <v>175</v>
      </c>
      <c r="C93" s="255" t="s">
        <v>15</v>
      </c>
      <c r="D93" s="255" t="s">
        <v>184</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19"/>
      <c r="DO93" s="319"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ht="27.6" hidden="1" outlineLevel="1" x14ac:dyDescent="0.3">
      <c r="A94" s="254" t="s">
        <v>1551</v>
      </c>
      <c r="B94" s="255" t="s">
        <v>176</v>
      </c>
      <c r="C94" s="255" t="s">
        <v>30</v>
      </c>
      <c r="D94" s="255" t="s">
        <v>172</v>
      </c>
      <c r="E94" s="255"/>
      <c r="F94" s="255"/>
      <c r="G94" s="255"/>
      <c r="H94" s="255"/>
      <c r="I94" s="255" t="s">
        <v>173</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19"/>
      <c r="DO94" s="319"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7.6" collapsed="1" x14ac:dyDescent="0.3">
      <c r="A95" s="246" t="s">
        <v>1552</v>
      </c>
      <c r="B95" s="250" t="s">
        <v>158</v>
      </c>
      <c r="C95" s="250" t="s">
        <v>159</v>
      </c>
      <c r="D95" s="250" t="s">
        <v>25</v>
      </c>
      <c r="E95" s="250"/>
      <c r="F95" s="250" t="s">
        <v>122</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ht="13.9" hidden="1" outlineLevel="1" x14ac:dyDescent="0.3">
      <c r="A96" s="246" t="s">
        <v>1553</v>
      </c>
      <c r="B96" s="250" t="s">
        <v>207</v>
      </c>
      <c r="C96" s="250" t="s">
        <v>208</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ht="13.9" hidden="1" outlineLevel="1" x14ac:dyDescent="0.3">
      <c r="A97" s="246" t="s">
        <v>1554</v>
      </c>
      <c r="B97" s="247" t="s">
        <v>204</v>
      </c>
      <c r="C97" s="248" t="s">
        <v>120</v>
      </c>
      <c r="D97" s="248" t="s">
        <v>179</v>
      </c>
      <c r="E97" s="248"/>
      <c r="F97" s="248"/>
      <c r="G97" s="248"/>
      <c r="H97" s="247"/>
      <c r="I97" s="247"/>
      <c r="J97" s="247"/>
      <c r="K97" s="247"/>
      <c r="L97" s="247"/>
      <c r="M97" s="247"/>
      <c r="N97" s="247"/>
      <c r="O97" s="249"/>
      <c r="P97" s="249"/>
      <c r="Q97" s="249" t="s">
        <v>34</v>
      </c>
      <c r="R97" s="249"/>
      <c r="S97" s="249"/>
      <c r="T97" s="249" t="s">
        <v>34</v>
      </c>
      <c r="U97" s="247">
        <v>6</v>
      </c>
      <c r="V97" s="249" t="s">
        <v>356</v>
      </c>
      <c r="W97" s="249" t="s">
        <v>16</v>
      </c>
      <c r="X97" s="253" t="s">
        <v>1814</v>
      </c>
      <c r="Y97" s="249" t="s">
        <v>356</v>
      </c>
      <c r="Z97" s="249" t="s">
        <v>16</v>
      </c>
      <c r="AA97" s="253" t="s">
        <v>1827</v>
      </c>
      <c r="AB97" s="249" t="s">
        <v>356</v>
      </c>
      <c r="AC97" s="249" t="s">
        <v>16</v>
      </c>
      <c r="AD97" s="249"/>
      <c r="AE97" s="249"/>
      <c r="AF97" s="249" t="s">
        <v>34</v>
      </c>
      <c r="AG97" s="249"/>
      <c r="AH97" s="249"/>
      <c r="AI97" s="249" t="s">
        <v>34</v>
      </c>
      <c r="AJ97" s="249"/>
      <c r="AK97" s="249"/>
      <c r="AL97" s="249" t="s">
        <v>34</v>
      </c>
      <c r="AM97" s="253" t="s">
        <v>1860</v>
      </c>
      <c r="AN97" s="249" t="s">
        <v>356</v>
      </c>
      <c r="AO97" s="249" t="s">
        <v>16</v>
      </c>
      <c r="AP97" s="253"/>
      <c r="AQ97" s="249" t="s">
        <v>356</v>
      </c>
      <c r="AR97" s="249" t="s">
        <v>16</v>
      </c>
      <c r="AS97" s="253" t="s">
        <v>2170</v>
      </c>
      <c r="AT97" s="249" t="s">
        <v>356</v>
      </c>
      <c r="AU97" s="249" t="s">
        <v>16</v>
      </c>
      <c r="AV97" s="253" t="s">
        <v>2171</v>
      </c>
      <c r="AW97" s="249" t="s">
        <v>356</v>
      </c>
      <c r="AX97" s="249" t="s">
        <v>16</v>
      </c>
      <c r="AY97" s="253" t="s">
        <v>2172</v>
      </c>
      <c r="AZ97" s="249" t="s">
        <v>356</v>
      </c>
      <c r="BA97" s="249" t="s">
        <v>16</v>
      </c>
      <c r="BB97" s="253" t="s">
        <v>2141</v>
      </c>
      <c r="BC97" s="249" t="s">
        <v>356</v>
      </c>
      <c r="BD97" s="249" t="s">
        <v>16</v>
      </c>
      <c r="BE97" s="247"/>
      <c r="BF97" s="249"/>
      <c r="BG97" s="249" t="s">
        <v>34</v>
      </c>
      <c r="BH97" s="249"/>
      <c r="BI97" s="249"/>
      <c r="BJ97" s="249" t="s">
        <v>34</v>
      </c>
      <c r="BK97" s="249"/>
      <c r="BL97" s="249"/>
      <c r="BM97" s="249" t="s">
        <v>34</v>
      </c>
      <c r="BN97" s="249"/>
      <c r="BO97" s="249"/>
      <c r="BP97" s="249" t="s">
        <v>34</v>
      </c>
      <c r="BQ97" s="249">
        <v>22</v>
      </c>
      <c r="BR97" s="249" t="s">
        <v>356</v>
      </c>
      <c r="BS97" s="249" t="s">
        <v>16</v>
      </c>
      <c r="BT97" s="247"/>
      <c r="BU97" s="249"/>
      <c r="BV97" s="249" t="s">
        <v>34</v>
      </c>
      <c r="BW97" s="247">
        <v>13</v>
      </c>
      <c r="BX97" s="249" t="s">
        <v>356</v>
      </c>
      <c r="BY97" s="249" t="s">
        <v>16</v>
      </c>
      <c r="BZ97" s="247"/>
      <c r="CA97" s="249"/>
      <c r="CB97" s="249" t="s">
        <v>34</v>
      </c>
      <c r="CC97" s="250"/>
      <c r="CD97" s="261"/>
      <c r="CE97" s="261" t="s">
        <v>34</v>
      </c>
      <c r="CF97" s="247">
        <v>9.6</v>
      </c>
      <c r="CG97" s="249" t="s">
        <v>356</v>
      </c>
      <c r="CH97" s="249" t="s">
        <v>16</v>
      </c>
      <c r="CI97" s="247"/>
      <c r="CJ97" s="249"/>
      <c r="CK97" s="249" t="s">
        <v>34</v>
      </c>
      <c r="CL97" s="247"/>
      <c r="CM97" s="249"/>
      <c r="CN97" s="249" t="s">
        <v>34</v>
      </c>
      <c r="CO97" s="247">
        <v>175</v>
      </c>
      <c r="CP97" s="249" t="s">
        <v>356</v>
      </c>
      <c r="CQ97" s="249" t="s">
        <v>16</v>
      </c>
      <c r="CR97" s="247"/>
      <c r="CS97" s="249"/>
      <c r="CT97" s="249" t="s">
        <v>34</v>
      </c>
      <c r="CU97" s="247">
        <v>9</v>
      </c>
      <c r="CV97" s="249" t="s">
        <v>356</v>
      </c>
      <c r="CW97" s="249" t="s">
        <v>16</v>
      </c>
      <c r="CX97" s="247">
        <v>0.5</v>
      </c>
      <c r="CY97" s="249" t="s">
        <v>356</v>
      </c>
      <c r="CZ97" s="249" t="s">
        <v>16</v>
      </c>
      <c r="DA97" s="247">
        <v>4.2</v>
      </c>
      <c r="DB97" s="249" t="s">
        <v>356</v>
      </c>
      <c r="DC97" s="249" t="s">
        <v>16</v>
      </c>
      <c r="DD97" s="247"/>
      <c r="DE97" s="249"/>
      <c r="DF97" s="249" t="s">
        <v>34</v>
      </c>
      <c r="DG97" s="247">
        <v>1.2</v>
      </c>
      <c r="DH97" s="249" t="s">
        <v>356</v>
      </c>
      <c r="DI97" s="249" t="s">
        <v>16</v>
      </c>
      <c r="DJ97" s="247"/>
      <c r="DK97" s="249"/>
      <c r="DL97" s="249" t="s">
        <v>34</v>
      </c>
      <c r="DM97" s="247"/>
      <c r="DN97" s="282"/>
      <c r="DO97" s="282"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2423</v>
      </c>
      <c r="GQ97" s="249" t="s">
        <v>356</v>
      </c>
      <c r="GR97" s="249" t="s">
        <v>16</v>
      </c>
      <c r="GS97" s="247"/>
      <c r="GT97" s="249"/>
      <c r="GU97" s="249" t="s">
        <v>34</v>
      </c>
      <c r="GV97" s="247"/>
      <c r="GW97" s="249"/>
      <c r="GX97" s="249" t="s">
        <v>34</v>
      </c>
      <c r="GY97" s="247"/>
      <c r="GZ97" s="249"/>
      <c r="HA97" s="249" t="s">
        <v>34</v>
      </c>
    </row>
    <row r="98" spans="1:209" ht="13.9" hidden="1" outlineLevel="1" x14ac:dyDescent="0.3">
      <c r="A98" s="246" t="s">
        <v>1555</v>
      </c>
      <c r="B98" s="247" t="s">
        <v>205</v>
      </c>
      <c r="C98" s="248" t="s">
        <v>120</v>
      </c>
      <c r="D98" s="248" t="s">
        <v>179</v>
      </c>
      <c r="E98" s="248"/>
      <c r="F98" s="248"/>
      <c r="G98" s="248"/>
      <c r="H98" s="247"/>
      <c r="I98" s="247"/>
      <c r="J98" s="247"/>
      <c r="K98" s="247"/>
      <c r="L98" s="247"/>
      <c r="M98" s="247"/>
      <c r="N98" s="247"/>
      <c r="O98" s="249"/>
      <c r="P98" s="249"/>
      <c r="Q98" s="249" t="s">
        <v>34</v>
      </c>
      <c r="R98" s="249"/>
      <c r="S98" s="249"/>
      <c r="T98" s="249" t="s">
        <v>34</v>
      </c>
      <c r="U98" s="247">
        <v>11</v>
      </c>
      <c r="V98" s="249" t="s">
        <v>356</v>
      </c>
      <c r="W98" s="249" t="s">
        <v>16</v>
      </c>
      <c r="X98" s="253" t="s">
        <v>1817</v>
      </c>
      <c r="Y98" s="249" t="s">
        <v>356</v>
      </c>
      <c r="Z98" s="249" t="s">
        <v>16</v>
      </c>
      <c r="AA98" s="253" t="s">
        <v>1829</v>
      </c>
      <c r="AB98" s="249" t="s">
        <v>356</v>
      </c>
      <c r="AC98" s="249" t="s">
        <v>16</v>
      </c>
      <c r="AD98" s="249"/>
      <c r="AE98" s="249"/>
      <c r="AF98" s="249" t="s">
        <v>34</v>
      </c>
      <c r="AG98" s="249"/>
      <c r="AH98" s="249"/>
      <c r="AI98" s="249" t="s">
        <v>34</v>
      </c>
      <c r="AJ98" s="249"/>
      <c r="AK98" s="249"/>
      <c r="AL98" s="249" t="s">
        <v>34</v>
      </c>
      <c r="AM98" s="253" t="s">
        <v>1855</v>
      </c>
      <c r="AN98" s="249" t="s">
        <v>356</v>
      </c>
      <c r="AO98" s="249" t="s">
        <v>16</v>
      </c>
      <c r="AP98" s="253"/>
      <c r="AQ98" s="249" t="s">
        <v>356</v>
      </c>
      <c r="AR98" s="249" t="s">
        <v>16</v>
      </c>
      <c r="AS98" s="253" t="s">
        <v>2161</v>
      </c>
      <c r="AT98" s="249" t="s">
        <v>356</v>
      </c>
      <c r="AU98" s="249" t="s">
        <v>16</v>
      </c>
      <c r="AV98" s="253" t="s">
        <v>2139</v>
      </c>
      <c r="AW98" s="249" t="s">
        <v>356</v>
      </c>
      <c r="AX98" s="249" t="s">
        <v>16</v>
      </c>
      <c r="AY98" s="253" t="s">
        <v>2173</v>
      </c>
      <c r="AZ98" s="249" t="s">
        <v>356</v>
      </c>
      <c r="BA98" s="249" t="s">
        <v>16</v>
      </c>
      <c r="BB98" s="253" t="s">
        <v>2146</v>
      </c>
      <c r="BC98" s="249" t="s">
        <v>356</v>
      </c>
      <c r="BD98" s="249" t="s">
        <v>16</v>
      </c>
      <c r="BE98" s="247"/>
      <c r="BF98" s="249"/>
      <c r="BG98" s="249" t="s">
        <v>34</v>
      </c>
      <c r="BH98" s="249"/>
      <c r="BI98" s="249"/>
      <c r="BJ98" s="249" t="s">
        <v>34</v>
      </c>
      <c r="BK98" s="249"/>
      <c r="BL98" s="249"/>
      <c r="BM98" s="249" t="s">
        <v>34</v>
      </c>
      <c r="BN98" s="249"/>
      <c r="BO98" s="249"/>
      <c r="BP98" s="249" t="s">
        <v>34</v>
      </c>
      <c r="BQ98" s="249">
        <v>29</v>
      </c>
      <c r="BR98" s="249" t="s">
        <v>356</v>
      </c>
      <c r="BS98" s="249" t="s">
        <v>16</v>
      </c>
      <c r="BT98" s="247"/>
      <c r="BU98" s="249"/>
      <c r="BV98" s="249" t="s">
        <v>34</v>
      </c>
      <c r="BW98" s="247">
        <v>21</v>
      </c>
      <c r="BX98" s="249" t="s">
        <v>356</v>
      </c>
      <c r="BY98" s="249" t="s">
        <v>16</v>
      </c>
      <c r="BZ98" s="247"/>
      <c r="CA98" s="249"/>
      <c r="CB98" s="249" t="s">
        <v>34</v>
      </c>
      <c r="CC98" s="250"/>
      <c r="CD98" s="261"/>
      <c r="CE98" s="261" t="s">
        <v>34</v>
      </c>
      <c r="CF98" s="247">
        <v>10.6</v>
      </c>
      <c r="CG98" s="249" t="s">
        <v>356</v>
      </c>
      <c r="CH98" s="249" t="s">
        <v>16</v>
      </c>
      <c r="CI98" s="247"/>
      <c r="CJ98" s="249"/>
      <c r="CK98" s="249" t="s">
        <v>34</v>
      </c>
      <c r="CL98" s="247"/>
      <c r="CM98" s="249"/>
      <c r="CN98" s="249" t="s">
        <v>34</v>
      </c>
      <c r="CO98" s="247">
        <v>411</v>
      </c>
      <c r="CP98" s="249" t="s">
        <v>356</v>
      </c>
      <c r="CQ98" s="249" t="s">
        <v>16</v>
      </c>
      <c r="CR98" s="247"/>
      <c r="CS98" s="249"/>
      <c r="CT98" s="249" t="s">
        <v>34</v>
      </c>
      <c r="CU98" s="247">
        <v>31</v>
      </c>
      <c r="CV98" s="249" t="s">
        <v>356</v>
      </c>
      <c r="CW98" s="249" t="s">
        <v>16</v>
      </c>
      <c r="CX98" s="247">
        <v>0.9</v>
      </c>
      <c r="CY98" s="249" t="s">
        <v>356</v>
      </c>
      <c r="CZ98" s="249" t="s">
        <v>16</v>
      </c>
      <c r="DA98" s="247">
        <v>6.2</v>
      </c>
      <c r="DB98" s="249" t="s">
        <v>356</v>
      </c>
      <c r="DC98" s="249" t="s">
        <v>16</v>
      </c>
      <c r="DD98" s="247"/>
      <c r="DE98" s="249"/>
      <c r="DF98" s="249" t="s">
        <v>34</v>
      </c>
      <c r="DG98" s="247">
        <v>2.4</v>
      </c>
      <c r="DH98" s="249" t="s">
        <v>356</v>
      </c>
      <c r="DI98" s="249" t="s">
        <v>16</v>
      </c>
      <c r="DJ98" s="247"/>
      <c r="DK98" s="249"/>
      <c r="DL98" s="249" t="s">
        <v>34</v>
      </c>
      <c r="DM98" s="247"/>
      <c r="DN98" s="282"/>
      <c r="DO98" s="282"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356</v>
      </c>
      <c r="GR98" s="249" t="s">
        <v>16</v>
      </c>
      <c r="GS98" s="247"/>
      <c r="GT98" s="249"/>
      <c r="GU98" s="249" t="s">
        <v>34</v>
      </c>
      <c r="GV98" s="247"/>
      <c r="GW98" s="249"/>
      <c r="GX98" s="249" t="s">
        <v>34</v>
      </c>
      <c r="GY98" s="247"/>
      <c r="GZ98" s="249"/>
      <c r="HA98" s="249" t="s">
        <v>34</v>
      </c>
    </row>
    <row r="99" spans="1:209" s="184" customFormat="1" ht="27.6" hidden="1" outlineLevel="1" x14ac:dyDescent="0.3">
      <c r="A99" s="254" t="s">
        <v>1556</v>
      </c>
      <c r="B99" s="255" t="s">
        <v>209</v>
      </c>
      <c r="C99" s="256" t="s">
        <v>24</v>
      </c>
      <c r="D99" s="256" t="s">
        <v>179</v>
      </c>
      <c r="E99" s="256"/>
      <c r="F99" s="256"/>
      <c r="G99" s="256"/>
      <c r="H99" s="255"/>
      <c r="I99" s="255" t="s">
        <v>342</v>
      </c>
      <c r="J99" s="255"/>
      <c r="K99" s="255"/>
      <c r="L99" s="255"/>
      <c r="M99" s="255"/>
      <c r="N99" s="255"/>
      <c r="O99" s="249"/>
      <c r="P99" s="249"/>
      <c r="Q99" s="249" t="s">
        <v>34</v>
      </c>
      <c r="R99" s="249"/>
      <c r="S99" s="249"/>
      <c r="T99" s="249" t="s">
        <v>34</v>
      </c>
      <c r="U99" s="255" t="s">
        <v>577</v>
      </c>
      <c r="V99" s="257" t="s">
        <v>356</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577</v>
      </c>
      <c r="AN99" s="257" t="s">
        <v>356</v>
      </c>
      <c r="AO99" s="257" t="s">
        <v>16</v>
      </c>
      <c r="AP99" s="255"/>
      <c r="AQ99" s="249"/>
      <c r="AR99" s="249" t="s">
        <v>34</v>
      </c>
      <c r="AS99" s="255"/>
      <c r="AT99" s="249"/>
      <c r="AU99" s="249" t="s">
        <v>34</v>
      </c>
      <c r="AV99" s="255"/>
      <c r="AW99" s="249"/>
      <c r="AX99" s="249" t="s">
        <v>34</v>
      </c>
      <c r="AY99" s="255" t="s">
        <v>577</v>
      </c>
      <c r="AZ99" s="257" t="s">
        <v>356</v>
      </c>
      <c r="BA99" s="257" t="s">
        <v>16</v>
      </c>
      <c r="BB99" s="255" t="s">
        <v>578</v>
      </c>
      <c r="BC99" s="257" t="s">
        <v>354</v>
      </c>
      <c r="BD99" s="257" t="s">
        <v>394</v>
      </c>
      <c r="BE99" s="247"/>
      <c r="BF99" s="249"/>
      <c r="BG99" s="249" t="s">
        <v>34</v>
      </c>
      <c r="BH99" s="249"/>
      <c r="BI99" s="249"/>
      <c r="BJ99" s="249" t="s">
        <v>34</v>
      </c>
      <c r="BK99" s="249"/>
      <c r="BL99" s="249"/>
      <c r="BM99" s="249" t="s">
        <v>34</v>
      </c>
      <c r="BN99" s="249"/>
      <c r="BO99" s="249"/>
      <c r="BP99" s="249" t="s">
        <v>34</v>
      </c>
      <c r="BQ99" s="247" t="s">
        <v>577</v>
      </c>
      <c r="BR99" s="257" t="s">
        <v>354</v>
      </c>
      <c r="BS99" s="257" t="s">
        <v>394</v>
      </c>
      <c r="BT99" s="247"/>
      <c r="BU99" s="249"/>
      <c r="BV99" s="249" t="s">
        <v>34</v>
      </c>
      <c r="BW99" s="247" t="s">
        <v>578</v>
      </c>
      <c r="BX99" s="257" t="s">
        <v>354</v>
      </c>
      <c r="BY99" s="257" t="s">
        <v>394</v>
      </c>
      <c r="BZ99" s="247"/>
      <c r="CA99" s="249"/>
      <c r="CB99" s="249" t="s">
        <v>34</v>
      </c>
      <c r="CC99" s="250"/>
      <c r="CD99" s="261"/>
      <c r="CE99" s="261" t="s">
        <v>34</v>
      </c>
      <c r="CF99" s="247" t="s">
        <v>578</v>
      </c>
      <c r="CG99" s="257" t="s">
        <v>354</v>
      </c>
      <c r="CH99" s="257" t="s">
        <v>394</v>
      </c>
      <c r="CI99" s="247"/>
      <c r="CJ99" s="249"/>
      <c r="CK99" s="249" t="s">
        <v>34</v>
      </c>
      <c r="CL99" s="247"/>
      <c r="CM99" s="249"/>
      <c r="CN99" s="249" t="s">
        <v>34</v>
      </c>
      <c r="CO99" s="247" t="s">
        <v>577</v>
      </c>
      <c r="CP99" s="257" t="s">
        <v>354</v>
      </c>
      <c r="CQ99" s="257" t="s">
        <v>394</v>
      </c>
      <c r="CR99" s="247"/>
      <c r="CS99" s="249"/>
      <c r="CT99" s="249" t="s">
        <v>34</v>
      </c>
      <c r="CU99" s="247" t="s">
        <v>577</v>
      </c>
      <c r="CV99" s="257" t="s">
        <v>354</v>
      </c>
      <c r="CW99" s="257" t="s">
        <v>394</v>
      </c>
      <c r="CX99" s="247" t="s">
        <v>577</v>
      </c>
      <c r="CY99" s="257" t="s">
        <v>354</v>
      </c>
      <c r="CZ99" s="257" t="s">
        <v>394</v>
      </c>
      <c r="DA99" s="247" t="s">
        <v>578</v>
      </c>
      <c r="DB99" s="257" t="s">
        <v>354</v>
      </c>
      <c r="DC99" s="257" t="s">
        <v>394</v>
      </c>
      <c r="DD99" s="247"/>
      <c r="DE99" s="249"/>
      <c r="DF99" s="249" t="s">
        <v>34</v>
      </c>
      <c r="DG99" s="247" t="s">
        <v>578</v>
      </c>
      <c r="DH99" s="257" t="s">
        <v>354</v>
      </c>
      <c r="DI99" s="257" t="s">
        <v>394</v>
      </c>
      <c r="DJ99" s="247"/>
      <c r="DK99" s="249"/>
      <c r="DL99" s="249" t="s">
        <v>34</v>
      </c>
      <c r="DM99" s="247"/>
      <c r="DN99" s="282"/>
      <c r="DO99" s="282"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ht="13.9" hidden="1" outlineLevel="1" x14ac:dyDescent="0.3">
      <c r="A100" s="254" t="s">
        <v>1564</v>
      </c>
      <c r="B100" s="258" t="s">
        <v>210</v>
      </c>
      <c r="C100" s="258" t="s">
        <v>208</v>
      </c>
      <c r="D100" s="258" t="s">
        <v>179</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ht="13.9" hidden="1" outlineLevel="1" x14ac:dyDescent="0.3">
      <c r="A101" s="254" t="s">
        <v>1565</v>
      </c>
      <c r="B101" s="255" t="s">
        <v>1508</v>
      </c>
      <c r="C101" s="256" t="s">
        <v>120</v>
      </c>
      <c r="D101" s="256" t="s">
        <v>179</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354</v>
      </c>
      <c r="BD101" s="257" t="s">
        <v>394</v>
      </c>
      <c r="BE101" s="247"/>
      <c r="BF101" s="249"/>
      <c r="BG101" s="249" t="s">
        <v>34</v>
      </c>
      <c r="BH101" s="247"/>
      <c r="BI101" s="249"/>
      <c r="BJ101" s="249" t="s">
        <v>34</v>
      </c>
      <c r="BK101" s="247"/>
      <c r="BL101" s="249"/>
      <c r="BM101" s="249" t="s">
        <v>34</v>
      </c>
      <c r="BN101" s="247"/>
      <c r="BO101" s="249"/>
      <c r="BP101" s="249" t="s">
        <v>34</v>
      </c>
      <c r="BQ101" s="260">
        <v>18</v>
      </c>
      <c r="BR101" s="257" t="s">
        <v>354</v>
      </c>
      <c r="BS101" s="257" t="s">
        <v>394</v>
      </c>
      <c r="BT101" s="247"/>
      <c r="BU101" s="249"/>
      <c r="BV101" s="249" t="s">
        <v>34</v>
      </c>
      <c r="BW101" s="247"/>
      <c r="BX101" s="249"/>
      <c r="BY101" s="249" t="s">
        <v>34</v>
      </c>
      <c r="BZ101" s="247"/>
      <c r="CA101" s="249"/>
      <c r="CB101" s="249" t="s">
        <v>34</v>
      </c>
      <c r="CC101" s="250"/>
      <c r="CD101" s="261"/>
      <c r="CE101" s="261" t="s">
        <v>34</v>
      </c>
      <c r="CF101" s="260">
        <v>1</v>
      </c>
      <c r="CG101" s="257" t="s">
        <v>354</v>
      </c>
      <c r="CH101" s="257" t="s">
        <v>394</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2"/>
      <c r="DO101" s="282"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ht="13.9" hidden="1" outlineLevel="1" x14ac:dyDescent="0.3">
      <c r="A102" s="254" t="s">
        <v>1566</v>
      </c>
      <c r="B102" s="255" t="s">
        <v>1509</v>
      </c>
      <c r="C102" s="256" t="s">
        <v>120</v>
      </c>
      <c r="D102" s="256" t="s">
        <v>179</v>
      </c>
      <c r="E102" s="256"/>
      <c r="F102" s="256"/>
      <c r="G102" s="256"/>
      <c r="H102" s="255"/>
      <c r="I102" s="255"/>
      <c r="J102" s="255"/>
      <c r="K102" s="255"/>
      <c r="L102" s="255"/>
      <c r="M102" s="255"/>
      <c r="N102" s="255"/>
      <c r="O102" s="247"/>
      <c r="P102" s="249"/>
      <c r="Q102" s="249" t="s">
        <v>34</v>
      </c>
      <c r="R102" s="247"/>
      <c r="S102" s="249"/>
      <c r="T102" s="249" t="s">
        <v>34</v>
      </c>
      <c r="U102" s="255">
        <v>2</v>
      </c>
      <c r="V102" s="257" t="s">
        <v>354</v>
      </c>
      <c r="W102" s="257" t="s">
        <v>394</v>
      </c>
      <c r="X102" s="255">
        <v>5</v>
      </c>
      <c r="Y102" s="257" t="s">
        <v>354</v>
      </c>
      <c r="Z102" s="257" t="s">
        <v>394</v>
      </c>
      <c r="AA102" s="255">
        <f>11/12</f>
        <v>0.91666666666666663</v>
      </c>
      <c r="AB102" s="257" t="s">
        <v>354</v>
      </c>
      <c r="AC102" s="257" t="s">
        <v>394</v>
      </c>
      <c r="AD102" s="249"/>
      <c r="AE102" s="249"/>
      <c r="AF102" s="249" t="s">
        <v>34</v>
      </c>
      <c r="AG102" s="249"/>
      <c r="AH102" s="249"/>
      <c r="AI102" s="249" t="s">
        <v>34</v>
      </c>
      <c r="AJ102" s="249"/>
      <c r="AK102" s="249"/>
      <c r="AL102" s="249" t="s">
        <v>34</v>
      </c>
      <c r="AM102" s="255">
        <f>11/12</f>
        <v>0.91666666666666663</v>
      </c>
      <c r="AN102" s="257" t="s">
        <v>354</v>
      </c>
      <c r="AO102" s="257" t="s">
        <v>394</v>
      </c>
      <c r="AP102" s="249">
        <v>6</v>
      </c>
      <c r="AQ102" s="257" t="s">
        <v>354</v>
      </c>
      <c r="AR102" s="257" t="s">
        <v>394</v>
      </c>
      <c r="AS102" s="249">
        <v>2</v>
      </c>
      <c r="AT102" s="257" t="s">
        <v>354</v>
      </c>
      <c r="AU102" s="257" t="s">
        <v>394</v>
      </c>
      <c r="AV102" s="249">
        <v>6</v>
      </c>
      <c r="AW102" s="257" t="s">
        <v>354</v>
      </c>
      <c r="AX102" s="257" t="s">
        <v>394</v>
      </c>
      <c r="AY102" s="255">
        <v>5</v>
      </c>
      <c r="AZ102" s="257" t="s">
        <v>354</v>
      </c>
      <c r="BA102" s="257" t="s">
        <v>394</v>
      </c>
      <c r="BB102" s="248">
        <v>2</v>
      </c>
      <c r="BC102" s="257" t="s">
        <v>354</v>
      </c>
      <c r="BD102" s="257" t="s">
        <v>394</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354</v>
      </c>
      <c r="BY102" s="257" t="s">
        <v>394</v>
      </c>
      <c r="BZ102" s="249"/>
      <c r="CA102" s="249"/>
      <c r="CB102" s="249" t="s">
        <v>34</v>
      </c>
      <c r="CC102" s="261"/>
      <c r="CD102" s="261"/>
      <c r="CE102" s="261" t="s">
        <v>34</v>
      </c>
      <c r="CF102" s="247">
        <v>11</v>
      </c>
      <c r="CG102" s="257" t="s">
        <v>354</v>
      </c>
      <c r="CH102" s="257" t="s">
        <v>394</v>
      </c>
      <c r="CI102" s="247"/>
      <c r="CJ102" s="249"/>
      <c r="CK102" s="249" t="s">
        <v>34</v>
      </c>
      <c r="CL102" s="247"/>
      <c r="CM102" s="249"/>
      <c r="CN102" s="249" t="s">
        <v>34</v>
      </c>
      <c r="CO102" s="184">
        <v>9</v>
      </c>
      <c r="CP102" s="257" t="s">
        <v>354</v>
      </c>
      <c r="CQ102" s="257" t="s">
        <v>394</v>
      </c>
      <c r="CR102" s="247"/>
      <c r="CS102" s="249"/>
      <c r="CT102" s="249" t="s">
        <v>34</v>
      </c>
      <c r="CU102" s="184">
        <v>35</v>
      </c>
      <c r="CV102" s="257" t="s">
        <v>354</v>
      </c>
      <c r="CW102" s="257" t="s">
        <v>394</v>
      </c>
      <c r="CX102" s="184">
        <v>13</v>
      </c>
      <c r="CY102" s="257" t="s">
        <v>354</v>
      </c>
      <c r="CZ102" s="257" t="s">
        <v>394</v>
      </c>
      <c r="DA102" s="184">
        <f>1/12</f>
        <v>8.3333333333333329E-2</v>
      </c>
      <c r="DB102" s="257" t="s">
        <v>354</v>
      </c>
      <c r="DC102" s="257" t="s">
        <v>394</v>
      </c>
      <c r="DD102" s="247"/>
      <c r="DE102" s="249"/>
      <c r="DF102" s="249" t="s">
        <v>34</v>
      </c>
      <c r="DG102" s="184">
        <f>11/12</f>
        <v>0.91666666666666663</v>
      </c>
      <c r="DH102" s="257" t="s">
        <v>354</v>
      </c>
      <c r="DI102" s="257" t="s">
        <v>394</v>
      </c>
      <c r="DJ102" s="247"/>
      <c r="DK102" s="249"/>
      <c r="DL102" s="249" t="s">
        <v>34</v>
      </c>
      <c r="DM102" s="247"/>
      <c r="DN102" s="282"/>
      <c r="DO102" s="282"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354</v>
      </c>
      <c r="GR102" s="257" t="s">
        <v>394</v>
      </c>
      <c r="GS102" s="247"/>
      <c r="GT102" s="249"/>
      <c r="GU102" s="249" t="s">
        <v>34</v>
      </c>
      <c r="GV102" s="247"/>
      <c r="GW102" s="249"/>
      <c r="GX102" s="249" t="s">
        <v>34</v>
      </c>
      <c r="GY102" s="247"/>
      <c r="GZ102" s="249"/>
      <c r="HA102" s="249" t="s">
        <v>34</v>
      </c>
    </row>
    <row r="103" spans="1:209" ht="13.9" hidden="1" outlineLevel="1" x14ac:dyDescent="0.3">
      <c r="A103" s="246" t="s">
        <v>1557</v>
      </c>
      <c r="B103" s="249" t="s">
        <v>213</v>
      </c>
      <c r="C103" s="249" t="s">
        <v>15</v>
      </c>
      <c r="D103" s="249" t="s">
        <v>179</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2"/>
      <c r="DO103" s="282"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ht="27.6" hidden="1" outlineLevel="1" x14ac:dyDescent="0.3">
      <c r="A104" s="254" t="s">
        <v>1557</v>
      </c>
      <c r="B104" s="258" t="s">
        <v>213</v>
      </c>
      <c r="C104" s="258" t="s">
        <v>69</v>
      </c>
      <c r="D104" s="258" t="s">
        <v>25</v>
      </c>
      <c r="E104" s="258"/>
      <c r="F104" s="258"/>
      <c r="G104" s="258"/>
      <c r="H104" s="258"/>
      <c r="I104" s="258" t="s">
        <v>214</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ht="13.9" hidden="1" outlineLevel="1" x14ac:dyDescent="0.3">
      <c r="A105" s="254" t="s">
        <v>1558</v>
      </c>
      <c r="B105" s="257" t="s">
        <v>168</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19"/>
      <c r="DO105" s="319"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ht="13.9" hidden="1" outlineLevel="1" x14ac:dyDescent="0.3">
      <c r="A106" s="254" t="s">
        <v>1559</v>
      </c>
      <c r="B106" s="257" t="s">
        <v>169</v>
      </c>
      <c r="C106" s="257" t="s">
        <v>15</v>
      </c>
      <c r="D106" s="257" t="s">
        <v>170</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19"/>
      <c r="DO106" s="319"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ht="13.9" hidden="1" outlineLevel="1" x14ac:dyDescent="0.3">
      <c r="A107" s="254" t="s">
        <v>1560</v>
      </c>
      <c r="B107" s="257" t="s">
        <v>171</v>
      </c>
      <c r="C107" s="257" t="s">
        <v>30</v>
      </c>
      <c r="D107" s="257" t="s">
        <v>172</v>
      </c>
      <c r="E107" s="257"/>
      <c r="F107" s="257"/>
      <c r="G107" s="257"/>
      <c r="H107" s="257"/>
      <c r="I107" s="257" t="s">
        <v>173</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19"/>
      <c r="DO107" s="319"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ht="13.9" hidden="1" outlineLevel="1" x14ac:dyDescent="0.3">
      <c r="A108" s="254" t="s">
        <v>1561</v>
      </c>
      <c r="B108" s="257" t="s">
        <v>174</v>
      </c>
      <c r="C108" s="257" t="s">
        <v>15</v>
      </c>
      <c r="D108" s="257" t="s">
        <v>184</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19"/>
      <c r="DO108" s="319"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ht="13.9" hidden="1" outlineLevel="1" x14ac:dyDescent="0.3">
      <c r="A109" s="254" t="s">
        <v>1562</v>
      </c>
      <c r="B109" s="257" t="s">
        <v>175</v>
      </c>
      <c r="C109" s="257" t="s">
        <v>15</v>
      </c>
      <c r="D109" s="257" t="s">
        <v>184</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19"/>
      <c r="DO109" s="319"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ht="13.9" hidden="1" outlineLevel="1" x14ac:dyDescent="0.3">
      <c r="A110" s="254" t="s">
        <v>1563</v>
      </c>
      <c r="B110" s="257" t="s">
        <v>176</v>
      </c>
      <c r="C110" s="257" t="s">
        <v>30</v>
      </c>
      <c r="D110" s="257" t="s">
        <v>172</v>
      </c>
      <c r="E110" s="257"/>
      <c r="F110" s="257"/>
      <c r="G110" s="257"/>
      <c r="H110" s="257"/>
      <c r="I110" s="257" t="s">
        <v>173</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19"/>
      <c r="DO110" s="319"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7.6" collapsed="1" x14ac:dyDescent="0.3">
      <c r="A111" s="246" t="s">
        <v>1570</v>
      </c>
      <c r="B111" s="250" t="s">
        <v>158</v>
      </c>
      <c r="C111" s="250" t="s">
        <v>159</v>
      </c>
      <c r="D111" s="250" t="s">
        <v>25</v>
      </c>
      <c r="E111" s="250"/>
      <c r="F111" s="250" t="s">
        <v>122</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ht="13.9" hidden="1" outlineLevel="1" x14ac:dyDescent="0.3">
      <c r="A112" s="246" t="s">
        <v>1571</v>
      </c>
      <c r="B112" s="250" t="s">
        <v>207</v>
      </c>
      <c r="C112" s="250" t="s">
        <v>208</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ht="13.9" hidden="1" outlineLevel="1" x14ac:dyDescent="0.3">
      <c r="A113" s="246" t="s">
        <v>1572</v>
      </c>
      <c r="B113" s="247" t="s">
        <v>204</v>
      </c>
      <c r="C113" s="248" t="s">
        <v>120</v>
      </c>
      <c r="D113" s="248" t="s">
        <v>179</v>
      </c>
      <c r="E113" s="248"/>
      <c r="F113" s="248"/>
      <c r="G113" s="248"/>
      <c r="H113" s="247"/>
      <c r="I113" s="247"/>
      <c r="J113" s="247"/>
      <c r="K113" s="247"/>
      <c r="L113" s="247"/>
      <c r="M113" s="247"/>
      <c r="N113" s="247"/>
      <c r="O113" s="249"/>
      <c r="P113" s="249"/>
      <c r="Q113" s="249" t="s">
        <v>34</v>
      </c>
      <c r="R113" s="249"/>
      <c r="S113" s="249"/>
      <c r="T113" s="249" t="s">
        <v>34</v>
      </c>
      <c r="U113" s="247">
        <v>5</v>
      </c>
      <c r="V113" s="249" t="s">
        <v>356</v>
      </c>
      <c r="W113" s="249" t="s">
        <v>16</v>
      </c>
      <c r="X113" s="253" t="s">
        <v>1814</v>
      </c>
      <c r="Y113" s="249" t="s">
        <v>356</v>
      </c>
      <c r="Z113" s="249" t="s">
        <v>16</v>
      </c>
      <c r="AA113" s="253" t="s">
        <v>1814</v>
      </c>
      <c r="AB113" s="249" t="s">
        <v>356</v>
      </c>
      <c r="AC113" s="249" t="s">
        <v>16</v>
      </c>
      <c r="AD113" s="249"/>
      <c r="AE113" s="249"/>
      <c r="AF113" s="249" t="s">
        <v>34</v>
      </c>
      <c r="AG113" s="249"/>
      <c r="AH113" s="249"/>
      <c r="AI113" s="249" t="s">
        <v>34</v>
      </c>
      <c r="AJ113" s="249"/>
      <c r="AK113" s="249"/>
      <c r="AL113" s="249" t="s">
        <v>34</v>
      </c>
      <c r="AM113" s="253" t="s">
        <v>1860</v>
      </c>
      <c r="AN113" s="249" t="s">
        <v>356</v>
      </c>
      <c r="AO113" s="249" t="s">
        <v>16</v>
      </c>
      <c r="AP113" s="253"/>
      <c r="AQ113" s="249" t="s">
        <v>356</v>
      </c>
      <c r="AR113" s="249" t="s">
        <v>16</v>
      </c>
      <c r="AS113" s="253" t="s">
        <v>2174</v>
      </c>
      <c r="AT113" s="249" t="s">
        <v>356</v>
      </c>
      <c r="AU113" s="249" t="s">
        <v>16</v>
      </c>
      <c r="AV113" s="253" t="s">
        <v>2175</v>
      </c>
      <c r="AW113" s="249" t="s">
        <v>356</v>
      </c>
      <c r="AX113" s="249" t="s">
        <v>16</v>
      </c>
      <c r="AY113" s="253" t="s">
        <v>2176</v>
      </c>
      <c r="AZ113" s="249" t="s">
        <v>356</v>
      </c>
      <c r="BA113" s="249" t="s">
        <v>16</v>
      </c>
      <c r="BB113" s="253" t="s">
        <v>2141</v>
      </c>
      <c r="BC113" s="249" t="s">
        <v>356</v>
      </c>
      <c r="BD113" s="249" t="s">
        <v>16</v>
      </c>
      <c r="BE113" s="247"/>
      <c r="BF113" s="249"/>
      <c r="BG113" s="249" t="s">
        <v>34</v>
      </c>
      <c r="BH113" s="249"/>
      <c r="BI113" s="249"/>
      <c r="BJ113" s="249" t="s">
        <v>34</v>
      </c>
      <c r="BK113" s="249"/>
      <c r="BL113" s="249"/>
      <c r="BM113" s="249" t="s">
        <v>34</v>
      </c>
      <c r="BN113" s="249"/>
      <c r="BO113" s="249"/>
      <c r="BP113" s="249" t="s">
        <v>34</v>
      </c>
      <c r="BQ113" s="247">
        <v>18</v>
      </c>
      <c r="BR113" s="249" t="s">
        <v>356</v>
      </c>
      <c r="BS113" s="249" t="s">
        <v>16</v>
      </c>
      <c r="BT113" s="247"/>
      <c r="BU113" s="249"/>
      <c r="BV113" s="249" t="s">
        <v>34</v>
      </c>
      <c r="BW113" s="247">
        <v>12</v>
      </c>
      <c r="BX113" s="249" t="s">
        <v>356</v>
      </c>
      <c r="BY113" s="249" t="s">
        <v>16</v>
      </c>
      <c r="BZ113" s="247"/>
      <c r="CA113" s="249"/>
      <c r="CB113" s="249" t="s">
        <v>34</v>
      </c>
      <c r="CC113" s="250"/>
      <c r="CD113" s="261"/>
      <c r="CE113" s="261" t="s">
        <v>34</v>
      </c>
      <c r="CF113" s="247">
        <v>9.5</v>
      </c>
      <c r="CG113" s="249" t="s">
        <v>356</v>
      </c>
      <c r="CH113" s="249" t="s">
        <v>16</v>
      </c>
      <c r="CI113" s="247"/>
      <c r="CJ113" s="249"/>
      <c r="CK113" s="249" t="s">
        <v>34</v>
      </c>
      <c r="CL113" s="247"/>
      <c r="CM113" s="249"/>
      <c r="CN113" s="249" t="s">
        <v>34</v>
      </c>
      <c r="CO113" s="247">
        <v>191</v>
      </c>
      <c r="CP113" s="249" t="s">
        <v>356</v>
      </c>
      <c r="CQ113" s="249" t="s">
        <v>16</v>
      </c>
      <c r="CR113" s="247"/>
      <c r="CS113" s="249"/>
      <c r="CT113" s="249" t="s">
        <v>34</v>
      </c>
      <c r="CU113" s="247">
        <v>8</v>
      </c>
      <c r="CV113" s="249" t="s">
        <v>356</v>
      </c>
      <c r="CW113" s="249" t="s">
        <v>16</v>
      </c>
      <c r="CX113" s="247">
        <v>0.8</v>
      </c>
      <c r="CY113" s="249" t="s">
        <v>356</v>
      </c>
      <c r="CZ113" s="249" t="s">
        <v>16</v>
      </c>
      <c r="DA113" s="247">
        <v>4.4000000000000004</v>
      </c>
      <c r="DB113" s="249" t="s">
        <v>356</v>
      </c>
      <c r="DC113" s="249" t="s">
        <v>16</v>
      </c>
      <c r="DD113" s="247"/>
      <c r="DE113" s="249"/>
      <c r="DF113" s="249" t="s">
        <v>34</v>
      </c>
      <c r="DG113" s="247">
        <v>2</v>
      </c>
      <c r="DH113" s="249" t="s">
        <v>356</v>
      </c>
      <c r="DI113" s="249" t="s">
        <v>16</v>
      </c>
      <c r="DJ113" s="247"/>
      <c r="DK113" s="249"/>
      <c r="DL113" s="249" t="s">
        <v>34</v>
      </c>
      <c r="DM113" s="247"/>
      <c r="DN113" s="282"/>
      <c r="DO113" s="282"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2632</v>
      </c>
      <c r="GQ113" s="249" t="s">
        <v>356</v>
      </c>
      <c r="GR113" s="249" t="s">
        <v>16</v>
      </c>
      <c r="GS113" s="247"/>
      <c r="GT113" s="249"/>
      <c r="GU113" s="249" t="s">
        <v>34</v>
      </c>
      <c r="GV113" s="247"/>
      <c r="GW113" s="249"/>
      <c r="GX113" s="249" t="s">
        <v>34</v>
      </c>
      <c r="GY113" s="247"/>
      <c r="GZ113" s="249"/>
      <c r="HA113" s="249" t="s">
        <v>34</v>
      </c>
    </row>
    <row r="114" spans="1:209" ht="13.9" hidden="1" outlineLevel="1" x14ac:dyDescent="0.3">
      <c r="A114" s="246" t="s">
        <v>1573</v>
      </c>
      <c r="B114" s="247" t="s">
        <v>205</v>
      </c>
      <c r="C114" s="248" t="s">
        <v>120</v>
      </c>
      <c r="D114" s="248" t="s">
        <v>179</v>
      </c>
      <c r="E114" s="248"/>
      <c r="F114" s="248"/>
      <c r="G114" s="248"/>
      <c r="H114" s="247"/>
      <c r="I114" s="247"/>
      <c r="J114" s="247"/>
      <c r="K114" s="247"/>
      <c r="L114" s="247"/>
      <c r="M114" s="247"/>
      <c r="N114" s="247"/>
      <c r="O114" s="249"/>
      <c r="P114" s="249"/>
      <c r="Q114" s="249" t="s">
        <v>34</v>
      </c>
      <c r="R114" s="249"/>
      <c r="S114" s="249"/>
      <c r="T114" s="249" t="s">
        <v>34</v>
      </c>
      <c r="U114" s="247">
        <v>12</v>
      </c>
      <c r="V114" s="249" t="s">
        <v>356</v>
      </c>
      <c r="W114" s="249" t="s">
        <v>16</v>
      </c>
      <c r="X114" s="253" t="s">
        <v>1817</v>
      </c>
      <c r="Y114" s="249" t="s">
        <v>356</v>
      </c>
      <c r="Z114" s="249" t="s">
        <v>16</v>
      </c>
      <c r="AA114" s="253" t="s">
        <v>1821</v>
      </c>
      <c r="AB114" s="249" t="s">
        <v>356</v>
      </c>
      <c r="AC114" s="249" t="s">
        <v>16</v>
      </c>
      <c r="AD114" s="249"/>
      <c r="AE114" s="249"/>
      <c r="AF114" s="249" t="s">
        <v>34</v>
      </c>
      <c r="AG114" s="249"/>
      <c r="AH114" s="249"/>
      <c r="AI114" s="249" t="s">
        <v>34</v>
      </c>
      <c r="AJ114" s="249"/>
      <c r="AK114" s="249"/>
      <c r="AL114" s="249" t="s">
        <v>34</v>
      </c>
      <c r="AM114" s="253" t="s">
        <v>1855</v>
      </c>
      <c r="AN114" s="249" t="s">
        <v>356</v>
      </c>
      <c r="AO114" s="249" t="s">
        <v>16</v>
      </c>
      <c r="AP114" s="253"/>
      <c r="AQ114" s="249" t="s">
        <v>356</v>
      </c>
      <c r="AR114" s="249" t="s">
        <v>16</v>
      </c>
      <c r="AS114" s="253" t="s">
        <v>2153</v>
      </c>
      <c r="AT114" s="249" t="s">
        <v>356</v>
      </c>
      <c r="AU114" s="249" t="s">
        <v>16</v>
      </c>
      <c r="AV114" s="253" t="s">
        <v>2177</v>
      </c>
      <c r="AW114" s="249" t="s">
        <v>356</v>
      </c>
      <c r="AX114" s="249" t="s">
        <v>16</v>
      </c>
      <c r="AY114" s="253" t="s">
        <v>2178</v>
      </c>
      <c r="AZ114" s="249" t="s">
        <v>356</v>
      </c>
      <c r="BA114" s="249" t="s">
        <v>16</v>
      </c>
      <c r="BB114" s="253" t="s">
        <v>2153</v>
      </c>
      <c r="BC114" s="249" t="s">
        <v>356</v>
      </c>
      <c r="BD114" s="249" t="s">
        <v>16</v>
      </c>
      <c r="BE114" s="247"/>
      <c r="BF114" s="249"/>
      <c r="BG114" s="249" t="s">
        <v>34</v>
      </c>
      <c r="BH114" s="249"/>
      <c r="BI114" s="249"/>
      <c r="BJ114" s="249" t="s">
        <v>34</v>
      </c>
      <c r="BK114" s="249"/>
      <c r="BL114" s="249"/>
      <c r="BM114" s="249" t="s">
        <v>34</v>
      </c>
      <c r="BN114" s="249"/>
      <c r="BO114" s="249"/>
      <c r="BP114" s="249" t="s">
        <v>34</v>
      </c>
      <c r="BQ114" s="247">
        <v>25</v>
      </c>
      <c r="BR114" s="249" t="s">
        <v>356</v>
      </c>
      <c r="BS114" s="249" t="s">
        <v>16</v>
      </c>
      <c r="BT114" s="247"/>
      <c r="BU114" s="249"/>
      <c r="BV114" s="249" t="s">
        <v>34</v>
      </c>
      <c r="BW114" s="247">
        <v>20</v>
      </c>
      <c r="BX114" s="249" t="s">
        <v>356</v>
      </c>
      <c r="BY114" s="249" t="s">
        <v>16</v>
      </c>
      <c r="BZ114" s="247"/>
      <c r="CA114" s="249"/>
      <c r="CB114" s="249" t="s">
        <v>34</v>
      </c>
      <c r="CC114" s="250"/>
      <c r="CD114" s="261"/>
      <c r="CE114" s="261" t="s">
        <v>34</v>
      </c>
      <c r="CF114" s="247">
        <v>10.4</v>
      </c>
      <c r="CG114" s="249" t="s">
        <v>356</v>
      </c>
      <c r="CH114" s="249" t="s">
        <v>16</v>
      </c>
      <c r="CI114" s="247"/>
      <c r="CJ114" s="249"/>
      <c r="CK114" s="249" t="s">
        <v>34</v>
      </c>
      <c r="CL114" s="247"/>
      <c r="CM114" s="249"/>
      <c r="CN114" s="249" t="s">
        <v>34</v>
      </c>
      <c r="CO114" s="247">
        <v>435</v>
      </c>
      <c r="CP114" s="249" t="s">
        <v>356</v>
      </c>
      <c r="CQ114" s="249" t="s">
        <v>16</v>
      </c>
      <c r="CR114" s="247"/>
      <c r="CS114" s="249"/>
      <c r="CT114" s="249" t="s">
        <v>34</v>
      </c>
      <c r="CU114" s="247">
        <v>35</v>
      </c>
      <c r="CV114" s="249" t="s">
        <v>356</v>
      </c>
      <c r="CW114" s="249" t="s">
        <v>16</v>
      </c>
      <c r="CX114" s="247">
        <v>1.3</v>
      </c>
      <c r="CY114" s="249" t="s">
        <v>356</v>
      </c>
      <c r="CZ114" s="249" t="s">
        <v>16</v>
      </c>
      <c r="DA114" s="247">
        <v>6.6</v>
      </c>
      <c r="DB114" s="249" t="s">
        <v>356</v>
      </c>
      <c r="DC114" s="249" t="s">
        <v>16</v>
      </c>
      <c r="DD114" s="247"/>
      <c r="DE114" s="249"/>
      <c r="DF114" s="249" t="s">
        <v>34</v>
      </c>
      <c r="DG114" s="247">
        <v>3.8</v>
      </c>
      <c r="DH114" s="249" t="s">
        <v>356</v>
      </c>
      <c r="DI114" s="249" t="s">
        <v>16</v>
      </c>
      <c r="DJ114" s="247"/>
      <c r="DK114" s="249"/>
      <c r="DL114" s="249" t="s">
        <v>34</v>
      </c>
      <c r="DM114" s="247"/>
      <c r="DN114" s="282"/>
      <c r="DO114" s="282"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356</v>
      </c>
      <c r="GR114" s="249" t="s">
        <v>16</v>
      </c>
      <c r="GS114" s="247"/>
      <c r="GT114" s="249"/>
      <c r="GU114" s="249" t="s">
        <v>34</v>
      </c>
      <c r="GV114" s="247"/>
      <c r="GW114" s="249"/>
      <c r="GX114" s="249" t="s">
        <v>34</v>
      </c>
      <c r="GY114" s="247"/>
      <c r="GZ114" s="249"/>
      <c r="HA114" s="249" t="s">
        <v>34</v>
      </c>
    </row>
    <row r="115" spans="1:209" s="184" customFormat="1" ht="27.6" hidden="1" outlineLevel="1" x14ac:dyDescent="0.3">
      <c r="A115" s="254" t="s">
        <v>1574</v>
      </c>
      <c r="B115" s="255" t="s">
        <v>209</v>
      </c>
      <c r="C115" s="256" t="s">
        <v>24</v>
      </c>
      <c r="D115" s="256" t="s">
        <v>179</v>
      </c>
      <c r="E115" s="256"/>
      <c r="F115" s="256"/>
      <c r="G115" s="256"/>
      <c r="H115" s="255"/>
      <c r="I115" s="255" t="s">
        <v>342</v>
      </c>
      <c r="J115" s="255"/>
      <c r="K115" s="255"/>
      <c r="L115" s="255"/>
      <c r="M115" s="255"/>
      <c r="N115" s="255"/>
      <c r="O115" s="249"/>
      <c r="P115" s="249"/>
      <c r="Q115" s="249" t="s">
        <v>34</v>
      </c>
      <c r="R115" s="249"/>
      <c r="S115" s="249"/>
      <c r="T115" s="249" t="s">
        <v>34</v>
      </c>
      <c r="U115" s="255" t="s">
        <v>577</v>
      </c>
      <c r="V115" s="257" t="s">
        <v>356</v>
      </c>
      <c r="W115" s="257" t="s">
        <v>16</v>
      </c>
      <c r="X115" s="255"/>
      <c r="Y115" s="257" t="s">
        <v>356</v>
      </c>
      <c r="Z115" s="257" t="s">
        <v>16</v>
      </c>
      <c r="AA115" s="255"/>
      <c r="AB115" s="257" t="s">
        <v>356</v>
      </c>
      <c r="AC115" s="257" t="s">
        <v>16</v>
      </c>
      <c r="AD115" s="255"/>
      <c r="AE115" s="249"/>
      <c r="AF115" s="249" t="s">
        <v>34</v>
      </c>
      <c r="AG115" s="255"/>
      <c r="AH115" s="249"/>
      <c r="AI115" s="249" t="s">
        <v>34</v>
      </c>
      <c r="AJ115" s="255"/>
      <c r="AK115" s="249"/>
      <c r="AL115" s="249" t="s">
        <v>34</v>
      </c>
      <c r="AM115" s="255" t="s">
        <v>577</v>
      </c>
      <c r="AN115" s="257" t="s">
        <v>356</v>
      </c>
      <c r="AO115" s="257" t="s">
        <v>16</v>
      </c>
      <c r="AP115" s="255"/>
      <c r="AQ115" s="249"/>
      <c r="AR115" s="249" t="s">
        <v>34</v>
      </c>
      <c r="AS115" s="255"/>
      <c r="AT115" s="249"/>
      <c r="AU115" s="249" t="s">
        <v>34</v>
      </c>
      <c r="AV115" s="255"/>
      <c r="AW115" s="249"/>
      <c r="AX115" s="249" t="s">
        <v>34</v>
      </c>
      <c r="AY115" s="255" t="s">
        <v>577</v>
      </c>
      <c r="AZ115" s="257" t="s">
        <v>356</v>
      </c>
      <c r="BA115" s="257" t="s">
        <v>16</v>
      </c>
      <c r="BB115" s="255" t="s">
        <v>578</v>
      </c>
      <c r="BC115" s="257" t="s">
        <v>354</v>
      </c>
      <c r="BD115" s="257" t="s">
        <v>394</v>
      </c>
      <c r="BE115" s="247"/>
      <c r="BF115" s="249"/>
      <c r="BG115" s="249" t="s">
        <v>34</v>
      </c>
      <c r="BH115" s="249"/>
      <c r="BI115" s="249"/>
      <c r="BJ115" s="249" t="s">
        <v>34</v>
      </c>
      <c r="BK115" s="249"/>
      <c r="BL115" s="249"/>
      <c r="BM115" s="249" t="s">
        <v>34</v>
      </c>
      <c r="BN115" s="249"/>
      <c r="BO115" s="249"/>
      <c r="BP115" s="249" t="s">
        <v>34</v>
      </c>
      <c r="BQ115" s="247" t="s">
        <v>578</v>
      </c>
      <c r="BR115" s="257" t="s">
        <v>354</v>
      </c>
      <c r="BS115" s="257" t="s">
        <v>394</v>
      </c>
      <c r="BT115" s="247"/>
      <c r="BU115" s="249"/>
      <c r="BV115" s="249" t="s">
        <v>34</v>
      </c>
      <c r="BW115" s="247" t="s">
        <v>578</v>
      </c>
      <c r="BX115" s="257" t="s">
        <v>354</v>
      </c>
      <c r="BY115" s="257" t="s">
        <v>394</v>
      </c>
      <c r="BZ115" s="247"/>
      <c r="CA115" s="249"/>
      <c r="CB115" s="249" t="s">
        <v>34</v>
      </c>
      <c r="CC115" s="250"/>
      <c r="CD115" s="261"/>
      <c r="CE115" s="261" t="s">
        <v>34</v>
      </c>
      <c r="CF115" s="247" t="s">
        <v>578</v>
      </c>
      <c r="CG115" s="257" t="s">
        <v>354</v>
      </c>
      <c r="CH115" s="257" t="s">
        <v>394</v>
      </c>
      <c r="CI115" s="247"/>
      <c r="CJ115" s="249"/>
      <c r="CK115" s="249" t="s">
        <v>34</v>
      </c>
      <c r="CL115" s="247"/>
      <c r="CM115" s="249"/>
      <c r="CN115" s="249" t="s">
        <v>34</v>
      </c>
      <c r="CO115" s="247" t="s">
        <v>577</v>
      </c>
      <c r="CP115" s="257" t="s">
        <v>354</v>
      </c>
      <c r="CQ115" s="257" t="s">
        <v>394</v>
      </c>
      <c r="CR115" s="247"/>
      <c r="CS115" s="249"/>
      <c r="CT115" s="249" t="s">
        <v>34</v>
      </c>
      <c r="CU115" s="247" t="s">
        <v>577</v>
      </c>
      <c r="CV115" s="257" t="s">
        <v>354</v>
      </c>
      <c r="CW115" s="257" t="s">
        <v>394</v>
      </c>
      <c r="CX115" s="247" t="s">
        <v>577</v>
      </c>
      <c r="CY115" s="257" t="s">
        <v>354</v>
      </c>
      <c r="CZ115" s="257" t="s">
        <v>394</v>
      </c>
      <c r="DA115" s="247" t="s">
        <v>578</v>
      </c>
      <c r="DB115" s="257" t="s">
        <v>354</v>
      </c>
      <c r="DC115" s="257" t="s">
        <v>394</v>
      </c>
      <c r="DD115" s="247"/>
      <c r="DE115" s="249"/>
      <c r="DF115" s="249" t="s">
        <v>34</v>
      </c>
      <c r="DG115" s="247" t="s">
        <v>578</v>
      </c>
      <c r="DH115" s="257" t="s">
        <v>354</v>
      </c>
      <c r="DI115" s="257" t="s">
        <v>394</v>
      </c>
      <c r="DJ115" s="247"/>
      <c r="DK115" s="249"/>
      <c r="DL115" s="249" t="s">
        <v>34</v>
      </c>
      <c r="DM115" s="247"/>
      <c r="DN115" s="282"/>
      <c r="DO115" s="282"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ht="13.9" hidden="1" outlineLevel="1" x14ac:dyDescent="0.3">
      <c r="A116" s="254" t="s">
        <v>1575</v>
      </c>
      <c r="B116" s="258" t="s">
        <v>210</v>
      </c>
      <c r="C116" s="258" t="s">
        <v>208</v>
      </c>
      <c r="D116" s="258" t="s">
        <v>179</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ht="13.9" hidden="1" outlineLevel="1" x14ac:dyDescent="0.3">
      <c r="A117" s="254" t="s">
        <v>1576</v>
      </c>
      <c r="B117" s="255" t="s">
        <v>1508</v>
      </c>
      <c r="C117" s="256" t="s">
        <v>120</v>
      </c>
      <c r="D117" s="256" t="s">
        <v>179</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354</v>
      </c>
      <c r="BS117" s="257" t="s">
        <v>394</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354</v>
      </c>
      <c r="CZ117" s="257" t="s">
        <v>394</v>
      </c>
      <c r="DA117" s="247"/>
      <c r="DB117" s="249"/>
      <c r="DC117" s="249" t="s">
        <v>34</v>
      </c>
      <c r="DD117" s="247"/>
      <c r="DE117" s="249"/>
      <c r="DF117" s="249" t="s">
        <v>34</v>
      </c>
      <c r="DG117" s="247"/>
      <c r="DH117" s="249"/>
      <c r="DI117" s="249" t="s">
        <v>34</v>
      </c>
      <c r="DJ117" s="247"/>
      <c r="DK117" s="249"/>
      <c r="DL117" s="249" t="s">
        <v>34</v>
      </c>
      <c r="DM117" s="247"/>
      <c r="DN117" s="282"/>
      <c r="DO117" s="282"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ht="13.9" hidden="1" outlineLevel="1" x14ac:dyDescent="0.3">
      <c r="A118" s="254" t="s">
        <v>1577</v>
      </c>
      <c r="B118" s="255" t="s">
        <v>1509</v>
      </c>
      <c r="C118" s="256" t="s">
        <v>120</v>
      </c>
      <c r="D118" s="256" t="s">
        <v>179</v>
      </c>
      <c r="E118" s="256"/>
      <c r="F118" s="256"/>
      <c r="G118" s="256"/>
      <c r="H118" s="255"/>
      <c r="I118" s="255"/>
      <c r="J118" s="255"/>
      <c r="K118" s="255"/>
      <c r="L118" s="255"/>
      <c r="M118" s="255"/>
      <c r="N118" s="255"/>
      <c r="O118" s="247"/>
      <c r="P118" s="249"/>
      <c r="Q118" s="249" t="s">
        <v>34</v>
      </c>
      <c r="R118" s="247"/>
      <c r="S118" s="249"/>
      <c r="T118" s="249" t="s">
        <v>34</v>
      </c>
      <c r="U118" s="255">
        <v>3</v>
      </c>
      <c r="V118" s="257" t="s">
        <v>354</v>
      </c>
      <c r="W118" s="257" t="s">
        <v>394</v>
      </c>
      <c r="X118" s="255">
        <v>11</v>
      </c>
      <c r="Y118" s="257" t="s">
        <v>354</v>
      </c>
      <c r="Z118" s="257" t="s">
        <v>394</v>
      </c>
      <c r="AA118" s="255">
        <v>5</v>
      </c>
      <c r="AB118" s="257" t="s">
        <v>354</v>
      </c>
      <c r="AC118" s="257" t="s">
        <v>394</v>
      </c>
      <c r="AD118" s="249"/>
      <c r="AE118" s="249"/>
      <c r="AF118" s="249" t="s">
        <v>34</v>
      </c>
      <c r="AG118" s="249"/>
      <c r="AH118" s="249"/>
      <c r="AI118" s="249" t="s">
        <v>34</v>
      </c>
      <c r="AJ118" s="249"/>
      <c r="AK118" s="249"/>
      <c r="AL118" s="249" t="s">
        <v>34</v>
      </c>
      <c r="AM118" s="255">
        <v>2</v>
      </c>
      <c r="AN118" s="257" t="s">
        <v>354</v>
      </c>
      <c r="AO118" s="257" t="s">
        <v>394</v>
      </c>
      <c r="AP118" s="249"/>
      <c r="AQ118" s="257" t="s">
        <v>354</v>
      </c>
      <c r="AR118" s="257" t="s">
        <v>394</v>
      </c>
      <c r="AS118" s="249">
        <v>6</v>
      </c>
      <c r="AT118" s="257" t="s">
        <v>354</v>
      </c>
      <c r="AU118" s="257" t="s">
        <v>394</v>
      </c>
      <c r="AV118" s="249">
        <v>12</v>
      </c>
      <c r="AW118" s="257" t="s">
        <v>354</v>
      </c>
      <c r="AX118" s="257" t="s">
        <v>394</v>
      </c>
      <c r="AY118" s="255">
        <v>15</v>
      </c>
      <c r="AZ118" s="257" t="s">
        <v>354</v>
      </c>
      <c r="BA118" s="257" t="s">
        <v>394</v>
      </c>
      <c r="BB118" s="255">
        <v>5</v>
      </c>
      <c r="BC118" s="257" t="s">
        <v>354</v>
      </c>
      <c r="BD118" s="257" t="s">
        <v>394</v>
      </c>
      <c r="BE118" s="247"/>
      <c r="BF118" s="249"/>
      <c r="BG118" s="249" t="s">
        <v>34</v>
      </c>
      <c r="BH118" s="247"/>
      <c r="BI118" s="249"/>
      <c r="BJ118" s="249" t="s">
        <v>34</v>
      </c>
      <c r="BK118" s="247"/>
      <c r="BL118" s="249"/>
      <c r="BM118" s="249" t="s">
        <v>34</v>
      </c>
      <c r="BN118" s="247"/>
      <c r="BO118" s="249"/>
      <c r="BP118" s="249" t="s">
        <v>34</v>
      </c>
      <c r="BQ118" s="247">
        <v>3</v>
      </c>
      <c r="BR118" s="257" t="s">
        <v>354</v>
      </c>
      <c r="BS118" s="257" t="s">
        <v>394</v>
      </c>
      <c r="BT118" s="247"/>
      <c r="BU118" s="249"/>
      <c r="BV118" s="249" t="s">
        <v>34</v>
      </c>
      <c r="BW118" s="247">
        <v>4</v>
      </c>
      <c r="BX118" s="257" t="s">
        <v>354</v>
      </c>
      <c r="BY118" s="257" t="s">
        <v>394</v>
      </c>
      <c r="BZ118" s="247"/>
      <c r="CA118" s="249"/>
      <c r="CB118" s="249" t="s">
        <v>34</v>
      </c>
      <c r="CC118" s="250"/>
      <c r="CD118" s="261"/>
      <c r="CE118" s="261" t="s">
        <v>34</v>
      </c>
      <c r="CF118" s="247">
        <v>14</v>
      </c>
      <c r="CG118" s="257" t="s">
        <v>354</v>
      </c>
      <c r="CH118" s="257" t="s">
        <v>394</v>
      </c>
      <c r="CI118" s="247"/>
      <c r="CJ118" s="249"/>
      <c r="CK118" s="249" t="s">
        <v>34</v>
      </c>
      <c r="CL118" s="247"/>
      <c r="CM118" s="249"/>
      <c r="CN118" s="249" t="s">
        <v>34</v>
      </c>
      <c r="CO118" s="184">
        <v>10</v>
      </c>
      <c r="CP118" s="257" t="s">
        <v>354</v>
      </c>
      <c r="CQ118" s="257" t="s">
        <v>394</v>
      </c>
      <c r="CR118" s="247"/>
      <c r="CS118" s="249"/>
      <c r="CT118" s="249" t="s">
        <v>34</v>
      </c>
      <c r="CU118" s="184">
        <v>40</v>
      </c>
      <c r="CV118" s="257" t="s">
        <v>354</v>
      </c>
      <c r="CW118" s="257" t="s">
        <v>394</v>
      </c>
      <c r="CX118" s="247"/>
      <c r="CY118" s="249"/>
      <c r="CZ118" s="249" t="s">
        <v>34</v>
      </c>
      <c r="DA118" s="184">
        <f>5/12</f>
        <v>0.41666666666666669</v>
      </c>
      <c r="DB118" s="257" t="s">
        <v>354</v>
      </c>
      <c r="DC118" s="257" t="s">
        <v>394</v>
      </c>
      <c r="DD118" s="247"/>
      <c r="DE118" s="249"/>
      <c r="DF118" s="249" t="s">
        <v>34</v>
      </c>
      <c r="DG118" s="184">
        <v>19</v>
      </c>
      <c r="DH118" s="257" t="s">
        <v>354</v>
      </c>
      <c r="DI118" s="257" t="s">
        <v>394</v>
      </c>
      <c r="DJ118" s="247"/>
      <c r="DK118" s="249"/>
      <c r="DL118" s="249" t="s">
        <v>34</v>
      </c>
      <c r="DM118" s="247"/>
      <c r="DN118" s="282"/>
      <c r="DO118" s="282"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354</v>
      </c>
      <c r="GR118" s="257" t="s">
        <v>394</v>
      </c>
      <c r="GS118" s="247"/>
      <c r="GT118" s="249"/>
      <c r="GU118" s="249" t="s">
        <v>34</v>
      </c>
      <c r="GV118" s="247"/>
      <c r="GW118" s="249"/>
      <c r="GX118" s="249" t="s">
        <v>34</v>
      </c>
      <c r="GY118" s="247"/>
      <c r="GZ118" s="249"/>
      <c r="HA118" s="249" t="s">
        <v>34</v>
      </c>
    </row>
    <row r="119" spans="1:209" ht="13.9" hidden="1" outlineLevel="1" x14ac:dyDescent="0.3">
      <c r="A119" s="246" t="s">
        <v>1578</v>
      </c>
      <c r="B119" s="247" t="s">
        <v>213</v>
      </c>
      <c r="C119" s="247" t="s">
        <v>15</v>
      </c>
      <c r="D119" s="247" t="s">
        <v>179</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2"/>
      <c r="DO119" s="282"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ht="27.6" hidden="1" outlineLevel="1" x14ac:dyDescent="0.3">
      <c r="A120" s="254" t="s">
        <v>1578</v>
      </c>
      <c r="B120" s="258" t="s">
        <v>213</v>
      </c>
      <c r="C120" s="258" t="s">
        <v>69</v>
      </c>
      <c r="D120" s="258" t="s">
        <v>25</v>
      </c>
      <c r="E120" s="258"/>
      <c r="F120" s="258"/>
      <c r="G120" s="258"/>
      <c r="H120" s="258"/>
      <c r="I120" s="256" t="s">
        <v>214</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ht="13.9" hidden="1" outlineLevel="1" x14ac:dyDescent="0.3">
      <c r="A121" s="254" t="s">
        <v>1579</v>
      </c>
      <c r="B121" s="255" t="s">
        <v>168</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19"/>
      <c r="DO121" s="319"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ht="13.9" hidden="1" outlineLevel="1" x14ac:dyDescent="0.3">
      <c r="A122" s="254" t="s">
        <v>1580</v>
      </c>
      <c r="B122" s="255" t="s">
        <v>169</v>
      </c>
      <c r="C122" s="255" t="s">
        <v>15</v>
      </c>
      <c r="D122" s="255" t="s">
        <v>170</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19"/>
      <c r="DO122" s="319"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ht="27.6" hidden="1" outlineLevel="1" x14ac:dyDescent="0.3">
      <c r="A123" s="254" t="s">
        <v>1581</v>
      </c>
      <c r="B123" s="255" t="s">
        <v>171</v>
      </c>
      <c r="C123" s="255" t="s">
        <v>30</v>
      </c>
      <c r="D123" s="255" t="s">
        <v>172</v>
      </c>
      <c r="E123" s="255"/>
      <c r="F123" s="255"/>
      <c r="G123" s="255"/>
      <c r="H123" s="255"/>
      <c r="I123" s="255" t="s">
        <v>173</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19"/>
      <c r="DO123" s="319"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ht="13.9" hidden="1" outlineLevel="1" x14ac:dyDescent="0.3">
      <c r="A124" s="254" t="s">
        <v>1582</v>
      </c>
      <c r="B124" s="255" t="s">
        <v>174</v>
      </c>
      <c r="C124" s="255" t="s">
        <v>15</v>
      </c>
      <c r="D124" s="255" t="s">
        <v>184</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19"/>
      <c r="DO124" s="319"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ht="13.9" hidden="1" outlineLevel="1" x14ac:dyDescent="0.3">
      <c r="A125" s="254" t="s">
        <v>1583</v>
      </c>
      <c r="B125" s="255" t="s">
        <v>175</v>
      </c>
      <c r="C125" s="255" t="s">
        <v>15</v>
      </c>
      <c r="D125" s="255" t="s">
        <v>184</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19"/>
      <c r="DO125" s="319"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ht="27.6" hidden="1" outlineLevel="1" x14ac:dyDescent="0.3">
      <c r="A126" s="254" t="s">
        <v>1584</v>
      </c>
      <c r="B126" s="255" t="s">
        <v>176</v>
      </c>
      <c r="C126" s="255" t="s">
        <v>30</v>
      </c>
      <c r="D126" s="255" t="s">
        <v>172</v>
      </c>
      <c r="E126" s="255"/>
      <c r="F126" s="255"/>
      <c r="G126" s="255"/>
      <c r="H126" s="255"/>
      <c r="I126" s="255" t="s">
        <v>173</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19"/>
      <c r="DO126" s="319"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7.6" collapsed="1" x14ac:dyDescent="0.3">
      <c r="A127" s="246" t="s">
        <v>1585</v>
      </c>
      <c r="B127" s="250" t="s">
        <v>158</v>
      </c>
      <c r="C127" s="250" t="s">
        <v>159</v>
      </c>
      <c r="D127" s="250" t="s">
        <v>25</v>
      </c>
      <c r="E127" s="250"/>
      <c r="F127" s="250" t="s">
        <v>122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ht="13.9" hidden="1" outlineLevel="1" x14ac:dyDescent="0.3">
      <c r="A128" s="246" t="s">
        <v>1586</v>
      </c>
      <c r="B128" s="250" t="s">
        <v>207</v>
      </c>
      <c r="C128" s="250" t="s">
        <v>208</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ht="13.9" hidden="1" outlineLevel="1" x14ac:dyDescent="0.3">
      <c r="A129" s="246" t="s">
        <v>1587</v>
      </c>
      <c r="B129" s="247" t="s">
        <v>204</v>
      </c>
      <c r="C129" s="248" t="s">
        <v>120</v>
      </c>
      <c r="D129" s="248" t="s">
        <v>179</v>
      </c>
      <c r="E129" s="248"/>
      <c r="F129" s="248"/>
      <c r="G129" s="248"/>
      <c r="H129" s="247"/>
      <c r="I129" s="247"/>
      <c r="J129" s="247"/>
      <c r="K129" s="247"/>
      <c r="L129" s="247"/>
      <c r="M129" s="247"/>
      <c r="N129" s="247"/>
      <c r="O129" s="249"/>
      <c r="P129" s="249"/>
      <c r="Q129" s="249" t="s">
        <v>34</v>
      </c>
      <c r="R129" s="249"/>
      <c r="S129" s="249"/>
      <c r="T129" s="249" t="s">
        <v>34</v>
      </c>
      <c r="U129" s="247">
        <v>4</v>
      </c>
      <c r="V129" s="249" t="s">
        <v>356</v>
      </c>
      <c r="W129" s="249" t="s">
        <v>16</v>
      </c>
      <c r="X129" s="253" t="s">
        <v>1818</v>
      </c>
      <c r="Y129" s="249" t="s">
        <v>356</v>
      </c>
      <c r="Z129" s="249" t="s">
        <v>16</v>
      </c>
      <c r="AA129" s="253" t="s">
        <v>1814</v>
      </c>
      <c r="AB129" s="249" t="s">
        <v>356</v>
      </c>
      <c r="AC129" s="249" t="s">
        <v>16</v>
      </c>
      <c r="AD129" s="249"/>
      <c r="AE129" s="249"/>
      <c r="AF129" s="249" t="s">
        <v>34</v>
      </c>
      <c r="AG129" s="249"/>
      <c r="AH129" s="249"/>
      <c r="AI129" s="249" t="s">
        <v>34</v>
      </c>
      <c r="AJ129" s="249"/>
      <c r="AK129" s="249"/>
      <c r="AL129" s="249" t="s">
        <v>34</v>
      </c>
      <c r="AM129" s="253" t="s">
        <v>1861</v>
      </c>
      <c r="AN129" s="249" t="s">
        <v>356</v>
      </c>
      <c r="AO129" s="249" t="s">
        <v>16</v>
      </c>
      <c r="AP129" s="253"/>
      <c r="AQ129" s="249" t="s">
        <v>356</v>
      </c>
      <c r="AR129" s="249" t="s">
        <v>16</v>
      </c>
      <c r="AS129" s="253" t="s">
        <v>2174</v>
      </c>
      <c r="AT129" s="249" t="s">
        <v>356</v>
      </c>
      <c r="AU129" s="249" t="s">
        <v>16</v>
      </c>
      <c r="AV129" s="253" t="s">
        <v>2179</v>
      </c>
      <c r="AW129" s="249" t="s">
        <v>356</v>
      </c>
      <c r="AX129" s="249" t="s">
        <v>16</v>
      </c>
      <c r="AY129" s="253" t="s">
        <v>2180</v>
      </c>
      <c r="AZ129" s="249" t="s">
        <v>356</v>
      </c>
      <c r="BA129" s="249" t="s">
        <v>16</v>
      </c>
      <c r="BB129" s="253" t="s">
        <v>2160</v>
      </c>
      <c r="BC129" s="249" t="s">
        <v>356</v>
      </c>
      <c r="BD129" s="249" t="s">
        <v>16</v>
      </c>
      <c r="BE129" s="247"/>
      <c r="BF129" s="249"/>
      <c r="BG129" s="249" t="s">
        <v>34</v>
      </c>
      <c r="BH129" s="249"/>
      <c r="BI129" s="249"/>
      <c r="BJ129" s="249" t="s">
        <v>34</v>
      </c>
      <c r="BK129" s="249"/>
      <c r="BL129" s="249"/>
      <c r="BM129" s="249" t="s">
        <v>34</v>
      </c>
      <c r="BN129" s="249"/>
      <c r="BO129" s="249"/>
      <c r="BP129" s="249" t="s">
        <v>34</v>
      </c>
      <c r="BQ129" s="249">
        <v>19</v>
      </c>
      <c r="BR129" s="249" t="s">
        <v>356</v>
      </c>
      <c r="BS129" s="249" t="s">
        <v>16</v>
      </c>
      <c r="BT129" s="247"/>
      <c r="BU129" s="249"/>
      <c r="BV129" s="249" t="s">
        <v>34</v>
      </c>
      <c r="BW129" s="247">
        <v>10</v>
      </c>
      <c r="BX129" s="249" t="s">
        <v>356</v>
      </c>
      <c r="BY129" s="249" t="s">
        <v>16</v>
      </c>
      <c r="BZ129" s="247"/>
      <c r="CA129" s="249"/>
      <c r="CB129" s="249" t="s">
        <v>34</v>
      </c>
      <c r="CC129" s="250"/>
      <c r="CD129" s="261"/>
      <c r="CE129" s="261" t="s">
        <v>34</v>
      </c>
      <c r="CF129" s="247">
        <v>9.1</v>
      </c>
      <c r="CG129" s="249" t="s">
        <v>356</v>
      </c>
      <c r="CH129" s="249" t="s">
        <v>16</v>
      </c>
      <c r="CI129" s="247"/>
      <c r="CJ129" s="249"/>
      <c r="CK129" s="249" t="s">
        <v>34</v>
      </c>
      <c r="CL129" s="247"/>
      <c r="CM129" s="249"/>
      <c r="CN129" s="249" t="s">
        <v>34</v>
      </c>
      <c r="CO129" s="247">
        <v>185</v>
      </c>
      <c r="CP129" s="249" t="s">
        <v>356</v>
      </c>
      <c r="CQ129" s="249" t="s">
        <v>16</v>
      </c>
      <c r="CR129" s="247"/>
      <c r="CS129" s="249"/>
      <c r="CT129" s="249" t="s">
        <v>34</v>
      </c>
      <c r="CU129" s="247">
        <v>9</v>
      </c>
      <c r="CV129" s="249" t="s">
        <v>356</v>
      </c>
      <c r="CW129" s="249" t="s">
        <v>16</v>
      </c>
      <c r="CX129" s="247">
        <v>0.1</v>
      </c>
      <c r="CY129" s="249" t="s">
        <v>356</v>
      </c>
      <c r="CZ129" s="249" t="s">
        <v>16</v>
      </c>
      <c r="DA129" s="247">
        <v>5.6</v>
      </c>
      <c r="DB129" s="249" t="s">
        <v>356</v>
      </c>
      <c r="DC129" s="249" t="s">
        <v>16</v>
      </c>
      <c r="DD129" s="247"/>
      <c r="DE129" s="249"/>
      <c r="DF129" s="249" t="s">
        <v>34</v>
      </c>
      <c r="DG129" s="247">
        <v>1.9</v>
      </c>
      <c r="DH129" s="249" t="s">
        <v>356</v>
      </c>
      <c r="DI129" s="249" t="s">
        <v>16</v>
      </c>
      <c r="DJ129" s="247"/>
      <c r="DK129" s="249"/>
      <c r="DL129" s="249" t="s">
        <v>34</v>
      </c>
      <c r="DM129" s="247"/>
      <c r="DN129" s="282"/>
      <c r="DO129" s="282"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2640</v>
      </c>
      <c r="GQ129" s="249" t="s">
        <v>356</v>
      </c>
      <c r="GR129" s="249" t="s">
        <v>16</v>
      </c>
      <c r="GS129" s="247"/>
      <c r="GT129" s="249"/>
      <c r="GU129" s="249" t="s">
        <v>34</v>
      </c>
      <c r="GV129" s="247"/>
      <c r="GW129" s="249"/>
      <c r="GX129" s="249" t="s">
        <v>34</v>
      </c>
      <c r="GY129" s="247"/>
      <c r="GZ129" s="249"/>
      <c r="HA129" s="249" t="s">
        <v>34</v>
      </c>
    </row>
    <row r="130" spans="1:209" ht="13.9" hidden="1" outlineLevel="1" x14ac:dyDescent="0.3">
      <c r="A130" s="246" t="s">
        <v>1588</v>
      </c>
      <c r="B130" s="247" t="s">
        <v>205</v>
      </c>
      <c r="C130" s="248" t="s">
        <v>120</v>
      </c>
      <c r="D130" s="248" t="s">
        <v>179</v>
      </c>
      <c r="E130" s="248"/>
      <c r="F130" s="248"/>
      <c r="G130" s="248"/>
      <c r="H130" s="247"/>
      <c r="I130" s="247"/>
      <c r="J130" s="247"/>
      <c r="K130" s="247"/>
      <c r="L130" s="247"/>
      <c r="M130" s="247"/>
      <c r="N130" s="247"/>
      <c r="O130" s="249"/>
      <c r="P130" s="249"/>
      <c r="Q130" s="249" t="s">
        <v>34</v>
      </c>
      <c r="R130" s="249"/>
      <c r="S130" s="249"/>
      <c r="T130" s="249" t="s">
        <v>34</v>
      </c>
      <c r="U130" s="247">
        <v>12</v>
      </c>
      <c r="V130" s="249" t="s">
        <v>356</v>
      </c>
      <c r="W130" s="249" t="s">
        <v>16</v>
      </c>
      <c r="X130" s="253" t="s">
        <v>1819</v>
      </c>
      <c r="Y130" s="249" t="s">
        <v>356</v>
      </c>
      <c r="Z130" s="249" t="s">
        <v>16</v>
      </c>
      <c r="AA130" s="253" t="s">
        <v>1830</v>
      </c>
      <c r="AB130" s="249" t="s">
        <v>356</v>
      </c>
      <c r="AC130" s="249" t="s">
        <v>16</v>
      </c>
      <c r="AD130" s="249"/>
      <c r="AE130" s="249"/>
      <c r="AF130" s="249" t="s">
        <v>34</v>
      </c>
      <c r="AG130" s="249"/>
      <c r="AH130" s="249"/>
      <c r="AI130" s="249" t="s">
        <v>34</v>
      </c>
      <c r="AJ130" s="249"/>
      <c r="AK130" s="249"/>
      <c r="AL130" s="249" t="s">
        <v>34</v>
      </c>
      <c r="AM130" s="253" t="s">
        <v>1862</v>
      </c>
      <c r="AN130" s="249" t="s">
        <v>356</v>
      </c>
      <c r="AO130" s="249" t="s">
        <v>16</v>
      </c>
      <c r="AP130" s="253"/>
      <c r="AQ130" s="249" t="s">
        <v>356</v>
      </c>
      <c r="AR130" s="249" t="s">
        <v>16</v>
      </c>
      <c r="AS130" s="253" t="s">
        <v>2181</v>
      </c>
      <c r="AT130" s="249" t="s">
        <v>356</v>
      </c>
      <c r="AU130" s="249" t="s">
        <v>16</v>
      </c>
      <c r="AV130" s="253" t="s">
        <v>2182</v>
      </c>
      <c r="AW130" s="249" t="s">
        <v>356</v>
      </c>
      <c r="AX130" s="249" t="s">
        <v>16</v>
      </c>
      <c r="AY130" s="253" t="s">
        <v>2183</v>
      </c>
      <c r="AZ130" s="249" t="s">
        <v>356</v>
      </c>
      <c r="BA130" s="249" t="s">
        <v>16</v>
      </c>
      <c r="BB130" s="253" t="s">
        <v>2138</v>
      </c>
      <c r="BC130" s="249" t="s">
        <v>356</v>
      </c>
      <c r="BD130" s="249" t="s">
        <v>16</v>
      </c>
      <c r="BE130" s="247"/>
      <c r="BF130" s="249"/>
      <c r="BG130" s="249" t="s">
        <v>34</v>
      </c>
      <c r="BH130" s="249"/>
      <c r="BI130" s="249"/>
      <c r="BJ130" s="249" t="s">
        <v>34</v>
      </c>
      <c r="BK130" s="249"/>
      <c r="BL130" s="249"/>
      <c r="BM130" s="249" t="s">
        <v>34</v>
      </c>
      <c r="BN130" s="249"/>
      <c r="BO130" s="249"/>
      <c r="BP130" s="249" t="s">
        <v>34</v>
      </c>
      <c r="BQ130" s="249">
        <v>26</v>
      </c>
      <c r="BR130" s="249" t="s">
        <v>356</v>
      </c>
      <c r="BS130" s="249" t="s">
        <v>16</v>
      </c>
      <c r="BT130" s="247"/>
      <c r="BU130" s="249"/>
      <c r="BV130" s="249" t="s">
        <v>34</v>
      </c>
      <c r="BW130" s="247">
        <v>18</v>
      </c>
      <c r="BX130" s="249" t="s">
        <v>356</v>
      </c>
      <c r="BY130" s="249" t="s">
        <v>16</v>
      </c>
      <c r="BZ130" s="247"/>
      <c r="CA130" s="249"/>
      <c r="CB130" s="249" t="s">
        <v>34</v>
      </c>
      <c r="CC130" s="250"/>
      <c r="CD130" s="261"/>
      <c r="CE130" s="261" t="s">
        <v>34</v>
      </c>
      <c r="CF130" s="247">
        <v>10.3</v>
      </c>
      <c r="CG130" s="249" t="s">
        <v>356</v>
      </c>
      <c r="CH130" s="249" t="s">
        <v>16</v>
      </c>
      <c r="CI130" s="247"/>
      <c r="CJ130" s="249"/>
      <c r="CK130" s="249" t="s">
        <v>34</v>
      </c>
      <c r="CL130" s="247"/>
      <c r="CM130" s="249"/>
      <c r="CN130" s="249" t="s">
        <v>34</v>
      </c>
      <c r="CO130" s="247">
        <v>507</v>
      </c>
      <c r="CP130" s="249" t="s">
        <v>356</v>
      </c>
      <c r="CQ130" s="249" t="s">
        <v>16</v>
      </c>
      <c r="CR130" s="247"/>
      <c r="CS130" s="249"/>
      <c r="CT130" s="249" t="s">
        <v>34</v>
      </c>
      <c r="CU130" s="247">
        <v>37</v>
      </c>
      <c r="CV130" s="249" t="s">
        <v>356</v>
      </c>
      <c r="CW130" s="249" t="s">
        <v>16</v>
      </c>
      <c r="CX130" s="247">
        <v>4</v>
      </c>
      <c r="CY130" s="249" t="s">
        <v>356</v>
      </c>
      <c r="CZ130" s="249" t="s">
        <v>16</v>
      </c>
      <c r="DA130" s="247">
        <v>7.9</v>
      </c>
      <c r="DB130" s="249" t="s">
        <v>356</v>
      </c>
      <c r="DC130" s="249" t="s">
        <v>16</v>
      </c>
      <c r="DD130" s="247"/>
      <c r="DE130" s="249"/>
      <c r="DF130" s="249" t="s">
        <v>34</v>
      </c>
      <c r="DG130" s="247">
        <v>3.7</v>
      </c>
      <c r="DH130" s="249" t="s">
        <v>356</v>
      </c>
      <c r="DI130" s="249" t="s">
        <v>16</v>
      </c>
      <c r="DJ130" s="247"/>
      <c r="DK130" s="249"/>
      <c r="DL130" s="249" t="s">
        <v>34</v>
      </c>
      <c r="DM130" s="247"/>
      <c r="DN130" s="282"/>
      <c r="DO130" s="282"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356</v>
      </c>
      <c r="GR130" s="249" t="s">
        <v>16</v>
      </c>
      <c r="GS130" s="247"/>
      <c r="GT130" s="249"/>
      <c r="GU130" s="249" t="s">
        <v>34</v>
      </c>
      <c r="GV130" s="247"/>
      <c r="GW130" s="249"/>
      <c r="GX130" s="249" t="s">
        <v>34</v>
      </c>
      <c r="GY130" s="247"/>
      <c r="GZ130" s="249"/>
      <c r="HA130" s="249" t="s">
        <v>34</v>
      </c>
    </row>
    <row r="131" spans="1:209" s="184" customFormat="1" ht="27.6" hidden="1" outlineLevel="1" x14ac:dyDescent="0.3">
      <c r="A131" s="254" t="s">
        <v>1589</v>
      </c>
      <c r="B131" s="255" t="s">
        <v>209</v>
      </c>
      <c r="C131" s="256" t="s">
        <v>24</v>
      </c>
      <c r="D131" s="256" t="s">
        <v>179</v>
      </c>
      <c r="E131" s="256"/>
      <c r="F131" s="256"/>
      <c r="G131" s="256"/>
      <c r="H131" s="255"/>
      <c r="I131" s="255" t="s">
        <v>342</v>
      </c>
      <c r="J131" s="255"/>
      <c r="K131" s="255"/>
      <c r="L131" s="255"/>
      <c r="M131" s="255"/>
      <c r="N131" s="255"/>
      <c r="O131" s="249"/>
      <c r="P131" s="249"/>
      <c r="Q131" s="249" t="s">
        <v>34</v>
      </c>
      <c r="R131" s="249"/>
      <c r="S131" s="249"/>
      <c r="T131" s="249" t="s">
        <v>34</v>
      </c>
      <c r="U131" s="255" t="s">
        <v>577</v>
      </c>
      <c r="V131" s="257" t="s">
        <v>356</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577</v>
      </c>
      <c r="AN131" s="257" t="s">
        <v>356</v>
      </c>
      <c r="AO131" s="257" t="s">
        <v>16</v>
      </c>
      <c r="AP131" s="249"/>
      <c r="AQ131" s="249" t="s">
        <v>356</v>
      </c>
      <c r="AR131" s="249" t="s">
        <v>16</v>
      </c>
      <c r="AS131" s="255"/>
      <c r="AT131" s="257"/>
      <c r="AU131" s="257" t="s">
        <v>34</v>
      </c>
      <c r="AV131" s="249" t="s">
        <v>577</v>
      </c>
      <c r="AW131" s="249" t="s">
        <v>356</v>
      </c>
      <c r="AX131" s="249" t="s">
        <v>16</v>
      </c>
      <c r="AY131" s="255" t="s">
        <v>577</v>
      </c>
      <c r="AZ131" s="257" t="s">
        <v>354</v>
      </c>
      <c r="BA131" s="257" t="s">
        <v>394</v>
      </c>
      <c r="BB131" s="255" t="s">
        <v>578</v>
      </c>
      <c r="BC131" s="257" t="s">
        <v>354</v>
      </c>
      <c r="BD131" s="257" t="s">
        <v>394</v>
      </c>
      <c r="BE131" s="247"/>
      <c r="BF131" s="249"/>
      <c r="BG131" s="249" t="s">
        <v>34</v>
      </c>
      <c r="BH131" s="249"/>
      <c r="BI131" s="249"/>
      <c r="BJ131" s="249" t="s">
        <v>34</v>
      </c>
      <c r="BK131" s="249"/>
      <c r="BL131" s="249"/>
      <c r="BM131" s="249" t="s">
        <v>34</v>
      </c>
      <c r="BN131" s="249"/>
      <c r="BO131" s="249"/>
      <c r="BP131" s="249" t="s">
        <v>34</v>
      </c>
      <c r="BQ131" s="247" t="s">
        <v>578</v>
      </c>
      <c r="BR131" s="257" t="s">
        <v>354</v>
      </c>
      <c r="BS131" s="257" t="s">
        <v>394</v>
      </c>
      <c r="BT131" s="247"/>
      <c r="BU131" s="249"/>
      <c r="BV131" s="249" t="s">
        <v>34</v>
      </c>
      <c r="BW131" s="247" t="s">
        <v>578</v>
      </c>
      <c r="BX131" s="257" t="s">
        <v>354</v>
      </c>
      <c r="BY131" s="257" t="s">
        <v>394</v>
      </c>
      <c r="BZ131" s="247"/>
      <c r="CA131" s="249"/>
      <c r="CB131" s="249" t="s">
        <v>34</v>
      </c>
      <c r="CC131" s="250"/>
      <c r="CD131" s="261"/>
      <c r="CE131" s="261" t="s">
        <v>34</v>
      </c>
      <c r="CF131" s="247" t="s">
        <v>578</v>
      </c>
      <c r="CG131" s="257" t="s">
        <v>354</v>
      </c>
      <c r="CH131" s="257" t="s">
        <v>394</v>
      </c>
      <c r="CI131" s="247"/>
      <c r="CJ131" s="249"/>
      <c r="CK131" s="249" t="s">
        <v>34</v>
      </c>
      <c r="CL131" s="247"/>
      <c r="CM131" s="249"/>
      <c r="CN131" s="249" t="s">
        <v>34</v>
      </c>
      <c r="CO131" s="247" t="s">
        <v>577</v>
      </c>
      <c r="CP131" s="257" t="s">
        <v>354</v>
      </c>
      <c r="CQ131" s="257" t="s">
        <v>394</v>
      </c>
      <c r="CR131" s="247"/>
      <c r="CS131" s="249"/>
      <c r="CT131" s="249" t="s">
        <v>34</v>
      </c>
      <c r="CU131" s="247" t="s">
        <v>577</v>
      </c>
      <c r="CV131" s="257" t="s">
        <v>354</v>
      </c>
      <c r="CW131" s="257" t="s">
        <v>394</v>
      </c>
      <c r="CX131" s="247" t="s">
        <v>578</v>
      </c>
      <c r="CY131" s="257" t="s">
        <v>354</v>
      </c>
      <c r="CZ131" s="257" t="s">
        <v>394</v>
      </c>
      <c r="DA131" s="247" t="s">
        <v>578</v>
      </c>
      <c r="DB131" s="257" t="s">
        <v>354</v>
      </c>
      <c r="DC131" s="257" t="s">
        <v>394</v>
      </c>
      <c r="DD131" s="247"/>
      <c r="DE131" s="249"/>
      <c r="DF131" s="249" t="s">
        <v>34</v>
      </c>
      <c r="DG131" s="247" t="s">
        <v>578</v>
      </c>
      <c r="DH131" s="257" t="s">
        <v>354</v>
      </c>
      <c r="DI131" s="257" t="s">
        <v>394</v>
      </c>
      <c r="DJ131" s="247"/>
      <c r="DK131" s="249"/>
      <c r="DL131" s="249" t="s">
        <v>34</v>
      </c>
      <c r="DM131" s="247"/>
      <c r="DN131" s="282"/>
      <c r="DO131" s="282"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ht="13.9" hidden="1" outlineLevel="1" x14ac:dyDescent="0.3">
      <c r="A132" s="254" t="s">
        <v>1590</v>
      </c>
      <c r="B132" s="258" t="s">
        <v>210</v>
      </c>
      <c r="C132" s="258" t="s">
        <v>208</v>
      </c>
      <c r="D132" s="258" t="s">
        <v>179</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ht="13.9" hidden="1" outlineLevel="1" x14ac:dyDescent="0.3">
      <c r="A133" s="254" t="s">
        <v>1591</v>
      </c>
      <c r="B133" s="255" t="s">
        <v>1508</v>
      </c>
      <c r="C133" s="256" t="s">
        <v>120</v>
      </c>
      <c r="D133" s="256" t="s">
        <v>179</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1810</v>
      </c>
      <c r="AZ133" s="257" t="s">
        <v>354</v>
      </c>
      <c r="BA133" s="257" t="s">
        <v>394</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354</v>
      </c>
      <c r="CZ133" s="257" t="s">
        <v>394</v>
      </c>
      <c r="DA133" s="247"/>
      <c r="DB133" s="249"/>
      <c r="DC133" s="249" t="s">
        <v>34</v>
      </c>
      <c r="DD133" s="247"/>
      <c r="DE133" s="249"/>
      <c r="DF133" s="249" t="s">
        <v>34</v>
      </c>
      <c r="DG133" s="260">
        <v>20</v>
      </c>
      <c r="DH133" s="257" t="s">
        <v>354</v>
      </c>
      <c r="DI133" s="257" t="s">
        <v>394</v>
      </c>
      <c r="DJ133" s="247"/>
      <c r="DK133" s="249"/>
      <c r="DL133" s="249" t="s">
        <v>34</v>
      </c>
      <c r="DM133" s="247"/>
      <c r="DN133" s="282"/>
      <c r="DO133" s="282"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ht="13.9" hidden="1" outlineLevel="1" x14ac:dyDescent="0.3">
      <c r="A134" s="254" t="s">
        <v>1592</v>
      </c>
      <c r="B134" s="255" t="s">
        <v>1509</v>
      </c>
      <c r="C134" s="256" t="s">
        <v>120</v>
      </c>
      <c r="D134" s="256" t="s">
        <v>179</v>
      </c>
      <c r="E134" s="256"/>
      <c r="F134" s="256"/>
      <c r="G134" s="256"/>
      <c r="H134" s="255"/>
      <c r="I134" s="255"/>
      <c r="J134" s="255"/>
      <c r="K134" s="255"/>
      <c r="L134" s="255"/>
      <c r="M134" s="255"/>
      <c r="N134" s="255"/>
      <c r="O134" s="247"/>
      <c r="P134" s="249"/>
      <c r="Q134" s="249" t="s">
        <v>34</v>
      </c>
      <c r="R134" s="247"/>
      <c r="S134" s="249"/>
      <c r="T134" s="249" t="s">
        <v>34</v>
      </c>
      <c r="U134" s="255">
        <v>5</v>
      </c>
      <c r="V134" s="257" t="s">
        <v>354</v>
      </c>
      <c r="W134" s="257" t="s">
        <v>394</v>
      </c>
      <c r="X134" s="255">
        <v>15</v>
      </c>
      <c r="Y134" s="257" t="s">
        <v>354</v>
      </c>
      <c r="Z134" s="257" t="s">
        <v>394</v>
      </c>
      <c r="AA134" s="255">
        <v>11</v>
      </c>
      <c r="AB134" s="257" t="s">
        <v>354</v>
      </c>
      <c r="AC134" s="257" t="s">
        <v>394</v>
      </c>
      <c r="AD134" s="249"/>
      <c r="AE134" s="249"/>
      <c r="AF134" s="249" t="s">
        <v>34</v>
      </c>
      <c r="AG134" s="249"/>
      <c r="AH134" s="249"/>
      <c r="AI134" s="249" t="s">
        <v>34</v>
      </c>
      <c r="AJ134" s="249"/>
      <c r="AK134" s="249"/>
      <c r="AL134" s="249" t="s">
        <v>34</v>
      </c>
      <c r="AM134" s="255">
        <v>3</v>
      </c>
      <c r="AN134" s="257" t="s">
        <v>354</v>
      </c>
      <c r="AO134" s="257" t="s">
        <v>394</v>
      </c>
      <c r="AP134" s="249"/>
      <c r="AQ134" s="257" t="s">
        <v>354</v>
      </c>
      <c r="AR134" s="257" t="s">
        <v>394</v>
      </c>
      <c r="AS134" s="249">
        <v>12</v>
      </c>
      <c r="AT134" s="257" t="s">
        <v>354</v>
      </c>
      <c r="AU134" s="257" t="s">
        <v>394</v>
      </c>
      <c r="AV134" s="249">
        <v>18</v>
      </c>
      <c r="AW134" s="257" t="s">
        <v>354</v>
      </c>
      <c r="AX134" s="257" t="s">
        <v>394</v>
      </c>
      <c r="AZ134" s="257" t="s">
        <v>354</v>
      </c>
      <c r="BA134" s="257" t="s">
        <v>394</v>
      </c>
      <c r="BB134" s="255">
        <v>11</v>
      </c>
      <c r="BC134" s="257" t="s">
        <v>354</v>
      </c>
      <c r="BD134" s="257" t="s">
        <v>394</v>
      </c>
      <c r="BE134" s="247"/>
      <c r="BF134" s="249"/>
      <c r="BG134" s="249" t="s">
        <v>34</v>
      </c>
      <c r="BH134" s="247"/>
      <c r="BI134" s="249"/>
      <c r="BJ134" s="249" t="s">
        <v>34</v>
      </c>
      <c r="BK134" s="247"/>
      <c r="BL134" s="249"/>
      <c r="BM134" s="249" t="s">
        <v>34</v>
      </c>
      <c r="BN134" s="247"/>
      <c r="BO134" s="249"/>
      <c r="BP134" s="249" t="s">
        <v>34</v>
      </c>
      <c r="BQ134" s="247">
        <v>5</v>
      </c>
      <c r="BR134" s="257" t="s">
        <v>354</v>
      </c>
      <c r="BS134" s="257" t="s">
        <v>394</v>
      </c>
      <c r="BT134" s="247"/>
      <c r="BU134" s="249"/>
      <c r="BV134" s="249" t="s">
        <v>34</v>
      </c>
      <c r="BW134" s="247">
        <v>5</v>
      </c>
      <c r="BX134" s="257" t="s">
        <v>354</v>
      </c>
      <c r="BY134" s="257" t="s">
        <v>394</v>
      </c>
      <c r="BZ134" s="247"/>
      <c r="CA134" s="249"/>
      <c r="CB134" s="249" t="s">
        <v>34</v>
      </c>
      <c r="CC134" s="250"/>
      <c r="CD134" s="261"/>
      <c r="CE134" s="261" t="s">
        <v>34</v>
      </c>
      <c r="CF134" s="247">
        <v>18</v>
      </c>
      <c r="CG134" s="257" t="s">
        <v>354</v>
      </c>
      <c r="CH134" s="257" t="s">
        <v>394</v>
      </c>
      <c r="CI134" s="247"/>
      <c r="CJ134" s="249"/>
      <c r="CK134" s="249" t="s">
        <v>34</v>
      </c>
      <c r="CL134" s="247"/>
      <c r="CM134" s="249"/>
      <c r="CN134" s="249" t="s">
        <v>34</v>
      </c>
      <c r="CO134" s="184">
        <v>11</v>
      </c>
      <c r="CP134" s="257" t="s">
        <v>354</v>
      </c>
      <c r="CQ134" s="257" t="s">
        <v>394</v>
      </c>
      <c r="CR134" s="247"/>
      <c r="CS134" s="249"/>
      <c r="CT134" s="249" t="s">
        <v>34</v>
      </c>
      <c r="CU134" s="184">
        <v>45</v>
      </c>
      <c r="CV134" s="257" t="s">
        <v>354</v>
      </c>
      <c r="CW134" s="257" t="s">
        <v>394</v>
      </c>
      <c r="CX134" s="247">
        <v>3</v>
      </c>
      <c r="CY134" s="257" t="s">
        <v>354</v>
      </c>
      <c r="CZ134" s="257" t="s">
        <v>394</v>
      </c>
      <c r="DA134" s="184">
        <f>11/12</f>
        <v>0.91666666666666663</v>
      </c>
      <c r="DB134" s="257" t="s">
        <v>354</v>
      </c>
      <c r="DC134" s="257" t="s">
        <v>394</v>
      </c>
      <c r="DD134" s="247"/>
      <c r="DE134" s="249"/>
      <c r="DF134" s="249" t="s">
        <v>34</v>
      </c>
      <c r="DG134" s="247"/>
      <c r="DH134" s="249"/>
      <c r="DI134" s="249" t="s">
        <v>34</v>
      </c>
      <c r="DJ134" s="247"/>
      <c r="DK134" s="249"/>
      <c r="DL134" s="249" t="s">
        <v>34</v>
      </c>
      <c r="DM134" s="247"/>
      <c r="DN134" s="282"/>
      <c r="DO134" s="282"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354</v>
      </c>
      <c r="GR134" s="257" t="s">
        <v>394</v>
      </c>
      <c r="GS134" s="247"/>
      <c r="GT134" s="249"/>
      <c r="GU134" s="249" t="s">
        <v>34</v>
      </c>
      <c r="GV134" s="247"/>
      <c r="GW134" s="249"/>
      <c r="GX134" s="249" t="s">
        <v>34</v>
      </c>
      <c r="GY134" s="247"/>
      <c r="GZ134" s="249"/>
      <c r="HA134" s="249" t="s">
        <v>34</v>
      </c>
    </row>
    <row r="135" spans="1:209" ht="13.9" hidden="1" outlineLevel="1" x14ac:dyDescent="0.3">
      <c r="A135" s="246" t="s">
        <v>1593</v>
      </c>
      <c r="B135" s="249" t="s">
        <v>213</v>
      </c>
      <c r="C135" s="249" t="s">
        <v>15</v>
      </c>
      <c r="D135" s="249" t="s">
        <v>179</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2"/>
      <c r="DO135" s="282"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ht="27.6" hidden="1" outlineLevel="1" x14ac:dyDescent="0.3">
      <c r="A136" s="254" t="s">
        <v>1593</v>
      </c>
      <c r="B136" s="258" t="s">
        <v>213</v>
      </c>
      <c r="C136" s="258" t="s">
        <v>69</v>
      </c>
      <c r="D136" s="258" t="s">
        <v>25</v>
      </c>
      <c r="E136" s="258"/>
      <c r="F136" s="258"/>
      <c r="G136" s="258"/>
      <c r="H136" s="258"/>
      <c r="I136" s="258" t="s">
        <v>214</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ht="13.9" hidden="1" outlineLevel="1" x14ac:dyDescent="0.3">
      <c r="A137" s="254" t="s">
        <v>1594</v>
      </c>
      <c r="B137" s="257" t="s">
        <v>168</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19"/>
      <c r="DO137" s="319"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ht="13.9" hidden="1" outlineLevel="1" x14ac:dyDescent="0.3">
      <c r="A138" s="254" t="s">
        <v>1595</v>
      </c>
      <c r="B138" s="257" t="s">
        <v>169</v>
      </c>
      <c r="C138" s="257" t="s">
        <v>15</v>
      </c>
      <c r="D138" s="257" t="s">
        <v>170</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19"/>
      <c r="DO138" s="319"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ht="13.9" hidden="1" outlineLevel="1" x14ac:dyDescent="0.3">
      <c r="A139" s="254" t="s">
        <v>1596</v>
      </c>
      <c r="B139" s="257" t="s">
        <v>171</v>
      </c>
      <c r="C139" s="257" t="s">
        <v>30</v>
      </c>
      <c r="D139" s="257" t="s">
        <v>172</v>
      </c>
      <c r="E139" s="257"/>
      <c r="F139" s="257"/>
      <c r="G139" s="257"/>
      <c r="H139" s="257"/>
      <c r="I139" s="257" t="s">
        <v>173</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19"/>
      <c r="DO139" s="319"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ht="13.9" hidden="1" outlineLevel="1" x14ac:dyDescent="0.3">
      <c r="A140" s="254" t="s">
        <v>1597</v>
      </c>
      <c r="B140" s="257" t="s">
        <v>174</v>
      </c>
      <c r="C140" s="257" t="s">
        <v>15</v>
      </c>
      <c r="D140" s="257" t="s">
        <v>184</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19"/>
      <c r="DO140" s="319"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ht="13.9" hidden="1" outlineLevel="1" x14ac:dyDescent="0.3">
      <c r="A141" s="254" t="s">
        <v>1598</v>
      </c>
      <c r="B141" s="257" t="s">
        <v>175</v>
      </c>
      <c r="C141" s="257" t="s">
        <v>15</v>
      </c>
      <c r="D141" s="257" t="s">
        <v>184</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19"/>
      <c r="DO141" s="319"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ht="13.9" hidden="1" outlineLevel="1" x14ac:dyDescent="0.3">
      <c r="A142" s="254" t="s">
        <v>1599</v>
      </c>
      <c r="B142" s="257" t="s">
        <v>176</v>
      </c>
      <c r="C142" s="257" t="s">
        <v>30</v>
      </c>
      <c r="D142" s="257" t="s">
        <v>172</v>
      </c>
      <c r="E142" s="257"/>
      <c r="F142" s="257"/>
      <c r="G142" s="257"/>
      <c r="H142" s="257"/>
      <c r="I142" s="257" t="s">
        <v>173</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19"/>
      <c r="DO142" s="319"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7.6" collapsed="1" x14ac:dyDescent="0.3">
      <c r="A143" s="246" t="s">
        <v>1600</v>
      </c>
      <c r="B143" s="250" t="s">
        <v>158</v>
      </c>
      <c r="C143" s="250" t="s">
        <v>159</v>
      </c>
      <c r="D143" s="250" t="s">
        <v>25</v>
      </c>
      <c r="E143" s="250"/>
      <c r="F143" s="250" t="s">
        <v>122</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ht="13.9" hidden="1" outlineLevel="1" x14ac:dyDescent="0.3">
      <c r="A144" s="246" t="s">
        <v>1601</v>
      </c>
      <c r="B144" s="250" t="s">
        <v>207</v>
      </c>
      <c r="C144" s="250" t="s">
        <v>208</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ht="13.9" hidden="1" outlineLevel="1" x14ac:dyDescent="0.3">
      <c r="A145" s="246" t="s">
        <v>1602</v>
      </c>
      <c r="B145" s="247" t="s">
        <v>204</v>
      </c>
      <c r="C145" s="248" t="s">
        <v>120</v>
      </c>
      <c r="D145" s="248" t="s">
        <v>179</v>
      </c>
      <c r="E145" s="248"/>
      <c r="F145" s="248"/>
      <c r="G145" s="248"/>
      <c r="H145" s="247"/>
      <c r="I145" s="247"/>
      <c r="J145" s="247"/>
      <c r="K145" s="247"/>
      <c r="L145" s="247"/>
      <c r="M145" s="247"/>
      <c r="N145" s="247"/>
      <c r="O145" s="249"/>
      <c r="P145" s="249"/>
      <c r="Q145" s="249" t="s">
        <v>34</v>
      </c>
      <c r="R145" s="249"/>
      <c r="S145" s="249"/>
      <c r="T145" s="249" t="s">
        <v>34</v>
      </c>
      <c r="U145" s="247">
        <v>3.4</v>
      </c>
      <c r="V145" s="249" t="s">
        <v>356</v>
      </c>
      <c r="W145" s="249" t="s">
        <v>16</v>
      </c>
      <c r="X145" s="253" t="s">
        <v>1820</v>
      </c>
      <c r="Y145" s="249" t="s">
        <v>356</v>
      </c>
      <c r="Z145" s="249" t="s">
        <v>16</v>
      </c>
      <c r="AA145" s="253" t="s">
        <v>1831</v>
      </c>
      <c r="AB145" s="249" t="s">
        <v>356</v>
      </c>
      <c r="AC145" s="249" t="s">
        <v>16</v>
      </c>
      <c r="AD145" s="249"/>
      <c r="AE145" s="249"/>
      <c r="AF145" s="249" t="s">
        <v>34</v>
      </c>
      <c r="AG145" s="249"/>
      <c r="AH145" s="249"/>
      <c r="AI145" s="249" t="s">
        <v>34</v>
      </c>
      <c r="AJ145" s="249"/>
      <c r="AK145" s="249"/>
      <c r="AL145" s="249" t="s">
        <v>34</v>
      </c>
      <c r="AM145" s="253" t="s">
        <v>1861</v>
      </c>
      <c r="AN145" s="249" t="s">
        <v>356</v>
      </c>
      <c r="AO145" s="249" t="s">
        <v>16</v>
      </c>
      <c r="AP145" s="253"/>
      <c r="AQ145" s="249" t="s">
        <v>356</v>
      </c>
      <c r="AR145" s="249" t="s">
        <v>16</v>
      </c>
      <c r="AS145" s="253" t="s">
        <v>2141</v>
      </c>
      <c r="AT145" s="249" t="s">
        <v>356</v>
      </c>
      <c r="AU145" s="249" t="s">
        <v>16</v>
      </c>
      <c r="AV145" s="253" t="s">
        <v>2184</v>
      </c>
      <c r="AW145" s="249" t="s">
        <v>356</v>
      </c>
      <c r="AX145" s="249" t="s">
        <v>16</v>
      </c>
      <c r="AY145" s="253" t="s">
        <v>2140</v>
      </c>
      <c r="AZ145" s="249" t="s">
        <v>356</v>
      </c>
      <c r="BA145" s="249" t="s">
        <v>16</v>
      </c>
      <c r="BB145" s="253" t="s">
        <v>2185</v>
      </c>
      <c r="BC145" s="249" t="s">
        <v>356</v>
      </c>
      <c r="BD145" s="249" t="s">
        <v>16</v>
      </c>
      <c r="BE145" s="247"/>
      <c r="BF145" s="249"/>
      <c r="BG145" s="249" t="s">
        <v>34</v>
      </c>
      <c r="BH145" s="249"/>
      <c r="BI145" s="249"/>
      <c r="BJ145" s="249" t="s">
        <v>34</v>
      </c>
      <c r="BK145" s="249"/>
      <c r="BL145" s="249"/>
      <c r="BM145" s="249" t="s">
        <v>34</v>
      </c>
      <c r="BN145" s="249"/>
      <c r="BO145" s="249"/>
      <c r="BP145" s="249" t="s">
        <v>34</v>
      </c>
      <c r="BQ145" s="249">
        <v>20</v>
      </c>
      <c r="BR145" s="249" t="s">
        <v>356</v>
      </c>
      <c r="BS145" s="249" t="s">
        <v>16</v>
      </c>
      <c r="BT145" s="247"/>
      <c r="BU145" s="249"/>
      <c r="BV145" s="249" t="s">
        <v>34</v>
      </c>
      <c r="BW145" s="249">
        <v>8</v>
      </c>
      <c r="BX145" s="249" t="s">
        <v>356</v>
      </c>
      <c r="BY145" s="249" t="s">
        <v>16</v>
      </c>
      <c r="BZ145" s="247"/>
      <c r="CA145" s="249"/>
      <c r="CB145" s="249" t="s">
        <v>34</v>
      </c>
      <c r="CC145" s="250"/>
      <c r="CD145" s="261"/>
      <c r="CE145" s="261" t="s">
        <v>34</v>
      </c>
      <c r="CF145" s="247">
        <v>8.9</v>
      </c>
      <c r="CG145" s="249" t="s">
        <v>356</v>
      </c>
      <c r="CH145" s="249" t="s">
        <v>16</v>
      </c>
      <c r="CI145" s="247"/>
      <c r="CJ145" s="249"/>
      <c r="CK145" s="249" t="s">
        <v>34</v>
      </c>
      <c r="CL145" s="247"/>
      <c r="CM145" s="249"/>
      <c r="CN145" s="249" t="s">
        <v>34</v>
      </c>
      <c r="CO145" s="247">
        <v>185</v>
      </c>
      <c r="CP145" s="249" t="s">
        <v>356</v>
      </c>
      <c r="CQ145" s="249" t="s">
        <v>16</v>
      </c>
      <c r="CR145" s="247"/>
      <c r="CS145" s="249"/>
      <c r="CT145" s="249" t="s">
        <v>34</v>
      </c>
      <c r="CU145" s="247">
        <v>10</v>
      </c>
      <c r="CV145" s="249" t="s">
        <v>356</v>
      </c>
      <c r="CW145" s="249" t="s">
        <v>16</v>
      </c>
      <c r="CX145" s="247">
        <v>0.2</v>
      </c>
      <c r="CY145" s="249" t="s">
        <v>356</v>
      </c>
      <c r="CZ145" s="249" t="s">
        <v>16</v>
      </c>
      <c r="DA145" s="247">
        <v>6.3</v>
      </c>
      <c r="DB145" s="249" t="s">
        <v>356</v>
      </c>
      <c r="DC145" s="249" t="s">
        <v>16</v>
      </c>
      <c r="DD145" s="247"/>
      <c r="DE145" s="249"/>
      <c r="DF145" s="249" t="s">
        <v>34</v>
      </c>
      <c r="DG145" s="247">
        <v>0.2</v>
      </c>
      <c r="DH145" s="249" t="s">
        <v>356</v>
      </c>
      <c r="DI145" s="249" t="s">
        <v>16</v>
      </c>
      <c r="DJ145" s="247"/>
      <c r="DK145" s="249"/>
      <c r="DL145" s="249" t="s">
        <v>34</v>
      </c>
      <c r="DM145" s="247"/>
      <c r="DN145" s="282"/>
      <c r="DO145" s="282"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2641</v>
      </c>
      <c r="GQ145" s="249" t="s">
        <v>356</v>
      </c>
      <c r="GR145" s="249" t="s">
        <v>16</v>
      </c>
      <c r="GS145" s="247"/>
      <c r="GT145" s="249"/>
      <c r="GU145" s="249" t="s">
        <v>34</v>
      </c>
      <c r="GV145" s="247"/>
      <c r="GW145" s="249"/>
      <c r="GX145" s="249" t="s">
        <v>34</v>
      </c>
      <c r="GY145" s="247"/>
      <c r="GZ145" s="249"/>
      <c r="HA145" s="249" t="s">
        <v>34</v>
      </c>
    </row>
    <row r="146" spans="1:209" ht="13.9" hidden="1" outlineLevel="1" x14ac:dyDescent="0.3">
      <c r="A146" s="246" t="s">
        <v>1603</v>
      </c>
      <c r="B146" s="247" t="s">
        <v>205</v>
      </c>
      <c r="C146" s="248" t="s">
        <v>120</v>
      </c>
      <c r="D146" s="248" t="s">
        <v>179</v>
      </c>
      <c r="E146" s="248"/>
      <c r="F146" s="248"/>
      <c r="G146" s="248"/>
      <c r="H146" s="247"/>
      <c r="I146" s="247"/>
      <c r="J146" s="247"/>
      <c r="K146" s="247"/>
      <c r="L146" s="247"/>
      <c r="M146" s="247"/>
      <c r="N146" s="247"/>
      <c r="O146" s="249"/>
      <c r="P146" s="249"/>
      <c r="Q146" s="249" t="s">
        <v>34</v>
      </c>
      <c r="R146" s="249"/>
      <c r="S146" s="249"/>
      <c r="T146" s="249" t="s">
        <v>34</v>
      </c>
      <c r="U146" s="247">
        <v>9.5</v>
      </c>
      <c r="V146" s="249" t="s">
        <v>356</v>
      </c>
      <c r="W146" s="249" t="s">
        <v>16</v>
      </c>
      <c r="X146" s="253" t="s">
        <v>1821</v>
      </c>
      <c r="Y146" s="249" t="s">
        <v>356</v>
      </c>
      <c r="Z146" s="249" t="s">
        <v>16</v>
      </c>
      <c r="AA146" s="253" t="s">
        <v>1832</v>
      </c>
      <c r="AB146" s="249" t="s">
        <v>356</v>
      </c>
      <c r="AC146" s="249" t="s">
        <v>16</v>
      </c>
      <c r="AD146" s="249"/>
      <c r="AE146" s="249"/>
      <c r="AF146" s="249" t="s">
        <v>34</v>
      </c>
      <c r="AG146" s="249"/>
      <c r="AH146" s="249"/>
      <c r="AI146" s="249" t="s">
        <v>34</v>
      </c>
      <c r="AJ146" s="249"/>
      <c r="AK146" s="249"/>
      <c r="AL146" s="249" t="s">
        <v>34</v>
      </c>
      <c r="AM146" s="253" t="s">
        <v>1863</v>
      </c>
      <c r="AN146" s="249" t="s">
        <v>356</v>
      </c>
      <c r="AO146" s="249" t="s">
        <v>16</v>
      </c>
      <c r="AP146" s="253"/>
      <c r="AQ146" s="249" t="s">
        <v>356</v>
      </c>
      <c r="AR146" s="249" t="s">
        <v>16</v>
      </c>
      <c r="AS146" s="253" t="s">
        <v>2186</v>
      </c>
      <c r="AT146" s="249" t="s">
        <v>356</v>
      </c>
      <c r="AU146" s="249" t="s">
        <v>16</v>
      </c>
      <c r="AV146" s="253" t="s">
        <v>2187</v>
      </c>
      <c r="AW146" s="249" t="s">
        <v>356</v>
      </c>
      <c r="AX146" s="249" t="s">
        <v>16</v>
      </c>
      <c r="AY146" s="253" t="s">
        <v>2145</v>
      </c>
      <c r="AZ146" s="249" t="s">
        <v>356</v>
      </c>
      <c r="BA146" s="249" t="s">
        <v>16</v>
      </c>
      <c r="BB146" s="253" t="s">
        <v>1828</v>
      </c>
      <c r="BC146" s="249" t="s">
        <v>356</v>
      </c>
      <c r="BD146" s="249" t="s">
        <v>16</v>
      </c>
      <c r="BE146" s="247"/>
      <c r="BF146" s="249"/>
      <c r="BG146" s="249" t="s">
        <v>34</v>
      </c>
      <c r="BH146" s="249"/>
      <c r="BI146" s="249"/>
      <c r="BJ146" s="249" t="s">
        <v>34</v>
      </c>
      <c r="BK146" s="249"/>
      <c r="BL146" s="249"/>
      <c r="BM146" s="249" t="s">
        <v>34</v>
      </c>
      <c r="BN146" s="249"/>
      <c r="BO146" s="249"/>
      <c r="BP146" s="249" t="s">
        <v>34</v>
      </c>
      <c r="BQ146" s="249">
        <v>27</v>
      </c>
      <c r="BR146" s="249" t="s">
        <v>356</v>
      </c>
      <c r="BS146" s="249" t="s">
        <v>16</v>
      </c>
      <c r="BT146" s="247"/>
      <c r="BU146" s="249"/>
      <c r="BV146" s="249" t="s">
        <v>34</v>
      </c>
      <c r="BW146" s="249">
        <v>16</v>
      </c>
      <c r="BX146" s="249" t="s">
        <v>356</v>
      </c>
      <c r="BY146" s="249" t="s">
        <v>16</v>
      </c>
      <c r="BZ146" s="247"/>
      <c r="CA146" s="249"/>
      <c r="CB146" s="249" t="s">
        <v>34</v>
      </c>
      <c r="CC146" s="250"/>
      <c r="CD146" s="261"/>
      <c r="CE146" s="261" t="s">
        <v>34</v>
      </c>
      <c r="CF146" s="247">
        <v>10.1</v>
      </c>
      <c r="CG146" s="249" t="s">
        <v>356</v>
      </c>
      <c r="CH146" s="249" t="s">
        <v>16</v>
      </c>
      <c r="CI146" s="247"/>
      <c r="CJ146" s="249"/>
      <c r="CK146" s="249" t="s">
        <v>34</v>
      </c>
      <c r="CL146" s="247"/>
      <c r="CM146" s="249"/>
      <c r="CN146" s="249" t="s">
        <v>34</v>
      </c>
      <c r="CO146" s="247">
        <v>562</v>
      </c>
      <c r="CP146" s="249" t="s">
        <v>356</v>
      </c>
      <c r="CQ146" s="249" t="s">
        <v>16</v>
      </c>
      <c r="CR146" s="247"/>
      <c r="CS146" s="249"/>
      <c r="CT146" s="249" t="s">
        <v>34</v>
      </c>
      <c r="CU146" s="247">
        <v>39</v>
      </c>
      <c r="CV146" s="249" t="s">
        <v>356</v>
      </c>
      <c r="CW146" s="249" t="s">
        <v>16</v>
      </c>
      <c r="CX146" s="247">
        <v>0.5</v>
      </c>
      <c r="CY146" s="249" t="s">
        <v>356</v>
      </c>
      <c r="CZ146" s="249" t="s">
        <v>16</v>
      </c>
      <c r="DA146" s="247">
        <v>8.1999999999999993</v>
      </c>
      <c r="DB146" s="249" t="s">
        <v>356</v>
      </c>
      <c r="DC146" s="249" t="s">
        <v>16</v>
      </c>
      <c r="DD146" s="247"/>
      <c r="DE146" s="249"/>
      <c r="DF146" s="249" t="s">
        <v>34</v>
      </c>
      <c r="DG146" s="247">
        <v>0.5</v>
      </c>
      <c r="DH146" s="249" t="s">
        <v>356</v>
      </c>
      <c r="DI146" s="249" t="s">
        <v>16</v>
      </c>
      <c r="DJ146" s="247"/>
      <c r="DK146" s="249"/>
      <c r="DL146" s="249" t="s">
        <v>34</v>
      </c>
      <c r="DM146" s="247"/>
      <c r="DN146" s="282"/>
      <c r="DO146" s="282"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356</v>
      </c>
      <c r="GR146" s="249" t="s">
        <v>16</v>
      </c>
      <c r="GS146" s="247"/>
      <c r="GT146" s="249"/>
      <c r="GU146" s="249" t="s">
        <v>34</v>
      </c>
      <c r="GV146" s="247"/>
      <c r="GW146" s="249"/>
      <c r="GX146" s="249" t="s">
        <v>34</v>
      </c>
      <c r="GY146" s="247"/>
      <c r="GZ146" s="249"/>
      <c r="HA146" s="249" t="s">
        <v>34</v>
      </c>
    </row>
    <row r="147" spans="1:209" s="184" customFormat="1" ht="27.6" hidden="1" outlineLevel="1" x14ac:dyDescent="0.3">
      <c r="A147" s="254" t="s">
        <v>1604</v>
      </c>
      <c r="B147" s="255" t="s">
        <v>209</v>
      </c>
      <c r="C147" s="256" t="s">
        <v>24</v>
      </c>
      <c r="D147" s="256" t="s">
        <v>179</v>
      </c>
      <c r="E147" s="256"/>
      <c r="F147" s="256"/>
      <c r="G147" s="256"/>
      <c r="H147" s="255"/>
      <c r="I147" s="255" t="s">
        <v>342</v>
      </c>
      <c r="J147" s="255"/>
      <c r="K147" s="255"/>
      <c r="L147" s="255"/>
      <c r="M147" s="255"/>
      <c r="N147" s="255"/>
      <c r="O147" s="249"/>
      <c r="P147" s="249"/>
      <c r="Q147" s="249" t="s">
        <v>34</v>
      </c>
      <c r="R147" s="249"/>
      <c r="S147" s="249"/>
      <c r="T147" s="249" t="s">
        <v>34</v>
      </c>
      <c r="U147" s="255" t="s">
        <v>577</v>
      </c>
      <c r="V147" s="257" t="s">
        <v>356</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577</v>
      </c>
      <c r="AN147" s="257" t="s">
        <v>356</v>
      </c>
      <c r="AO147" s="257" t="s">
        <v>16</v>
      </c>
      <c r="AP147" s="249"/>
      <c r="AQ147" s="249" t="s">
        <v>356</v>
      </c>
      <c r="AR147" s="249" t="s">
        <v>16</v>
      </c>
      <c r="AS147" s="249" t="s">
        <v>577</v>
      </c>
      <c r="AT147" s="249" t="s">
        <v>356</v>
      </c>
      <c r="AU147" s="249" t="s">
        <v>16</v>
      </c>
      <c r="AV147" s="249" t="s">
        <v>577</v>
      </c>
      <c r="AW147" s="249" t="s">
        <v>356</v>
      </c>
      <c r="AX147" s="249" t="s">
        <v>16</v>
      </c>
      <c r="AY147" s="255" t="s">
        <v>578</v>
      </c>
      <c r="AZ147" s="257" t="s">
        <v>354</v>
      </c>
      <c r="BA147" s="257" t="s">
        <v>394</v>
      </c>
      <c r="BB147" s="249" t="s">
        <v>578</v>
      </c>
      <c r="BC147" s="257" t="s">
        <v>354</v>
      </c>
      <c r="BD147" s="257" t="s">
        <v>394</v>
      </c>
      <c r="BE147" s="247"/>
      <c r="BF147" s="249"/>
      <c r="BG147" s="249" t="s">
        <v>34</v>
      </c>
      <c r="BH147" s="249"/>
      <c r="BI147" s="249"/>
      <c r="BJ147" s="249" t="s">
        <v>34</v>
      </c>
      <c r="BK147" s="249"/>
      <c r="BL147" s="249"/>
      <c r="BM147" s="249" t="s">
        <v>34</v>
      </c>
      <c r="BN147" s="249"/>
      <c r="BO147" s="249"/>
      <c r="BP147" s="249" t="s">
        <v>34</v>
      </c>
      <c r="BQ147" s="247" t="s">
        <v>578</v>
      </c>
      <c r="BR147" s="257" t="s">
        <v>354</v>
      </c>
      <c r="BS147" s="257" t="s">
        <v>394</v>
      </c>
      <c r="BT147" s="247"/>
      <c r="BU147" s="249"/>
      <c r="BV147" s="249" t="s">
        <v>34</v>
      </c>
      <c r="BW147" s="247" t="s">
        <v>578</v>
      </c>
      <c r="BX147" s="257" t="s">
        <v>354</v>
      </c>
      <c r="BY147" s="257" t="s">
        <v>394</v>
      </c>
      <c r="BZ147" s="247"/>
      <c r="CA147" s="249"/>
      <c r="CB147" s="249" t="s">
        <v>34</v>
      </c>
      <c r="CC147" s="250"/>
      <c r="CD147" s="261"/>
      <c r="CE147" s="261" t="s">
        <v>34</v>
      </c>
      <c r="CF147" s="247" t="s">
        <v>578</v>
      </c>
      <c r="CG147" s="257" t="s">
        <v>354</v>
      </c>
      <c r="CH147" s="257" t="s">
        <v>394</v>
      </c>
      <c r="CI147" s="247"/>
      <c r="CJ147" s="249"/>
      <c r="CK147" s="249" t="s">
        <v>34</v>
      </c>
      <c r="CL147" s="247"/>
      <c r="CM147" s="249"/>
      <c r="CN147" s="249" t="s">
        <v>34</v>
      </c>
      <c r="CO147" s="247" t="s">
        <v>577</v>
      </c>
      <c r="CP147" s="257" t="s">
        <v>354</v>
      </c>
      <c r="CQ147" s="257" t="s">
        <v>394</v>
      </c>
      <c r="CR147" s="247"/>
      <c r="CS147" s="249"/>
      <c r="CT147" s="249" t="s">
        <v>34</v>
      </c>
      <c r="CU147" s="247" t="s">
        <v>577</v>
      </c>
      <c r="CV147" s="257" t="s">
        <v>354</v>
      </c>
      <c r="CW147" s="257" t="s">
        <v>394</v>
      </c>
      <c r="CX147" s="247" t="s">
        <v>578</v>
      </c>
      <c r="CY147" s="257" t="s">
        <v>354</v>
      </c>
      <c r="CZ147" s="257" t="s">
        <v>394</v>
      </c>
      <c r="DA147" s="247" t="s">
        <v>578</v>
      </c>
      <c r="DB147" s="257" t="s">
        <v>354</v>
      </c>
      <c r="DC147" s="257" t="s">
        <v>394</v>
      </c>
      <c r="DD147" s="247"/>
      <c r="DE147" s="249"/>
      <c r="DF147" s="249" t="s">
        <v>34</v>
      </c>
      <c r="DG147" s="247" t="s">
        <v>578</v>
      </c>
      <c r="DH147" s="257" t="s">
        <v>354</v>
      </c>
      <c r="DI147" s="257" t="s">
        <v>394</v>
      </c>
      <c r="DJ147" s="247"/>
      <c r="DK147" s="249"/>
      <c r="DL147" s="249" t="s">
        <v>34</v>
      </c>
      <c r="DM147" s="247"/>
      <c r="DN147" s="282"/>
      <c r="DO147" s="282"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ht="13.9" hidden="1" outlineLevel="1" x14ac:dyDescent="0.3">
      <c r="A148" s="254" t="s">
        <v>1605</v>
      </c>
      <c r="B148" s="258" t="s">
        <v>210</v>
      </c>
      <c r="C148" s="258" t="s">
        <v>208</v>
      </c>
      <c r="D148" s="258" t="s">
        <v>179</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ht="13.9" hidden="1" outlineLevel="1" x14ac:dyDescent="0.3">
      <c r="A149" s="254" t="s">
        <v>1606</v>
      </c>
      <c r="B149" s="255" t="s">
        <v>1508</v>
      </c>
      <c r="C149" s="256" t="s">
        <v>120</v>
      </c>
      <c r="D149" s="256" t="s">
        <v>179</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1810</v>
      </c>
      <c r="Y149" s="257" t="s">
        <v>354</v>
      </c>
      <c r="Z149" s="257" t="s">
        <v>394</v>
      </c>
      <c r="AA149" s="255">
        <v>15</v>
      </c>
      <c r="AB149" s="257" t="s">
        <v>354</v>
      </c>
      <c r="AC149" s="257" t="s">
        <v>394</v>
      </c>
      <c r="AD149" s="249"/>
      <c r="AE149" s="249"/>
      <c r="AF149" s="249" t="s">
        <v>34</v>
      </c>
      <c r="AG149" s="249"/>
      <c r="AH149" s="249"/>
      <c r="AI149" s="249" t="s">
        <v>34</v>
      </c>
      <c r="AJ149" s="249"/>
      <c r="AK149" s="249"/>
      <c r="AL149" s="249" t="s">
        <v>34</v>
      </c>
      <c r="AM149" s="255"/>
      <c r="AN149" s="257"/>
      <c r="AO149" s="257"/>
      <c r="AP149" s="262"/>
      <c r="AQ149" s="257" t="s">
        <v>354</v>
      </c>
      <c r="AR149" s="257" t="s">
        <v>394</v>
      </c>
      <c r="AS149" s="249"/>
      <c r="AT149" s="249"/>
      <c r="AU149" s="249" t="s">
        <v>34</v>
      </c>
      <c r="AV149" s="262" t="s">
        <v>2169</v>
      </c>
      <c r="AW149" s="257" t="s">
        <v>354</v>
      </c>
      <c r="AX149" s="257" t="s">
        <v>394</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354</v>
      </c>
      <c r="CH149" s="257" t="s">
        <v>394</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2"/>
      <c r="DO149" s="282"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ht="13.9" hidden="1" outlineLevel="1" x14ac:dyDescent="0.3">
      <c r="A150" s="254" t="s">
        <v>1607</v>
      </c>
      <c r="B150" s="255" t="s">
        <v>1509</v>
      </c>
      <c r="C150" s="256" t="s">
        <v>120</v>
      </c>
      <c r="D150" s="256" t="s">
        <v>179</v>
      </c>
      <c r="E150" s="256"/>
      <c r="F150" s="256"/>
      <c r="G150" s="256"/>
      <c r="H150" s="255"/>
      <c r="I150" s="255"/>
      <c r="J150" s="255"/>
      <c r="K150" s="255"/>
      <c r="L150" s="255"/>
      <c r="M150" s="255"/>
      <c r="N150" s="255"/>
      <c r="O150" s="247"/>
      <c r="P150" s="249"/>
      <c r="Q150" s="249" t="s">
        <v>34</v>
      </c>
      <c r="R150" s="247"/>
      <c r="S150" s="249"/>
      <c r="T150" s="249" t="s">
        <v>34</v>
      </c>
      <c r="U150" s="255">
        <v>11</v>
      </c>
      <c r="V150" s="257" t="s">
        <v>354</v>
      </c>
      <c r="W150" s="257" t="s">
        <v>394</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354</v>
      </c>
      <c r="AO150" s="257" t="s">
        <v>394</v>
      </c>
      <c r="AP150" s="247"/>
      <c r="AQ150" s="249"/>
      <c r="AR150" s="249" t="s">
        <v>34</v>
      </c>
      <c r="AS150" s="249">
        <v>18</v>
      </c>
      <c r="AT150" s="257" t="s">
        <v>354</v>
      </c>
      <c r="AU150" s="257" t="s">
        <v>394</v>
      </c>
      <c r="AV150" s="247"/>
      <c r="AW150" s="249"/>
      <c r="AX150" s="249" t="s">
        <v>34</v>
      </c>
      <c r="AY150" s="184">
        <f>24/8765</f>
        <v>2.738163148887621E-3</v>
      </c>
      <c r="AZ150" s="257" t="s">
        <v>354</v>
      </c>
      <c r="BA150" s="257" t="s">
        <v>394</v>
      </c>
      <c r="BB150" s="249">
        <v>15</v>
      </c>
      <c r="BC150" s="257" t="s">
        <v>354</v>
      </c>
      <c r="BD150" s="257" t="s">
        <v>394</v>
      </c>
      <c r="BE150" s="247"/>
      <c r="BF150" s="249"/>
      <c r="BG150" s="249" t="s">
        <v>34</v>
      </c>
      <c r="BH150" s="247"/>
      <c r="BI150" s="249"/>
      <c r="BJ150" s="249" t="s">
        <v>34</v>
      </c>
      <c r="BK150" s="247"/>
      <c r="BL150" s="249"/>
      <c r="BM150" s="249" t="s">
        <v>34</v>
      </c>
      <c r="BN150" s="247"/>
      <c r="BO150" s="249"/>
      <c r="BP150" s="249" t="s">
        <v>34</v>
      </c>
      <c r="BQ150" s="247">
        <v>7</v>
      </c>
      <c r="BR150" s="257" t="s">
        <v>354</v>
      </c>
      <c r="BS150" s="257" t="s">
        <v>394</v>
      </c>
      <c r="BT150" s="247"/>
      <c r="BU150" s="249"/>
      <c r="BV150" s="249" t="s">
        <v>34</v>
      </c>
      <c r="BW150" s="247">
        <v>6</v>
      </c>
      <c r="BX150" s="257" t="s">
        <v>354</v>
      </c>
      <c r="BY150" s="257" t="s">
        <v>394</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354</v>
      </c>
      <c r="CQ150" s="257" t="s">
        <v>394</v>
      </c>
      <c r="CR150" s="247"/>
      <c r="CS150" s="249"/>
      <c r="CT150" s="249" t="s">
        <v>34</v>
      </c>
      <c r="CU150" s="184">
        <v>50</v>
      </c>
      <c r="CV150" s="257" t="s">
        <v>354</v>
      </c>
      <c r="CW150" s="257" t="s">
        <v>394</v>
      </c>
      <c r="CX150" s="184">
        <v>5</v>
      </c>
      <c r="CY150" s="257" t="s">
        <v>354</v>
      </c>
      <c r="CZ150" s="257" t="s">
        <v>394</v>
      </c>
      <c r="DA150" s="184">
        <v>19</v>
      </c>
      <c r="DB150" s="257" t="s">
        <v>354</v>
      </c>
      <c r="DC150" s="257" t="s">
        <v>394</v>
      </c>
      <c r="DD150" s="247"/>
      <c r="DE150" s="249"/>
      <c r="DF150" s="249" t="s">
        <v>34</v>
      </c>
      <c r="DG150" s="184">
        <v>5</v>
      </c>
      <c r="DH150" s="257" t="s">
        <v>354</v>
      </c>
      <c r="DI150" s="257" t="s">
        <v>394</v>
      </c>
      <c r="DJ150" s="247"/>
      <c r="DK150" s="249"/>
      <c r="DL150" s="249" t="s">
        <v>34</v>
      </c>
      <c r="DM150" s="247"/>
      <c r="DN150" s="282"/>
      <c r="DO150" s="282"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354</v>
      </c>
      <c r="GR150" s="257" t="s">
        <v>394</v>
      </c>
      <c r="GS150" s="247"/>
      <c r="GT150" s="249"/>
      <c r="GU150" s="249" t="s">
        <v>34</v>
      </c>
      <c r="GV150" s="247"/>
      <c r="GW150" s="249"/>
      <c r="GX150" s="249" t="s">
        <v>34</v>
      </c>
      <c r="GY150" s="247"/>
      <c r="GZ150" s="249"/>
      <c r="HA150" s="249" t="s">
        <v>34</v>
      </c>
    </row>
    <row r="151" spans="1:209" ht="13.9" hidden="1" outlineLevel="1" x14ac:dyDescent="0.3">
      <c r="A151" s="246" t="s">
        <v>1608</v>
      </c>
      <c r="B151" s="247" t="s">
        <v>213</v>
      </c>
      <c r="C151" s="247" t="s">
        <v>15</v>
      </c>
      <c r="D151" s="247" t="s">
        <v>179</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2"/>
      <c r="DO151" s="282"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ht="27.6" hidden="1" outlineLevel="1" x14ac:dyDescent="0.3">
      <c r="A152" s="254" t="s">
        <v>1608</v>
      </c>
      <c r="B152" s="258" t="s">
        <v>213</v>
      </c>
      <c r="C152" s="258" t="s">
        <v>69</v>
      </c>
      <c r="D152" s="258" t="s">
        <v>25</v>
      </c>
      <c r="E152" s="258"/>
      <c r="F152" s="258"/>
      <c r="G152" s="258"/>
      <c r="H152" s="258"/>
      <c r="I152" s="256" t="s">
        <v>214</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ht="13.9" hidden="1" outlineLevel="1" x14ac:dyDescent="0.3">
      <c r="A153" s="254" t="s">
        <v>1609</v>
      </c>
      <c r="B153" s="255" t="s">
        <v>168</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19"/>
      <c r="DO153" s="319"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ht="13.9" hidden="1" outlineLevel="1" x14ac:dyDescent="0.3">
      <c r="A154" s="254" t="s">
        <v>1610</v>
      </c>
      <c r="B154" s="255" t="s">
        <v>169</v>
      </c>
      <c r="C154" s="255" t="s">
        <v>15</v>
      </c>
      <c r="D154" s="255" t="s">
        <v>170</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19"/>
      <c r="DO154" s="319"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ht="27.6" hidden="1" outlineLevel="1" x14ac:dyDescent="0.3">
      <c r="A155" s="254" t="s">
        <v>1611</v>
      </c>
      <c r="B155" s="255" t="s">
        <v>171</v>
      </c>
      <c r="C155" s="255" t="s">
        <v>30</v>
      </c>
      <c r="D155" s="255" t="s">
        <v>172</v>
      </c>
      <c r="E155" s="255"/>
      <c r="F155" s="255"/>
      <c r="G155" s="255"/>
      <c r="H155" s="255"/>
      <c r="I155" s="255" t="s">
        <v>173</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19"/>
      <c r="DO155" s="319"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ht="13.9" hidden="1" outlineLevel="1" x14ac:dyDescent="0.3">
      <c r="A156" s="254" t="s">
        <v>1612</v>
      </c>
      <c r="B156" s="255" t="s">
        <v>174</v>
      </c>
      <c r="C156" s="255" t="s">
        <v>15</v>
      </c>
      <c r="D156" s="255" t="s">
        <v>184</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19"/>
      <c r="DO156" s="319"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ht="13.9" hidden="1" outlineLevel="1" x14ac:dyDescent="0.3">
      <c r="A157" s="254" t="s">
        <v>1613</v>
      </c>
      <c r="B157" s="255" t="s">
        <v>175</v>
      </c>
      <c r="C157" s="255" t="s">
        <v>15</v>
      </c>
      <c r="D157" s="255" t="s">
        <v>184</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19"/>
      <c r="DO157" s="319"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ht="27.6" hidden="1" outlineLevel="1" x14ac:dyDescent="0.3">
      <c r="A158" s="254" t="s">
        <v>1614</v>
      </c>
      <c r="B158" s="255" t="s">
        <v>176</v>
      </c>
      <c r="C158" s="255" t="s">
        <v>30</v>
      </c>
      <c r="D158" s="255" t="s">
        <v>172</v>
      </c>
      <c r="E158" s="255"/>
      <c r="F158" s="255"/>
      <c r="G158" s="255"/>
      <c r="H158" s="255"/>
      <c r="I158" s="255" t="s">
        <v>173</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19"/>
      <c r="DO158" s="319"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7.6" collapsed="1" x14ac:dyDescent="0.3">
      <c r="A159" s="246" t="s">
        <v>1615</v>
      </c>
      <c r="B159" s="250" t="s">
        <v>158</v>
      </c>
      <c r="C159" s="250" t="s">
        <v>159</v>
      </c>
      <c r="D159" s="250" t="s">
        <v>25</v>
      </c>
      <c r="E159" s="250"/>
      <c r="F159" s="250" t="s">
        <v>122</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ht="13.9" hidden="1" outlineLevel="1" x14ac:dyDescent="0.3">
      <c r="A160" s="246" t="s">
        <v>1616</v>
      </c>
      <c r="B160" s="250" t="s">
        <v>207</v>
      </c>
      <c r="C160" s="250" t="s">
        <v>208</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ht="13.9" hidden="1" outlineLevel="1" x14ac:dyDescent="0.3">
      <c r="A161" s="246" t="s">
        <v>1617</v>
      </c>
      <c r="B161" s="247" t="s">
        <v>204</v>
      </c>
      <c r="C161" s="248" t="s">
        <v>120</v>
      </c>
      <c r="D161" s="248" t="s">
        <v>179</v>
      </c>
      <c r="E161" s="248"/>
      <c r="F161" s="248"/>
      <c r="G161" s="248"/>
      <c r="H161" s="247"/>
      <c r="I161" s="247"/>
      <c r="J161" s="247"/>
      <c r="K161" s="247"/>
      <c r="L161" s="247"/>
      <c r="M161" s="247"/>
      <c r="N161" s="247"/>
      <c r="O161" s="249"/>
      <c r="P161" s="249"/>
      <c r="Q161" s="249" t="s">
        <v>34</v>
      </c>
      <c r="R161" s="249"/>
      <c r="S161" s="249"/>
      <c r="T161" s="249" t="s">
        <v>34</v>
      </c>
      <c r="U161" s="247">
        <v>3.6</v>
      </c>
      <c r="V161" s="249" t="s">
        <v>356</v>
      </c>
      <c r="W161" s="249" t="s">
        <v>16</v>
      </c>
      <c r="X161" s="249"/>
      <c r="Y161" s="249"/>
      <c r="Z161" s="249" t="s">
        <v>34</v>
      </c>
      <c r="AA161" s="253" t="s">
        <v>1833</v>
      </c>
      <c r="AB161" s="249" t="s">
        <v>356</v>
      </c>
      <c r="AC161" s="249" t="s">
        <v>16</v>
      </c>
      <c r="AD161" s="249"/>
      <c r="AE161" s="249"/>
      <c r="AF161" s="249" t="s">
        <v>34</v>
      </c>
      <c r="AG161" s="249"/>
      <c r="AH161" s="249"/>
      <c r="AI161" s="249" t="s">
        <v>34</v>
      </c>
      <c r="AJ161" s="249"/>
      <c r="AK161" s="249"/>
      <c r="AL161" s="249" t="s">
        <v>34</v>
      </c>
      <c r="AM161" s="253" t="s">
        <v>1864</v>
      </c>
      <c r="AN161" s="249" t="s">
        <v>356</v>
      </c>
      <c r="AO161" s="249" t="s">
        <v>16</v>
      </c>
      <c r="AP161" s="253"/>
      <c r="AQ161" s="249" t="s">
        <v>356</v>
      </c>
      <c r="AR161" s="249" t="s">
        <v>16</v>
      </c>
      <c r="AS161" s="253" t="s">
        <v>2188</v>
      </c>
      <c r="AT161" s="249" t="s">
        <v>356</v>
      </c>
      <c r="AU161" s="249" t="s">
        <v>16</v>
      </c>
      <c r="AV161" s="253" t="s">
        <v>2171</v>
      </c>
      <c r="AW161" s="249" t="s">
        <v>356</v>
      </c>
      <c r="AX161" s="249" t="s">
        <v>16</v>
      </c>
      <c r="AY161" s="253" t="s">
        <v>2150</v>
      </c>
      <c r="AZ161" s="249" t="s">
        <v>356</v>
      </c>
      <c r="BA161" s="249" t="s">
        <v>16</v>
      </c>
      <c r="BB161" s="253" t="s">
        <v>2189</v>
      </c>
      <c r="BC161" s="249" t="s">
        <v>356</v>
      </c>
      <c r="BD161" s="249" t="s">
        <v>16</v>
      </c>
      <c r="BE161" s="247"/>
      <c r="BF161" s="249"/>
      <c r="BG161" s="249" t="s">
        <v>34</v>
      </c>
      <c r="BH161" s="249"/>
      <c r="BI161" s="249"/>
      <c r="BJ161" s="249" t="s">
        <v>34</v>
      </c>
      <c r="BK161" s="249"/>
      <c r="BL161" s="249"/>
      <c r="BM161" s="249" t="s">
        <v>34</v>
      </c>
      <c r="BN161" s="249"/>
      <c r="BO161" s="249"/>
      <c r="BP161" s="249" t="s">
        <v>34</v>
      </c>
      <c r="BQ161" s="249">
        <v>21</v>
      </c>
      <c r="BR161" s="249" t="s">
        <v>356</v>
      </c>
      <c r="BS161" s="249" t="s">
        <v>16</v>
      </c>
      <c r="BT161" s="247"/>
      <c r="BU161" s="249"/>
      <c r="BV161" s="249" t="s">
        <v>34</v>
      </c>
      <c r="BW161" s="249">
        <v>7</v>
      </c>
      <c r="BX161" s="249" t="s">
        <v>356</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356</v>
      </c>
      <c r="CQ161" s="249" t="s">
        <v>16</v>
      </c>
      <c r="CR161" s="247"/>
      <c r="CS161" s="249"/>
      <c r="CT161" s="249" t="s">
        <v>34</v>
      </c>
      <c r="CU161" s="247">
        <v>10</v>
      </c>
      <c r="CV161" s="249" t="s">
        <v>356</v>
      </c>
      <c r="CW161" s="249" t="s">
        <v>16</v>
      </c>
      <c r="CX161" s="247">
        <v>0.3</v>
      </c>
      <c r="CY161" s="249" t="s">
        <v>356</v>
      </c>
      <c r="CZ161" s="249" t="s">
        <v>16</v>
      </c>
      <c r="DA161" s="247">
        <v>6.1</v>
      </c>
      <c r="DB161" s="249" t="s">
        <v>356</v>
      </c>
      <c r="DC161" s="249" t="s">
        <v>16</v>
      </c>
      <c r="DD161" s="247"/>
      <c r="DE161" s="249"/>
      <c r="DF161" s="249" t="s">
        <v>34</v>
      </c>
      <c r="DG161" s="247">
        <v>0.3</v>
      </c>
      <c r="DH161" s="249" t="s">
        <v>356</v>
      </c>
      <c r="DI161" s="249" t="s">
        <v>16</v>
      </c>
      <c r="DJ161" s="247"/>
      <c r="DK161" s="249"/>
      <c r="DL161" s="249" t="s">
        <v>34</v>
      </c>
      <c r="DM161" s="247"/>
      <c r="DN161" s="282"/>
      <c r="DO161" s="282"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2642</v>
      </c>
      <c r="GQ161" s="249" t="s">
        <v>356</v>
      </c>
      <c r="GR161" s="249" t="s">
        <v>16</v>
      </c>
      <c r="GS161" s="247"/>
      <c r="GT161" s="249"/>
      <c r="GU161" s="249" t="s">
        <v>34</v>
      </c>
      <c r="GV161" s="247"/>
      <c r="GW161" s="249"/>
      <c r="GX161" s="249" t="s">
        <v>34</v>
      </c>
      <c r="GY161" s="247"/>
      <c r="GZ161" s="249"/>
      <c r="HA161" s="249" t="s">
        <v>34</v>
      </c>
    </row>
    <row r="162" spans="1:209" ht="13.9" hidden="1" outlineLevel="1" x14ac:dyDescent="0.3">
      <c r="A162" s="246" t="s">
        <v>1618</v>
      </c>
      <c r="B162" s="247" t="s">
        <v>205</v>
      </c>
      <c r="C162" s="248" t="s">
        <v>120</v>
      </c>
      <c r="D162" s="248" t="s">
        <v>179</v>
      </c>
      <c r="E162" s="248"/>
      <c r="F162" s="248"/>
      <c r="G162" s="248"/>
      <c r="H162" s="247"/>
      <c r="I162" s="247"/>
      <c r="J162" s="247"/>
      <c r="K162" s="247"/>
      <c r="L162" s="247"/>
      <c r="M162" s="247"/>
      <c r="N162" s="247"/>
      <c r="O162" s="249"/>
      <c r="P162" s="249"/>
      <c r="Q162" s="249" t="s">
        <v>34</v>
      </c>
      <c r="R162" s="249"/>
      <c r="S162" s="249"/>
      <c r="T162" s="249" t="s">
        <v>34</v>
      </c>
      <c r="U162" s="247">
        <v>9.1</v>
      </c>
      <c r="V162" s="249" t="s">
        <v>356</v>
      </c>
      <c r="W162" s="249" t="s">
        <v>16</v>
      </c>
      <c r="X162" s="249"/>
      <c r="Y162" s="249"/>
      <c r="Z162" s="249" t="s">
        <v>34</v>
      </c>
      <c r="AA162" s="253" t="s">
        <v>1834</v>
      </c>
      <c r="AB162" s="249" t="s">
        <v>356</v>
      </c>
      <c r="AC162" s="249" t="s">
        <v>16</v>
      </c>
      <c r="AD162" s="249"/>
      <c r="AE162" s="249"/>
      <c r="AF162" s="249" t="s">
        <v>34</v>
      </c>
      <c r="AG162" s="249"/>
      <c r="AH162" s="249"/>
      <c r="AI162" s="249" t="s">
        <v>34</v>
      </c>
      <c r="AJ162" s="249"/>
      <c r="AK162" s="249"/>
      <c r="AL162" s="249" t="s">
        <v>34</v>
      </c>
      <c r="AM162" s="253" t="s">
        <v>1862</v>
      </c>
      <c r="AN162" s="249" t="s">
        <v>356</v>
      </c>
      <c r="AO162" s="249" t="s">
        <v>16</v>
      </c>
      <c r="AP162" s="253"/>
      <c r="AQ162" s="249" t="s">
        <v>356</v>
      </c>
      <c r="AR162" s="249" t="s">
        <v>16</v>
      </c>
      <c r="AS162" s="253" t="s">
        <v>2151</v>
      </c>
      <c r="AT162" s="249" t="s">
        <v>356</v>
      </c>
      <c r="AU162" s="249" t="s">
        <v>16</v>
      </c>
      <c r="AV162" s="253" t="s">
        <v>2190</v>
      </c>
      <c r="AW162" s="249" t="s">
        <v>356</v>
      </c>
      <c r="AX162" s="249" t="s">
        <v>16</v>
      </c>
      <c r="AY162" s="253" t="s">
        <v>2191</v>
      </c>
      <c r="AZ162" s="249" t="s">
        <v>356</v>
      </c>
      <c r="BA162" s="249" t="s">
        <v>16</v>
      </c>
      <c r="BB162" s="253" t="s">
        <v>2181</v>
      </c>
      <c r="BC162" s="249" t="s">
        <v>356</v>
      </c>
      <c r="BD162" s="249" t="s">
        <v>16</v>
      </c>
      <c r="BE162" s="247"/>
      <c r="BF162" s="249"/>
      <c r="BG162" s="249" t="s">
        <v>34</v>
      </c>
      <c r="BH162" s="249"/>
      <c r="BI162" s="249"/>
      <c r="BJ162" s="249" t="s">
        <v>34</v>
      </c>
      <c r="BK162" s="249"/>
      <c r="BL162" s="249"/>
      <c r="BM162" s="249" t="s">
        <v>34</v>
      </c>
      <c r="BN162" s="249"/>
      <c r="BO162" s="249"/>
      <c r="BP162" s="249" t="s">
        <v>34</v>
      </c>
      <c r="BQ162" s="249">
        <v>28</v>
      </c>
      <c r="BR162" s="249" t="s">
        <v>356</v>
      </c>
      <c r="BS162" s="249" t="s">
        <v>16</v>
      </c>
      <c r="BT162" s="247"/>
      <c r="BU162" s="249"/>
      <c r="BV162" s="249" t="s">
        <v>34</v>
      </c>
      <c r="BW162" s="249">
        <v>15</v>
      </c>
      <c r="BX162" s="249" t="s">
        <v>356</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356</v>
      </c>
      <c r="CQ162" s="249" t="s">
        <v>16</v>
      </c>
      <c r="CR162" s="247"/>
      <c r="CS162" s="249"/>
      <c r="CT162" s="249" t="s">
        <v>34</v>
      </c>
      <c r="CU162" s="247">
        <v>42</v>
      </c>
      <c r="CV162" s="249" t="s">
        <v>356</v>
      </c>
      <c r="CW162" s="249" t="s">
        <v>16</v>
      </c>
      <c r="CX162" s="247">
        <v>0.6</v>
      </c>
      <c r="CY162" s="249" t="s">
        <v>356</v>
      </c>
      <c r="CZ162" s="249" t="s">
        <v>16</v>
      </c>
      <c r="DA162" s="247">
        <v>8.1</v>
      </c>
      <c r="DB162" s="249" t="s">
        <v>356</v>
      </c>
      <c r="DC162" s="249" t="s">
        <v>16</v>
      </c>
      <c r="DD162" s="247"/>
      <c r="DE162" s="249"/>
      <c r="DF162" s="249" t="s">
        <v>34</v>
      </c>
      <c r="DG162" s="247">
        <v>0.6</v>
      </c>
      <c r="DH162" s="249" t="s">
        <v>356</v>
      </c>
      <c r="DI162" s="249" t="s">
        <v>16</v>
      </c>
      <c r="DJ162" s="247"/>
      <c r="DK162" s="249"/>
      <c r="DL162" s="249" t="s">
        <v>34</v>
      </c>
      <c r="DM162" s="247"/>
      <c r="DN162" s="282"/>
      <c r="DO162" s="282"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356</v>
      </c>
      <c r="GR162" s="249" t="s">
        <v>16</v>
      </c>
      <c r="GS162" s="247"/>
      <c r="GT162" s="249"/>
      <c r="GU162" s="249" t="s">
        <v>34</v>
      </c>
      <c r="GV162" s="247"/>
      <c r="GW162" s="249"/>
      <c r="GX162" s="249" t="s">
        <v>34</v>
      </c>
      <c r="GY162" s="247"/>
      <c r="GZ162" s="249"/>
      <c r="HA162" s="249" t="s">
        <v>34</v>
      </c>
    </row>
    <row r="163" spans="1:209" s="184" customFormat="1" ht="27.6" hidden="1" outlineLevel="1" x14ac:dyDescent="0.3">
      <c r="A163" s="254" t="s">
        <v>1619</v>
      </c>
      <c r="B163" s="255" t="s">
        <v>209</v>
      </c>
      <c r="C163" s="256" t="s">
        <v>24</v>
      </c>
      <c r="D163" s="256" t="s">
        <v>179</v>
      </c>
      <c r="E163" s="256"/>
      <c r="F163" s="256"/>
      <c r="G163" s="256"/>
      <c r="H163" s="255"/>
      <c r="I163" s="255" t="s">
        <v>342</v>
      </c>
      <c r="J163" s="255"/>
      <c r="K163" s="255"/>
      <c r="L163" s="255"/>
      <c r="M163" s="255"/>
      <c r="N163" s="255"/>
      <c r="O163" s="249"/>
      <c r="P163" s="249"/>
      <c r="Q163" s="249" t="s">
        <v>34</v>
      </c>
      <c r="R163" s="249"/>
      <c r="S163" s="249"/>
      <c r="T163" s="249" t="s">
        <v>34</v>
      </c>
      <c r="U163" s="255" t="s">
        <v>577</v>
      </c>
      <c r="V163" s="257" t="s">
        <v>356</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577</v>
      </c>
      <c r="AN163" s="257" t="s">
        <v>356</v>
      </c>
      <c r="AO163" s="257" t="s">
        <v>16</v>
      </c>
      <c r="AP163" s="249"/>
      <c r="AQ163" s="249" t="s">
        <v>356</v>
      </c>
      <c r="AR163" s="249" t="s">
        <v>16</v>
      </c>
      <c r="AS163" s="249" t="s">
        <v>577</v>
      </c>
      <c r="AT163" s="249" t="s">
        <v>356</v>
      </c>
      <c r="AU163" s="249" t="s">
        <v>16</v>
      </c>
      <c r="AV163" s="249" t="s">
        <v>578</v>
      </c>
      <c r="AW163" s="249" t="s">
        <v>356</v>
      </c>
      <c r="AX163" s="249" t="s">
        <v>16</v>
      </c>
      <c r="AY163" s="255" t="s">
        <v>578</v>
      </c>
      <c r="AZ163" s="257" t="s">
        <v>356</v>
      </c>
      <c r="BA163" s="257" t="s">
        <v>16</v>
      </c>
      <c r="BB163" s="249" t="s">
        <v>578</v>
      </c>
      <c r="BC163" s="257" t="s">
        <v>354</v>
      </c>
      <c r="BD163" s="257" t="s">
        <v>394</v>
      </c>
      <c r="BE163" s="247"/>
      <c r="BF163" s="249"/>
      <c r="BG163" s="249" t="s">
        <v>34</v>
      </c>
      <c r="BH163" s="249"/>
      <c r="BI163" s="249"/>
      <c r="BJ163" s="249" t="s">
        <v>34</v>
      </c>
      <c r="BK163" s="249"/>
      <c r="BL163" s="249"/>
      <c r="BM163" s="249" t="s">
        <v>34</v>
      </c>
      <c r="BN163" s="249"/>
      <c r="BO163" s="249"/>
      <c r="BP163" s="249" t="s">
        <v>34</v>
      </c>
      <c r="BQ163" s="247" t="s">
        <v>578</v>
      </c>
      <c r="BR163" s="257" t="s">
        <v>354</v>
      </c>
      <c r="BS163" s="257" t="s">
        <v>394</v>
      </c>
      <c r="BT163" s="247"/>
      <c r="BU163" s="249"/>
      <c r="BV163" s="249" t="s">
        <v>34</v>
      </c>
      <c r="BW163" s="247" t="s">
        <v>578</v>
      </c>
      <c r="BX163" s="257" t="s">
        <v>354</v>
      </c>
      <c r="BY163" s="257" t="s">
        <v>394</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577</v>
      </c>
      <c r="CP163" s="257" t="s">
        <v>354</v>
      </c>
      <c r="CQ163" s="257" t="s">
        <v>394</v>
      </c>
      <c r="CR163" s="247"/>
      <c r="CS163" s="249"/>
      <c r="CT163" s="249" t="s">
        <v>34</v>
      </c>
      <c r="CU163" s="247" t="s">
        <v>577</v>
      </c>
      <c r="CV163" s="257" t="s">
        <v>354</v>
      </c>
      <c r="CW163" s="257" t="s">
        <v>394</v>
      </c>
      <c r="CX163" s="247" t="s">
        <v>578</v>
      </c>
      <c r="CY163" s="257" t="s">
        <v>354</v>
      </c>
      <c r="CZ163" s="257" t="s">
        <v>394</v>
      </c>
      <c r="DA163" s="247" t="s">
        <v>577</v>
      </c>
      <c r="DB163" s="257" t="s">
        <v>354</v>
      </c>
      <c r="DC163" s="257" t="s">
        <v>394</v>
      </c>
      <c r="DD163" s="247"/>
      <c r="DE163" s="249"/>
      <c r="DF163" s="249" t="s">
        <v>34</v>
      </c>
      <c r="DG163" s="247" t="s">
        <v>578</v>
      </c>
      <c r="DH163" s="257" t="s">
        <v>354</v>
      </c>
      <c r="DI163" s="257" t="s">
        <v>394</v>
      </c>
      <c r="DJ163" s="247"/>
      <c r="DK163" s="249"/>
      <c r="DL163" s="249" t="s">
        <v>34</v>
      </c>
      <c r="DM163" s="247"/>
      <c r="DN163" s="282"/>
      <c r="DO163" s="282"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ht="13.9" hidden="1" outlineLevel="1" x14ac:dyDescent="0.3">
      <c r="A164" s="254" t="s">
        <v>1620</v>
      </c>
      <c r="B164" s="258" t="s">
        <v>210</v>
      </c>
      <c r="C164" s="258" t="s">
        <v>208</v>
      </c>
      <c r="D164" s="258" t="s">
        <v>179</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ht="13.9" hidden="1" outlineLevel="1" x14ac:dyDescent="0.3">
      <c r="A165" s="254" t="s">
        <v>1621</v>
      </c>
      <c r="B165" s="255" t="s">
        <v>1508</v>
      </c>
      <c r="C165" s="256" t="s">
        <v>120</v>
      </c>
      <c r="D165" s="256" t="s">
        <v>179</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1810</v>
      </c>
      <c r="AB165" s="257" t="s">
        <v>354</v>
      </c>
      <c r="AC165" s="257" t="s">
        <v>394</v>
      </c>
      <c r="AD165" s="247"/>
      <c r="AE165" s="249"/>
      <c r="AF165" s="249" t="s">
        <v>34</v>
      </c>
      <c r="AG165" s="255"/>
      <c r="AH165" s="257"/>
      <c r="AI165" s="257"/>
      <c r="AJ165" s="255"/>
      <c r="AK165" s="257"/>
      <c r="AL165" s="257"/>
      <c r="AM165" s="255"/>
      <c r="AN165" s="257"/>
      <c r="AO165" s="257"/>
      <c r="AP165" s="249"/>
      <c r="AQ165" s="249"/>
      <c r="AR165" s="249" t="s">
        <v>34</v>
      </c>
      <c r="AS165" s="262" t="s">
        <v>2169</v>
      </c>
      <c r="AT165" s="257" t="s">
        <v>354</v>
      </c>
      <c r="AU165" s="257" t="s">
        <v>394</v>
      </c>
      <c r="AV165" s="249"/>
      <c r="AW165" s="249"/>
      <c r="AX165" s="249" t="s">
        <v>34</v>
      </c>
      <c r="AY165" s="255"/>
      <c r="AZ165" s="257"/>
      <c r="BA165" s="257"/>
      <c r="BB165" s="262" t="s">
        <v>2169</v>
      </c>
      <c r="BC165" s="257" t="s">
        <v>354</v>
      </c>
      <c r="BD165" s="257" t="s">
        <v>394</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354</v>
      </c>
      <c r="BY165" s="257" t="s">
        <v>394</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354</v>
      </c>
      <c r="DC165" s="257" t="s">
        <v>394</v>
      </c>
      <c r="DD165" s="247"/>
      <c r="DE165" s="249"/>
      <c r="DF165" s="249" t="s">
        <v>34</v>
      </c>
      <c r="DG165" s="247"/>
      <c r="DH165" s="249"/>
      <c r="DI165" s="249" t="s">
        <v>34</v>
      </c>
      <c r="DJ165" s="247"/>
      <c r="DK165" s="249"/>
      <c r="DL165" s="249" t="s">
        <v>34</v>
      </c>
      <c r="DM165" s="247"/>
      <c r="DN165" s="282"/>
      <c r="DO165" s="282"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354</v>
      </c>
      <c r="GR165" s="257" t="s">
        <v>394</v>
      </c>
      <c r="GS165" s="247"/>
      <c r="GT165" s="249"/>
      <c r="GU165" s="249" t="s">
        <v>34</v>
      </c>
      <c r="GV165" s="247"/>
      <c r="GW165" s="249"/>
      <c r="GX165" s="249" t="s">
        <v>34</v>
      </c>
      <c r="GY165" s="247"/>
      <c r="GZ165" s="249"/>
      <c r="HA165" s="249" t="s">
        <v>34</v>
      </c>
    </row>
    <row r="166" spans="1:209" s="184" customFormat="1" ht="13.9" hidden="1" outlineLevel="1" x14ac:dyDescent="0.3">
      <c r="A166" s="254" t="s">
        <v>1622</v>
      </c>
      <c r="B166" s="255" t="s">
        <v>1509</v>
      </c>
      <c r="C166" s="256" t="s">
        <v>120</v>
      </c>
      <c r="D166" s="256" t="s">
        <v>179</v>
      </c>
      <c r="E166" s="256"/>
      <c r="F166" s="256"/>
      <c r="G166" s="256"/>
      <c r="H166" s="255"/>
      <c r="I166" s="255"/>
      <c r="J166" s="255"/>
      <c r="K166" s="255"/>
      <c r="L166" s="255"/>
      <c r="M166" s="255"/>
      <c r="N166" s="255"/>
      <c r="O166" s="247"/>
      <c r="P166" s="249"/>
      <c r="Q166" s="249" t="s">
        <v>34</v>
      </c>
      <c r="R166" s="247"/>
      <c r="S166" s="249"/>
      <c r="T166" s="249" t="s">
        <v>34</v>
      </c>
      <c r="U166" s="255">
        <v>15</v>
      </c>
      <c r="V166" s="257" t="s">
        <v>354</v>
      </c>
      <c r="W166" s="257" t="s">
        <v>394</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354</v>
      </c>
      <c r="AO166" s="257" t="s">
        <v>394</v>
      </c>
      <c r="AP166" s="249"/>
      <c r="AQ166" s="257" t="s">
        <v>354</v>
      </c>
      <c r="AR166" s="257" t="s">
        <v>394</v>
      </c>
      <c r="AS166" s="247"/>
      <c r="AT166" s="249"/>
      <c r="AU166" s="249" t="s">
        <v>34</v>
      </c>
      <c r="AV166" s="249">
        <v>18</v>
      </c>
      <c r="AW166" s="257" t="s">
        <v>354</v>
      </c>
      <c r="AX166" s="257" t="s">
        <v>394</v>
      </c>
      <c r="AY166" s="255">
        <v>1.9178082191780823E-2</v>
      </c>
      <c r="AZ166" s="257" t="s">
        <v>354</v>
      </c>
      <c r="BA166" s="257" t="s">
        <v>394</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354</v>
      </c>
      <c r="BS166" s="257" t="s">
        <v>394</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354</v>
      </c>
      <c r="CQ166" s="257" t="s">
        <v>394</v>
      </c>
      <c r="CR166" s="247"/>
      <c r="CS166" s="249"/>
      <c r="CT166" s="249" t="s">
        <v>34</v>
      </c>
      <c r="CU166" s="184">
        <v>54</v>
      </c>
      <c r="CV166" s="257" t="s">
        <v>354</v>
      </c>
      <c r="CW166" s="257" t="s">
        <v>394</v>
      </c>
      <c r="CX166" s="184">
        <v>8</v>
      </c>
      <c r="CY166" s="257" t="s">
        <v>354</v>
      </c>
      <c r="CZ166" s="257" t="s">
        <v>394</v>
      </c>
      <c r="DA166" s="247"/>
      <c r="DB166" s="249"/>
      <c r="DC166" s="249" t="s">
        <v>34</v>
      </c>
      <c r="DD166" s="247"/>
      <c r="DE166" s="249"/>
      <c r="DF166" s="249" t="s">
        <v>34</v>
      </c>
      <c r="DG166" s="184">
        <v>8</v>
      </c>
      <c r="DH166" s="257" t="s">
        <v>354</v>
      </c>
      <c r="DI166" s="257" t="s">
        <v>394</v>
      </c>
      <c r="DJ166" s="247"/>
      <c r="DK166" s="249"/>
      <c r="DL166" s="249" t="s">
        <v>34</v>
      </c>
      <c r="DM166" s="247"/>
      <c r="DN166" s="282"/>
      <c r="DO166" s="282"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ht="13.9" hidden="1" outlineLevel="1" x14ac:dyDescent="0.3">
      <c r="A167" s="246" t="s">
        <v>1623</v>
      </c>
      <c r="B167" s="249" t="s">
        <v>213</v>
      </c>
      <c r="C167" s="249" t="s">
        <v>15</v>
      </c>
      <c r="D167" s="249" t="s">
        <v>179</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2"/>
      <c r="DO167" s="282"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ht="27.6" hidden="1" outlineLevel="1" x14ac:dyDescent="0.3">
      <c r="A168" s="254" t="s">
        <v>1623</v>
      </c>
      <c r="B168" s="258" t="s">
        <v>213</v>
      </c>
      <c r="C168" s="258" t="s">
        <v>69</v>
      </c>
      <c r="D168" s="258" t="s">
        <v>25</v>
      </c>
      <c r="E168" s="258"/>
      <c r="F168" s="258"/>
      <c r="G168" s="258"/>
      <c r="H168" s="258"/>
      <c r="I168" s="258" t="s">
        <v>214</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ht="13.9" hidden="1" outlineLevel="1" x14ac:dyDescent="0.3">
      <c r="A169" s="254" t="s">
        <v>1624</v>
      </c>
      <c r="B169" s="257" t="s">
        <v>168</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19"/>
      <c r="DO169" s="319"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ht="13.9" hidden="1" outlineLevel="1" x14ac:dyDescent="0.3">
      <c r="A170" s="254" t="s">
        <v>1625</v>
      </c>
      <c r="B170" s="257" t="s">
        <v>169</v>
      </c>
      <c r="C170" s="257" t="s">
        <v>15</v>
      </c>
      <c r="D170" s="257" t="s">
        <v>170</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19"/>
      <c r="DO170" s="319"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ht="13.9" hidden="1" outlineLevel="1" x14ac:dyDescent="0.3">
      <c r="A171" s="254" t="s">
        <v>1626</v>
      </c>
      <c r="B171" s="257" t="s">
        <v>171</v>
      </c>
      <c r="C171" s="257" t="s">
        <v>30</v>
      </c>
      <c r="D171" s="257" t="s">
        <v>172</v>
      </c>
      <c r="E171" s="257"/>
      <c r="F171" s="257"/>
      <c r="G171" s="257"/>
      <c r="H171" s="257"/>
      <c r="I171" s="257" t="s">
        <v>173</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19"/>
      <c r="DO171" s="319"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ht="13.9" hidden="1" outlineLevel="1" x14ac:dyDescent="0.3">
      <c r="A172" s="254" t="s">
        <v>1627</v>
      </c>
      <c r="B172" s="257" t="s">
        <v>174</v>
      </c>
      <c r="C172" s="257" t="s">
        <v>15</v>
      </c>
      <c r="D172" s="257" t="s">
        <v>184</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19"/>
      <c r="DO172" s="319"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ht="13.9" hidden="1" outlineLevel="1" x14ac:dyDescent="0.3">
      <c r="A173" s="254" t="s">
        <v>1628</v>
      </c>
      <c r="B173" s="257" t="s">
        <v>175</v>
      </c>
      <c r="C173" s="257" t="s">
        <v>15</v>
      </c>
      <c r="D173" s="257" t="s">
        <v>184</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19"/>
      <c r="DO173" s="319"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ht="13.9" hidden="1" outlineLevel="1" x14ac:dyDescent="0.3">
      <c r="A174" s="254" t="s">
        <v>1629</v>
      </c>
      <c r="B174" s="257" t="s">
        <v>176</v>
      </c>
      <c r="C174" s="257" t="s">
        <v>30</v>
      </c>
      <c r="D174" s="257" t="s">
        <v>172</v>
      </c>
      <c r="E174" s="257"/>
      <c r="F174" s="257"/>
      <c r="G174" s="257"/>
      <c r="H174" s="257"/>
      <c r="I174" s="257" t="s">
        <v>173</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19"/>
      <c r="DO174" s="319"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7.6" collapsed="1" x14ac:dyDescent="0.3">
      <c r="A175" s="246" t="s">
        <v>1630</v>
      </c>
      <c r="B175" s="250" t="s">
        <v>158</v>
      </c>
      <c r="C175" s="250" t="s">
        <v>159</v>
      </c>
      <c r="D175" s="250" t="s">
        <v>25</v>
      </c>
      <c r="E175" s="250"/>
      <c r="F175" s="250" t="s">
        <v>122</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ht="13.9" hidden="1" outlineLevel="1" x14ac:dyDescent="0.3">
      <c r="A176" s="246" t="s">
        <v>1631</v>
      </c>
      <c r="B176" s="250" t="s">
        <v>207</v>
      </c>
      <c r="C176" s="250" t="s">
        <v>208</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ht="13.9" hidden="1" outlineLevel="1" x14ac:dyDescent="0.3">
      <c r="A177" s="246" t="s">
        <v>1632</v>
      </c>
      <c r="B177" s="247" t="s">
        <v>204</v>
      </c>
      <c r="C177" s="248" t="s">
        <v>120</v>
      </c>
      <c r="D177" s="248" t="s">
        <v>179</v>
      </c>
      <c r="E177" s="248"/>
      <c r="F177" s="248"/>
      <c r="G177" s="248"/>
      <c r="H177" s="247"/>
      <c r="I177" s="247"/>
      <c r="J177" s="247"/>
      <c r="K177" s="247"/>
      <c r="L177" s="247"/>
      <c r="M177" s="247"/>
      <c r="N177" s="247"/>
      <c r="O177" s="249"/>
      <c r="P177" s="249"/>
      <c r="Q177" s="249" t="s">
        <v>34</v>
      </c>
      <c r="R177" s="249"/>
      <c r="S177" s="249"/>
      <c r="T177" s="249" t="s">
        <v>34</v>
      </c>
      <c r="U177" s="247">
        <v>3.5</v>
      </c>
      <c r="V177" s="249" t="s">
        <v>356</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1865</v>
      </c>
      <c r="AN177" s="249" t="s">
        <v>356</v>
      </c>
      <c r="AO177" s="249" t="s">
        <v>16</v>
      </c>
      <c r="AP177" s="253"/>
      <c r="AQ177" s="249" t="s">
        <v>356</v>
      </c>
      <c r="AR177" s="249" t="s">
        <v>16</v>
      </c>
      <c r="AS177" s="253" t="s">
        <v>2174</v>
      </c>
      <c r="AT177" s="249" t="s">
        <v>356</v>
      </c>
      <c r="AU177" s="249" t="s">
        <v>16</v>
      </c>
      <c r="AV177" s="253" t="s">
        <v>2175</v>
      </c>
      <c r="AW177" s="249" t="s">
        <v>356</v>
      </c>
      <c r="AX177" s="249" t="s">
        <v>16</v>
      </c>
      <c r="AY177" s="253" t="s">
        <v>2156</v>
      </c>
      <c r="AZ177" s="249" t="s">
        <v>356</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356</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356</v>
      </c>
      <c r="CQ177" s="249" t="s">
        <v>16</v>
      </c>
      <c r="CR177" s="247"/>
      <c r="CS177" s="249"/>
      <c r="CT177" s="249" t="s">
        <v>34</v>
      </c>
      <c r="CU177" s="247">
        <v>11</v>
      </c>
      <c r="CV177" s="249" t="s">
        <v>356</v>
      </c>
      <c r="CW177" s="249" t="s">
        <v>16</v>
      </c>
      <c r="CX177" s="247">
        <v>0.4</v>
      </c>
      <c r="CY177" s="249" t="s">
        <v>356</v>
      </c>
      <c r="CZ177" s="249" t="s">
        <v>16</v>
      </c>
      <c r="DA177" s="247"/>
      <c r="DB177" s="249"/>
      <c r="DC177" s="249" t="s">
        <v>34</v>
      </c>
      <c r="DD177" s="247"/>
      <c r="DE177" s="249"/>
      <c r="DF177" s="249" t="s">
        <v>34</v>
      </c>
      <c r="DG177" s="247">
        <v>0.4</v>
      </c>
      <c r="DH177" s="249" t="s">
        <v>356</v>
      </c>
      <c r="DI177" s="249" t="s">
        <v>16</v>
      </c>
      <c r="DJ177" s="247"/>
      <c r="DK177" s="249"/>
      <c r="DL177" s="249" t="s">
        <v>34</v>
      </c>
      <c r="DM177" s="247"/>
      <c r="DN177" s="282"/>
      <c r="DO177" s="282"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ht="13.9" hidden="1" outlineLevel="1" x14ac:dyDescent="0.3">
      <c r="A178" s="246" t="s">
        <v>1633</v>
      </c>
      <c r="B178" s="247" t="s">
        <v>205</v>
      </c>
      <c r="C178" s="248" t="s">
        <v>120</v>
      </c>
      <c r="D178" s="248" t="s">
        <v>179</v>
      </c>
      <c r="E178" s="248"/>
      <c r="F178" s="248"/>
      <c r="G178" s="248"/>
      <c r="H178" s="247"/>
      <c r="I178" s="247"/>
      <c r="J178" s="247"/>
      <c r="K178" s="247"/>
      <c r="L178" s="247"/>
      <c r="M178" s="247"/>
      <c r="N178" s="247"/>
      <c r="O178" s="249"/>
      <c r="P178" s="249"/>
      <c r="Q178" s="249" t="s">
        <v>34</v>
      </c>
      <c r="R178" s="249"/>
      <c r="S178" s="249"/>
      <c r="T178" s="249" t="s">
        <v>34</v>
      </c>
      <c r="U178" s="247">
        <v>10.5</v>
      </c>
      <c r="V178" s="249" t="s">
        <v>356</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1866</v>
      </c>
      <c r="AN178" s="249" t="s">
        <v>356</v>
      </c>
      <c r="AO178" s="249" t="s">
        <v>16</v>
      </c>
      <c r="AP178" s="253"/>
      <c r="AQ178" s="249" t="s">
        <v>356</v>
      </c>
      <c r="AR178" s="249" t="s">
        <v>16</v>
      </c>
      <c r="AS178" s="253" t="s">
        <v>2192</v>
      </c>
      <c r="AT178" s="249" t="s">
        <v>356</v>
      </c>
      <c r="AU178" s="249" t="s">
        <v>16</v>
      </c>
      <c r="AV178" s="253" t="s">
        <v>2177</v>
      </c>
      <c r="AW178" s="249" t="s">
        <v>356</v>
      </c>
      <c r="AX178" s="249" t="s">
        <v>16</v>
      </c>
      <c r="AY178" s="253" t="s">
        <v>2145</v>
      </c>
      <c r="AZ178" s="249" t="s">
        <v>356</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356</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356</v>
      </c>
      <c r="CQ178" s="249" t="s">
        <v>16</v>
      </c>
      <c r="CR178" s="247"/>
      <c r="CS178" s="249"/>
      <c r="CT178" s="249" t="s">
        <v>34</v>
      </c>
      <c r="CU178" s="247">
        <v>45</v>
      </c>
      <c r="CV178" s="249" t="s">
        <v>356</v>
      </c>
      <c r="CW178" s="249" t="s">
        <v>16</v>
      </c>
      <c r="CX178" s="247">
        <v>0.7</v>
      </c>
      <c r="CY178" s="249" t="s">
        <v>356</v>
      </c>
      <c r="CZ178" s="249" t="s">
        <v>16</v>
      </c>
      <c r="DA178" s="247"/>
      <c r="DB178" s="249"/>
      <c r="DC178" s="249" t="s">
        <v>34</v>
      </c>
      <c r="DD178" s="247"/>
      <c r="DE178" s="249"/>
      <c r="DF178" s="249" t="s">
        <v>34</v>
      </c>
      <c r="DG178" s="247">
        <v>0.7</v>
      </c>
      <c r="DH178" s="249" t="s">
        <v>356</v>
      </c>
      <c r="DI178" s="249" t="s">
        <v>16</v>
      </c>
      <c r="DJ178" s="247"/>
      <c r="DK178" s="249"/>
      <c r="DL178" s="249" t="s">
        <v>34</v>
      </c>
      <c r="DM178" s="247"/>
      <c r="DN178" s="282"/>
      <c r="DO178" s="282"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ht="27.6" hidden="1" outlineLevel="1" x14ac:dyDescent="0.3">
      <c r="A179" s="254" t="s">
        <v>1634</v>
      </c>
      <c r="B179" s="255" t="s">
        <v>209</v>
      </c>
      <c r="C179" s="256" t="s">
        <v>24</v>
      </c>
      <c r="D179" s="256" t="s">
        <v>179</v>
      </c>
      <c r="E179" s="256"/>
      <c r="F179" s="256"/>
      <c r="G179" s="256"/>
      <c r="H179" s="255"/>
      <c r="I179" s="255" t="s">
        <v>342</v>
      </c>
      <c r="J179" s="255"/>
      <c r="K179" s="255"/>
      <c r="L179" s="255"/>
      <c r="M179" s="255"/>
      <c r="N179" s="255"/>
      <c r="O179" s="249"/>
      <c r="P179" s="249"/>
      <c r="Q179" s="249" t="s">
        <v>34</v>
      </c>
      <c r="R179" s="249"/>
      <c r="S179" s="249"/>
      <c r="T179" s="249" t="s">
        <v>34</v>
      </c>
      <c r="U179" s="255" t="s">
        <v>577</v>
      </c>
      <c r="V179" s="257" t="s">
        <v>356</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577</v>
      </c>
      <c r="AN179" s="257" t="s">
        <v>356</v>
      </c>
      <c r="AO179" s="257" t="s">
        <v>16</v>
      </c>
      <c r="AP179" s="249"/>
      <c r="AQ179" s="249" t="s">
        <v>356</v>
      </c>
      <c r="AR179" s="249" t="s">
        <v>16</v>
      </c>
      <c r="AS179" s="249" t="s">
        <v>578</v>
      </c>
      <c r="AT179" s="249" t="s">
        <v>356</v>
      </c>
      <c r="AU179" s="249" t="s">
        <v>16</v>
      </c>
      <c r="AV179" s="249" t="s">
        <v>578</v>
      </c>
      <c r="AW179" s="249" t="s">
        <v>356</v>
      </c>
      <c r="AX179" s="249" t="s">
        <v>16</v>
      </c>
      <c r="AY179" s="255" t="s">
        <v>578</v>
      </c>
      <c r="AZ179" s="257" t="s">
        <v>356</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577</v>
      </c>
      <c r="BR179" s="257" t="s">
        <v>354</v>
      </c>
      <c r="BS179" s="257" t="s">
        <v>394</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577</v>
      </c>
      <c r="CP179" s="257" t="s">
        <v>354</v>
      </c>
      <c r="CQ179" s="257" t="s">
        <v>394</v>
      </c>
      <c r="CR179" s="247"/>
      <c r="CS179" s="249"/>
      <c r="CT179" s="249" t="s">
        <v>34</v>
      </c>
      <c r="CU179" s="247" t="s">
        <v>577</v>
      </c>
      <c r="CV179" s="257" t="s">
        <v>354</v>
      </c>
      <c r="CW179" s="257" t="s">
        <v>394</v>
      </c>
      <c r="CX179" s="247" t="s">
        <v>578</v>
      </c>
      <c r="CY179" s="257" t="s">
        <v>354</v>
      </c>
      <c r="CZ179" s="257" t="s">
        <v>394</v>
      </c>
      <c r="DA179" s="247"/>
      <c r="DB179" s="249"/>
      <c r="DC179" s="249" t="s">
        <v>34</v>
      </c>
      <c r="DD179" s="247"/>
      <c r="DE179" s="249"/>
      <c r="DF179" s="249" t="s">
        <v>34</v>
      </c>
      <c r="DG179" s="247" t="s">
        <v>578</v>
      </c>
      <c r="DH179" s="257" t="s">
        <v>354</v>
      </c>
      <c r="DI179" s="257" t="s">
        <v>394</v>
      </c>
      <c r="DJ179" s="247"/>
      <c r="DK179" s="249"/>
      <c r="DL179" s="249" t="s">
        <v>34</v>
      </c>
      <c r="DM179" s="247"/>
      <c r="DN179" s="282"/>
      <c r="DO179" s="282"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ht="13.9" hidden="1" outlineLevel="1" x14ac:dyDescent="0.3">
      <c r="A180" s="254" t="s">
        <v>1635</v>
      </c>
      <c r="B180" s="258" t="s">
        <v>210</v>
      </c>
      <c r="C180" s="258" t="s">
        <v>208</v>
      </c>
      <c r="D180" s="258" t="s">
        <v>179</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ht="13.9" hidden="1" outlineLevel="1" x14ac:dyDescent="0.3">
      <c r="A181" s="254" t="s">
        <v>1636</v>
      </c>
      <c r="B181" s="255" t="s">
        <v>1508</v>
      </c>
      <c r="C181" s="256" t="s">
        <v>120</v>
      </c>
      <c r="D181" s="256" t="s">
        <v>179</v>
      </c>
      <c r="E181" s="256"/>
      <c r="F181" s="256"/>
      <c r="G181" s="256"/>
      <c r="H181" s="255"/>
      <c r="I181" s="255"/>
      <c r="J181" s="255"/>
      <c r="K181" s="255"/>
      <c r="L181" s="255"/>
      <c r="M181" s="255"/>
      <c r="N181" s="255"/>
      <c r="O181" s="247"/>
      <c r="P181" s="249"/>
      <c r="Q181" s="249" t="s">
        <v>34</v>
      </c>
      <c r="R181" s="247"/>
      <c r="S181" s="249"/>
      <c r="T181" s="249" t="s">
        <v>34</v>
      </c>
      <c r="U181" s="262" t="s">
        <v>1810</v>
      </c>
      <c r="V181" s="257" t="s">
        <v>354</v>
      </c>
      <c r="W181" s="257" t="s">
        <v>394</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354</v>
      </c>
      <c r="AR181" s="257" t="s">
        <v>394</v>
      </c>
      <c r="AS181" s="249"/>
      <c r="AT181" s="249"/>
      <c r="AU181" s="249" t="s">
        <v>34</v>
      </c>
      <c r="AV181" s="262" t="s">
        <v>2169</v>
      </c>
      <c r="AW181" s="257" t="s">
        <v>354</v>
      </c>
      <c r="AX181" s="257" t="s">
        <v>394</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2"/>
      <c r="DO181" s="282"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ht="13.9" hidden="1" outlineLevel="1" x14ac:dyDescent="0.3">
      <c r="A182" s="254" t="s">
        <v>1637</v>
      </c>
      <c r="B182" s="255" t="s">
        <v>1509</v>
      </c>
      <c r="C182" s="256" t="s">
        <v>120</v>
      </c>
      <c r="D182" s="256" t="s">
        <v>179</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354</v>
      </c>
      <c r="AO182" s="257" t="s">
        <v>394</v>
      </c>
      <c r="AP182" s="247"/>
      <c r="AQ182" s="249"/>
      <c r="AR182" s="249" t="s">
        <v>34</v>
      </c>
      <c r="AS182" s="249">
        <v>18</v>
      </c>
      <c r="AT182" s="257" t="s">
        <v>354</v>
      </c>
      <c r="AU182" s="257" t="s">
        <v>394</v>
      </c>
      <c r="AV182" s="247"/>
      <c r="AW182" s="249"/>
      <c r="AX182" s="249" t="s">
        <v>34</v>
      </c>
      <c r="AY182" s="255">
        <f>14/365</f>
        <v>3.8356164383561646E-2</v>
      </c>
      <c r="AZ182" s="257" t="s">
        <v>354</v>
      </c>
      <c r="BA182" s="257" t="s">
        <v>394</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354</v>
      </c>
      <c r="BS182" s="257" t="s">
        <v>394</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354</v>
      </c>
      <c r="CQ182" s="257" t="s">
        <v>394</v>
      </c>
      <c r="CR182" s="247"/>
      <c r="CS182" s="249"/>
      <c r="CT182" s="249" t="s">
        <v>34</v>
      </c>
      <c r="CU182" s="184">
        <v>55</v>
      </c>
      <c r="CV182" s="257" t="s">
        <v>354</v>
      </c>
      <c r="CW182" s="257" t="s">
        <v>394</v>
      </c>
      <c r="CX182" s="184">
        <v>15</v>
      </c>
      <c r="CY182" s="257" t="s">
        <v>354</v>
      </c>
      <c r="CZ182" s="257" t="s">
        <v>394</v>
      </c>
      <c r="DA182" s="247"/>
      <c r="DB182" s="249"/>
      <c r="DC182" s="249" t="s">
        <v>34</v>
      </c>
      <c r="DD182" s="247"/>
      <c r="DE182" s="249"/>
      <c r="DF182" s="249" t="s">
        <v>34</v>
      </c>
      <c r="DG182" s="184">
        <v>15</v>
      </c>
      <c r="DH182" s="257" t="s">
        <v>354</v>
      </c>
      <c r="DI182" s="257" t="s">
        <v>394</v>
      </c>
      <c r="DJ182" s="247"/>
      <c r="DK182" s="249"/>
      <c r="DL182" s="249" t="s">
        <v>34</v>
      </c>
      <c r="DM182" s="247"/>
      <c r="DN182" s="282"/>
      <c r="DO182" s="282"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ht="13.9" hidden="1" outlineLevel="1" x14ac:dyDescent="0.3">
      <c r="A183" s="246" t="s">
        <v>1638</v>
      </c>
      <c r="B183" s="247" t="s">
        <v>213</v>
      </c>
      <c r="C183" s="249" t="s">
        <v>15</v>
      </c>
      <c r="D183" s="249" t="s">
        <v>179</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2"/>
      <c r="DO183" s="282"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ht="27.6" hidden="1" outlineLevel="1" x14ac:dyDescent="0.3">
      <c r="A184" s="254" t="s">
        <v>1638</v>
      </c>
      <c r="B184" s="258" t="s">
        <v>213</v>
      </c>
      <c r="C184" s="258" t="s">
        <v>69</v>
      </c>
      <c r="D184" s="258" t="s">
        <v>25</v>
      </c>
      <c r="E184" s="258"/>
      <c r="F184" s="258"/>
      <c r="G184" s="258"/>
      <c r="H184" s="258"/>
      <c r="I184" s="256" t="s">
        <v>214</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ht="13.9" hidden="1" outlineLevel="1" x14ac:dyDescent="0.3">
      <c r="A185" s="254" t="s">
        <v>1639</v>
      </c>
      <c r="B185" s="255" t="s">
        <v>168</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19"/>
      <c r="DO185" s="319"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ht="13.9" hidden="1" outlineLevel="1" x14ac:dyDescent="0.3">
      <c r="A186" s="254" t="s">
        <v>1640</v>
      </c>
      <c r="B186" s="255" t="s">
        <v>169</v>
      </c>
      <c r="C186" s="255" t="s">
        <v>15</v>
      </c>
      <c r="D186" s="255" t="s">
        <v>170</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19"/>
      <c r="DO186" s="319"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ht="27.6" hidden="1" outlineLevel="1" x14ac:dyDescent="0.3">
      <c r="A187" s="254" t="s">
        <v>1641</v>
      </c>
      <c r="B187" s="255" t="s">
        <v>171</v>
      </c>
      <c r="C187" s="255" t="s">
        <v>30</v>
      </c>
      <c r="D187" s="255" t="s">
        <v>172</v>
      </c>
      <c r="E187" s="255"/>
      <c r="F187" s="255"/>
      <c r="G187" s="255"/>
      <c r="H187" s="255"/>
      <c r="I187" s="255" t="s">
        <v>173</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19"/>
      <c r="DO187" s="319"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ht="13.9" hidden="1" outlineLevel="1" x14ac:dyDescent="0.3">
      <c r="A188" s="254" t="s">
        <v>1642</v>
      </c>
      <c r="B188" s="255" t="s">
        <v>174</v>
      </c>
      <c r="C188" s="255" t="s">
        <v>15</v>
      </c>
      <c r="D188" s="255" t="s">
        <v>184</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19"/>
      <c r="DO188" s="319"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ht="13.9" hidden="1" outlineLevel="1" x14ac:dyDescent="0.3">
      <c r="A189" s="254" t="s">
        <v>1643</v>
      </c>
      <c r="B189" s="255" t="s">
        <v>175</v>
      </c>
      <c r="C189" s="255" t="s">
        <v>15</v>
      </c>
      <c r="D189" s="255" t="s">
        <v>184</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19"/>
      <c r="DO189" s="319"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ht="27.6" hidden="1" outlineLevel="1" x14ac:dyDescent="0.3">
      <c r="A190" s="254" t="s">
        <v>1644</v>
      </c>
      <c r="B190" s="255" t="s">
        <v>176</v>
      </c>
      <c r="C190" s="255" t="s">
        <v>30</v>
      </c>
      <c r="D190" s="255" t="s">
        <v>172</v>
      </c>
      <c r="E190" s="255"/>
      <c r="F190" s="255"/>
      <c r="G190" s="255"/>
      <c r="H190" s="255"/>
      <c r="I190" s="255" t="s">
        <v>173</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19"/>
      <c r="DO190" s="319"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7.6" collapsed="1" x14ac:dyDescent="0.3">
      <c r="A191" s="246" t="s">
        <v>1645</v>
      </c>
      <c r="B191" s="250" t="s">
        <v>158</v>
      </c>
      <c r="C191" s="250" t="s">
        <v>159</v>
      </c>
      <c r="D191" s="250" t="s">
        <v>25</v>
      </c>
      <c r="E191" s="250"/>
      <c r="F191" s="250" t="s">
        <v>122</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ht="13.9" hidden="1" outlineLevel="1" x14ac:dyDescent="0.3">
      <c r="A192" s="246" t="s">
        <v>1646</v>
      </c>
      <c r="B192" s="250" t="s">
        <v>207</v>
      </c>
      <c r="C192" s="250" t="s">
        <v>208</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ht="13.9" hidden="1" outlineLevel="1" x14ac:dyDescent="0.3">
      <c r="A193" s="246" t="s">
        <v>1647</v>
      </c>
      <c r="B193" s="247" t="s">
        <v>204</v>
      </c>
      <c r="C193" s="248" t="s">
        <v>120</v>
      </c>
      <c r="D193" s="248" t="s">
        <v>179</v>
      </c>
      <c r="E193" s="248"/>
      <c r="F193" s="248"/>
      <c r="G193" s="248"/>
      <c r="H193" s="247"/>
      <c r="I193" s="247"/>
      <c r="J193" s="247"/>
      <c r="K193" s="247"/>
      <c r="L193" s="247"/>
      <c r="M193" s="247"/>
      <c r="N193" s="247"/>
      <c r="O193" s="249"/>
      <c r="P193" s="249"/>
      <c r="Q193" s="249" t="s">
        <v>34</v>
      </c>
      <c r="R193" s="249"/>
      <c r="S193" s="249"/>
      <c r="T193" s="249" t="s">
        <v>34</v>
      </c>
      <c r="U193" s="253" t="s">
        <v>1811</v>
      </c>
      <c r="V193" s="249" t="s">
        <v>356</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1867</v>
      </c>
      <c r="AN193" s="249" t="s">
        <v>356</v>
      </c>
      <c r="AO193" s="249" t="s">
        <v>16</v>
      </c>
      <c r="AP193" s="249"/>
      <c r="AQ193" s="249"/>
      <c r="AR193" s="249" t="s">
        <v>34</v>
      </c>
      <c r="AS193" s="253" t="s">
        <v>2193</v>
      </c>
      <c r="AT193" s="249" t="s">
        <v>356</v>
      </c>
      <c r="AU193" s="249" t="s">
        <v>16</v>
      </c>
      <c r="AV193" s="249"/>
      <c r="AW193" s="249"/>
      <c r="AX193" s="249" t="s">
        <v>34</v>
      </c>
      <c r="AY193" s="253" t="s">
        <v>2159</v>
      </c>
      <c r="AZ193" s="249" t="s">
        <v>356</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356</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356</v>
      </c>
      <c r="CQ193" s="249" t="s">
        <v>16</v>
      </c>
      <c r="CR193" s="247"/>
      <c r="CS193" s="249"/>
      <c r="CT193" s="249" t="s">
        <v>34</v>
      </c>
      <c r="CU193" s="247">
        <v>12</v>
      </c>
      <c r="CV193" s="249" t="s">
        <v>356</v>
      </c>
      <c r="CW193" s="249" t="s">
        <v>16</v>
      </c>
      <c r="CX193" s="247">
        <v>0.6</v>
      </c>
      <c r="CY193" s="249" t="s">
        <v>356</v>
      </c>
      <c r="CZ193" s="249" t="s">
        <v>16</v>
      </c>
      <c r="DA193" s="247"/>
      <c r="DB193" s="249"/>
      <c r="DC193" s="249" t="s">
        <v>34</v>
      </c>
      <c r="DD193" s="247"/>
      <c r="DE193" s="249"/>
      <c r="DF193" s="249" t="s">
        <v>34</v>
      </c>
      <c r="DG193" s="247">
        <v>0.6</v>
      </c>
      <c r="DH193" s="249" t="s">
        <v>356</v>
      </c>
      <c r="DI193" s="249" t="s">
        <v>16</v>
      </c>
      <c r="DJ193" s="247"/>
      <c r="DK193" s="249"/>
      <c r="DL193" s="249" t="s">
        <v>34</v>
      </c>
      <c r="DM193" s="247"/>
      <c r="DN193" s="282"/>
      <c r="DO193" s="282"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ht="13.9" hidden="1" outlineLevel="1" x14ac:dyDescent="0.3">
      <c r="A194" s="246" t="s">
        <v>1648</v>
      </c>
      <c r="B194" s="247" t="s">
        <v>205</v>
      </c>
      <c r="C194" s="248" t="s">
        <v>120</v>
      </c>
      <c r="D194" s="248" t="s">
        <v>179</v>
      </c>
      <c r="E194" s="248"/>
      <c r="F194" s="248"/>
      <c r="G194" s="248"/>
      <c r="H194" s="247"/>
      <c r="I194" s="247"/>
      <c r="J194" s="247"/>
      <c r="K194" s="247"/>
      <c r="L194" s="247"/>
      <c r="M194" s="247"/>
      <c r="N194" s="247"/>
      <c r="O194" s="249"/>
      <c r="P194" s="249"/>
      <c r="Q194" s="249" t="s">
        <v>34</v>
      </c>
      <c r="R194" s="249"/>
      <c r="S194" s="249"/>
      <c r="T194" s="249" t="s">
        <v>34</v>
      </c>
      <c r="U194" s="247">
        <v>30</v>
      </c>
      <c r="V194" s="249" t="s">
        <v>356</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1868</v>
      </c>
      <c r="AN194" s="249" t="s">
        <v>356</v>
      </c>
      <c r="AO194" s="249" t="s">
        <v>16</v>
      </c>
      <c r="AP194" s="249"/>
      <c r="AQ194" s="249"/>
      <c r="AR194" s="249" t="s">
        <v>34</v>
      </c>
      <c r="AS194" s="253" t="s">
        <v>2181</v>
      </c>
      <c r="AT194" s="249" t="s">
        <v>356</v>
      </c>
      <c r="AU194" s="249" t="s">
        <v>16</v>
      </c>
      <c r="AV194" s="249"/>
      <c r="AW194" s="249"/>
      <c r="AX194" s="249" t="s">
        <v>34</v>
      </c>
      <c r="AY194" s="253" t="s">
        <v>2163</v>
      </c>
      <c r="AZ194" s="249" t="s">
        <v>356</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356</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356</v>
      </c>
      <c r="CQ194" s="249" t="s">
        <v>16</v>
      </c>
      <c r="CR194" s="247"/>
      <c r="CS194" s="249"/>
      <c r="CT194" s="249" t="s">
        <v>34</v>
      </c>
      <c r="CU194" s="247">
        <v>48</v>
      </c>
      <c r="CV194" s="249" t="s">
        <v>356</v>
      </c>
      <c r="CW194" s="249" t="s">
        <v>16</v>
      </c>
      <c r="CX194" s="247">
        <v>1.1000000000000001</v>
      </c>
      <c r="CY194" s="249" t="s">
        <v>356</v>
      </c>
      <c r="CZ194" s="249" t="s">
        <v>16</v>
      </c>
      <c r="DA194" s="247"/>
      <c r="DB194" s="249"/>
      <c r="DC194" s="249" t="s">
        <v>34</v>
      </c>
      <c r="DD194" s="247"/>
      <c r="DE194" s="249"/>
      <c r="DF194" s="249" t="s">
        <v>34</v>
      </c>
      <c r="DG194" s="247">
        <v>1.1000000000000001</v>
      </c>
      <c r="DH194" s="249" t="s">
        <v>356</v>
      </c>
      <c r="DI194" s="249" t="s">
        <v>16</v>
      </c>
      <c r="DJ194" s="247"/>
      <c r="DK194" s="249"/>
      <c r="DL194" s="249" t="s">
        <v>34</v>
      </c>
      <c r="DM194" s="247"/>
      <c r="DN194" s="282"/>
      <c r="DO194" s="282"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ht="27.6" hidden="1" outlineLevel="1" x14ac:dyDescent="0.3">
      <c r="A195" s="254" t="s">
        <v>1649</v>
      </c>
      <c r="B195" s="255" t="s">
        <v>209</v>
      </c>
      <c r="C195" s="256" t="s">
        <v>24</v>
      </c>
      <c r="D195" s="256" t="s">
        <v>179</v>
      </c>
      <c r="E195" s="256"/>
      <c r="F195" s="256"/>
      <c r="G195" s="256"/>
      <c r="H195" s="255"/>
      <c r="I195" s="255" t="s">
        <v>342</v>
      </c>
      <c r="J195" s="255"/>
      <c r="K195" s="255"/>
      <c r="L195" s="255"/>
      <c r="M195" s="255"/>
      <c r="N195" s="255"/>
      <c r="O195" s="249"/>
      <c r="P195" s="249"/>
      <c r="Q195" s="249" t="s">
        <v>34</v>
      </c>
      <c r="R195" s="249"/>
      <c r="S195" s="249"/>
      <c r="T195" s="249" t="s">
        <v>34</v>
      </c>
      <c r="U195" s="255" t="s">
        <v>578</v>
      </c>
      <c r="V195" s="257" t="s">
        <v>356</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577</v>
      </c>
      <c r="AN195" s="257" t="s">
        <v>354</v>
      </c>
      <c r="AO195" s="257" t="s">
        <v>394</v>
      </c>
      <c r="AP195" s="249"/>
      <c r="AQ195" s="249"/>
      <c r="AR195" s="249" t="s">
        <v>34</v>
      </c>
      <c r="AS195" s="249" t="s">
        <v>578</v>
      </c>
      <c r="AT195" s="249" t="s">
        <v>356</v>
      </c>
      <c r="AU195" s="249" t="s">
        <v>16</v>
      </c>
      <c r="AV195" s="249"/>
      <c r="AW195" s="249"/>
      <c r="AX195" s="249" t="s">
        <v>34</v>
      </c>
      <c r="AY195" s="255" t="s">
        <v>578</v>
      </c>
      <c r="AZ195" s="257" t="s">
        <v>356</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578</v>
      </c>
      <c r="BR195" s="257" t="s">
        <v>354</v>
      </c>
      <c r="BS195" s="257" t="s">
        <v>394</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577</v>
      </c>
      <c r="CP195" s="257" t="s">
        <v>354</v>
      </c>
      <c r="CQ195" s="257" t="s">
        <v>394</v>
      </c>
      <c r="CR195" s="247"/>
      <c r="CS195" s="249"/>
      <c r="CT195" s="249" t="s">
        <v>34</v>
      </c>
      <c r="CU195" s="247" t="s">
        <v>577</v>
      </c>
      <c r="CV195" s="257" t="s">
        <v>354</v>
      </c>
      <c r="CW195" s="257" t="s">
        <v>394</v>
      </c>
      <c r="CX195" s="247" t="s">
        <v>578</v>
      </c>
      <c r="CY195" s="257" t="s">
        <v>354</v>
      </c>
      <c r="CZ195" s="257" t="s">
        <v>394</v>
      </c>
      <c r="DA195" s="247"/>
      <c r="DB195" s="249"/>
      <c r="DC195" s="249" t="s">
        <v>34</v>
      </c>
      <c r="DD195" s="247"/>
      <c r="DE195" s="249"/>
      <c r="DF195" s="249" t="s">
        <v>34</v>
      </c>
      <c r="DG195" s="247" t="s">
        <v>578</v>
      </c>
      <c r="DH195" s="257" t="s">
        <v>354</v>
      </c>
      <c r="DI195" s="257" t="s">
        <v>394</v>
      </c>
      <c r="DJ195" s="247"/>
      <c r="DK195" s="249"/>
      <c r="DL195" s="249" t="s">
        <v>34</v>
      </c>
      <c r="DM195" s="247"/>
      <c r="DN195" s="282"/>
      <c r="DO195" s="282"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ht="13.9" hidden="1" outlineLevel="1" x14ac:dyDescent="0.3">
      <c r="A196" s="254" t="s">
        <v>1650</v>
      </c>
      <c r="B196" s="258" t="s">
        <v>210</v>
      </c>
      <c r="C196" s="258" t="s">
        <v>208</v>
      </c>
      <c r="D196" s="258" t="s">
        <v>179</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ht="13.9" hidden="1" outlineLevel="1" x14ac:dyDescent="0.3">
      <c r="A197" s="254" t="s">
        <v>1651</v>
      </c>
      <c r="B197" s="255" t="s">
        <v>1508</v>
      </c>
      <c r="C197" s="256" t="s">
        <v>120</v>
      </c>
      <c r="D197" s="256" t="s">
        <v>179</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1810</v>
      </c>
      <c r="AN197" s="257" t="s">
        <v>354</v>
      </c>
      <c r="AO197" s="257" t="s">
        <v>394</v>
      </c>
      <c r="AP197" s="249"/>
      <c r="AQ197" s="249"/>
      <c r="AR197" s="249" t="s">
        <v>34</v>
      </c>
      <c r="AS197" s="262" t="s">
        <v>2169</v>
      </c>
      <c r="AT197" s="257" t="s">
        <v>354</v>
      </c>
      <c r="AU197" s="257" t="s">
        <v>394</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354</v>
      </c>
      <c r="BS197" s="257" t="s">
        <v>394</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354</v>
      </c>
      <c r="CW197" s="257" t="s">
        <v>394</v>
      </c>
      <c r="CX197" s="260">
        <v>16</v>
      </c>
      <c r="CY197" s="257" t="s">
        <v>354</v>
      </c>
      <c r="CZ197" s="257" t="s">
        <v>394</v>
      </c>
      <c r="DA197" s="247"/>
      <c r="DB197" s="249"/>
      <c r="DC197" s="249" t="s">
        <v>34</v>
      </c>
      <c r="DD197" s="247"/>
      <c r="DE197" s="249"/>
      <c r="DF197" s="249" t="s">
        <v>34</v>
      </c>
      <c r="DG197" s="260">
        <v>16</v>
      </c>
      <c r="DH197" s="257" t="s">
        <v>354</v>
      </c>
      <c r="DI197" s="257" t="s">
        <v>394</v>
      </c>
      <c r="DJ197" s="247"/>
      <c r="DK197" s="249"/>
      <c r="DL197" s="249" t="s">
        <v>34</v>
      </c>
      <c r="DM197" s="247"/>
      <c r="DN197" s="282"/>
      <c r="DO197" s="282"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ht="13.9" hidden="1" outlineLevel="1" x14ac:dyDescent="0.3">
      <c r="A198" s="254" t="s">
        <v>1652</v>
      </c>
      <c r="B198" s="255" t="s">
        <v>1509</v>
      </c>
      <c r="C198" s="256" t="s">
        <v>120</v>
      </c>
      <c r="D198" s="256" t="s">
        <v>179</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354</v>
      </c>
      <c r="W198" s="257" t="s">
        <v>394</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354</v>
      </c>
      <c r="AO198" s="257" t="s">
        <v>394</v>
      </c>
      <c r="AP198" s="247"/>
      <c r="AQ198" s="249"/>
      <c r="AR198" s="249" t="s">
        <v>34</v>
      </c>
      <c r="AS198" s="247"/>
      <c r="AT198" s="249"/>
      <c r="AU198" s="249" t="s">
        <v>34</v>
      </c>
      <c r="AV198" s="247"/>
      <c r="AW198" s="249"/>
      <c r="AX198" s="249" t="s">
        <v>34</v>
      </c>
      <c r="AY198" s="255">
        <f>30/365</f>
        <v>8.2191780821917804E-2</v>
      </c>
      <c r="AZ198" s="257" t="s">
        <v>354</v>
      </c>
      <c r="BA198" s="257" t="s">
        <v>394</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354</v>
      </c>
      <c r="CQ198" s="257" t="s">
        <v>394</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2"/>
      <c r="DO198" s="282"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ht="13.9" hidden="1" outlineLevel="1" x14ac:dyDescent="0.3">
      <c r="A199" s="246" t="s">
        <v>1653</v>
      </c>
      <c r="B199" s="249" t="s">
        <v>213</v>
      </c>
      <c r="C199" s="249" t="s">
        <v>15</v>
      </c>
      <c r="D199" s="249" t="s">
        <v>179</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2"/>
      <c r="DO199" s="282"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ht="27.6" hidden="1" outlineLevel="1" x14ac:dyDescent="0.3">
      <c r="A200" s="254" t="s">
        <v>1653</v>
      </c>
      <c r="B200" s="258" t="s">
        <v>213</v>
      </c>
      <c r="C200" s="258" t="s">
        <v>69</v>
      </c>
      <c r="D200" s="258" t="s">
        <v>25</v>
      </c>
      <c r="E200" s="258"/>
      <c r="F200" s="258"/>
      <c r="G200" s="258"/>
      <c r="H200" s="258"/>
      <c r="I200" s="258" t="s">
        <v>214</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ht="13.9" hidden="1" outlineLevel="1" x14ac:dyDescent="0.3">
      <c r="A201" s="254" t="s">
        <v>1654</v>
      </c>
      <c r="B201" s="257" t="s">
        <v>168</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19"/>
      <c r="DO201" s="319"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ht="13.9" hidden="1" outlineLevel="1" x14ac:dyDescent="0.3">
      <c r="A202" s="254" t="s">
        <v>1655</v>
      </c>
      <c r="B202" s="257" t="s">
        <v>169</v>
      </c>
      <c r="C202" s="257" t="s">
        <v>15</v>
      </c>
      <c r="D202" s="257" t="s">
        <v>170</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19"/>
      <c r="DO202" s="319"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ht="13.9" hidden="1" outlineLevel="1" x14ac:dyDescent="0.3">
      <c r="A203" s="254" t="s">
        <v>1656</v>
      </c>
      <c r="B203" s="257" t="s">
        <v>171</v>
      </c>
      <c r="C203" s="257" t="s">
        <v>30</v>
      </c>
      <c r="D203" s="257" t="s">
        <v>172</v>
      </c>
      <c r="E203" s="257"/>
      <c r="F203" s="257"/>
      <c r="G203" s="257"/>
      <c r="H203" s="257"/>
      <c r="I203" s="257" t="s">
        <v>173</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19"/>
      <c r="DO203" s="319"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ht="13.9" hidden="1" outlineLevel="1" x14ac:dyDescent="0.3">
      <c r="A204" s="254" t="s">
        <v>1657</v>
      </c>
      <c r="B204" s="257" t="s">
        <v>174</v>
      </c>
      <c r="C204" s="257" t="s">
        <v>15</v>
      </c>
      <c r="D204" s="257" t="s">
        <v>184</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19"/>
      <c r="DO204" s="319"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ht="13.9" hidden="1" outlineLevel="1" x14ac:dyDescent="0.3">
      <c r="A205" s="254" t="s">
        <v>1658</v>
      </c>
      <c r="B205" s="257" t="s">
        <v>175</v>
      </c>
      <c r="C205" s="257" t="s">
        <v>15</v>
      </c>
      <c r="D205" s="257" t="s">
        <v>184</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19"/>
      <c r="DO205" s="319"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ht="13.9" hidden="1" outlineLevel="1" x14ac:dyDescent="0.3">
      <c r="A206" s="254" t="s">
        <v>1659</v>
      </c>
      <c r="B206" s="257" t="s">
        <v>176</v>
      </c>
      <c r="C206" s="257" t="s">
        <v>30</v>
      </c>
      <c r="D206" s="257" t="s">
        <v>172</v>
      </c>
      <c r="E206" s="257"/>
      <c r="F206" s="257"/>
      <c r="G206" s="257"/>
      <c r="H206" s="257"/>
      <c r="I206" s="257" t="s">
        <v>173</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19"/>
      <c r="DO206" s="319"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7.6" collapsed="1" x14ac:dyDescent="0.3">
      <c r="A207" s="246" t="s">
        <v>1660</v>
      </c>
      <c r="B207" s="250" t="s">
        <v>158</v>
      </c>
      <c r="C207" s="250" t="s">
        <v>159</v>
      </c>
      <c r="D207" s="250" t="s">
        <v>25</v>
      </c>
      <c r="E207" s="250"/>
      <c r="F207" s="250" t="s">
        <v>122</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ht="13.9" hidden="1" outlineLevel="1" x14ac:dyDescent="0.3">
      <c r="A208" s="246" t="s">
        <v>1661</v>
      </c>
      <c r="B208" s="250" t="s">
        <v>207</v>
      </c>
      <c r="C208" s="250" t="s">
        <v>208</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ht="13.9" hidden="1" outlineLevel="1" x14ac:dyDescent="0.3">
      <c r="A209" s="246" t="s">
        <v>1662</v>
      </c>
      <c r="B209" s="247" t="s">
        <v>204</v>
      </c>
      <c r="C209" s="248" t="s">
        <v>120</v>
      </c>
      <c r="D209" s="248" t="s">
        <v>179</v>
      </c>
      <c r="E209" s="248"/>
      <c r="F209" s="248"/>
      <c r="G209" s="248"/>
      <c r="H209" s="247"/>
      <c r="I209" s="247"/>
      <c r="J209" s="247"/>
      <c r="K209" s="247"/>
      <c r="L209" s="247"/>
      <c r="M209" s="247"/>
      <c r="N209" s="247"/>
      <c r="O209" s="249"/>
      <c r="P209" s="249"/>
      <c r="Q209" s="249" t="s">
        <v>34</v>
      </c>
      <c r="R209" s="249"/>
      <c r="S209" s="249"/>
      <c r="T209" s="249" t="s">
        <v>34</v>
      </c>
      <c r="U209" s="247">
        <v>9.4</v>
      </c>
      <c r="V209" s="249" t="s">
        <v>356</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1869</v>
      </c>
      <c r="AN209" s="249" t="s">
        <v>356</v>
      </c>
      <c r="AO209" s="249" t="s">
        <v>16</v>
      </c>
      <c r="AP209" s="249"/>
      <c r="AQ209" s="249"/>
      <c r="AR209" s="249" t="s">
        <v>34</v>
      </c>
      <c r="AS209" s="249"/>
      <c r="AT209" s="249"/>
      <c r="AU209" s="249" t="s">
        <v>34</v>
      </c>
      <c r="AV209" s="249"/>
      <c r="AW209" s="249"/>
      <c r="AX209" s="249" t="s">
        <v>34</v>
      </c>
      <c r="AY209" s="253" t="s">
        <v>2166</v>
      </c>
      <c r="AZ209" s="249" t="s">
        <v>356</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356</v>
      </c>
      <c r="CQ209" s="249" t="s">
        <v>16</v>
      </c>
      <c r="CR209" s="249"/>
      <c r="CS209" s="249"/>
      <c r="CT209" s="249" t="s">
        <v>34</v>
      </c>
      <c r="CU209" s="247">
        <v>6</v>
      </c>
      <c r="CV209" s="249" t="s">
        <v>356</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2"/>
      <c r="DO209" s="282"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ht="13.9" hidden="1" outlineLevel="1" x14ac:dyDescent="0.3">
      <c r="A210" s="246" t="s">
        <v>1663</v>
      </c>
      <c r="B210" s="247" t="s">
        <v>205</v>
      </c>
      <c r="C210" s="248" t="s">
        <v>120</v>
      </c>
      <c r="D210" s="248" t="s">
        <v>179</v>
      </c>
      <c r="E210" s="248"/>
      <c r="F210" s="248"/>
      <c r="G210" s="248"/>
      <c r="H210" s="247"/>
      <c r="I210" s="247"/>
      <c r="J210" s="247"/>
      <c r="K210" s="247"/>
      <c r="L210" s="247"/>
      <c r="M210" s="247"/>
      <c r="N210" s="247"/>
      <c r="O210" s="249"/>
      <c r="P210" s="249"/>
      <c r="Q210" s="249" t="s">
        <v>34</v>
      </c>
      <c r="R210" s="249"/>
      <c r="S210" s="249"/>
      <c r="T210" s="249" t="s">
        <v>34</v>
      </c>
      <c r="U210" s="247">
        <v>34</v>
      </c>
      <c r="V210" s="249" t="s">
        <v>356</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1866</v>
      </c>
      <c r="AN210" s="249" t="s">
        <v>356</v>
      </c>
      <c r="AO210" s="249" t="s">
        <v>16</v>
      </c>
      <c r="AP210" s="249"/>
      <c r="AQ210" s="249"/>
      <c r="AR210" s="249" t="s">
        <v>34</v>
      </c>
      <c r="AS210" s="249"/>
      <c r="AT210" s="249"/>
      <c r="AU210" s="249" t="s">
        <v>34</v>
      </c>
      <c r="AV210" s="249"/>
      <c r="AW210" s="249"/>
      <c r="AX210" s="249" t="s">
        <v>34</v>
      </c>
      <c r="AY210" s="253" t="s">
        <v>2163</v>
      </c>
      <c r="AZ210" s="249" t="s">
        <v>356</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356</v>
      </c>
      <c r="CQ210" s="249" t="s">
        <v>16</v>
      </c>
      <c r="CR210" s="249"/>
      <c r="CS210" s="249"/>
      <c r="CT210" s="249" t="s">
        <v>34</v>
      </c>
      <c r="CU210" s="247">
        <v>29</v>
      </c>
      <c r="CV210" s="249" t="s">
        <v>356</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2"/>
      <c r="DO210" s="282"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ht="27.6" hidden="1" outlineLevel="1" x14ac:dyDescent="0.3">
      <c r="A211" s="254" t="s">
        <v>1664</v>
      </c>
      <c r="B211" s="255" t="s">
        <v>209</v>
      </c>
      <c r="C211" s="256" t="s">
        <v>24</v>
      </c>
      <c r="D211" s="256" t="s">
        <v>179</v>
      </c>
      <c r="E211" s="256"/>
      <c r="F211" s="256"/>
      <c r="G211" s="256"/>
      <c r="H211" s="255"/>
      <c r="I211" s="255" t="s">
        <v>342</v>
      </c>
      <c r="J211" s="255"/>
      <c r="K211" s="255"/>
      <c r="L211" s="255"/>
      <c r="M211" s="255"/>
      <c r="N211" s="255"/>
      <c r="O211" s="249"/>
      <c r="P211" s="249"/>
      <c r="Q211" s="249" t="s">
        <v>34</v>
      </c>
      <c r="R211" s="249"/>
      <c r="S211" s="249"/>
      <c r="T211" s="249" t="s">
        <v>34</v>
      </c>
      <c r="U211" s="255" t="s">
        <v>578</v>
      </c>
      <c r="V211" s="257" t="s">
        <v>356</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578</v>
      </c>
      <c r="AN211" s="257" t="s">
        <v>354</v>
      </c>
      <c r="AO211" s="257" t="s">
        <v>394</v>
      </c>
      <c r="AP211" s="249"/>
      <c r="AQ211" s="249"/>
      <c r="AR211" s="249" t="s">
        <v>34</v>
      </c>
      <c r="AS211" s="249"/>
      <c r="AT211" s="249"/>
      <c r="AU211" s="249" t="s">
        <v>34</v>
      </c>
      <c r="AV211" s="249"/>
      <c r="AW211" s="249"/>
      <c r="AX211" s="249" t="s">
        <v>34</v>
      </c>
      <c r="AY211" s="255" t="s">
        <v>578</v>
      </c>
      <c r="AZ211" s="257" t="s">
        <v>356</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577</v>
      </c>
      <c r="CP211" s="257" t="s">
        <v>354</v>
      </c>
      <c r="CQ211" s="257" t="s">
        <v>394</v>
      </c>
      <c r="CR211" s="249"/>
      <c r="CS211" s="249"/>
      <c r="CT211" s="249" t="s">
        <v>34</v>
      </c>
      <c r="CU211" s="247" t="s">
        <v>578</v>
      </c>
      <c r="CV211" s="257" t="s">
        <v>354</v>
      </c>
      <c r="CW211" s="257" t="s">
        <v>394</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2"/>
      <c r="DO211" s="282"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ht="13.9" hidden="1" outlineLevel="1" x14ac:dyDescent="0.3">
      <c r="A212" s="254" t="s">
        <v>1665</v>
      </c>
      <c r="B212" s="258" t="s">
        <v>210</v>
      </c>
      <c r="C212" s="258" t="s">
        <v>208</v>
      </c>
      <c r="D212" s="258" t="s">
        <v>179</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ht="13.9" hidden="1" outlineLevel="1" x14ac:dyDescent="0.3">
      <c r="A213" s="254" t="s">
        <v>1666</v>
      </c>
      <c r="B213" s="255" t="s">
        <v>1508</v>
      </c>
      <c r="C213" s="256" t="s">
        <v>120</v>
      </c>
      <c r="D213" s="256" t="s">
        <v>179</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354</v>
      </c>
      <c r="CW213" s="257" t="s">
        <v>394</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2"/>
      <c r="DO213" s="282"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ht="13.9" hidden="1" outlineLevel="1" x14ac:dyDescent="0.3">
      <c r="A214" s="254" t="s">
        <v>1667</v>
      </c>
      <c r="B214" s="255" t="s">
        <v>1509</v>
      </c>
      <c r="C214" s="256" t="s">
        <v>120</v>
      </c>
      <c r="D214" s="256" t="s">
        <v>179</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354</v>
      </c>
      <c r="W214" s="257" t="s">
        <v>394</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354</v>
      </c>
      <c r="AO214" s="257" t="s">
        <v>394</v>
      </c>
      <c r="AP214" s="249"/>
      <c r="AQ214" s="249"/>
      <c r="AR214" s="249" t="s">
        <v>34</v>
      </c>
      <c r="AS214" s="249"/>
      <c r="AT214" s="249"/>
      <c r="AU214" s="249" t="s">
        <v>34</v>
      </c>
      <c r="AV214" s="249"/>
      <c r="AW214" s="249"/>
      <c r="AX214" s="249" t="s">
        <v>34</v>
      </c>
      <c r="AY214" s="263">
        <f>5/12</f>
        <v>0.41666666666666669</v>
      </c>
      <c r="AZ214" s="257" t="s">
        <v>354</v>
      </c>
      <c r="BA214" s="257" t="s">
        <v>394</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354</v>
      </c>
      <c r="CQ214" s="257" t="s">
        <v>394</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2"/>
      <c r="DO214" s="282"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ht="13.9" hidden="1" outlineLevel="1" x14ac:dyDescent="0.3">
      <c r="A215" s="246" t="s">
        <v>1668</v>
      </c>
      <c r="B215" s="247" t="s">
        <v>213</v>
      </c>
      <c r="C215" s="249" t="s">
        <v>15</v>
      </c>
      <c r="D215" s="249" t="s">
        <v>179</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2"/>
      <c r="DO215" s="282"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ht="27.6" hidden="1" outlineLevel="1" x14ac:dyDescent="0.3">
      <c r="A216" s="254" t="s">
        <v>1668</v>
      </c>
      <c r="B216" s="258" t="s">
        <v>213</v>
      </c>
      <c r="C216" s="258" t="s">
        <v>69</v>
      </c>
      <c r="D216" s="258" t="s">
        <v>25</v>
      </c>
      <c r="E216" s="258"/>
      <c r="F216" s="258"/>
      <c r="G216" s="258"/>
      <c r="H216" s="258"/>
      <c r="I216" s="256" t="s">
        <v>214</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ht="13.9" hidden="1" outlineLevel="1" x14ac:dyDescent="0.3">
      <c r="A217" s="254" t="s">
        <v>1669</v>
      </c>
      <c r="B217" s="255" t="s">
        <v>168</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19"/>
      <c r="DO217" s="319"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ht="13.9" hidden="1" outlineLevel="1" x14ac:dyDescent="0.3">
      <c r="A218" s="254" t="s">
        <v>1670</v>
      </c>
      <c r="B218" s="255" t="s">
        <v>169</v>
      </c>
      <c r="C218" s="255" t="s">
        <v>15</v>
      </c>
      <c r="D218" s="255" t="s">
        <v>170</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19"/>
      <c r="DO218" s="319"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ht="27.6" hidden="1" outlineLevel="1" x14ac:dyDescent="0.3">
      <c r="A219" s="254" t="s">
        <v>1671</v>
      </c>
      <c r="B219" s="255" t="s">
        <v>171</v>
      </c>
      <c r="C219" s="255" t="s">
        <v>30</v>
      </c>
      <c r="D219" s="255" t="s">
        <v>172</v>
      </c>
      <c r="E219" s="255"/>
      <c r="F219" s="255"/>
      <c r="G219" s="255"/>
      <c r="H219" s="255"/>
      <c r="I219" s="255" t="s">
        <v>173</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19"/>
      <c r="DO219" s="319"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ht="13.9" hidden="1" outlineLevel="1" x14ac:dyDescent="0.3">
      <c r="A220" s="254" t="s">
        <v>1672</v>
      </c>
      <c r="B220" s="255" t="s">
        <v>174</v>
      </c>
      <c r="C220" s="255" t="s">
        <v>15</v>
      </c>
      <c r="D220" s="255" t="s">
        <v>184</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19"/>
      <c r="DO220" s="319"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ht="13.9" hidden="1" outlineLevel="1" x14ac:dyDescent="0.3">
      <c r="A221" s="254" t="s">
        <v>1673</v>
      </c>
      <c r="B221" s="255" t="s">
        <v>175</v>
      </c>
      <c r="C221" s="255" t="s">
        <v>15</v>
      </c>
      <c r="D221" s="255" t="s">
        <v>184</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19"/>
      <c r="DO221" s="319"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ht="27.6" hidden="1" outlineLevel="1" x14ac:dyDescent="0.3">
      <c r="A222" s="254" t="s">
        <v>1674</v>
      </c>
      <c r="B222" s="255" t="s">
        <v>176</v>
      </c>
      <c r="C222" s="255" t="s">
        <v>30</v>
      </c>
      <c r="D222" s="255" t="s">
        <v>172</v>
      </c>
      <c r="E222" s="255"/>
      <c r="F222" s="255"/>
      <c r="G222" s="255"/>
      <c r="H222" s="255"/>
      <c r="I222" s="255" t="s">
        <v>173</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19"/>
      <c r="DO222" s="319"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7.6" collapsed="1" x14ac:dyDescent="0.3">
      <c r="A223" s="246" t="s">
        <v>1675</v>
      </c>
      <c r="B223" s="250" t="s">
        <v>158</v>
      </c>
      <c r="C223" s="250" t="s">
        <v>159</v>
      </c>
      <c r="D223" s="250" t="s">
        <v>25</v>
      </c>
      <c r="E223" s="250"/>
      <c r="F223" s="250" t="s">
        <v>122</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ht="13.9" hidden="1" outlineLevel="1" x14ac:dyDescent="0.3">
      <c r="A224" s="246" t="s">
        <v>1676</v>
      </c>
      <c r="B224" s="250" t="s">
        <v>207</v>
      </c>
      <c r="C224" s="250" t="s">
        <v>208</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ht="13.9" hidden="1" outlineLevel="1" x14ac:dyDescent="0.3">
      <c r="A225" s="246" t="s">
        <v>1677</v>
      </c>
      <c r="B225" s="247" t="s">
        <v>204</v>
      </c>
      <c r="C225" s="248" t="s">
        <v>120</v>
      </c>
      <c r="D225" s="248" t="s">
        <v>179</v>
      </c>
      <c r="E225" s="248"/>
      <c r="F225" s="248"/>
      <c r="G225" s="248"/>
      <c r="H225" s="247"/>
      <c r="I225" s="247"/>
      <c r="J225" s="247"/>
      <c r="K225" s="247"/>
      <c r="L225" s="247"/>
      <c r="M225" s="247"/>
      <c r="N225" s="247"/>
      <c r="O225" s="249"/>
      <c r="P225" s="249"/>
      <c r="Q225" s="249" t="s">
        <v>34</v>
      </c>
      <c r="R225" s="249"/>
      <c r="S225" s="249"/>
      <c r="T225" s="249" t="s">
        <v>34</v>
      </c>
      <c r="U225" s="247">
        <v>5</v>
      </c>
      <c r="V225" s="249" t="s">
        <v>356</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1869</v>
      </c>
      <c r="AN225" s="249" t="s">
        <v>356</v>
      </c>
      <c r="AO225" s="249" t="s">
        <v>16</v>
      </c>
      <c r="AP225" s="249"/>
      <c r="AQ225" s="249"/>
      <c r="AR225" s="249" t="s">
        <v>34</v>
      </c>
      <c r="AS225" s="249"/>
      <c r="AT225" s="249"/>
      <c r="AU225" s="249" t="s">
        <v>34</v>
      </c>
      <c r="AV225" s="249"/>
      <c r="AW225" s="249"/>
      <c r="AX225" s="249" t="s">
        <v>34</v>
      </c>
      <c r="AY225" s="253" t="s">
        <v>2172</v>
      </c>
      <c r="AZ225" s="249" t="s">
        <v>356</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356</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2"/>
      <c r="DO225" s="282"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ht="13.9" hidden="1" outlineLevel="1" x14ac:dyDescent="0.3">
      <c r="A226" s="246" t="s">
        <v>1678</v>
      </c>
      <c r="B226" s="247" t="s">
        <v>205</v>
      </c>
      <c r="C226" s="248" t="s">
        <v>120</v>
      </c>
      <c r="D226" s="248" t="s">
        <v>179</v>
      </c>
      <c r="E226" s="248"/>
      <c r="F226" s="248"/>
      <c r="G226" s="248"/>
      <c r="H226" s="247"/>
      <c r="I226" s="247"/>
      <c r="J226" s="247"/>
      <c r="K226" s="247"/>
      <c r="L226" s="247"/>
      <c r="M226" s="247"/>
      <c r="N226" s="247"/>
      <c r="O226" s="249"/>
      <c r="P226" s="249"/>
      <c r="Q226" s="249" t="s">
        <v>34</v>
      </c>
      <c r="R226" s="249"/>
      <c r="S226" s="249"/>
      <c r="T226" s="249" t="s">
        <v>34</v>
      </c>
      <c r="U226" s="247">
        <v>21</v>
      </c>
      <c r="V226" s="249" t="s">
        <v>356</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1855</v>
      </c>
      <c r="AN226" s="249" t="s">
        <v>356</v>
      </c>
      <c r="AO226" s="249" t="s">
        <v>16</v>
      </c>
      <c r="AP226" s="249"/>
      <c r="AQ226" s="249"/>
      <c r="AR226" s="249" t="s">
        <v>34</v>
      </c>
      <c r="AS226" s="249"/>
      <c r="AT226" s="249"/>
      <c r="AU226" s="249" t="s">
        <v>34</v>
      </c>
      <c r="AV226" s="249"/>
      <c r="AW226" s="249"/>
      <c r="AX226" s="249" t="s">
        <v>34</v>
      </c>
      <c r="AY226" s="253" t="s">
        <v>2173</v>
      </c>
      <c r="AZ226" s="249" t="s">
        <v>356</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356</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2"/>
      <c r="DO226" s="282"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ht="27.6" hidden="1" outlineLevel="1" x14ac:dyDescent="0.3">
      <c r="A227" s="254" t="s">
        <v>1679</v>
      </c>
      <c r="B227" s="255" t="s">
        <v>209</v>
      </c>
      <c r="C227" s="256" t="s">
        <v>24</v>
      </c>
      <c r="D227" s="256" t="s">
        <v>179</v>
      </c>
      <c r="E227" s="256"/>
      <c r="F227" s="256"/>
      <c r="G227" s="256"/>
      <c r="H227" s="255"/>
      <c r="I227" s="255" t="s">
        <v>342</v>
      </c>
      <c r="J227" s="255"/>
      <c r="K227" s="255"/>
      <c r="L227" s="255"/>
      <c r="M227" s="255"/>
      <c r="N227" s="255"/>
      <c r="O227" s="249"/>
      <c r="P227" s="249"/>
      <c r="Q227" s="249" t="s">
        <v>34</v>
      </c>
      <c r="R227" s="249"/>
      <c r="S227" s="249"/>
      <c r="T227" s="249" t="s">
        <v>34</v>
      </c>
      <c r="U227" s="255" t="s">
        <v>578</v>
      </c>
      <c r="V227" s="257" t="s">
        <v>356</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578</v>
      </c>
      <c r="AN227" s="257" t="s">
        <v>356</v>
      </c>
      <c r="AO227" s="257" t="s">
        <v>16</v>
      </c>
      <c r="AP227" s="249"/>
      <c r="AQ227" s="249"/>
      <c r="AR227" s="249" t="s">
        <v>34</v>
      </c>
      <c r="AS227" s="249"/>
      <c r="AT227" s="249"/>
      <c r="AU227" s="249" t="s">
        <v>34</v>
      </c>
      <c r="AV227" s="249"/>
      <c r="AW227" s="249"/>
      <c r="AX227" s="249" t="s">
        <v>34</v>
      </c>
      <c r="AY227" s="255" t="s">
        <v>578</v>
      </c>
      <c r="AZ227" s="257" t="s">
        <v>356</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577</v>
      </c>
      <c r="CP227" s="257" t="s">
        <v>354</v>
      </c>
      <c r="CQ227" s="257" t="s">
        <v>394</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2"/>
      <c r="DO227" s="282"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ht="13.9" hidden="1" outlineLevel="1" x14ac:dyDescent="0.3">
      <c r="A228" s="254" t="s">
        <v>1680</v>
      </c>
      <c r="B228" s="258" t="s">
        <v>210</v>
      </c>
      <c r="C228" s="258" t="s">
        <v>208</v>
      </c>
      <c r="D228" s="258" t="s">
        <v>179</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ht="13.9" hidden="1" outlineLevel="1" x14ac:dyDescent="0.3">
      <c r="A229" s="254" t="s">
        <v>1681</v>
      </c>
      <c r="B229" s="255" t="s">
        <v>1508</v>
      </c>
      <c r="C229" s="256" t="s">
        <v>120</v>
      </c>
      <c r="D229" s="256" t="s">
        <v>179</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2"/>
      <c r="DO229" s="282"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ht="13.9" hidden="1" outlineLevel="1" x14ac:dyDescent="0.3">
      <c r="A230" s="254" t="s">
        <v>1682</v>
      </c>
      <c r="B230" s="255" t="s">
        <v>1509</v>
      </c>
      <c r="C230" s="256" t="s">
        <v>120</v>
      </c>
      <c r="D230" s="256" t="s">
        <v>179</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354</v>
      </c>
      <c r="W230" s="257" t="s">
        <v>394</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354</v>
      </c>
      <c r="AO230" s="257" t="s">
        <v>394</v>
      </c>
      <c r="AP230" s="249"/>
      <c r="AQ230" s="249"/>
      <c r="AR230" s="249" t="s">
        <v>34</v>
      </c>
      <c r="AS230" s="249"/>
      <c r="AT230" s="249"/>
      <c r="AU230" s="249" t="s">
        <v>34</v>
      </c>
      <c r="AV230" s="249"/>
      <c r="AW230" s="249"/>
      <c r="AX230" s="249" t="s">
        <v>34</v>
      </c>
      <c r="AY230" s="255">
        <v>5</v>
      </c>
      <c r="AZ230" s="257" t="s">
        <v>354</v>
      </c>
      <c r="BA230" s="257" t="s">
        <v>394</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354</v>
      </c>
      <c r="CQ230" s="257" t="s">
        <v>394</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2"/>
      <c r="DO230" s="282"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ht="13.9" hidden="1" outlineLevel="1" x14ac:dyDescent="0.3">
      <c r="A231" s="246" t="s">
        <v>1683</v>
      </c>
      <c r="B231" s="249" t="s">
        <v>168</v>
      </c>
      <c r="C231" s="249" t="s">
        <v>15</v>
      </c>
      <c r="D231" s="249" t="s">
        <v>179</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2"/>
      <c r="DO231" s="282"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ht="27.6" hidden="1" outlineLevel="1" x14ac:dyDescent="0.3">
      <c r="A232" s="254" t="s">
        <v>1683</v>
      </c>
      <c r="B232" s="258" t="s">
        <v>213</v>
      </c>
      <c r="C232" s="258" t="s">
        <v>69</v>
      </c>
      <c r="D232" s="258" t="s">
        <v>25</v>
      </c>
      <c r="E232" s="258"/>
      <c r="F232" s="258"/>
      <c r="G232" s="258"/>
      <c r="H232" s="258"/>
      <c r="I232" s="258" t="s">
        <v>214</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ht="13.9" hidden="1" outlineLevel="1" x14ac:dyDescent="0.3">
      <c r="A233" s="254" t="s">
        <v>1684</v>
      </c>
      <c r="B233" s="257" t="s">
        <v>168</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19"/>
      <c r="DO233" s="319"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ht="13.9" hidden="1" outlineLevel="1" x14ac:dyDescent="0.3">
      <c r="A234" s="254" t="s">
        <v>1685</v>
      </c>
      <c r="B234" s="257" t="s">
        <v>169</v>
      </c>
      <c r="C234" s="257" t="s">
        <v>15</v>
      </c>
      <c r="D234" s="257" t="s">
        <v>170</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19"/>
      <c r="DO234" s="319"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ht="13.9" hidden="1" outlineLevel="1" x14ac:dyDescent="0.3">
      <c r="A235" s="254" t="s">
        <v>1686</v>
      </c>
      <c r="B235" s="257" t="s">
        <v>171</v>
      </c>
      <c r="C235" s="257" t="s">
        <v>30</v>
      </c>
      <c r="D235" s="257" t="s">
        <v>172</v>
      </c>
      <c r="E235" s="257"/>
      <c r="F235" s="257"/>
      <c r="G235" s="257"/>
      <c r="H235" s="257"/>
      <c r="I235" s="257" t="s">
        <v>173</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19"/>
      <c r="DO235" s="319"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ht="13.9" hidden="1" outlineLevel="1" x14ac:dyDescent="0.3">
      <c r="A236" s="254" t="s">
        <v>1687</v>
      </c>
      <c r="B236" s="257" t="s">
        <v>174</v>
      </c>
      <c r="C236" s="257" t="s">
        <v>15</v>
      </c>
      <c r="D236" s="257" t="s">
        <v>184</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19"/>
      <c r="DO236" s="319"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ht="13.9" hidden="1" outlineLevel="1" x14ac:dyDescent="0.3">
      <c r="A237" s="254" t="s">
        <v>1688</v>
      </c>
      <c r="B237" s="257" t="s">
        <v>175</v>
      </c>
      <c r="C237" s="257" t="s">
        <v>15</v>
      </c>
      <c r="D237" s="257" t="s">
        <v>184</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19"/>
      <c r="DO237" s="319"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ht="13.9" hidden="1" outlineLevel="1" x14ac:dyDescent="0.3">
      <c r="A238" s="254" t="s">
        <v>1689</v>
      </c>
      <c r="B238" s="257" t="s">
        <v>176</v>
      </c>
      <c r="C238" s="257" t="s">
        <v>30</v>
      </c>
      <c r="D238" s="257" t="s">
        <v>172</v>
      </c>
      <c r="E238" s="257"/>
      <c r="F238" s="257"/>
      <c r="G238" s="257"/>
      <c r="H238" s="257"/>
      <c r="I238" s="257" t="s">
        <v>173</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19"/>
      <c r="DO238" s="319"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7.6" collapsed="1" x14ac:dyDescent="0.3">
      <c r="A239" s="246" t="s">
        <v>1690</v>
      </c>
      <c r="B239" s="250" t="s">
        <v>158</v>
      </c>
      <c r="C239" s="250" t="s">
        <v>159</v>
      </c>
      <c r="D239" s="250" t="s">
        <v>25</v>
      </c>
      <c r="E239" s="250"/>
      <c r="F239" s="250" t="s">
        <v>122</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ht="13.9" hidden="1" outlineLevel="1" x14ac:dyDescent="0.3">
      <c r="A240" s="246" t="s">
        <v>1691</v>
      </c>
      <c r="B240" s="250" t="s">
        <v>207</v>
      </c>
      <c r="C240" s="250" t="s">
        <v>208</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ht="13.9" hidden="1" outlineLevel="1" x14ac:dyDescent="0.3">
      <c r="A241" s="246" t="s">
        <v>1692</v>
      </c>
      <c r="B241" s="247" t="s">
        <v>204</v>
      </c>
      <c r="C241" s="248" t="s">
        <v>120</v>
      </c>
      <c r="D241" s="248" t="s">
        <v>179</v>
      </c>
      <c r="E241" s="248"/>
      <c r="F241" s="248"/>
      <c r="G241" s="248"/>
      <c r="H241" s="247"/>
      <c r="I241" s="247"/>
      <c r="J241" s="247"/>
      <c r="K241" s="247"/>
      <c r="L241" s="247"/>
      <c r="M241" s="247"/>
      <c r="N241" s="247"/>
      <c r="O241" s="249"/>
      <c r="P241" s="249"/>
      <c r="Q241" s="249" t="s">
        <v>34</v>
      </c>
      <c r="R241" s="249"/>
      <c r="S241" s="249"/>
      <c r="T241" s="249" t="s">
        <v>34</v>
      </c>
      <c r="U241" s="247">
        <v>5</v>
      </c>
      <c r="V241" s="249" t="s">
        <v>356</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1856</v>
      </c>
      <c r="AN241" s="249" t="s">
        <v>356</v>
      </c>
      <c r="AO241" s="249" t="s">
        <v>16</v>
      </c>
      <c r="AP241" s="249"/>
      <c r="AQ241" s="249"/>
      <c r="AR241" s="249" t="s">
        <v>34</v>
      </c>
      <c r="AS241" s="249"/>
      <c r="AT241" s="249"/>
      <c r="AU241" s="249" t="s">
        <v>34</v>
      </c>
      <c r="AV241" s="249"/>
      <c r="AW241" s="249"/>
      <c r="AX241" s="249" t="s">
        <v>34</v>
      </c>
      <c r="AY241" s="253" t="s">
        <v>2194</v>
      </c>
      <c r="AZ241" s="249" t="s">
        <v>356</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356</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2"/>
      <c r="DO241" s="282"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ht="13.9" hidden="1" outlineLevel="1" x14ac:dyDescent="0.3">
      <c r="A242" s="246" t="s">
        <v>1693</v>
      </c>
      <c r="B242" s="247" t="s">
        <v>205</v>
      </c>
      <c r="C242" s="248" t="s">
        <v>120</v>
      </c>
      <c r="D242" s="248" t="s">
        <v>179</v>
      </c>
      <c r="E242" s="248"/>
      <c r="F242" s="248"/>
      <c r="G242" s="248"/>
      <c r="H242" s="247"/>
      <c r="I242" s="247"/>
      <c r="J242" s="247"/>
      <c r="K242" s="247"/>
      <c r="L242" s="247"/>
      <c r="M242" s="247"/>
      <c r="N242" s="247"/>
      <c r="O242" s="249"/>
      <c r="P242" s="249"/>
      <c r="Q242" s="249" t="s">
        <v>34</v>
      </c>
      <c r="R242" s="249"/>
      <c r="S242" s="249"/>
      <c r="T242" s="249" t="s">
        <v>34</v>
      </c>
      <c r="U242" s="247">
        <v>20</v>
      </c>
      <c r="V242" s="249" t="s">
        <v>356</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1855</v>
      </c>
      <c r="AN242" s="249" t="s">
        <v>356</v>
      </c>
      <c r="AO242" s="249" t="s">
        <v>16</v>
      </c>
      <c r="AP242" s="249"/>
      <c r="AQ242" s="249"/>
      <c r="AR242" s="249" t="s">
        <v>34</v>
      </c>
      <c r="AS242" s="249"/>
      <c r="AT242" s="249"/>
      <c r="AU242" s="249" t="s">
        <v>34</v>
      </c>
      <c r="AV242" s="249"/>
      <c r="AW242" s="249"/>
      <c r="AX242" s="249" t="s">
        <v>34</v>
      </c>
      <c r="AY242" s="253" t="s">
        <v>2195</v>
      </c>
      <c r="AZ242" s="249" t="s">
        <v>356</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356</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2"/>
      <c r="DO242" s="282"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ht="27.6" hidden="1" outlineLevel="1" x14ac:dyDescent="0.3">
      <c r="A243" s="254" t="s">
        <v>1694</v>
      </c>
      <c r="B243" s="255" t="s">
        <v>209</v>
      </c>
      <c r="C243" s="256" t="s">
        <v>24</v>
      </c>
      <c r="D243" s="256" t="s">
        <v>179</v>
      </c>
      <c r="E243" s="256"/>
      <c r="F243" s="256"/>
      <c r="G243" s="256"/>
      <c r="H243" s="255"/>
      <c r="I243" s="255" t="s">
        <v>342</v>
      </c>
      <c r="J243" s="255"/>
      <c r="K243" s="255"/>
      <c r="L243" s="255"/>
      <c r="M243" s="255"/>
      <c r="N243" s="255"/>
      <c r="O243" s="249"/>
      <c r="P243" s="249"/>
      <c r="Q243" s="249" t="s">
        <v>34</v>
      </c>
      <c r="R243" s="249"/>
      <c r="S243" s="249"/>
      <c r="T243" s="249" t="s">
        <v>34</v>
      </c>
      <c r="U243" s="255" t="s">
        <v>578</v>
      </c>
      <c r="V243" s="257" t="s">
        <v>356</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578</v>
      </c>
      <c r="AN243" s="257" t="s">
        <v>356</v>
      </c>
      <c r="AO243" s="257" t="s">
        <v>16</v>
      </c>
      <c r="AP243" s="249"/>
      <c r="AQ243" s="249"/>
      <c r="AR243" s="249" t="s">
        <v>34</v>
      </c>
      <c r="AS243" s="249"/>
      <c r="AT243" s="249"/>
      <c r="AU243" s="249" t="s">
        <v>34</v>
      </c>
      <c r="AV243" s="249"/>
      <c r="AW243" s="249"/>
      <c r="AX243" s="249" t="s">
        <v>34</v>
      </c>
      <c r="AY243" s="255" t="s">
        <v>578</v>
      </c>
      <c r="AZ243" s="257" t="s">
        <v>356</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577</v>
      </c>
      <c r="CP243" s="257" t="s">
        <v>354</v>
      </c>
      <c r="CQ243" s="257" t="s">
        <v>394</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2"/>
      <c r="DO243" s="282"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ht="13.9" hidden="1" outlineLevel="1" x14ac:dyDescent="0.3">
      <c r="A244" s="254" t="s">
        <v>1695</v>
      </c>
      <c r="B244" s="258" t="s">
        <v>210</v>
      </c>
      <c r="C244" s="258" t="s">
        <v>208</v>
      </c>
      <c r="D244" s="258" t="s">
        <v>179</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ht="13.9" hidden="1" outlineLevel="1" x14ac:dyDescent="0.3">
      <c r="A245" s="254" t="s">
        <v>1696</v>
      </c>
      <c r="B245" s="255" t="s">
        <v>1508</v>
      </c>
      <c r="C245" s="256" t="s">
        <v>120</v>
      </c>
      <c r="D245" s="256" t="s">
        <v>179</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2"/>
      <c r="DO245" s="282"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ht="13.9" hidden="1" outlineLevel="1" x14ac:dyDescent="0.3">
      <c r="A246" s="254" t="s">
        <v>1697</v>
      </c>
      <c r="B246" s="255" t="s">
        <v>1509</v>
      </c>
      <c r="C246" s="256" t="s">
        <v>120</v>
      </c>
      <c r="D246" s="256" t="s">
        <v>179</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354</v>
      </c>
      <c r="W246" s="257" t="s">
        <v>394</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354</v>
      </c>
      <c r="AO246" s="257" t="s">
        <v>394</v>
      </c>
      <c r="AP246" s="249"/>
      <c r="AQ246" s="249"/>
      <c r="AR246" s="249" t="s">
        <v>34</v>
      </c>
      <c r="AS246" s="249"/>
      <c r="AT246" s="249"/>
      <c r="AU246" s="249" t="s">
        <v>34</v>
      </c>
      <c r="AV246" s="249"/>
      <c r="AW246" s="249"/>
      <c r="AX246" s="249" t="s">
        <v>34</v>
      </c>
      <c r="AY246" s="255">
        <v>11</v>
      </c>
      <c r="AZ246" s="257" t="s">
        <v>354</v>
      </c>
      <c r="BA246" s="257" t="s">
        <v>394</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354</v>
      </c>
      <c r="CQ246" s="257" t="s">
        <v>394</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2"/>
      <c r="DO246" s="282"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ht="13.9" hidden="1" outlineLevel="1" x14ac:dyDescent="0.3">
      <c r="A247" s="246" t="s">
        <v>1698</v>
      </c>
      <c r="B247" s="247" t="s">
        <v>168</v>
      </c>
      <c r="C247" s="249" t="s">
        <v>15</v>
      </c>
      <c r="D247" s="249" t="s">
        <v>179</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2"/>
      <c r="DO247" s="282"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ht="27.6" hidden="1" outlineLevel="1" x14ac:dyDescent="0.3">
      <c r="A248" s="254" t="s">
        <v>1698</v>
      </c>
      <c r="B248" s="258" t="s">
        <v>213</v>
      </c>
      <c r="C248" s="258" t="s">
        <v>69</v>
      </c>
      <c r="D248" s="258" t="s">
        <v>25</v>
      </c>
      <c r="E248" s="258"/>
      <c r="F248" s="258"/>
      <c r="G248" s="258"/>
      <c r="H248" s="258"/>
      <c r="I248" s="256" t="s">
        <v>214</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ht="13.9" hidden="1" outlineLevel="1" x14ac:dyDescent="0.3">
      <c r="A249" s="254" t="s">
        <v>1699</v>
      </c>
      <c r="B249" s="255" t="s">
        <v>168</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19"/>
      <c r="DO249" s="319"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ht="13.9" hidden="1" outlineLevel="1" x14ac:dyDescent="0.3">
      <c r="A250" s="254" t="s">
        <v>1700</v>
      </c>
      <c r="B250" s="255" t="s">
        <v>169</v>
      </c>
      <c r="C250" s="255" t="s">
        <v>15</v>
      </c>
      <c r="D250" s="255" t="s">
        <v>170</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19"/>
      <c r="DO250" s="319"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ht="27.6" hidden="1" outlineLevel="1" x14ac:dyDescent="0.3">
      <c r="A251" s="254" t="s">
        <v>1701</v>
      </c>
      <c r="B251" s="255" t="s">
        <v>171</v>
      </c>
      <c r="C251" s="255" t="s">
        <v>30</v>
      </c>
      <c r="D251" s="255" t="s">
        <v>172</v>
      </c>
      <c r="E251" s="255"/>
      <c r="F251" s="255"/>
      <c r="G251" s="255"/>
      <c r="H251" s="255"/>
      <c r="I251" s="255" t="s">
        <v>173</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19"/>
      <c r="DO251" s="319"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ht="13.9" hidden="1" outlineLevel="1" x14ac:dyDescent="0.3">
      <c r="A252" s="254" t="s">
        <v>1702</v>
      </c>
      <c r="B252" s="255" t="s">
        <v>174</v>
      </c>
      <c r="C252" s="255" t="s">
        <v>15</v>
      </c>
      <c r="D252" s="255" t="s">
        <v>184</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19"/>
      <c r="DO252" s="319"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ht="13.9" hidden="1" outlineLevel="1" x14ac:dyDescent="0.3">
      <c r="A253" s="254" t="s">
        <v>1703</v>
      </c>
      <c r="B253" s="255" t="s">
        <v>175</v>
      </c>
      <c r="C253" s="255" t="s">
        <v>15</v>
      </c>
      <c r="D253" s="255" t="s">
        <v>184</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19"/>
      <c r="DO253" s="319"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ht="27.6" hidden="1" outlineLevel="1" x14ac:dyDescent="0.3">
      <c r="A254" s="254" t="s">
        <v>1704</v>
      </c>
      <c r="B254" s="255" t="s">
        <v>176</v>
      </c>
      <c r="C254" s="255" t="s">
        <v>30</v>
      </c>
      <c r="D254" s="255" t="s">
        <v>172</v>
      </c>
      <c r="E254" s="255"/>
      <c r="F254" s="255"/>
      <c r="G254" s="255"/>
      <c r="H254" s="255"/>
      <c r="I254" s="255" t="s">
        <v>173</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19"/>
      <c r="DO254" s="319"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7.6" collapsed="1" x14ac:dyDescent="0.3">
      <c r="A255" s="246" t="s">
        <v>1705</v>
      </c>
      <c r="B255" s="250" t="s">
        <v>158</v>
      </c>
      <c r="C255" s="250" t="s">
        <v>159</v>
      </c>
      <c r="D255" s="250" t="s">
        <v>25</v>
      </c>
      <c r="E255" s="250"/>
      <c r="F255" s="250" t="s">
        <v>122</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ht="13.9" hidden="1" outlineLevel="1" x14ac:dyDescent="0.3">
      <c r="A256" s="246" t="s">
        <v>1706</v>
      </c>
      <c r="B256" s="250" t="s">
        <v>207</v>
      </c>
      <c r="C256" s="250" t="s">
        <v>208</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ht="13.9" hidden="1" outlineLevel="1" x14ac:dyDescent="0.3">
      <c r="A257" s="246" t="s">
        <v>1707</v>
      </c>
      <c r="B257" s="247" t="s">
        <v>204</v>
      </c>
      <c r="C257" s="248" t="s">
        <v>120</v>
      </c>
      <c r="D257" s="248" t="s">
        <v>179</v>
      </c>
      <c r="E257" s="248"/>
      <c r="F257" s="248"/>
      <c r="G257" s="248"/>
      <c r="H257" s="247"/>
      <c r="I257" s="247"/>
      <c r="J257" s="247"/>
      <c r="K257" s="247"/>
      <c r="L257" s="247"/>
      <c r="M257" s="247"/>
      <c r="N257" s="247"/>
      <c r="O257" s="249"/>
      <c r="P257" s="249"/>
      <c r="Q257" s="249" t="s">
        <v>34</v>
      </c>
      <c r="R257" s="249"/>
      <c r="S257" s="249"/>
      <c r="T257" s="249" t="s">
        <v>34</v>
      </c>
      <c r="U257" s="247">
        <v>5</v>
      </c>
      <c r="V257" s="249" t="s">
        <v>356</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1857</v>
      </c>
      <c r="AN257" s="249" t="s">
        <v>356</v>
      </c>
      <c r="AO257" s="249" t="s">
        <v>16</v>
      </c>
      <c r="AP257" s="249"/>
      <c r="AQ257" s="249"/>
      <c r="AR257" s="249" t="s">
        <v>34</v>
      </c>
      <c r="AS257" s="249"/>
      <c r="AT257" s="249"/>
      <c r="AU257" s="249" t="s">
        <v>34</v>
      </c>
      <c r="AV257" s="249"/>
      <c r="AW257" s="249"/>
      <c r="AX257" s="249" t="s">
        <v>34</v>
      </c>
      <c r="AY257" s="253" t="s">
        <v>2196</v>
      </c>
      <c r="AZ257" s="249" t="s">
        <v>356</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356</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2"/>
      <c r="DO257" s="282"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ht="13.9" hidden="1" outlineLevel="1" x14ac:dyDescent="0.3">
      <c r="A258" s="246" t="s">
        <v>1708</v>
      </c>
      <c r="B258" s="247" t="s">
        <v>205</v>
      </c>
      <c r="C258" s="248" t="s">
        <v>120</v>
      </c>
      <c r="D258" s="248" t="s">
        <v>179</v>
      </c>
      <c r="E258" s="248"/>
      <c r="F258" s="248"/>
      <c r="G258" s="248"/>
      <c r="H258" s="247"/>
      <c r="I258" s="247"/>
      <c r="J258" s="247"/>
      <c r="K258" s="247"/>
      <c r="L258" s="247"/>
      <c r="M258" s="247"/>
      <c r="N258" s="247"/>
      <c r="O258" s="249"/>
      <c r="P258" s="249"/>
      <c r="Q258" s="249" t="s">
        <v>34</v>
      </c>
      <c r="R258" s="249"/>
      <c r="S258" s="249"/>
      <c r="T258" s="249" t="s">
        <v>34</v>
      </c>
      <c r="U258" s="247">
        <v>15</v>
      </c>
      <c r="V258" s="249" t="s">
        <v>356</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1854</v>
      </c>
      <c r="AN258" s="249" t="s">
        <v>356</v>
      </c>
      <c r="AO258" s="249" t="s">
        <v>16</v>
      </c>
      <c r="AP258" s="249"/>
      <c r="AQ258" s="249"/>
      <c r="AR258" s="249" t="s">
        <v>34</v>
      </c>
      <c r="AS258" s="249"/>
      <c r="AT258" s="249"/>
      <c r="AU258" s="249" t="s">
        <v>34</v>
      </c>
      <c r="AV258" s="249"/>
      <c r="AW258" s="249"/>
      <c r="AX258" s="249" t="s">
        <v>34</v>
      </c>
      <c r="AY258" s="253" t="s">
        <v>2197</v>
      </c>
      <c r="AZ258" s="249" t="s">
        <v>356</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356</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2"/>
      <c r="DO258" s="282"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ht="27.6" hidden="1" outlineLevel="1" x14ac:dyDescent="0.3">
      <c r="A259" s="254" t="s">
        <v>1709</v>
      </c>
      <c r="B259" s="255" t="s">
        <v>209</v>
      </c>
      <c r="C259" s="256" t="s">
        <v>24</v>
      </c>
      <c r="D259" s="256" t="s">
        <v>179</v>
      </c>
      <c r="E259" s="256"/>
      <c r="F259" s="256"/>
      <c r="G259" s="256"/>
      <c r="H259" s="255"/>
      <c r="I259" s="255" t="s">
        <v>342</v>
      </c>
      <c r="J259" s="255"/>
      <c r="K259" s="255"/>
      <c r="L259" s="255"/>
      <c r="M259" s="255"/>
      <c r="N259" s="255"/>
      <c r="O259" s="249"/>
      <c r="P259" s="249"/>
      <c r="Q259" s="249" t="s">
        <v>34</v>
      </c>
      <c r="R259" s="249"/>
      <c r="S259" s="249"/>
      <c r="T259" s="249" t="s">
        <v>34</v>
      </c>
      <c r="U259" s="255" t="s">
        <v>578</v>
      </c>
      <c r="V259" s="257" t="s">
        <v>356</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578</v>
      </c>
      <c r="AN259" s="257" t="s">
        <v>356</v>
      </c>
      <c r="AO259" s="257" t="s">
        <v>16</v>
      </c>
      <c r="AP259" s="249"/>
      <c r="AQ259" s="249"/>
      <c r="AR259" s="249" t="s">
        <v>34</v>
      </c>
      <c r="AS259" s="249"/>
      <c r="AT259" s="249"/>
      <c r="AU259" s="249" t="s">
        <v>34</v>
      </c>
      <c r="AV259" s="249"/>
      <c r="AW259" s="249"/>
      <c r="AX259" s="249" t="s">
        <v>34</v>
      </c>
      <c r="AY259" s="255" t="s">
        <v>578</v>
      </c>
      <c r="AZ259" s="257" t="s">
        <v>356</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577</v>
      </c>
      <c r="CP259" s="257" t="s">
        <v>354</v>
      </c>
      <c r="CQ259" s="257" t="s">
        <v>394</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2"/>
      <c r="DO259" s="282"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ht="13.9" hidden="1" outlineLevel="1" x14ac:dyDescent="0.3">
      <c r="A260" s="254" t="s">
        <v>1710</v>
      </c>
      <c r="B260" s="258" t="s">
        <v>210</v>
      </c>
      <c r="C260" s="258" t="s">
        <v>208</v>
      </c>
      <c r="D260" s="258" t="s">
        <v>179</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ht="13.9" hidden="1" outlineLevel="1" x14ac:dyDescent="0.3">
      <c r="A261" s="254" t="s">
        <v>1711</v>
      </c>
      <c r="B261" s="255" t="s">
        <v>1508</v>
      </c>
      <c r="C261" s="256" t="s">
        <v>120</v>
      </c>
      <c r="D261" s="256" t="s">
        <v>179</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354</v>
      </c>
      <c r="CQ261" s="257" t="s">
        <v>394</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2"/>
      <c r="DO261" s="282"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ht="13.9" hidden="1" outlineLevel="1" x14ac:dyDescent="0.3">
      <c r="A262" s="254" t="s">
        <v>1712</v>
      </c>
      <c r="B262" s="255" t="s">
        <v>1509</v>
      </c>
      <c r="C262" s="256" t="s">
        <v>120</v>
      </c>
      <c r="D262" s="256" t="s">
        <v>179</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354</v>
      </c>
      <c r="W262" s="257" t="s">
        <v>394</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354</v>
      </c>
      <c r="AO262" s="257" t="s">
        <v>394</v>
      </c>
      <c r="AP262" s="249"/>
      <c r="AQ262" s="249"/>
      <c r="AR262" s="249" t="s">
        <v>34</v>
      </c>
      <c r="AS262" s="249"/>
      <c r="AT262" s="249"/>
      <c r="AU262" s="249" t="s">
        <v>34</v>
      </c>
      <c r="AV262" s="249"/>
      <c r="AW262" s="249"/>
      <c r="AX262" s="249" t="s">
        <v>34</v>
      </c>
      <c r="AY262" s="255">
        <v>15</v>
      </c>
      <c r="AZ262" s="257" t="s">
        <v>354</v>
      </c>
      <c r="BA262" s="257" t="s">
        <v>394</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2"/>
      <c r="DO262" s="282"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ht="13.9" hidden="1" outlineLevel="1" x14ac:dyDescent="0.3">
      <c r="A263" s="246" t="s">
        <v>1713</v>
      </c>
      <c r="B263" s="249" t="s">
        <v>168</v>
      </c>
      <c r="C263" s="249" t="s">
        <v>15</v>
      </c>
      <c r="D263" s="249" t="s">
        <v>179</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2"/>
      <c r="DO263" s="282"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ht="27.6" hidden="1" outlineLevel="1" x14ac:dyDescent="0.3">
      <c r="A264" s="254" t="s">
        <v>1713</v>
      </c>
      <c r="B264" s="258" t="s">
        <v>213</v>
      </c>
      <c r="C264" s="258" t="s">
        <v>69</v>
      </c>
      <c r="D264" s="258" t="s">
        <v>25</v>
      </c>
      <c r="E264" s="258"/>
      <c r="F264" s="258"/>
      <c r="G264" s="258"/>
      <c r="H264" s="258"/>
      <c r="I264" s="258" t="s">
        <v>214</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ht="13.9" hidden="1" outlineLevel="1" x14ac:dyDescent="0.3">
      <c r="A265" s="254" t="s">
        <v>1714</v>
      </c>
      <c r="B265" s="257" t="s">
        <v>168</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19"/>
      <c r="DO265" s="319"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ht="13.9" hidden="1" outlineLevel="1" x14ac:dyDescent="0.3">
      <c r="A266" s="254" t="s">
        <v>1715</v>
      </c>
      <c r="B266" s="257" t="s">
        <v>169</v>
      </c>
      <c r="C266" s="257" t="s">
        <v>15</v>
      </c>
      <c r="D266" s="257" t="s">
        <v>170</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19"/>
      <c r="DO266" s="319"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ht="13.9" hidden="1" outlineLevel="1" x14ac:dyDescent="0.3">
      <c r="A267" s="254" t="s">
        <v>1716</v>
      </c>
      <c r="B267" s="257" t="s">
        <v>171</v>
      </c>
      <c r="C267" s="257" t="s">
        <v>30</v>
      </c>
      <c r="D267" s="257" t="s">
        <v>172</v>
      </c>
      <c r="E267" s="257"/>
      <c r="F267" s="257"/>
      <c r="G267" s="257"/>
      <c r="H267" s="257"/>
      <c r="I267" s="257" t="s">
        <v>173</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19"/>
      <c r="DO267" s="319"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ht="13.9" hidden="1" outlineLevel="1" x14ac:dyDescent="0.3">
      <c r="A268" s="254" t="s">
        <v>1717</v>
      </c>
      <c r="B268" s="257" t="s">
        <v>174</v>
      </c>
      <c r="C268" s="257" t="s">
        <v>15</v>
      </c>
      <c r="D268" s="257" t="s">
        <v>184</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19"/>
      <c r="DO268" s="319"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ht="13.9" hidden="1" outlineLevel="1" x14ac:dyDescent="0.3">
      <c r="A269" s="254" t="s">
        <v>1718</v>
      </c>
      <c r="B269" s="257" t="s">
        <v>175</v>
      </c>
      <c r="C269" s="257" t="s">
        <v>15</v>
      </c>
      <c r="D269" s="257" t="s">
        <v>184</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19"/>
      <c r="DO269" s="319"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ht="13.9" hidden="1" outlineLevel="1" x14ac:dyDescent="0.3">
      <c r="A270" s="254" t="s">
        <v>1719</v>
      </c>
      <c r="B270" s="257" t="s">
        <v>176</v>
      </c>
      <c r="C270" s="257" t="s">
        <v>30</v>
      </c>
      <c r="D270" s="257" t="s">
        <v>172</v>
      </c>
      <c r="E270" s="257"/>
      <c r="F270" s="257"/>
      <c r="G270" s="257"/>
      <c r="H270" s="257"/>
      <c r="I270" s="257" t="s">
        <v>173</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19"/>
      <c r="DO270" s="319"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7.6" collapsed="1" x14ac:dyDescent="0.3">
      <c r="A271" s="246" t="s">
        <v>1720</v>
      </c>
      <c r="B271" s="250" t="s">
        <v>158</v>
      </c>
      <c r="C271" s="250" t="s">
        <v>159</v>
      </c>
      <c r="D271" s="250" t="s">
        <v>25</v>
      </c>
      <c r="E271" s="250"/>
      <c r="F271" s="250" t="s">
        <v>122</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ht="13.9" hidden="1" outlineLevel="1" x14ac:dyDescent="0.3">
      <c r="A272" s="246" t="s">
        <v>1721</v>
      </c>
      <c r="B272" s="250" t="s">
        <v>207</v>
      </c>
      <c r="C272" s="250" t="s">
        <v>208</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ht="13.9" hidden="1" outlineLevel="1" x14ac:dyDescent="0.3">
      <c r="A273" s="246" t="s">
        <v>1722</v>
      </c>
      <c r="B273" s="247" t="s">
        <v>204</v>
      </c>
      <c r="C273" s="248" t="s">
        <v>120</v>
      </c>
      <c r="D273" s="248" t="s">
        <v>179</v>
      </c>
      <c r="E273" s="248"/>
      <c r="F273" s="248"/>
      <c r="G273" s="248"/>
      <c r="H273" s="247"/>
      <c r="I273" s="247"/>
      <c r="J273" s="247"/>
      <c r="K273" s="247"/>
      <c r="L273" s="247"/>
      <c r="M273" s="247"/>
      <c r="N273" s="247"/>
      <c r="O273" s="249"/>
      <c r="P273" s="249"/>
      <c r="Q273" s="249" t="s">
        <v>34</v>
      </c>
      <c r="R273" s="249"/>
      <c r="S273" s="249"/>
      <c r="T273" s="249" t="s">
        <v>34</v>
      </c>
      <c r="U273" s="247">
        <v>6</v>
      </c>
      <c r="V273" s="249" t="s">
        <v>356</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1858</v>
      </c>
      <c r="AN273" s="249" t="s">
        <v>356</v>
      </c>
      <c r="AO273" s="249" t="s">
        <v>16</v>
      </c>
      <c r="AP273" s="249"/>
      <c r="AQ273" s="249"/>
      <c r="AR273" s="249" t="s">
        <v>34</v>
      </c>
      <c r="AS273" s="249"/>
      <c r="AT273" s="249"/>
      <c r="AU273" s="249" t="s">
        <v>34</v>
      </c>
      <c r="AV273" s="249"/>
      <c r="AW273" s="249"/>
      <c r="AX273" s="249" t="s">
        <v>34</v>
      </c>
      <c r="AY273" s="253" t="s">
        <v>2198</v>
      </c>
      <c r="AZ273" s="249" t="s">
        <v>356</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356</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2"/>
      <c r="DO273" s="282"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ht="13.9" hidden="1" outlineLevel="1" x14ac:dyDescent="0.3">
      <c r="A274" s="246" t="s">
        <v>1723</v>
      </c>
      <c r="B274" s="247" t="s">
        <v>205</v>
      </c>
      <c r="C274" s="248" t="s">
        <v>120</v>
      </c>
      <c r="D274" s="248" t="s">
        <v>179</v>
      </c>
      <c r="E274" s="248"/>
      <c r="F274" s="248"/>
      <c r="G274" s="248"/>
      <c r="H274" s="247"/>
      <c r="I274" s="247"/>
      <c r="J274" s="247"/>
      <c r="K274" s="247"/>
      <c r="L274" s="247"/>
      <c r="M274" s="247"/>
      <c r="N274" s="247"/>
      <c r="O274" s="249"/>
      <c r="P274" s="249"/>
      <c r="Q274" s="249" t="s">
        <v>34</v>
      </c>
      <c r="R274" s="249"/>
      <c r="S274" s="249"/>
      <c r="T274" s="249" t="s">
        <v>34</v>
      </c>
      <c r="U274" s="247">
        <v>11</v>
      </c>
      <c r="V274" s="249" t="s">
        <v>356</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1859</v>
      </c>
      <c r="AN274" s="249" t="s">
        <v>356</v>
      </c>
      <c r="AO274" s="249" t="s">
        <v>16</v>
      </c>
      <c r="AP274" s="249"/>
      <c r="AQ274" s="249"/>
      <c r="AR274" s="249" t="s">
        <v>34</v>
      </c>
      <c r="AS274" s="249"/>
      <c r="AT274" s="249"/>
      <c r="AU274" s="249" t="s">
        <v>34</v>
      </c>
      <c r="AV274" s="249"/>
      <c r="AW274" s="249"/>
      <c r="AX274" s="249" t="s">
        <v>34</v>
      </c>
      <c r="AY274" s="253" t="s">
        <v>2199</v>
      </c>
      <c r="AZ274" s="249" t="s">
        <v>356</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356</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2"/>
      <c r="DO274" s="282"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ht="27.6" hidden="1" outlineLevel="1" x14ac:dyDescent="0.3">
      <c r="A275" s="254" t="s">
        <v>1724</v>
      </c>
      <c r="B275" s="255" t="s">
        <v>209</v>
      </c>
      <c r="C275" s="256" t="s">
        <v>24</v>
      </c>
      <c r="D275" s="256" t="s">
        <v>179</v>
      </c>
      <c r="E275" s="256"/>
      <c r="F275" s="256"/>
      <c r="G275" s="256"/>
      <c r="H275" s="255"/>
      <c r="I275" s="255" t="s">
        <v>342</v>
      </c>
      <c r="J275" s="255"/>
      <c r="K275" s="255"/>
      <c r="L275" s="255"/>
      <c r="M275" s="255"/>
      <c r="N275" s="255"/>
      <c r="O275" s="249"/>
      <c r="P275" s="249"/>
      <c r="Q275" s="249" t="s">
        <v>34</v>
      </c>
      <c r="R275" s="249"/>
      <c r="S275" s="249"/>
      <c r="T275" s="249" t="s">
        <v>34</v>
      </c>
      <c r="U275" s="255" t="s">
        <v>578</v>
      </c>
      <c r="V275" s="257" t="s">
        <v>356</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578</v>
      </c>
      <c r="AN275" s="257" t="s">
        <v>356</v>
      </c>
      <c r="AO275" s="257" t="s">
        <v>16</v>
      </c>
      <c r="AP275" s="249"/>
      <c r="AQ275" s="249"/>
      <c r="AR275" s="249" t="s">
        <v>34</v>
      </c>
      <c r="AS275" s="249"/>
      <c r="AT275" s="249"/>
      <c r="AU275" s="249" t="s">
        <v>34</v>
      </c>
      <c r="AV275" s="249"/>
      <c r="AW275" s="249"/>
      <c r="AX275" s="249" t="s">
        <v>34</v>
      </c>
      <c r="AY275" s="255" t="s">
        <v>578</v>
      </c>
      <c r="AZ275" s="257" t="s">
        <v>356</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578</v>
      </c>
      <c r="CP275" s="257" t="s">
        <v>354</v>
      </c>
      <c r="CQ275" s="257" t="s">
        <v>394</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2"/>
      <c r="DO275" s="282"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ht="13.9" hidden="1" outlineLevel="1" x14ac:dyDescent="0.3">
      <c r="A276" s="254" t="s">
        <v>1725</v>
      </c>
      <c r="B276" s="258" t="s">
        <v>210</v>
      </c>
      <c r="C276" s="258" t="s">
        <v>208</v>
      </c>
      <c r="D276" s="258" t="s">
        <v>179</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ht="13.9" hidden="1" outlineLevel="1" x14ac:dyDescent="0.3">
      <c r="A277" s="254" t="s">
        <v>1726</v>
      </c>
      <c r="B277" s="255" t="s">
        <v>1508</v>
      </c>
      <c r="C277" s="256" t="s">
        <v>120</v>
      </c>
      <c r="D277" s="256" t="s">
        <v>179</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1810</v>
      </c>
      <c r="AZ277" s="257" t="s">
        <v>354</v>
      </c>
      <c r="BA277" s="257" t="s">
        <v>394</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354</v>
      </c>
      <c r="CQ277" s="257" t="s">
        <v>394</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2"/>
      <c r="DO277" s="282"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ht="13.9" hidden="1" outlineLevel="1" x14ac:dyDescent="0.3">
      <c r="A278" s="254" t="s">
        <v>1727</v>
      </c>
      <c r="B278" s="255" t="s">
        <v>1509</v>
      </c>
      <c r="C278" s="256" t="s">
        <v>120</v>
      </c>
      <c r="D278" s="256" t="s">
        <v>179</v>
      </c>
      <c r="E278" s="256"/>
      <c r="F278" s="256"/>
      <c r="G278" s="256"/>
      <c r="H278" s="255"/>
      <c r="I278" s="255"/>
      <c r="J278" s="255"/>
      <c r="K278" s="255"/>
      <c r="L278" s="255"/>
      <c r="M278" s="255"/>
      <c r="N278" s="255"/>
      <c r="O278" s="247"/>
      <c r="P278" s="249"/>
      <c r="Q278" s="249" t="s">
        <v>34</v>
      </c>
      <c r="R278" s="247"/>
      <c r="S278" s="249"/>
      <c r="T278" s="249" t="s">
        <v>34</v>
      </c>
      <c r="U278" s="255">
        <v>2</v>
      </c>
      <c r="V278" s="257" t="s">
        <v>354</v>
      </c>
      <c r="W278" s="257" t="s">
        <v>394</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354</v>
      </c>
      <c r="AO278" s="257" t="s">
        <v>394</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354</v>
      </c>
      <c r="CQ278" s="257" t="s">
        <v>394</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2"/>
      <c r="DO278" s="282"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ht="13.9" hidden="1" outlineLevel="1" x14ac:dyDescent="0.3">
      <c r="A279" s="246" t="s">
        <v>1728</v>
      </c>
      <c r="B279" s="247" t="s">
        <v>168</v>
      </c>
      <c r="C279" s="249" t="s">
        <v>15</v>
      </c>
      <c r="D279" s="249" t="s">
        <v>179</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2"/>
      <c r="DO279" s="282"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ht="27.6" hidden="1" outlineLevel="1" x14ac:dyDescent="0.3">
      <c r="A280" s="254" t="s">
        <v>1728</v>
      </c>
      <c r="B280" s="258" t="s">
        <v>213</v>
      </c>
      <c r="C280" s="258" t="s">
        <v>69</v>
      </c>
      <c r="D280" s="258" t="s">
        <v>25</v>
      </c>
      <c r="E280" s="258"/>
      <c r="F280" s="258"/>
      <c r="G280" s="258"/>
      <c r="H280" s="258"/>
      <c r="I280" s="256" t="s">
        <v>214</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ht="13.9" hidden="1" outlineLevel="1" x14ac:dyDescent="0.3">
      <c r="A281" s="254" t="s">
        <v>1729</v>
      </c>
      <c r="B281" s="255" t="s">
        <v>168</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19"/>
      <c r="DO281" s="319"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ht="13.9" hidden="1" outlineLevel="1" x14ac:dyDescent="0.3">
      <c r="A282" s="254" t="s">
        <v>1730</v>
      </c>
      <c r="B282" s="255" t="s">
        <v>169</v>
      </c>
      <c r="C282" s="255" t="s">
        <v>15</v>
      </c>
      <c r="D282" s="255" t="s">
        <v>170</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19"/>
      <c r="DO282" s="319"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ht="27.6" hidden="1" outlineLevel="1" x14ac:dyDescent="0.3">
      <c r="A283" s="254" t="s">
        <v>1731</v>
      </c>
      <c r="B283" s="255" t="s">
        <v>171</v>
      </c>
      <c r="C283" s="255" t="s">
        <v>30</v>
      </c>
      <c r="D283" s="255" t="s">
        <v>172</v>
      </c>
      <c r="E283" s="255"/>
      <c r="F283" s="255"/>
      <c r="G283" s="255"/>
      <c r="H283" s="255"/>
      <c r="I283" s="255" t="s">
        <v>173</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19"/>
      <c r="DO283" s="319"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ht="13.9" hidden="1" outlineLevel="1" x14ac:dyDescent="0.3">
      <c r="A284" s="254" t="s">
        <v>1732</v>
      </c>
      <c r="B284" s="255" t="s">
        <v>174</v>
      </c>
      <c r="C284" s="255" t="s">
        <v>15</v>
      </c>
      <c r="D284" s="255" t="s">
        <v>184</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19"/>
      <c r="DO284" s="319"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ht="13.9" hidden="1" outlineLevel="1" x14ac:dyDescent="0.3">
      <c r="A285" s="254" t="s">
        <v>1733</v>
      </c>
      <c r="B285" s="255" t="s">
        <v>175</v>
      </c>
      <c r="C285" s="255" t="s">
        <v>15</v>
      </c>
      <c r="D285" s="255" t="s">
        <v>184</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19"/>
      <c r="DO285" s="319"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ht="27.6" hidden="1" outlineLevel="1" x14ac:dyDescent="0.3">
      <c r="A286" s="254" t="s">
        <v>1734</v>
      </c>
      <c r="B286" s="255" t="s">
        <v>176</v>
      </c>
      <c r="C286" s="255" t="s">
        <v>30</v>
      </c>
      <c r="D286" s="255" t="s">
        <v>172</v>
      </c>
      <c r="E286" s="255"/>
      <c r="F286" s="255"/>
      <c r="G286" s="255"/>
      <c r="H286" s="255"/>
      <c r="I286" s="255" t="s">
        <v>173</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19"/>
      <c r="DO286" s="319"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7.6" collapsed="1" x14ac:dyDescent="0.3">
      <c r="A287" s="246" t="s">
        <v>1735</v>
      </c>
      <c r="B287" s="250" t="s">
        <v>158</v>
      </c>
      <c r="C287" s="250" t="s">
        <v>159</v>
      </c>
      <c r="D287" s="250" t="s">
        <v>25</v>
      </c>
      <c r="E287" s="250"/>
      <c r="F287" s="250" t="s">
        <v>122</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ht="13.9" hidden="1" outlineLevel="1" x14ac:dyDescent="0.3">
      <c r="A288" s="246" t="s">
        <v>1736</v>
      </c>
      <c r="B288" s="250" t="s">
        <v>207</v>
      </c>
      <c r="C288" s="250" t="s">
        <v>208</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ht="13.9" hidden="1" outlineLevel="1" x14ac:dyDescent="0.3">
      <c r="A289" s="246" t="s">
        <v>1737</v>
      </c>
      <c r="B289" s="247" t="s">
        <v>204</v>
      </c>
      <c r="C289" s="248" t="s">
        <v>120</v>
      </c>
      <c r="D289" s="248" t="s">
        <v>179</v>
      </c>
      <c r="E289" s="248"/>
      <c r="F289" s="248"/>
      <c r="G289" s="248"/>
      <c r="H289" s="247"/>
      <c r="I289" s="247"/>
      <c r="J289" s="247"/>
      <c r="K289" s="247"/>
      <c r="L289" s="247"/>
      <c r="M289" s="247"/>
      <c r="N289" s="247"/>
      <c r="O289" s="249"/>
      <c r="P289" s="249"/>
      <c r="Q289" s="249" t="s">
        <v>34</v>
      </c>
      <c r="R289" s="249"/>
      <c r="S289" s="249"/>
      <c r="T289" s="249" t="s">
        <v>34</v>
      </c>
      <c r="U289" s="247">
        <v>5</v>
      </c>
      <c r="V289" s="249" t="s">
        <v>356</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1860</v>
      </c>
      <c r="AN289" s="249" t="s">
        <v>356</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356</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2"/>
      <c r="DO289" s="282"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ht="13.9" hidden="1" outlineLevel="1" x14ac:dyDescent="0.3">
      <c r="A290" s="246" t="s">
        <v>1738</v>
      </c>
      <c r="B290" s="247" t="s">
        <v>205</v>
      </c>
      <c r="C290" s="248" t="s">
        <v>120</v>
      </c>
      <c r="D290" s="248" t="s">
        <v>179</v>
      </c>
      <c r="E290" s="248"/>
      <c r="F290" s="248"/>
      <c r="G290" s="248"/>
      <c r="H290" s="247"/>
      <c r="I290" s="247"/>
      <c r="J290" s="247"/>
      <c r="K290" s="247"/>
      <c r="L290" s="247"/>
      <c r="M290" s="247"/>
      <c r="N290" s="247"/>
      <c r="O290" s="249"/>
      <c r="P290" s="249"/>
      <c r="Q290" s="249" t="s">
        <v>34</v>
      </c>
      <c r="R290" s="249"/>
      <c r="S290" s="249"/>
      <c r="T290" s="249" t="s">
        <v>34</v>
      </c>
      <c r="U290" s="247">
        <v>12</v>
      </c>
      <c r="V290" s="249" t="s">
        <v>356</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1855</v>
      </c>
      <c r="AN290" s="249" t="s">
        <v>356</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356</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2"/>
      <c r="DO290" s="282"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ht="27.6" hidden="1" outlineLevel="1" x14ac:dyDescent="0.3">
      <c r="A291" s="254" t="s">
        <v>1739</v>
      </c>
      <c r="B291" s="255" t="s">
        <v>209</v>
      </c>
      <c r="C291" s="256" t="s">
        <v>24</v>
      </c>
      <c r="D291" s="256" t="s">
        <v>179</v>
      </c>
      <c r="E291" s="256"/>
      <c r="F291" s="256"/>
      <c r="G291" s="256"/>
      <c r="H291" s="255"/>
      <c r="I291" s="255" t="s">
        <v>342</v>
      </c>
      <c r="J291" s="255"/>
      <c r="K291" s="255"/>
      <c r="L291" s="255"/>
      <c r="M291" s="255"/>
      <c r="N291" s="255"/>
      <c r="O291" s="249"/>
      <c r="P291" s="249"/>
      <c r="Q291" s="249" t="s">
        <v>34</v>
      </c>
      <c r="R291" s="249"/>
      <c r="S291" s="249"/>
      <c r="T291" s="249" t="s">
        <v>34</v>
      </c>
      <c r="U291" s="255" t="s">
        <v>578</v>
      </c>
      <c r="V291" s="257" t="s">
        <v>356</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578</v>
      </c>
      <c r="AN291" s="257" t="s">
        <v>356</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578</v>
      </c>
      <c r="CP291" s="257" t="s">
        <v>354</v>
      </c>
      <c r="CQ291" s="257" t="s">
        <v>394</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2"/>
      <c r="DO291" s="282"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ht="13.9" hidden="1" outlineLevel="1" x14ac:dyDescent="0.3">
      <c r="A292" s="254" t="s">
        <v>1740</v>
      </c>
      <c r="B292" s="258" t="s">
        <v>210</v>
      </c>
      <c r="C292" s="258" t="s">
        <v>208</v>
      </c>
      <c r="D292" s="258" t="s">
        <v>179</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ht="13.9" hidden="1" outlineLevel="1" x14ac:dyDescent="0.3">
      <c r="A293" s="254" t="s">
        <v>1741</v>
      </c>
      <c r="B293" s="255" t="s">
        <v>1508</v>
      </c>
      <c r="C293" s="256" t="s">
        <v>120</v>
      </c>
      <c r="D293" s="256" t="s">
        <v>179</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2"/>
      <c r="DO293" s="282"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ht="13.9" hidden="1" outlineLevel="1" x14ac:dyDescent="0.3">
      <c r="A294" s="254" t="s">
        <v>1742</v>
      </c>
      <c r="B294" s="255" t="s">
        <v>1509</v>
      </c>
      <c r="C294" s="256" t="s">
        <v>120</v>
      </c>
      <c r="D294" s="256" t="s">
        <v>179</v>
      </c>
      <c r="E294" s="256"/>
      <c r="F294" s="256"/>
      <c r="G294" s="256"/>
      <c r="H294" s="255"/>
      <c r="I294" s="255"/>
      <c r="J294" s="255"/>
      <c r="K294" s="255"/>
      <c r="L294" s="255"/>
      <c r="M294" s="255"/>
      <c r="N294" s="255"/>
      <c r="O294" s="247"/>
      <c r="P294" s="249"/>
      <c r="Q294" s="249" t="s">
        <v>34</v>
      </c>
      <c r="R294" s="247"/>
      <c r="S294" s="249"/>
      <c r="T294" s="249" t="s">
        <v>34</v>
      </c>
      <c r="U294" s="255">
        <v>3</v>
      </c>
      <c r="V294" s="257" t="s">
        <v>354</v>
      </c>
      <c r="W294" s="257" t="s">
        <v>394</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354</v>
      </c>
      <c r="AO294" s="257" t="s">
        <v>394</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354</v>
      </c>
      <c r="CQ294" s="257" t="s">
        <v>394</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2"/>
      <c r="DO294" s="282"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ht="13.9" hidden="1" outlineLevel="1" x14ac:dyDescent="0.3">
      <c r="A295" s="246" t="s">
        <v>1743</v>
      </c>
      <c r="B295" s="247" t="s">
        <v>213</v>
      </c>
      <c r="C295" s="249" t="s">
        <v>15</v>
      </c>
      <c r="D295" s="249" t="s">
        <v>179</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2"/>
      <c r="DO295" s="282"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ht="27.6" hidden="1" outlineLevel="1" x14ac:dyDescent="0.3">
      <c r="A296" s="254" t="s">
        <v>1743</v>
      </c>
      <c r="B296" s="258" t="s">
        <v>213</v>
      </c>
      <c r="C296" s="258" t="s">
        <v>69</v>
      </c>
      <c r="D296" s="258" t="s">
        <v>25</v>
      </c>
      <c r="E296" s="258"/>
      <c r="F296" s="258"/>
      <c r="G296" s="258"/>
      <c r="H296" s="258"/>
      <c r="I296" s="258" t="s">
        <v>214</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ht="13.9" hidden="1" outlineLevel="1" x14ac:dyDescent="0.3">
      <c r="A297" s="254" t="s">
        <v>1744</v>
      </c>
      <c r="B297" s="257" t="s">
        <v>168</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19"/>
      <c r="DO297" s="319"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ht="13.9" hidden="1" outlineLevel="1" x14ac:dyDescent="0.3">
      <c r="A298" s="254" t="s">
        <v>1745</v>
      </c>
      <c r="B298" s="257" t="s">
        <v>169</v>
      </c>
      <c r="C298" s="257" t="s">
        <v>15</v>
      </c>
      <c r="D298" s="257" t="s">
        <v>170</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19"/>
      <c r="DO298" s="319"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ht="13.9" hidden="1" outlineLevel="1" x14ac:dyDescent="0.3">
      <c r="A299" s="254" t="s">
        <v>1746</v>
      </c>
      <c r="B299" s="257" t="s">
        <v>171</v>
      </c>
      <c r="C299" s="257" t="s">
        <v>30</v>
      </c>
      <c r="D299" s="257" t="s">
        <v>172</v>
      </c>
      <c r="E299" s="257"/>
      <c r="F299" s="257"/>
      <c r="G299" s="257"/>
      <c r="H299" s="257"/>
      <c r="I299" s="257" t="s">
        <v>173</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19"/>
      <c r="DO299" s="319"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ht="13.9" hidden="1" outlineLevel="1" x14ac:dyDescent="0.3">
      <c r="A300" s="254" t="s">
        <v>1747</v>
      </c>
      <c r="B300" s="257" t="s">
        <v>174</v>
      </c>
      <c r="C300" s="257" t="s">
        <v>15</v>
      </c>
      <c r="D300" s="257" t="s">
        <v>184</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19"/>
      <c r="DO300" s="319"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ht="13.9" hidden="1" outlineLevel="1" x14ac:dyDescent="0.3">
      <c r="A301" s="254" t="s">
        <v>1748</v>
      </c>
      <c r="B301" s="257" t="s">
        <v>175</v>
      </c>
      <c r="C301" s="257" t="s">
        <v>15</v>
      </c>
      <c r="D301" s="257" t="s">
        <v>184</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19"/>
      <c r="DO301" s="319"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ht="13.9" hidden="1" outlineLevel="1" x14ac:dyDescent="0.3">
      <c r="A302" s="254" t="s">
        <v>1749</v>
      </c>
      <c r="B302" s="257" t="s">
        <v>176</v>
      </c>
      <c r="C302" s="257" t="s">
        <v>30</v>
      </c>
      <c r="D302" s="257" t="s">
        <v>172</v>
      </c>
      <c r="E302" s="257"/>
      <c r="F302" s="257"/>
      <c r="G302" s="257"/>
      <c r="H302" s="257"/>
      <c r="I302" s="257" t="s">
        <v>173</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19"/>
      <c r="DO302" s="319"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7.6" collapsed="1" x14ac:dyDescent="0.3">
      <c r="A303" s="246" t="s">
        <v>1750</v>
      </c>
      <c r="B303" s="250" t="s">
        <v>158</v>
      </c>
      <c r="C303" s="250" t="s">
        <v>159</v>
      </c>
      <c r="D303" s="250" t="s">
        <v>25</v>
      </c>
      <c r="E303" s="250"/>
      <c r="F303" s="250" t="s">
        <v>122</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ht="13.9" hidden="1" outlineLevel="1" x14ac:dyDescent="0.3">
      <c r="A304" s="246" t="s">
        <v>1751</v>
      </c>
      <c r="B304" s="250" t="s">
        <v>207</v>
      </c>
      <c r="C304" s="250" t="s">
        <v>208</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ht="13.9" hidden="1" outlineLevel="1" x14ac:dyDescent="0.3">
      <c r="A305" s="246" t="s">
        <v>1752</v>
      </c>
      <c r="B305" s="247" t="s">
        <v>204</v>
      </c>
      <c r="C305" s="248" t="s">
        <v>120</v>
      </c>
      <c r="D305" s="248" t="s">
        <v>179</v>
      </c>
      <c r="E305" s="248"/>
      <c r="F305" s="248"/>
      <c r="G305" s="248"/>
      <c r="H305" s="247"/>
      <c r="I305" s="247"/>
      <c r="J305" s="247"/>
      <c r="K305" s="247"/>
      <c r="L305" s="247"/>
      <c r="M305" s="247"/>
      <c r="N305" s="247"/>
      <c r="O305" s="249"/>
      <c r="P305" s="249"/>
      <c r="Q305" s="249" t="s">
        <v>34</v>
      </c>
      <c r="R305" s="249"/>
      <c r="S305" s="249"/>
      <c r="T305" s="249" t="s">
        <v>34</v>
      </c>
      <c r="U305" s="247">
        <v>4</v>
      </c>
      <c r="V305" s="249" t="s">
        <v>356</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1860</v>
      </c>
      <c r="AN305" s="249" t="s">
        <v>356</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356</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2"/>
      <c r="DO305" s="282"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ht="13.9" hidden="1" outlineLevel="1" x14ac:dyDescent="0.3">
      <c r="A306" s="246" t="s">
        <v>1753</v>
      </c>
      <c r="B306" s="247" t="s">
        <v>205</v>
      </c>
      <c r="C306" s="248" t="s">
        <v>120</v>
      </c>
      <c r="D306" s="248" t="s">
        <v>179</v>
      </c>
      <c r="E306" s="248"/>
      <c r="F306" s="248"/>
      <c r="G306" s="248"/>
      <c r="H306" s="247"/>
      <c r="I306" s="247"/>
      <c r="J306" s="247"/>
      <c r="K306" s="247"/>
      <c r="L306" s="247"/>
      <c r="M306" s="247"/>
      <c r="N306" s="247"/>
      <c r="O306" s="249"/>
      <c r="P306" s="249"/>
      <c r="Q306" s="249" t="s">
        <v>34</v>
      </c>
      <c r="R306" s="249"/>
      <c r="S306" s="249"/>
      <c r="T306" s="249" t="s">
        <v>34</v>
      </c>
      <c r="U306" s="247">
        <v>12</v>
      </c>
      <c r="V306" s="249" t="s">
        <v>356</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1855</v>
      </c>
      <c r="AN306" s="249" t="s">
        <v>356</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356</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2"/>
      <c r="DO306" s="282"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ht="27.6" hidden="1" outlineLevel="1" x14ac:dyDescent="0.3">
      <c r="A307" s="254" t="s">
        <v>1754</v>
      </c>
      <c r="B307" s="255" t="s">
        <v>209</v>
      </c>
      <c r="C307" s="256" t="s">
        <v>24</v>
      </c>
      <c r="D307" s="256" t="s">
        <v>179</v>
      </c>
      <c r="E307" s="256"/>
      <c r="F307" s="256"/>
      <c r="G307" s="256"/>
      <c r="H307" s="255"/>
      <c r="I307" s="255" t="s">
        <v>342</v>
      </c>
      <c r="J307" s="255"/>
      <c r="K307" s="255"/>
      <c r="L307" s="255"/>
      <c r="M307" s="255"/>
      <c r="N307" s="255"/>
      <c r="O307" s="249"/>
      <c r="P307" s="249"/>
      <c r="Q307" s="249" t="s">
        <v>34</v>
      </c>
      <c r="R307" s="249"/>
      <c r="S307" s="249"/>
      <c r="T307" s="249" t="s">
        <v>34</v>
      </c>
      <c r="U307" s="255" t="s">
        <v>578</v>
      </c>
      <c r="V307" s="257" t="s">
        <v>356</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578</v>
      </c>
      <c r="AN307" s="257" t="s">
        <v>356</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578</v>
      </c>
      <c r="CP307" s="257" t="s">
        <v>354</v>
      </c>
      <c r="CQ307" s="257" t="s">
        <v>394</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2"/>
      <c r="DO307" s="282"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ht="13.9" hidden="1" outlineLevel="1" x14ac:dyDescent="0.3">
      <c r="A308" s="254" t="s">
        <v>1755</v>
      </c>
      <c r="B308" s="258" t="s">
        <v>210</v>
      </c>
      <c r="C308" s="258" t="s">
        <v>208</v>
      </c>
      <c r="D308" s="258" t="s">
        <v>179</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ht="13.9" hidden="1" outlineLevel="1" x14ac:dyDescent="0.3">
      <c r="A309" s="254" t="s">
        <v>1756</v>
      </c>
      <c r="B309" s="255" t="s">
        <v>1508</v>
      </c>
      <c r="C309" s="256" t="s">
        <v>120</v>
      </c>
      <c r="D309" s="256" t="s">
        <v>179</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2"/>
      <c r="DO309" s="282"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ht="13.9" hidden="1" outlineLevel="1" x14ac:dyDescent="0.3">
      <c r="A310" s="254" t="s">
        <v>1757</v>
      </c>
      <c r="B310" s="255" t="s">
        <v>1509</v>
      </c>
      <c r="C310" s="256" t="s">
        <v>120</v>
      </c>
      <c r="D310" s="256" t="s">
        <v>179</v>
      </c>
      <c r="E310" s="256"/>
      <c r="F310" s="256"/>
      <c r="G310" s="256"/>
      <c r="H310" s="255"/>
      <c r="I310" s="255"/>
      <c r="J310" s="255"/>
      <c r="K310" s="255"/>
      <c r="L310" s="255"/>
      <c r="M310" s="255"/>
      <c r="N310" s="255"/>
      <c r="O310" s="247"/>
      <c r="P310" s="249"/>
      <c r="Q310" s="249" t="s">
        <v>34</v>
      </c>
      <c r="R310" s="247"/>
      <c r="S310" s="249"/>
      <c r="T310" s="249" t="s">
        <v>34</v>
      </c>
      <c r="U310" s="255">
        <v>5</v>
      </c>
      <c r="V310" s="257" t="s">
        <v>354</v>
      </c>
      <c r="W310" s="257" t="s">
        <v>394</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354</v>
      </c>
      <c r="AO310" s="257" t="s">
        <v>394</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354</v>
      </c>
      <c r="CQ310" s="257" t="s">
        <v>394</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2"/>
      <c r="DO310" s="282"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ht="13.9" hidden="1" outlineLevel="1" x14ac:dyDescent="0.3">
      <c r="A311" s="246" t="s">
        <v>1758</v>
      </c>
      <c r="B311" s="247" t="s">
        <v>213</v>
      </c>
      <c r="C311" s="249" t="s">
        <v>15</v>
      </c>
      <c r="D311" s="249" t="s">
        <v>179</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2"/>
      <c r="DO311" s="282"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ht="27.6" hidden="1" outlineLevel="1" x14ac:dyDescent="0.3">
      <c r="A312" s="254" t="s">
        <v>1758</v>
      </c>
      <c r="B312" s="258" t="s">
        <v>213</v>
      </c>
      <c r="C312" s="258" t="s">
        <v>69</v>
      </c>
      <c r="D312" s="258" t="s">
        <v>25</v>
      </c>
      <c r="E312" s="258"/>
      <c r="F312" s="258"/>
      <c r="G312" s="258"/>
      <c r="H312" s="258"/>
      <c r="I312" s="256" t="s">
        <v>214</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ht="13.9" hidden="1" outlineLevel="1" x14ac:dyDescent="0.3">
      <c r="A313" s="254" t="s">
        <v>1759</v>
      </c>
      <c r="B313" s="255" t="s">
        <v>168</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19"/>
      <c r="DO313" s="319"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ht="13.9" hidden="1" outlineLevel="1" x14ac:dyDescent="0.3">
      <c r="A314" s="254" t="s">
        <v>1760</v>
      </c>
      <c r="B314" s="255" t="s">
        <v>169</v>
      </c>
      <c r="C314" s="255" t="s">
        <v>15</v>
      </c>
      <c r="D314" s="255" t="s">
        <v>170</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19"/>
      <c r="DO314" s="319"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ht="27.6" hidden="1" outlineLevel="1" x14ac:dyDescent="0.3">
      <c r="A315" s="254" t="s">
        <v>1761</v>
      </c>
      <c r="B315" s="255" t="s">
        <v>171</v>
      </c>
      <c r="C315" s="255" t="s">
        <v>30</v>
      </c>
      <c r="D315" s="255" t="s">
        <v>172</v>
      </c>
      <c r="E315" s="255"/>
      <c r="F315" s="255"/>
      <c r="G315" s="255"/>
      <c r="H315" s="255"/>
      <c r="I315" s="255" t="s">
        <v>173</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19"/>
      <c r="DO315" s="319"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ht="13.9" hidden="1" outlineLevel="1" x14ac:dyDescent="0.3">
      <c r="A316" s="254" t="s">
        <v>1762</v>
      </c>
      <c r="B316" s="255" t="s">
        <v>174</v>
      </c>
      <c r="C316" s="255" t="s">
        <v>15</v>
      </c>
      <c r="D316" s="255" t="s">
        <v>184</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19"/>
      <c r="DO316" s="319"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ht="13.9" hidden="1" outlineLevel="1" x14ac:dyDescent="0.3">
      <c r="A317" s="254" t="s">
        <v>1763</v>
      </c>
      <c r="B317" s="255" t="s">
        <v>175</v>
      </c>
      <c r="C317" s="255" t="s">
        <v>15</v>
      </c>
      <c r="D317" s="255" t="s">
        <v>184</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19"/>
      <c r="DO317" s="319"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ht="27.6" hidden="1" outlineLevel="1" x14ac:dyDescent="0.3">
      <c r="A318" s="254" t="s">
        <v>1764</v>
      </c>
      <c r="B318" s="255" t="s">
        <v>176</v>
      </c>
      <c r="C318" s="255" t="s">
        <v>30</v>
      </c>
      <c r="D318" s="255" t="s">
        <v>172</v>
      </c>
      <c r="E318" s="255"/>
      <c r="F318" s="255"/>
      <c r="G318" s="255"/>
      <c r="H318" s="255"/>
      <c r="I318" s="255" t="s">
        <v>173</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19"/>
      <c r="DO318" s="319"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collapsed="1" x14ac:dyDescent="0.2">
      <c r="A319" s="246" t="s">
        <v>1765</v>
      </c>
      <c r="B319" s="250" t="s">
        <v>158</v>
      </c>
      <c r="C319" s="250" t="s">
        <v>159</v>
      </c>
      <c r="D319" s="250" t="s">
        <v>25</v>
      </c>
      <c r="E319" s="250"/>
      <c r="F319" s="250" t="s">
        <v>122</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ht="13.9" hidden="1" outlineLevel="1" x14ac:dyDescent="0.3">
      <c r="A320" s="246" t="s">
        <v>1766</v>
      </c>
      <c r="B320" s="250" t="s">
        <v>207</v>
      </c>
      <c r="C320" s="250" t="s">
        <v>208</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ht="13.9" hidden="1" outlineLevel="1" x14ac:dyDescent="0.3">
      <c r="A321" s="246" t="s">
        <v>1767</v>
      </c>
      <c r="B321" s="247" t="s">
        <v>204</v>
      </c>
      <c r="C321" s="248" t="s">
        <v>120</v>
      </c>
      <c r="D321" s="248" t="s">
        <v>179</v>
      </c>
      <c r="E321" s="248"/>
      <c r="F321" s="248"/>
      <c r="G321" s="248"/>
      <c r="H321" s="247"/>
      <c r="I321" s="247"/>
      <c r="J321" s="247"/>
      <c r="K321" s="247"/>
      <c r="L321" s="247"/>
      <c r="M321" s="247"/>
      <c r="N321" s="247"/>
      <c r="O321" s="249"/>
      <c r="P321" s="249"/>
      <c r="Q321" s="249" t="s">
        <v>34</v>
      </c>
      <c r="R321" s="249"/>
      <c r="S321" s="249"/>
      <c r="T321" s="249" t="s">
        <v>34</v>
      </c>
      <c r="U321" s="247">
        <v>3.4</v>
      </c>
      <c r="V321" s="249" t="s">
        <v>356</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1861</v>
      </c>
      <c r="AN321" s="249" t="s">
        <v>356</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356</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2"/>
      <c r="DO321" s="282"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ht="13.9" hidden="1" outlineLevel="1" x14ac:dyDescent="0.3">
      <c r="A322" s="246" t="s">
        <v>1768</v>
      </c>
      <c r="B322" s="247" t="s">
        <v>205</v>
      </c>
      <c r="C322" s="248" t="s">
        <v>120</v>
      </c>
      <c r="D322" s="248" t="s">
        <v>179</v>
      </c>
      <c r="E322" s="248"/>
      <c r="F322" s="248"/>
      <c r="G322" s="248"/>
      <c r="H322" s="247"/>
      <c r="I322" s="247"/>
      <c r="J322" s="247"/>
      <c r="K322" s="247"/>
      <c r="L322" s="247"/>
      <c r="M322" s="247"/>
      <c r="N322" s="247"/>
      <c r="O322" s="249"/>
      <c r="P322" s="249"/>
      <c r="Q322" s="249" t="s">
        <v>34</v>
      </c>
      <c r="R322" s="249"/>
      <c r="S322" s="249"/>
      <c r="T322" s="249" t="s">
        <v>34</v>
      </c>
      <c r="U322" s="247">
        <v>10.8</v>
      </c>
      <c r="V322" s="249" t="s">
        <v>356</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1862</v>
      </c>
      <c r="AN322" s="249" t="s">
        <v>356</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356</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2"/>
      <c r="DO322" s="282"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ht="27.6" hidden="1" outlineLevel="1" x14ac:dyDescent="0.3">
      <c r="A323" s="254" t="s">
        <v>1769</v>
      </c>
      <c r="B323" s="255" t="s">
        <v>209</v>
      </c>
      <c r="C323" s="256" t="s">
        <v>24</v>
      </c>
      <c r="D323" s="256" t="s">
        <v>179</v>
      </c>
      <c r="E323" s="256"/>
      <c r="F323" s="256"/>
      <c r="G323" s="256"/>
      <c r="H323" s="255"/>
      <c r="I323" s="255" t="s">
        <v>342</v>
      </c>
      <c r="J323" s="255"/>
      <c r="K323" s="255"/>
      <c r="L323" s="255"/>
      <c r="M323" s="255"/>
      <c r="N323" s="255"/>
      <c r="O323" s="249"/>
      <c r="P323" s="249"/>
      <c r="Q323" s="249" t="s">
        <v>34</v>
      </c>
      <c r="R323" s="249"/>
      <c r="S323" s="249"/>
      <c r="T323" s="249" t="s">
        <v>34</v>
      </c>
      <c r="U323" s="255" t="s">
        <v>578</v>
      </c>
      <c r="V323" s="257" t="s">
        <v>356</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578</v>
      </c>
      <c r="AN323" s="257" t="s">
        <v>356</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578</v>
      </c>
      <c r="CP323" s="257" t="s">
        <v>354</v>
      </c>
      <c r="CQ323" s="257" t="s">
        <v>394</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2"/>
      <c r="DO323" s="282"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ht="13.9" hidden="1" outlineLevel="1" x14ac:dyDescent="0.3">
      <c r="A324" s="254" t="s">
        <v>1770</v>
      </c>
      <c r="B324" s="258" t="s">
        <v>210</v>
      </c>
      <c r="C324" s="258" t="s">
        <v>208</v>
      </c>
      <c r="D324" s="258" t="s">
        <v>179</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ht="13.9" hidden="1" outlineLevel="1" x14ac:dyDescent="0.3">
      <c r="A325" s="254" t="s">
        <v>1771</v>
      </c>
      <c r="B325" s="255" t="s">
        <v>1508</v>
      </c>
      <c r="C325" s="256" t="s">
        <v>120</v>
      </c>
      <c r="D325" s="256" t="s">
        <v>179</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2"/>
      <c r="DO325" s="282"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ht="13.9" hidden="1" outlineLevel="1" x14ac:dyDescent="0.3">
      <c r="A326" s="254" t="s">
        <v>1772</v>
      </c>
      <c r="B326" s="255" t="s">
        <v>1509</v>
      </c>
      <c r="C326" s="256" t="s">
        <v>120</v>
      </c>
      <c r="D326" s="256" t="s">
        <v>179</v>
      </c>
      <c r="E326" s="256"/>
      <c r="F326" s="256"/>
      <c r="G326" s="256"/>
      <c r="H326" s="255"/>
      <c r="I326" s="255"/>
      <c r="J326" s="255"/>
      <c r="K326" s="255"/>
      <c r="L326" s="255"/>
      <c r="M326" s="255"/>
      <c r="N326" s="255"/>
      <c r="O326" s="247"/>
      <c r="P326" s="249"/>
      <c r="Q326" s="249" t="s">
        <v>34</v>
      </c>
      <c r="R326" s="247"/>
      <c r="S326" s="249"/>
      <c r="T326" s="249" t="s">
        <v>34</v>
      </c>
      <c r="U326" s="255">
        <v>11</v>
      </c>
      <c r="V326" s="257" t="s">
        <v>354</v>
      </c>
      <c r="W326" s="257" t="s">
        <v>394</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354</v>
      </c>
      <c r="AO326" s="257" t="s">
        <v>394</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354</v>
      </c>
      <c r="CQ326" s="257" t="s">
        <v>394</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2"/>
      <c r="DO326" s="282"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ht="13.9" hidden="1" outlineLevel="1" x14ac:dyDescent="0.3">
      <c r="A327" s="246" t="s">
        <v>1773</v>
      </c>
      <c r="B327" s="249" t="s">
        <v>213</v>
      </c>
      <c r="C327" s="249" t="s">
        <v>15</v>
      </c>
      <c r="D327" s="249" t="s">
        <v>179</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2"/>
      <c r="DO327" s="282"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ht="27.6" hidden="1" outlineLevel="1" x14ac:dyDescent="0.3">
      <c r="A328" s="254" t="s">
        <v>1773</v>
      </c>
      <c r="B328" s="258" t="s">
        <v>213</v>
      </c>
      <c r="C328" s="258" t="s">
        <v>69</v>
      </c>
      <c r="D328" s="258" t="s">
        <v>25</v>
      </c>
      <c r="E328" s="258"/>
      <c r="F328" s="258"/>
      <c r="G328" s="258"/>
      <c r="H328" s="258"/>
      <c r="I328" s="258" t="s">
        <v>214</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ht="13.9" hidden="1" outlineLevel="1" x14ac:dyDescent="0.3">
      <c r="A329" s="254" t="s">
        <v>1774</v>
      </c>
      <c r="B329" s="257" t="s">
        <v>168</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19"/>
      <c r="DO329" s="319"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ht="13.9" hidden="1" outlineLevel="1" x14ac:dyDescent="0.3">
      <c r="A330" s="254" t="s">
        <v>1775</v>
      </c>
      <c r="B330" s="257" t="s">
        <v>169</v>
      </c>
      <c r="C330" s="257" t="s">
        <v>15</v>
      </c>
      <c r="D330" s="257" t="s">
        <v>170</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19"/>
      <c r="DO330" s="319"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ht="13.9" hidden="1" outlineLevel="1" x14ac:dyDescent="0.3">
      <c r="A331" s="254" t="s">
        <v>1776</v>
      </c>
      <c r="B331" s="257" t="s">
        <v>171</v>
      </c>
      <c r="C331" s="257" t="s">
        <v>30</v>
      </c>
      <c r="D331" s="257" t="s">
        <v>172</v>
      </c>
      <c r="E331" s="257"/>
      <c r="F331" s="257"/>
      <c r="G331" s="257"/>
      <c r="H331" s="257"/>
      <c r="I331" s="257" t="s">
        <v>173</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19"/>
      <c r="DO331" s="319"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ht="13.9" hidden="1" outlineLevel="1" x14ac:dyDescent="0.3">
      <c r="A332" s="254" t="s">
        <v>1777</v>
      </c>
      <c r="B332" s="257" t="s">
        <v>174</v>
      </c>
      <c r="C332" s="257" t="s">
        <v>15</v>
      </c>
      <c r="D332" s="257" t="s">
        <v>184</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19"/>
      <c r="DO332" s="319"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ht="13.9" hidden="1" outlineLevel="1" x14ac:dyDescent="0.3">
      <c r="A333" s="254" t="s">
        <v>1778</v>
      </c>
      <c r="B333" s="257" t="s">
        <v>175</v>
      </c>
      <c r="C333" s="257" t="s">
        <v>15</v>
      </c>
      <c r="D333" s="257" t="s">
        <v>184</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19"/>
      <c r="DO333" s="319"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ht="13.9" hidden="1" outlineLevel="1" x14ac:dyDescent="0.3">
      <c r="A334" s="254" t="s">
        <v>1779</v>
      </c>
      <c r="B334" s="257" t="s">
        <v>176</v>
      </c>
      <c r="C334" s="257" t="s">
        <v>30</v>
      </c>
      <c r="D334" s="257" t="s">
        <v>172</v>
      </c>
      <c r="E334" s="257"/>
      <c r="F334" s="257"/>
      <c r="G334" s="257"/>
      <c r="H334" s="257"/>
      <c r="I334" s="257" t="s">
        <v>173</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19"/>
      <c r="DO334" s="319"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collapsed="1" x14ac:dyDescent="0.2">
      <c r="A335" s="246" t="s">
        <v>1780</v>
      </c>
      <c r="B335" s="250" t="s">
        <v>158</v>
      </c>
      <c r="C335" s="250" t="s">
        <v>159</v>
      </c>
      <c r="D335" s="250" t="s">
        <v>25</v>
      </c>
      <c r="E335" s="250"/>
      <c r="F335" s="250" t="s">
        <v>122</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ht="13.9" hidden="1" outlineLevel="1" x14ac:dyDescent="0.3">
      <c r="A336" s="246" t="s">
        <v>1781</v>
      </c>
      <c r="B336" s="250" t="s">
        <v>207</v>
      </c>
      <c r="C336" s="250" t="s">
        <v>208</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ht="13.9" hidden="1" outlineLevel="1" x14ac:dyDescent="0.3">
      <c r="A337" s="246" t="s">
        <v>1782</v>
      </c>
      <c r="B337" s="247" t="s">
        <v>204</v>
      </c>
      <c r="C337" s="248" t="s">
        <v>120</v>
      </c>
      <c r="D337" s="248" t="s">
        <v>179</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356</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1861</v>
      </c>
      <c r="AN337" s="249" t="s">
        <v>356</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356</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2"/>
      <c r="DO337" s="282"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ht="13.9" hidden="1" outlineLevel="1" x14ac:dyDescent="0.3">
      <c r="A338" s="246" t="s">
        <v>1783</v>
      </c>
      <c r="B338" s="247" t="s">
        <v>205</v>
      </c>
      <c r="C338" s="248" t="s">
        <v>120</v>
      </c>
      <c r="D338" s="248" t="s">
        <v>179</v>
      </c>
      <c r="E338" s="248"/>
      <c r="F338" s="248"/>
      <c r="G338" s="248"/>
      <c r="H338" s="247"/>
      <c r="I338" s="247"/>
      <c r="J338" s="247"/>
      <c r="K338" s="247"/>
      <c r="L338" s="247"/>
      <c r="M338" s="247"/>
      <c r="N338" s="247"/>
      <c r="O338" s="249"/>
      <c r="P338" s="249"/>
      <c r="Q338" s="249" t="s">
        <v>34</v>
      </c>
      <c r="R338" s="249"/>
      <c r="S338" s="249"/>
      <c r="T338" s="249" t="s">
        <v>34</v>
      </c>
      <c r="U338" s="247">
        <v>8.9</v>
      </c>
      <c r="V338" s="249" t="s">
        <v>356</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1870</v>
      </c>
      <c r="AN338" s="249" t="s">
        <v>356</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356</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2"/>
      <c r="DO338" s="282"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ht="27.6" hidden="1" outlineLevel="1" x14ac:dyDescent="0.3">
      <c r="A339" s="254" t="s">
        <v>1784</v>
      </c>
      <c r="B339" s="255" t="s">
        <v>209</v>
      </c>
      <c r="C339" s="256" t="s">
        <v>24</v>
      </c>
      <c r="D339" s="256" t="s">
        <v>179</v>
      </c>
      <c r="E339" s="256"/>
      <c r="F339" s="256"/>
      <c r="G339" s="256"/>
      <c r="H339" s="255"/>
      <c r="I339" s="255" t="s">
        <v>342</v>
      </c>
      <c r="J339" s="255"/>
      <c r="K339" s="255"/>
      <c r="L339" s="255"/>
      <c r="M339" s="255"/>
      <c r="N339" s="255"/>
      <c r="O339" s="249"/>
      <c r="P339" s="249"/>
      <c r="Q339" s="249" t="s">
        <v>34</v>
      </c>
      <c r="R339" s="249"/>
      <c r="S339" s="249"/>
      <c r="T339" s="249" t="s">
        <v>34</v>
      </c>
      <c r="U339" s="255" t="s">
        <v>578</v>
      </c>
      <c r="V339" s="257" t="s">
        <v>356</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578</v>
      </c>
      <c r="AN339" s="257" t="s">
        <v>356</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578</v>
      </c>
      <c r="CP339" s="257" t="s">
        <v>354</v>
      </c>
      <c r="CQ339" s="257" t="s">
        <v>394</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2"/>
      <c r="DO339" s="282"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ht="13.9" hidden="1" outlineLevel="1" x14ac:dyDescent="0.3">
      <c r="A340" s="254" t="s">
        <v>1785</v>
      </c>
      <c r="B340" s="258" t="s">
        <v>210</v>
      </c>
      <c r="C340" s="258" t="s">
        <v>208</v>
      </c>
      <c r="D340" s="258" t="s">
        <v>179</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ht="13.9" hidden="1" outlineLevel="1" x14ac:dyDescent="0.3">
      <c r="A341" s="254" t="s">
        <v>1786</v>
      </c>
      <c r="B341" s="255" t="s">
        <v>1508</v>
      </c>
      <c r="C341" s="256" t="s">
        <v>120</v>
      </c>
      <c r="D341" s="256" t="s">
        <v>179</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2"/>
      <c r="DO341" s="282"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ht="13.9" hidden="1" outlineLevel="1" x14ac:dyDescent="0.3">
      <c r="A342" s="254" t="s">
        <v>1787</v>
      </c>
      <c r="B342" s="255" t="s">
        <v>1509</v>
      </c>
      <c r="C342" s="256" t="s">
        <v>120</v>
      </c>
      <c r="D342" s="256" t="s">
        <v>179</v>
      </c>
      <c r="E342" s="256"/>
      <c r="F342" s="256"/>
      <c r="G342" s="256"/>
      <c r="H342" s="255"/>
      <c r="I342" s="255"/>
      <c r="J342" s="255"/>
      <c r="K342" s="255"/>
      <c r="L342" s="255"/>
      <c r="M342" s="255"/>
      <c r="N342" s="255"/>
      <c r="O342" s="247"/>
      <c r="P342" s="249"/>
      <c r="Q342" s="249" t="s">
        <v>34</v>
      </c>
      <c r="R342" s="247"/>
      <c r="S342" s="249"/>
      <c r="T342" s="249" t="s">
        <v>34</v>
      </c>
      <c r="U342" s="255">
        <v>15</v>
      </c>
      <c r="V342" s="257" t="s">
        <v>354</v>
      </c>
      <c r="W342" s="257" t="s">
        <v>394</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354</v>
      </c>
      <c r="AO342" s="257" t="s">
        <v>394</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354</v>
      </c>
      <c r="CQ342" s="257" t="s">
        <v>394</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2"/>
      <c r="DO342" s="282"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ht="13.9" hidden="1" outlineLevel="1" x14ac:dyDescent="0.3">
      <c r="A343" s="246" t="s">
        <v>1788</v>
      </c>
      <c r="B343" s="247" t="s">
        <v>168</v>
      </c>
      <c r="C343" s="249" t="s">
        <v>15</v>
      </c>
      <c r="D343" s="249" t="s">
        <v>179</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2"/>
      <c r="DO343" s="282"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ht="27.6" hidden="1" outlineLevel="1" x14ac:dyDescent="0.3">
      <c r="A344" s="254" t="s">
        <v>1788</v>
      </c>
      <c r="B344" s="258" t="s">
        <v>213</v>
      </c>
      <c r="C344" s="258" t="s">
        <v>69</v>
      </c>
      <c r="D344" s="258" t="s">
        <v>25</v>
      </c>
      <c r="E344" s="258"/>
      <c r="F344" s="258"/>
      <c r="G344" s="258"/>
      <c r="H344" s="258"/>
      <c r="I344" s="256" t="s">
        <v>214</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ht="13.9" hidden="1" outlineLevel="1" x14ac:dyDescent="0.3">
      <c r="A345" s="254" t="s">
        <v>1789</v>
      </c>
      <c r="B345" s="255" t="s">
        <v>168</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19"/>
      <c r="DO345" s="319"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ht="13.9" hidden="1" outlineLevel="1" x14ac:dyDescent="0.3">
      <c r="A346" s="254" t="s">
        <v>1790</v>
      </c>
      <c r="B346" s="255" t="s">
        <v>169</v>
      </c>
      <c r="C346" s="255" t="s">
        <v>15</v>
      </c>
      <c r="D346" s="255" t="s">
        <v>170</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19"/>
      <c r="DO346" s="319"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ht="27.6" hidden="1" outlineLevel="1" x14ac:dyDescent="0.3">
      <c r="A347" s="254" t="s">
        <v>1791</v>
      </c>
      <c r="B347" s="255" t="s">
        <v>171</v>
      </c>
      <c r="C347" s="255" t="s">
        <v>30</v>
      </c>
      <c r="D347" s="255" t="s">
        <v>172</v>
      </c>
      <c r="E347" s="255"/>
      <c r="F347" s="255"/>
      <c r="G347" s="255"/>
      <c r="H347" s="255"/>
      <c r="I347" s="255" t="s">
        <v>173</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19"/>
      <c r="DO347" s="319"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ht="13.9" hidden="1" outlineLevel="1" x14ac:dyDescent="0.3">
      <c r="A348" s="254" t="s">
        <v>1792</v>
      </c>
      <c r="B348" s="255" t="s">
        <v>174</v>
      </c>
      <c r="C348" s="255" t="s">
        <v>15</v>
      </c>
      <c r="D348" s="255" t="s">
        <v>184</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19"/>
      <c r="DO348" s="319"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ht="13.9" hidden="1" outlineLevel="1" x14ac:dyDescent="0.3">
      <c r="A349" s="254" t="s">
        <v>1793</v>
      </c>
      <c r="B349" s="255" t="s">
        <v>175</v>
      </c>
      <c r="C349" s="255" t="s">
        <v>15</v>
      </c>
      <c r="D349" s="255" t="s">
        <v>184</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19"/>
      <c r="DO349" s="319"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ht="27.6" hidden="1" outlineLevel="1" x14ac:dyDescent="0.3">
      <c r="A350" s="254" t="s">
        <v>1794</v>
      </c>
      <c r="B350" s="255" t="s">
        <v>176</v>
      </c>
      <c r="C350" s="255" t="s">
        <v>30</v>
      </c>
      <c r="D350" s="255" t="s">
        <v>172</v>
      </c>
      <c r="E350" s="255"/>
      <c r="F350" s="255"/>
      <c r="G350" s="255"/>
      <c r="H350" s="255"/>
      <c r="I350" s="255" t="s">
        <v>173</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19"/>
      <c r="DO350" s="319"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collapsed="1" x14ac:dyDescent="0.2">
      <c r="A351" s="246" t="s">
        <v>1795</v>
      </c>
      <c r="B351" s="250" t="s">
        <v>158</v>
      </c>
      <c r="C351" s="250" t="s">
        <v>159</v>
      </c>
      <c r="D351" s="250" t="s">
        <v>25</v>
      </c>
      <c r="E351" s="250"/>
      <c r="F351" s="250" t="s">
        <v>122</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ht="13.9" hidden="1" outlineLevel="1" x14ac:dyDescent="0.3">
      <c r="A352" s="246" t="s">
        <v>1796</v>
      </c>
      <c r="B352" s="250" t="s">
        <v>207</v>
      </c>
      <c r="C352" s="250" t="s">
        <v>208</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ht="13.9" hidden="1" outlineLevel="1" x14ac:dyDescent="0.3">
      <c r="A353" s="246" t="s">
        <v>1797</v>
      </c>
      <c r="B353" s="247" t="s">
        <v>204</v>
      </c>
      <c r="C353" s="248" t="s">
        <v>120</v>
      </c>
      <c r="D353" s="248" t="s">
        <v>179</v>
      </c>
      <c r="E353" s="248"/>
      <c r="F353" s="248"/>
      <c r="G353" s="248"/>
      <c r="H353" s="247"/>
      <c r="I353" s="247"/>
      <c r="J353" s="247"/>
      <c r="K353" s="247"/>
      <c r="L353" s="247"/>
      <c r="M353" s="247"/>
      <c r="N353" s="247"/>
      <c r="O353" s="249"/>
      <c r="P353" s="249"/>
      <c r="Q353" s="249" t="s">
        <v>34</v>
      </c>
      <c r="R353" s="249"/>
      <c r="S353" s="249"/>
      <c r="T353" s="249" t="s">
        <v>34</v>
      </c>
      <c r="U353" s="247">
        <v>3.5</v>
      </c>
      <c r="V353" s="249" t="s">
        <v>356</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1861</v>
      </c>
      <c r="AN353" s="249" t="s">
        <v>356</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356</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2"/>
      <c r="DO353" s="282"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ht="13.9" hidden="1" outlineLevel="1" x14ac:dyDescent="0.3">
      <c r="A354" s="246" t="s">
        <v>1798</v>
      </c>
      <c r="B354" s="247" t="s">
        <v>205</v>
      </c>
      <c r="C354" s="248" t="s">
        <v>120</v>
      </c>
      <c r="D354" s="248" t="s">
        <v>179</v>
      </c>
      <c r="E354" s="248"/>
      <c r="F354" s="248"/>
      <c r="G354" s="248"/>
      <c r="H354" s="247"/>
      <c r="I354" s="247"/>
      <c r="J354" s="247"/>
      <c r="K354" s="247"/>
      <c r="L354" s="247"/>
      <c r="M354" s="247"/>
      <c r="N354" s="247"/>
      <c r="O354" s="249"/>
      <c r="P354" s="249"/>
      <c r="Q354" s="249" t="s">
        <v>34</v>
      </c>
      <c r="R354" s="249"/>
      <c r="S354" s="249"/>
      <c r="T354" s="249" t="s">
        <v>34</v>
      </c>
      <c r="U354" s="247">
        <v>10.5</v>
      </c>
      <c r="V354" s="249" t="s">
        <v>356</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1863</v>
      </c>
      <c r="AN354" s="249" t="s">
        <v>356</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356</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2"/>
      <c r="DO354" s="282"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ht="27.6" hidden="1" outlineLevel="1" x14ac:dyDescent="0.3">
      <c r="A355" s="254" t="s">
        <v>1799</v>
      </c>
      <c r="B355" s="255" t="s">
        <v>209</v>
      </c>
      <c r="C355" s="256" t="s">
        <v>24</v>
      </c>
      <c r="D355" s="256" t="s">
        <v>179</v>
      </c>
      <c r="E355" s="256"/>
      <c r="F355" s="256"/>
      <c r="G355" s="256"/>
      <c r="H355" s="255"/>
      <c r="I355" s="255" t="s">
        <v>342</v>
      </c>
      <c r="J355" s="255"/>
      <c r="K355" s="255"/>
      <c r="L355" s="255"/>
      <c r="M355" s="255"/>
      <c r="N355" s="255"/>
      <c r="O355" s="249"/>
      <c r="P355" s="249"/>
      <c r="Q355" s="249" t="s">
        <v>34</v>
      </c>
      <c r="R355" s="249"/>
      <c r="S355" s="249"/>
      <c r="T355" s="249" t="s">
        <v>34</v>
      </c>
      <c r="U355" s="255" t="s">
        <v>578</v>
      </c>
      <c r="V355" s="257" t="s">
        <v>356</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578</v>
      </c>
      <c r="AN355" s="257" t="s">
        <v>356</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578</v>
      </c>
      <c r="CP355" s="257" t="s">
        <v>354</v>
      </c>
      <c r="CQ355" s="257" t="s">
        <v>394</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2"/>
      <c r="DO355" s="282"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ht="13.9" hidden="1" outlineLevel="1" x14ac:dyDescent="0.3">
      <c r="A356" s="254" t="s">
        <v>1800</v>
      </c>
      <c r="B356" s="258" t="s">
        <v>210</v>
      </c>
      <c r="C356" s="258" t="s">
        <v>208</v>
      </c>
      <c r="D356" s="258" t="s">
        <v>179</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ht="13.9" hidden="1" outlineLevel="1" x14ac:dyDescent="0.3">
      <c r="A357" s="254" t="s">
        <v>1801</v>
      </c>
      <c r="B357" s="255" t="s">
        <v>1508</v>
      </c>
      <c r="C357" s="256" t="s">
        <v>120</v>
      </c>
      <c r="D357" s="256" t="s">
        <v>179</v>
      </c>
      <c r="E357" s="256"/>
      <c r="F357" s="256"/>
      <c r="G357" s="256"/>
      <c r="H357" s="255"/>
      <c r="I357" s="255"/>
      <c r="J357" s="255"/>
      <c r="K357" s="255"/>
      <c r="L357" s="255"/>
      <c r="M357" s="255"/>
      <c r="N357" s="255"/>
      <c r="O357" s="247"/>
      <c r="P357" s="249"/>
      <c r="Q357" s="249" t="s">
        <v>34</v>
      </c>
      <c r="R357" s="247"/>
      <c r="S357" s="249"/>
      <c r="T357" s="249" t="s">
        <v>34</v>
      </c>
      <c r="U357" s="262" t="s">
        <v>1810</v>
      </c>
      <c r="V357" s="257" t="s">
        <v>354</v>
      </c>
      <c r="W357" s="257" t="s">
        <v>394</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2"/>
      <c r="DO357" s="282"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ht="13.9" hidden="1" outlineLevel="1" x14ac:dyDescent="0.3">
      <c r="A358" s="254" t="s">
        <v>1802</v>
      </c>
      <c r="B358" s="255" t="s">
        <v>1509</v>
      </c>
      <c r="C358" s="256" t="s">
        <v>120</v>
      </c>
      <c r="D358" s="256" t="s">
        <v>179</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354</v>
      </c>
      <c r="AO358" s="257" t="s">
        <v>394</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354</v>
      </c>
      <c r="CQ358" s="257" t="s">
        <v>394</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2"/>
      <c r="DO358" s="282"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ht="13.9" hidden="1" outlineLevel="1" x14ac:dyDescent="0.3">
      <c r="A359" s="246" t="s">
        <v>1803</v>
      </c>
      <c r="B359" s="249" t="s">
        <v>168</v>
      </c>
      <c r="C359" s="249" t="s">
        <v>15</v>
      </c>
      <c r="D359" s="249" t="s">
        <v>179</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2"/>
      <c r="DO359" s="282"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ht="27.6" hidden="1" outlineLevel="1" x14ac:dyDescent="0.3">
      <c r="A360" s="254" t="s">
        <v>1803</v>
      </c>
      <c r="B360" s="258" t="s">
        <v>213</v>
      </c>
      <c r="C360" s="258" t="s">
        <v>69</v>
      </c>
      <c r="D360" s="258" t="s">
        <v>25</v>
      </c>
      <c r="E360" s="258"/>
      <c r="F360" s="258"/>
      <c r="G360" s="258"/>
      <c r="H360" s="258"/>
      <c r="I360" s="258" t="s">
        <v>214</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ht="13.9" hidden="1" outlineLevel="1" x14ac:dyDescent="0.3">
      <c r="A361" s="254" t="s">
        <v>1804</v>
      </c>
      <c r="B361" s="257" t="s">
        <v>168</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19"/>
      <c r="DO361" s="319"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ht="13.9" hidden="1" outlineLevel="1" x14ac:dyDescent="0.3">
      <c r="A362" s="254" t="s">
        <v>1805</v>
      </c>
      <c r="B362" s="257" t="s">
        <v>169</v>
      </c>
      <c r="C362" s="257" t="s">
        <v>15</v>
      </c>
      <c r="D362" s="257" t="s">
        <v>170</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19"/>
      <c r="DO362" s="319"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ht="13.9" hidden="1" outlineLevel="1" x14ac:dyDescent="0.3">
      <c r="A363" s="254" t="s">
        <v>1806</v>
      </c>
      <c r="B363" s="257" t="s">
        <v>171</v>
      </c>
      <c r="C363" s="257" t="s">
        <v>30</v>
      </c>
      <c r="D363" s="257" t="s">
        <v>172</v>
      </c>
      <c r="E363" s="257"/>
      <c r="F363" s="257"/>
      <c r="G363" s="257"/>
      <c r="H363" s="257"/>
      <c r="I363" s="257" t="s">
        <v>173</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19"/>
      <c r="DO363" s="319"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ht="13.9" hidden="1" outlineLevel="1" x14ac:dyDescent="0.3">
      <c r="A364" s="254" t="s">
        <v>1807</v>
      </c>
      <c r="B364" s="257" t="s">
        <v>174</v>
      </c>
      <c r="C364" s="257" t="s">
        <v>15</v>
      </c>
      <c r="D364" s="257" t="s">
        <v>184</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19"/>
      <c r="DO364" s="319"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ht="13.9" hidden="1" outlineLevel="1" x14ac:dyDescent="0.3">
      <c r="A365" s="254" t="s">
        <v>1808</v>
      </c>
      <c r="B365" s="257" t="s">
        <v>175</v>
      </c>
      <c r="C365" s="257" t="s">
        <v>15</v>
      </c>
      <c r="D365" s="257" t="s">
        <v>184</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19"/>
      <c r="DO365" s="319"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ht="13.9" hidden="1" outlineLevel="1" x14ac:dyDescent="0.3">
      <c r="A366" s="254" t="s">
        <v>1809</v>
      </c>
      <c r="B366" s="257" t="s">
        <v>176</v>
      </c>
      <c r="C366" s="257" t="s">
        <v>30</v>
      </c>
      <c r="D366" s="257" t="s">
        <v>172</v>
      </c>
      <c r="E366" s="257"/>
      <c r="F366" s="257"/>
      <c r="G366" s="257"/>
      <c r="H366" s="257"/>
      <c r="I366" s="257" t="s">
        <v>173</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19"/>
      <c r="DO366" s="319"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collapsed="1" x14ac:dyDescent="0.2">
      <c r="A367" s="246" t="s">
        <v>1872</v>
      </c>
      <c r="B367" s="250" t="s">
        <v>158</v>
      </c>
      <c r="C367" s="250" t="s">
        <v>159</v>
      </c>
      <c r="D367" s="250" t="s">
        <v>25</v>
      </c>
      <c r="E367" s="250"/>
      <c r="F367" s="250" t="s">
        <v>122</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ht="13.9" hidden="1" outlineLevel="1" x14ac:dyDescent="0.3">
      <c r="A368" s="246" t="s">
        <v>1873</v>
      </c>
      <c r="B368" s="250" t="s">
        <v>207</v>
      </c>
      <c r="C368" s="250" t="s">
        <v>208</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ht="13.9" hidden="1" outlineLevel="1" x14ac:dyDescent="0.3">
      <c r="A369" s="246" t="s">
        <v>1874</v>
      </c>
      <c r="B369" s="247" t="s">
        <v>204</v>
      </c>
      <c r="C369" s="248" t="s">
        <v>120</v>
      </c>
      <c r="D369" s="248" t="s">
        <v>179</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1861</v>
      </c>
      <c r="AN369" s="249" t="s">
        <v>356</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356</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2"/>
      <c r="DO369" s="282"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ht="13.9" hidden="1" outlineLevel="1" x14ac:dyDescent="0.3">
      <c r="A370" s="246" t="s">
        <v>1875</v>
      </c>
      <c r="B370" s="247" t="s">
        <v>205</v>
      </c>
      <c r="C370" s="248" t="s">
        <v>120</v>
      </c>
      <c r="D370" s="248" t="s">
        <v>179</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1870</v>
      </c>
      <c r="AN370" s="249" t="s">
        <v>356</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356</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2"/>
      <c r="DO370" s="282"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ht="27.6" hidden="1" outlineLevel="1" x14ac:dyDescent="0.3">
      <c r="A371" s="254" t="s">
        <v>1876</v>
      </c>
      <c r="B371" s="255" t="s">
        <v>209</v>
      </c>
      <c r="C371" s="256" t="s">
        <v>24</v>
      </c>
      <c r="D371" s="256" t="s">
        <v>179</v>
      </c>
      <c r="E371" s="256"/>
      <c r="F371" s="256"/>
      <c r="G371" s="256"/>
      <c r="H371" s="255"/>
      <c r="I371" s="255" t="s">
        <v>342</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578</v>
      </c>
      <c r="AN371" s="257" t="s">
        <v>356</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578</v>
      </c>
      <c r="CP371" s="257" t="s">
        <v>354</v>
      </c>
      <c r="CQ371" s="257" t="s">
        <v>394</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2"/>
      <c r="DO371" s="282"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ht="13.9" hidden="1" outlineLevel="1" x14ac:dyDescent="0.3">
      <c r="A372" s="254" t="s">
        <v>1877</v>
      </c>
      <c r="B372" s="258" t="s">
        <v>210</v>
      </c>
      <c r="C372" s="258" t="s">
        <v>208</v>
      </c>
      <c r="D372" s="258" t="s">
        <v>179</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ht="13.9" hidden="1" outlineLevel="1" x14ac:dyDescent="0.3">
      <c r="A373" s="254" t="s">
        <v>1878</v>
      </c>
      <c r="B373" s="255" t="s">
        <v>1508</v>
      </c>
      <c r="C373" s="256" t="s">
        <v>120</v>
      </c>
      <c r="D373" s="256" t="s">
        <v>179</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2"/>
      <c r="DO373" s="282"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ht="13.9" hidden="1" outlineLevel="1" x14ac:dyDescent="0.3">
      <c r="A374" s="254" t="s">
        <v>1879</v>
      </c>
      <c r="B374" s="255" t="s">
        <v>1509</v>
      </c>
      <c r="C374" s="256" t="s">
        <v>120</v>
      </c>
      <c r="D374" s="256" t="s">
        <v>179</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354</v>
      </c>
      <c r="AO374" s="257" t="s">
        <v>394</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354</v>
      </c>
      <c r="CQ374" s="257" t="s">
        <v>394</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2"/>
      <c r="DO374" s="282"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ht="13.9" hidden="1" outlineLevel="1" x14ac:dyDescent="0.3">
      <c r="A375" s="246" t="s">
        <v>1880</v>
      </c>
      <c r="B375" s="247" t="s">
        <v>213</v>
      </c>
      <c r="C375" s="249" t="s">
        <v>15</v>
      </c>
      <c r="D375" s="249" t="s">
        <v>179</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2"/>
      <c r="DO375" s="282"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ht="27.6" hidden="1" outlineLevel="1" x14ac:dyDescent="0.3">
      <c r="A376" s="254" t="s">
        <v>1880</v>
      </c>
      <c r="B376" s="258" t="s">
        <v>213</v>
      </c>
      <c r="C376" s="258" t="s">
        <v>69</v>
      </c>
      <c r="D376" s="258" t="s">
        <v>25</v>
      </c>
      <c r="E376" s="258"/>
      <c r="F376" s="258"/>
      <c r="G376" s="258"/>
      <c r="H376" s="258"/>
      <c r="I376" s="256" t="s">
        <v>214</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ht="13.9" hidden="1" outlineLevel="1" x14ac:dyDescent="0.3">
      <c r="A377" s="254" t="s">
        <v>1881</v>
      </c>
      <c r="B377" s="255" t="s">
        <v>168</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19"/>
      <c r="DO377" s="319"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ht="13.9" hidden="1" outlineLevel="1" x14ac:dyDescent="0.3">
      <c r="A378" s="254" t="s">
        <v>1882</v>
      </c>
      <c r="B378" s="255" t="s">
        <v>169</v>
      </c>
      <c r="C378" s="255" t="s">
        <v>15</v>
      </c>
      <c r="D378" s="255" t="s">
        <v>170</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19"/>
      <c r="DO378" s="319"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ht="27.6" hidden="1" outlineLevel="1" x14ac:dyDescent="0.3">
      <c r="A379" s="254" t="s">
        <v>1883</v>
      </c>
      <c r="B379" s="255" t="s">
        <v>171</v>
      </c>
      <c r="C379" s="255" t="s">
        <v>30</v>
      </c>
      <c r="D379" s="255" t="s">
        <v>172</v>
      </c>
      <c r="E379" s="255"/>
      <c r="F379" s="255"/>
      <c r="G379" s="255"/>
      <c r="H379" s="255"/>
      <c r="I379" s="255" t="s">
        <v>173</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19"/>
      <c r="DO379" s="319"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ht="13.9" hidden="1" outlineLevel="1" x14ac:dyDescent="0.3">
      <c r="A380" s="254" t="s">
        <v>1884</v>
      </c>
      <c r="B380" s="255" t="s">
        <v>174</v>
      </c>
      <c r="C380" s="255" t="s">
        <v>15</v>
      </c>
      <c r="D380" s="255" t="s">
        <v>184</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19"/>
      <c r="DO380" s="319"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ht="13.9" hidden="1" outlineLevel="1" x14ac:dyDescent="0.3">
      <c r="A381" s="254" t="s">
        <v>1885</v>
      </c>
      <c r="B381" s="255" t="s">
        <v>175</v>
      </c>
      <c r="C381" s="255" t="s">
        <v>15</v>
      </c>
      <c r="D381" s="255" t="s">
        <v>184</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19"/>
      <c r="DO381" s="319"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ht="27.6" hidden="1" outlineLevel="1" x14ac:dyDescent="0.3">
      <c r="A382" s="254" t="s">
        <v>1886</v>
      </c>
      <c r="B382" s="255" t="s">
        <v>176</v>
      </c>
      <c r="C382" s="255" t="s">
        <v>30</v>
      </c>
      <c r="D382" s="255" t="s">
        <v>172</v>
      </c>
      <c r="E382" s="255"/>
      <c r="F382" s="255"/>
      <c r="G382" s="255"/>
      <c r="H382" s="255"/>
      <c r="I382" s="255" t="s">
        <v>173</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19"/>
      <c r="DO382" s="319"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collapsed="1" x14ac:dyDescent="0.2">
      <c r="A383" s="246" t="s">
        <v>1887</v>
      </c>
      <c r="B383" s="250" t="s">
        <v>158</v>
      </c>
      <c r="C383" s="250" t="s">
        <v>159</v>
      </c>
      <c r="D383" s="250" t="s">
        <v>25</v>
      </c>
      <c r="E383" s="250"/>
      <c r="F383" s="250" t="s">
        <v>122</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ht="13.9" hidden="1" outlineLevel="1" x14ac:dyDescent="0.3">
      <c r="A384" s="246" t="s">
        <v>1888</v>
      </c>
      <c r="B384" s="250" t="s">
        <v>207</v>
      </c>
      <c r="C384" s="250" t="s">
        <v>208</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ht="13.9" hidden="1" outlineLevel="1" x14ac:dyDescent="0.3">
      <c r="A385" s="246" t="s">
        <v>1889</v>
      </c>
      <c r="B385" s="247" t="s">
        <v>204</v>
      </c>
      <c r="C385" s="248" t="s">
        <v>120</v>
      </c>
      <c r="D385" s="248" t="s">
        <v>179</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1869</v>
      </c>
      <c r="AN385" s="249" t="s">
        <v>356</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356</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2"/>
      <c r="DO385" s="282"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ht="13.9" hidden="1" outlineLevel="1" x14ac:dyDescent="0.3">
      <c r="A386" s="246" t="s">
        <v>1890</v>
      </c>
      <c r="B386" s="247" t="s">
        <v>205</v>
      </c>
      <c r="C386" s="248" t="s">
        <v>120</v>
      </c>
      <c r="D386" s="248" t="s">
        <v>179</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1871</v>
      </c>
      <c r="AN386" s="249" t="s">
        <v>356</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356</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2"/>
      <c r="DO386" s="282"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ht="27.6" hidden="1" outlineLevel="1" x14ac:dyDescent="0.3">
      <c r="A387" s="254" t="s">
        <v>1891</v>
      </c>
      <c r="B387" s="255" t="s">
        <v>209</v>
      </c>
      <c r="C387" s="256" t="s">
        <v>24</v>
      </c>
      <c r="D387" s="256" t="s">
        <v>179</v>
      </c>
      <c r="E387" s="256"/>
      <c r="F387" s="256"/>
      <c r="G387" s="256"/>
      <c r="H387" s="255"/>
      <c r="I387" s="255" t="s">
        <v>342</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578</v>
      </c>
      <c r="AN387" s="257" t="s">
        <v>356</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578</v>
      </c>
      <c r="CP387" s="257" t="s">
        <v>354</v>
      </c>
      <c r="CQ387" s="257" t="s">
        <v>394</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2"/>
      <c r="DO387" s="282"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ht="13.9" hidden="1" outlineLevel="1" x14ac:dyDescent="0.3">
      <c r="A388" s="254" t="s">
        <v>1892</v>
      </c>
      <c r="B388" s="258" t="s">
        <v>210</v>
      </c>
      <c r="C388" s="258" t="s">
        <v>208</v>
      </c>
      <c r="D388" s="258" t="s">
        <v>179</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ht="13.9" hidden="1" outlineLevel="1" x14ac:dyDescent="0.3">
      <c r="A389" s="254" t="s">
        <v>1893</v>
      </c>
      <c r="B389" s="255" t="s">
        <v>1508</v>
      </c>
      <c r="C389" s="256" t="s">
        <v>120</v>
      </c>
      <c r="D389" s="256" t="s">
        <v>179</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1810</v>
      </c>
      <c r="AN389" s="257" t="s">
        <v>354</v>
      </c>
      <c r="AO389" s="257" t="s">
        <v>394</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2"/>
      <c r="DO389" s="282"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ht="13.9" hidden="1" outlineLevel="1" x14ac:dyDescent="0.3">
      <c r="A390" s="254" t="s">
        <v>1894</v>
      </c>
      <c r="B390" s="255" t="s">
        <v>1509</v>
      </c>
      <c r="C390" s="256" t="s">
        <v>120</v>
      </c>
      <c r="D390" s="256" t="s">
        <v>179</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354</v>
      </c>
      <c r="CQ390" s="257" t="s">
        <v>394</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2"/>
      <c r="DO390" s="282"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ht="13.9" hidden="1" outlineLevel="1" x14ac:dyDescent="0.3">
      <c r="A391" s="246" t="s">
        <v>1895</v>
      </c>
      <c r="B391" s="249" t="s">
        <v>168</v>
      </c>
      <c r="C391" s="249" t="s">
        <v>15</v>
      </c>
      <c r="D391" s="249" t="s">
        <v>179</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2"/>
      <c r="DO391" s="282"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ht="27.6" hidden="1" outlineLevel="1" x14ac:dyDescent="0.3">
      <c r="A392" s="254" t="s">
        <v>1895</v>
      </c>
      <c r="B392" s="258" t="s">
        <v>213</v>
      </c>
      <c r="C392" s="258" t="s">
        <v>69</v>
      </c>
      <c r="D392" s="258" t="s">
        <v>25</v>
      </c>
      <c r="E392" s="258"/>
      <c r="F392" s="258"/>
      <c r="G392" s="258"/>
      <c r="H392" s="258"/>
      <c r="I392" s="258" t="s">
        <v>214</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ht="13.9" hidden="1" outlineLevel="1" x14ac:dyDescent="0.3">
      <c r="A393" s="254" t="s">
        <v>1896</v>
      </c>
      <c r="B393" s="257" t="s">
        <v>168</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19"/>
      <c r="DO393" s="319"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ht="13.9" hidden="1" outlineLevel="1" x14ac:dyDescent="0.3">
      <c r="A394" s="254" t="s">
        <v>1897</v>
      </c>
      <c r="B394" s="257" t="s">
        <v>169</v>
      </c>
      <c r="C394" s="257" t="s">
        <v>15</v>
      </c>
      <c r="D394" s="257" t="s">
        <v>170</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19"/>
      <c r="DO394" s="319"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ht="13.9" hidden="1" outlineLevel="1" x14ac:dyDescent="0.3">
      <c r="A395" s="254" t="s">
        <v>1898</v>
      </c>
      <c r="B395" s="257" t="s">
        <v>171</v>
      </c>
      <c r="C395" s="257" t="s">
        <v>30</v>
      </c>
      <c r="D395" s="257" t="s">
        <v>172</v>
      </c>
      <c r="E395" s="257"/>
      <c r="F395" s="257"/>
      <c r="G395" s="257"/>
      <c r="H395" s="257"/>
      <c r="I395" s="257" t="s">
        <v>173</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19"/>
      <c r="DO395" s="319"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ht="13.9" hidden="1" outlineLevel="1" x14ac:dyDescent="0.3">
      <c r="A396" s="254" t="s">
        <v>1899</v>
      </c>
      <c r="B396" s="257" t="s">
        <v>174</v>
      </c>
      <c r="C396" s="257" t="s">
        <v>15</v>
      </c>
      <c r="D396" s="257" t="s">
        <v>184</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19"/>
      <c r="DO396" s="319"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ht="13.9" hidden="1" outlineLevel="1" x14ac:dyDescent="0.3">
      <c r="A397" s="254" t="s">
        <v>1900</v>
      </c>
      <c r="B397" s="257" t="s">
        <v>175</v>
      </c>
      <c r="C397" s="257" t="s">
        <v>15</v>
      </c>
      <c r="D397" s="257" t="s">
        <v>184</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19"/>
      <c r="DO397" s="319"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ht="13.9" hidden="1" outlineLevel="1" x14ac:dyDescent="0.3">
      <c r="A398" s="254" t="s">
        <v>1901</v>
      </c>
      <c r="B398" s="257" t="s">
        <v>176</v>
      </c>
      <c r="C398" s="257" t="s">
        <v>30</v>
      </c>
      <c r="D398" s="257" t="s">
        <v>172</v>
      </c>
      <c r="E398" s="257"/>
      <c r="F398" s="257"/>
      <c r="G398" s="257"/>
      <c r="H398" s="257"/>
      <c r="I398" s="257" t="s">
        <v>173</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19"/>
      <c r="DO398" s="319"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collapsed="1" x14ac:dyDescent="0.2">
      <c r="A399" s="246" t="s">
        <v>2200</v>
      </c>
      <c r="B399" s="250" t="s">
        <v>158</v>
      </c>
      <c r="C399" s="250" t="s">
        <v>159</v>
      </c>
      <c r="D399" s="250" t="s">
        <v>25</v>
      </c>
      <c r="E399" s="250"/>
      <c r="F399" s="250" t="s">
        <v>122</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ht="13.9" hidden="1" outlineLevel="1" x14ac:dyDescent="0.3">
      <c r="A400" s="246" t="s">
        <v>2201</v>
      </c>
      <c r="B400" s="250" t="s">
        <v>207</v>
      </c>
      <c r="C400" s="250" t="s">
        <v>208</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ht="13.9" hidden="1" outlineLevel="1" x14ac:dyDescent="0.3">
      <c r="A401" s="246" t="s">
        <v>2202</v>
      </c>
      <c r="B401" s="247" t="s">
        <v>204</v>
      </c>
      <c r="C401" s="248" t="s">
        <v>120</v>
      </c>
      <c r="D401" s="248" t="s">
        <v>179</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356</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2"/>
      <c r="DO401" s="282"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ht="13.9" hidden="1" outlineLevel="1" x14ac:dyDescent="0.3">
      <c r="A402" s="246" t="s">
        <v>2203</v>
      </c>
      <c r="B402" s="247" t="s">
        <v>205</v>
      </c>
      <c r="C402" s="248" t="s">
        <v>120</v>
      </c>
      <c r="D402" s="248" t="s">
        <v>179</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356</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2"/>
      <c r="DO402" s="282"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ht="27.6" hidden="1" outlineLevel="1" x14ac:dyDescent="0.3">
      <c r="A403" s="254" t="s">
        <v>2204</v>
      </c>
      <c r="B403" s="255" t="s">
        <v>209</v>
      </c>
      <c r="C403" s="256" t="s">
        <v>24</v>
      </c>
      <c r="D403" s="256" t="s">
        <v>179</v>
      </c>
      <c r="E403" s="256"/>
      <c r="F403" s="256"/>
      <c r="G403" s="256"/>
      <c r="H403" s="255"/>
      <c r="I403" s="255" t="s">
        <v>342</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578</v>
      </c>
      <c r="CP403" s="257" t="s">
        <v>354</v>
      </c>
      <c r="CQ403" s="257" t="s">
        <v>394</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2"/>
      <c r="DO403" s="282"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ht="13.9" hidden="1" outlineLevel="1" x14ac:dyDescent="0.3">
      <c r="A404" s="254" t="s">
        <v>2205</v>
      </c>
      <c r="B404" s="258" t="s">
        <v>210</v>
      </c>
      <c r="C404" s="258" t="s">
        <v>208</v>
      </c>
      <c r="D404" s="258" t="s">
        <v>179</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ht="13.9" hidden="1" outlineLevel="1" x14ac:dyDescent="0.3">
      <c r="A405" s="254" t="s">
        <v>2206</v>
      </c>
      <c r="B405" s="255" t="s">
        <v>1508</v>
      </c>
      <c r="C405" s="256" t="s">
        <v>120</v>
      </c>
      <c r="D405" s="256" t="s">
        <v>179</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2"/>
      <c r="DO405" s="282"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ht="13.9" hidden="1" outlineLevel="1" x14ac:dyDescent="0.3">
      <c r="A406" s="254" t="s">
        <v>2207</v>
      </c>
      <c r="B406" s="255" t="s">
        <v>1509</v>
      </c>
      <c r="C406" s="256" t="s">
        <v>120</v>
      </c>
      <c r="D406" s="256" t="s">
        <v>179</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354</v>
      </c>
      <c r="CQ406" s="257" t="s">
        <v>394</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2"/>
      <c r="DO406" s="282"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ht="13.9" hidden="1" outlineLevel="1" x14ac:dyDescent="0.3">
      <c r="A407" s="246" t="s">
        <v>2208</v>
      </c>
      <c r="B407" s="249" t="s">
        <v>213</v>
      </c>
      <c r="C407" s="249" t="s">
        <v>15</v>
      </c>
      <c r="D407" s="249" t="s">
        <v>179</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2"/>
      <c r="DO407" s="282"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ht="27.6" hidden="1" outlineLevel="1" x14ac:dyDescent="0.3">
      <c r="A408" s="254" t="s">
        <v>2208</v>
      </c>
      <c r="B408" s="258" t="s">
        <v>213</v>
      </c>
      <c r="C408" s="258" t="s">
        <v>69</v>
      </c>
      <c r="D408" s="258" t="s">
        <v>25</v>
      </c>
      <c r="E408" s="258"/>
      <c r="F408" s="258"/>
      <c r="G408" s="258"/>
      <c r="H408" s="258"/>
      <c r="I408" s="258" t="s">
        <v>214</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ht="13.9" hidden="1" outlineLevel="1" x14ac:dyDescent="0.3">
      <c r="A409" s="254" t="s">
        <v>2209</v>
      </c>
      <c r="B409" s="257" t="s">
        <v>168</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19"/>
      <c r="DO409" s="319"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ht="13.9" hidden="1" outlineLevel="1" x14ac:dyDescent="0.3">
      <c r="A410" s="254" t="s">
        <v>2210</v>
      </c>
      <c r="B410" s="257" t="s">
        <v>169</v>
      </c>
      <c r="C410" s="257" t="s">
        <v>15</v>
      </c>
      <c r="D410" s="257" t="s">
        <v>170</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19"/>
      <c r="DO410" s="319"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ht="13.9" hidden="1" outlineLevel="1" x14ac:dyDescent="0.3">
      <c r="A411" s="254" t="s">
        <v>2211</v>
      </c>
      <c r="B411" s="257" t="s">
        <v>171</v>
      </c>
      <c r="C411" s="257" t="s">
        <v>30</v>
      </c>
      <c r="D411" s="257" t="s">
        <v>172</v>
      </c>
      <c r="E411" s="257"/>
      <c r="F411" s="257"/>
      <c r="G411" s="257"/>
      <c r="H411" s="257"/>
      <c r="I411" s="257" t="s">
        <v>173</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19"/>
      <c r="DO411" s="319"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ht="13.9" hidden="1" outlineLevel="1" x14ac:dyDescent="0.3">
      <c r="A412" s="254" t="s">
        <v>2212</v>
      </c>
      <c r="B412" s="257" t="s">
        <v>174</v>
      </c>
      <c r="C412" s="257" t="s">
        <v>15</v>
      </c>
      <c r="D412" s="257" t="s">
        <v>184</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19"/>
      <c r="DO412" s="319"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ht="13.9" hidden="1" outlineLevel="1" x14ac:dyDescent="0.3">
      <c r="A413" s="254" t="s">
        <v>2213</v>
      </c>
      <c r="B413" s="257" t="s">
        <v>175</v>
      </c>
      <c r="C413" s="257" t="s">
        <v>15</v>
      </c>
      <c r="D413" s="257" t="s">
        <v>184</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19"/>
      <c r="DO413" s="319"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ht="13.9" hidden="1" outlineLevel="1" x14ac:dyDescent="0.3">
      <c r="A414" s="254" t="s">
        <v>2214</v>
      </c>
      <c r="B414" s="257" t="s">
        <v>176</v>
      </c>
      <c r="C414" s="257" t="s">
        <v>30</v>
      </c>
      <c r="D414" s="257" t="s">
        <v>172</v>
      </c>
      <c r="E414" s="257"/>
      <c r="F414" s="257"/>
      <c r="G414" s="257"/>
      <c r="H414" s="257"/>
      <c r="I414" s="257" t="s">
        <v>173</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19"/>
      <c r="DO414" s="319"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collapsed="1" x14ac:dyDescent="0.2">
      <c r="A415" s="246" t="s">
        <v>2215</v>
      </c>
      <c r="B415" s="250" t="s">
        <v>158</v>
      </c>
      <c r="C415" s="250" t="s">
        <v>159</v>
      </c>
      <c r="D415" s="250" t="s">
        <v>25</v>
      </c>
      <c r="E415" s="250"/>
      <c r="F415" s="250" t="s">
        <v>122</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ht="13.9" hidden="1" outlineLevel="1" x14ac:dyDescent="0.3">
      <c r="A416" s="246" t="s">
        <v>2216</v>
      </c>
      <c r="B416" s="250" t="s">
        <v>207</v>
      </c>
      <c r="C416" s="250" t="s">
        <v>208</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ht="13.9" hidden="1" outlineLevel="1" x14ac:dyDescent="0.3">
      <c r="A417" s="246" t="s">
        <v>2217</v>
      </c>
      <c r="B417" s="247" t="s">
        <v>204</v>
      </c>
      <c r="C417" s="248" t="s">
        <v>120</v>
      </c>
      <c r="D417" s="248" t="s">
        <v>179</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356</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2"/>
      <c r="DO417" s="282"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ht="13.9" hidden="1" outlineLevel="1" x14ac:dyDescent="0.3">
      <c r="A418" s="246" t="s">
        <v>2218</v>
      </c>
      <c r="B418" s="247" t="s">
        <v>205</v>
      </c>
      <c r="C418" s="248" t="s">
        <v>120</v>
      </c>
      <c r="D418" s="248" t="s">
        <v>179</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356</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2"/>
      <c r="DO418" s="282"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ht="27.6" hidden="1" outlineLevel="1" x14ac:dyDescent="0.3">
      <c r="A419" s="254" t="s">
        <v>2219</v>
      </c>
      <c r="B419" s="255" t="s">
        <v>209</v>
      </c>
      <c r="C419" s="256" t="s">
        <v>24</v>
      </c>
      <c r="D419" s="256" t="s">
        <v>179</v>
      </c>
      <c r="E419" s="256"/>
      <c r="F419" s="256"/>
      <c r="G419" s="256"/>
      <c r="H419" s="255"/>
      <c r="I419" s="255" t="s">
        <v>342</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578</v>
      </c>
      <c r="CP419" s="257" t="s">
        <v>354</v>
      </c>
      <c r="CQ419" s="257" t="s">
        <v>394</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2"/>
      <c r="DO419" s="282"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ht="13.9" hidden="1" outlineLevel="1" x14ac:dyDescent="0.3">
      <c r="A420" s="254" t="s">
        <v>2220</v>
      </c>
      <c r="B420" s="258" t="s">
        <v>210</v>
      </c>
      <c r="C420" s="258" t="s">
        <v>208</v>
      </c>
      <c r="D420" s="258" t="s">
        <v>179</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ht="13.9" hidden="1" outlineLevel="1" x14ac:dyDescent="0.3">
      <c r="A421" s="254" t="s">
        <v>2221</v>
      </c>
      <c r="B421" s="255" t="s">
        <v>1508</v>
      </c>
      <c r="C421" s="256" t="s">
        <v>120</v>
      </c>
      <c r="D421" s="256" t="s">
        <v>179</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2"/>
      <c r="DO421" s="282"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ht="13.9" hidden="1" outlineLevel="1" x14ac:dyDescent="0.3">
      <c r="A422" s="254" t="s">
        <v>2222</v>
      </c>
      <c r="B422" s="255" t="s">
        <v>1509</v>
      </c>
      <c r="C422" s="256" t="s">
        <v>120</v>
      </c>
      <c r="D422" s="256" t="s">
        <v>179</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354</v>
      </c>
      <c r="CQ422" s="257" t="s">
        <v>394</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2"/>
      <c r="DO422" s="282"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ht="13.9" hidden="1" outlineLevel="1" x14ac:dyDescent="0.3">
      <c r="A423" s="246" t="s">
        <v>2223</v>
      </c>
      <c r="B423" s="247" t="s">
        <v>213</v>
      </c>
      <c r="C423" s="249" t="s">
        <v>15</v>
      </c>
      <c r="D423" s="249" t="s">
        <v>179</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2"/>
      <c r="DO423" s="282"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ht="27.6" hidden="1" outlineLevel="1" x14ac:dyDescent="0.3">
      <c r="A424" s="254" t="s">
        <v>2223</v>
      </c>
      <c r="B424" s="258" t="s">
        <v>213</v>
      </c>
      <c r="C424" s="258" t="s">
        <v>69</v>
      </c>
      <c r="D424" s="258" t="s">
        <v>25</v>
      </c>
      <c r="E424" s="258"/>
      <c r="F424" s="258"/>
      <c r="G424" s="258"/>
      <c r="H424" s="258"/>
      <c r="I424" s="256" t="s">
        <v>214</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ht="13.9" hidden="1" outlineLevel="1" x14ac:dyDescent="0.3">
      <c r="A425" s="254" t="s">
        <v>2224</v>
      </c>
      <c r="B425" s="255" t="s">
        <v>168</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19"/>
      <c r="DO425" s="319"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ht="13.9" hidden="1" outlineLevel="1" x14ac:dyDescent="0.3">
      <c r="A426" s="254" t="s">
        <v>2225</v>
      </c>
      <c r="B426" s="255" t="s">
        <v>169</v>
      </c>
      <c r="C426" s="255" t="s">
        <v>15</v>
      </c>
      <c r="D426" s="255" t="s">
        <v>170</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19"/>
      <c r="DO426" s="319"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ht="27.6" hidden="1" outlineLevel="1" x14ac:dyDescent="0.3">
      <c r="A427" s="254" t="s">
        <v>2226</v>
      </c>
      <c r="B427" s="255" t="s">
        <v>171</v>
      </c>
      <c r="C427" s="255" t="s">
        <v>30</v>
      </c>
      <c r="D427" s="255" t="s">
        <v>172</v>
      </c>
      <c r="E427" s="255"/>
      <c r="F427" s="255"/>
      <c r="G427" s="255"/>
      <c r="H427" s="255"/>
      <c r="I427" s="255" t="s">
        <v>173</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19"/>
      <c r="DO427" s="319"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ht="13.9" hidden="1" outlineLevel="1" x14ac:dyDescent="0.3">
      <c r="A428" s="254" t="s">
        <v>2227</v>
      </c>
      <c r="B428" s="255" t="s">
        <v>174</v>
      </c>
      <c r="C428" s="255" t="s">
        <v>15</v>
      </c>
      <c r="D428" s="255" t="s">
        <v>184</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19"/>
      <c r="DO428" s="319"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ht="13.9" hidden="1" outlineLevel="1" x14ac:dyDescent="0.3">
      <c r="A429" s="254" t="s">
        <v>2228</v>
      </c>
      <c r="B429" s="255" t="s">
        <v>175</v>
      </c>
      <c r="C429" s="255" t="s">
        <v>15</v>
      </c>
      <c r="D429" s="255" t="s">
        <v>184</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19"/>
      <c r="DO429" s="319"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ht="27.6" hidden="1" outlineLevel="1" x14ac:dyDescent="0.3">
      <c r="A430" s="254" t="s">
        <v>2229</v>
      </c>
      <c r="B430" s="255" t="s">
        <v>176</v>
      </c>
      <c r="C430" s="255" t="s">
        <v>30</v>
      </c>
      <c r="D430" s="255" t="s">
        <v>172</v>
      </c>
      <c r="E430" s="255"/>
      <c r="F430" s="255"/>
      <c r="G430" s="255"/>
      <c r="H430" s="255"/>
      <c r="I430" s="255" t="s">
        <v>173</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19"/>
      <c r="DO430" s="319"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collapsed="1" x14ac:dyDescent="0.2">
      <c r="A431" s="246" t="s">
        <v>2230</v>
      </c>
      <c r="B431" s="250" t="s">
        <v>158</v>
      </c>
      <c r="C431" s="250" t="s">
        <v>159</v>
      </c>
      <c r="D431" s="250" t="s">
        <v>25</v>
      </c>
      <c r="E431" s="250"/>
      <c r="F431" s="250" t="s">
        <v>122</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ht="13.9" hidden="1" outlineLevel="1" x14ac:dyDescent="0.3">
      <c r="A432" s="246" t="s">
        <v>2231</v>
      </c>
      <c r="B432" s="250" t="s">
        <v>207</v>
      </c>
      <c r="C432" s="250" t="s">
        <v>208</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ht="13.9" hidden="1" outlineLevel="1" x14ac:dyDescent="0.3">
      <c r="A433" s="246" t="s">
        <v>2232</v>
      </c>
      <c r="B433" s="247" t="s">
        <v>204</v>
      </c>
      <c r="C433" s="248" t="s">
        <v>120</v>
      </c>
      <c r="D433" s="248" t="s">
        <v>179</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356</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2"/>
      <c r="DO433" s="282"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ht="13.9" hidden="1" outlineLevel="1" x14ac:dyDescent="0.3">
      <c r="A434" s="246" t="s">
        <v>2233</v>
      </c>
      <c r="B434" s="247" t="s">
        <v>205</v>
      </c>
      <c r="C434" s="248" t="s">
        <v>120</v>
      </c>
      <c r="D434" s="248" t="s">
        <v>179</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356</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2"/>
      <c r="DO434" s="282"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ht="27.6" hidden="1" outlineLevel="1" x14ac:dyDescent="0.3">
      <c r="A435" s="254" t="s">
        <v>2234</v>
      </c>
      <c r="B435" s="255" t="s">
        <v>209</v>
      </c>
      <c r="C435" s="256" t="s">
        <v>24</v>
      </c>
      <c r="D435" s="256" t="s">
        <v>179</v>
      </c>
      <c r="E435" s="256"/>
      <c r="F435" s="256"/>
      <c r="G435" s="256"/>
      <c r="H435" s="255"/>
      <c r="I435" s="255" t="s">
        <v>342</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578</v>
      </c>
      <c r="CP435" s="257" t="s">
        <v>354</v>
      </c>
      <c r="CQ435" s="257" t="s">
        <v>394</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2"/>
      <c r="DO435" s="282"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ht="13.9" hidden="1" outlineLevel="1" x14ac:dyDescent="0.3">
      <c r="A436" s="254" t="s">
        <v>2235</v>
      </c>
      <c r="B436" s="258" t="s">
        <v>210</v>
      </c>
      <c r="C436" s="258" t="s">
        <v>208</v>
      </c>
      <c r="D436" s="258" t="s">
        <v>179</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ht="13.9" hidden="1" outlineLevel="1" x14ac:dyDescent="0.3">
      <c r="A437" s="254" t="s">
        <v>2236</v>
      </c>
      <c r="B437" s="255" t="s">
        <v>1508</v>
      </c>
      <c r="C437" s="256" t="s">
        <v>120</v>
      </c>
      <c r="D437" s="256" t="s">
        <v>179</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2"/>
      <c r="DO437" s="282"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ht="13.9" hidden="1" outlineLevel="1" x14ac:dyDescent="0.3">
      <c r="A438" s="254" t="s">
        <v>2237</v>
      </c>
      <c r="B438" s="255" t="s">
        <v>1509</v>
      </c>
      <c r="C438" s="256" t="s">
        <v>120</v>
      </c>
      <c r="D438" s="256" t="s">
        <v>179</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354</v>
      </c>
      <c r="CQ438" s="257" t="s">
        <v>394</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2"/>
      <c r="DO438" s="282"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ht="13.9" hidden="1" outlineLevel="1" x14ac:dyDescent="0.3">
      <c r="A439" s="246" t="s">
        <v>2238</v>
      </c>
      <c r="B439" s="249" t="s">
        <v>213</v>
      </c>
      <c r="C439" s="249" t="s">
        <v>15</v>
      </c>
      <c r="D439" s="249" t="s">
        <v>179</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2"/>
      <c r="DO439" s="282"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ht="27.6" hidden="1" outlineLevel="1" x14ac:dyDescent="0.3">
      <c r="A440" s="254" t="s">
        <v>2238</v>
      </c>
      <c r="B440" s="258" t="s">
        <v>213</v>
      </c>
      <c r="C440" s="258" t="s">
        <v>69</v>
      </c>
      <c r="D440" s="258" t="s">
        <v>25</v>
      </c>
      <c r="E440" s="258"/>
      <c r="F440" s="258"/>
      <c r="G440" s="258"/>
      <c r="H440" s="258"/>
      <c r="I440" s="258" t="s">
        <v>214</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ht="13.9" hidden="1" outlineLevel="1" x14ac:dyDescent="0.3">
      <c r="A441" s="254" t="s">
        <v>2239</v>
      </c>
      <c r="B441" s="257" t="s">
        <v>168</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19"/>
      <c r="DO441" s="319"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ht="13.9" hidden="1" outlineLevel="1" x14ac:dyDescent="0.3">
      <c r="A442" s="254" t="s">
        <v>2240</v>
      </c>
      <c r="B442" s="257" t="s">
        <v>169</v>
      </c>
      <c r="C442" s="257" t="s">
        <v>15</v>
      </c>
      <c r="D442" s="257" t="s">
        <v>170</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19"/>
      <c r="DO442" s="319"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ht="13.9" hidden="1" outlineLevel="1" x14ac:dyDescent="0.3">
      <c r="A443" s="254" t="s">
        <v>2241</v>
      </c>
      <c r="B443" s="257" t="s">
        <v>171</v>
      </c>
      <c r="C443" s="257" t="s">
        <v>30</v>
      </c>
      <c r="D443" s="257" t="s">
        <v>172</v>
      </c>
      <c r="E443" s="257"/>
      <c r="F443" s="257"/>
      <c r="G443" s="257"/>
      <c r="H443" s="257"/>
      <c r="I443" s="257" t="s">
        <v>173</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19"/>
      <c r="DO443" s="319"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ht="13.9" hidden="1" outlineLevel="1" x14ac:dyDescent="0.3">
      <c r="A444" s="254" t="s">
        <v>2242</v>
      </c>
      <c r="B444" s="257" t="s">
        <v>174</v>
      </c>
      <c r="C444" s="257" t="s">
        <v>15</v>
      </c>
      <c r="D444" s="257" t="s">
        <v>184</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19"/>
      <c r="DO444" s="319"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ht="13.9" hidden="1" outlineLevel="1" x14ac:dyDescent="0.3">
      <c r="A445" s="254" t="s">
        <v>2243</v>
      </c>
      <c r="B445" s="257" t="s">
        <v>175</v>
      </c>
      <c r="C445" s="257" t="s">
        <v>15</v>
      </c>
      <c r="D445" s="257" t="s">
        <v>184</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19"/>
      <c r="DO445" s="319"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ht="13.9" hidden="1" outlineLevel="1" x14ac:dyDescent="0.3">
      <c r="A446" s="254" t="s">
        <v>2244</v>
      </c>
      <c r="B446" s="257" t="s">
        <v>176</v>
      </c>
      <c r="C446" s="257" t="s">
        <v>30</v>
      </c>
      <c r="D446" s="257" t="s">
        <v>172</v>
      </c>
      <c r="E446" s="257"/>
      <c r="F446" s="257"/>
      <c r="G446" s="257"/>
      <c r="H446" s="257"/>
      <c r="I446" s="257" t="s">
        <v>173</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19"/>
      <c r="DO446" s="319"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collapsed="1" x14ac:dyDescent="0.2">
      <c r="A447" s="246" t="s">
        <v>2245</v>
      </c>
      <c r="B447" s="250" t="s">
        <v>158</v>
      </c>
      <c r="C447" s="250" t="s">
        <v>159</v>
      </c>
      <c r="D447" s="250" t="s">
        <v>25</v>
      </c>
      <c r="E447" s="250"/>
      <c r="F447" s="250" t="s">
        <v>122</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ht="13.9" hidden="1" outlineLevel="1" x14ac:dyDescent="0.3">
      <c r="A448" s="246" t="s">
        <v>2246</v>
      </c>
      <c r="B448" s="250" t="s">
        <v>207</v>
      </c>
      <c r="C448" s="250" t="s">
        <v>208</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ht="13.9" hidden="1" outlineLevel="1" x14ac:dyDescent="0.3">
      <c r="A449" s="246" t="s">
        <v>2247</v>
      </c>
      <c r="B449" s="247" t="s">
        <v>204</v>
      </c>
      <c r="C449" s="248" t="s">
        <v>120</v>
      </c>
      <c r="D449" s="248" t="s">
        <v>179</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356</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2"/>
      <c r="DO449" s="282"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ht="13.9" hidden="1" outlineLevel="1" x14ac:dyDescent="0.3">
      <c r="A450" s="246" t="s">
        <v>2248</v>
      </c>
      <c r="B450" s="247" t="s">
        <v>205</v>
      </c>
      <c r="C450" s="248" t="s">
        <v>120</v>
      </c>
      <c r="D450" s="248" t="s">
        <v>179</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356</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2"/>
      <c r="DO450" s="282"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ht="27.6" hidden="1" outlineLevel="1" x14ac:dyDescent="0.3">
      <c r="A451" s="254" t="s">
        <v>2249</v>
      </c>
      <c r="B451" s="255" t="s">
        <v>209</v>
      </c>
      <c r="C451" s="256" t="s">
        <v>24</v>
      </c>
      <c r="D451" s="256" t="s">
        <v>179</v>
      </c>
      <c r="E451" s="256"/>
      <c r="F451" s="256"/>
      <c r="G451" s="256"/>
      <c r="H451" s="255"/>
      <c r="I451" s="255" t="s">
        <v>342</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578</v>
      </c>
      <c r="CP451" s="257" t="s">
        <v>354</v>
      </c>
      <c r="CQ451" s="257" t="s">
        <v>394</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2"/>
      <c r="DO451" s="282"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ht="13.9" hidden="1" outlineLevel="1" x14ac:dyDescent="0.3">
      <c r="A452" s="254" t="s">
        <v>2250</v>
      </c>
      <c r="B452" s="258" t="s">
        <v>210</v>
      </c>
      <c r="C452" s="258" t="s">
        <v>208</v>
      </c>
      <c r="D452" s="258" t="s">
        <v>179</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ht="13.9" hidden="1" outlineLevel="1" x14ac:dyDescent="0.3">
      <c r="A453" s="254" t="s">
        <v>2251</v>
      </c>
      <c r="B453" s="255" t="s">
        <v>1508</v>
      </c>
      <c r="C453" s="256" t="s">
        <v>120</v>
      </c>
      <c r="D453" s="256" t="s">
        <v>179</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2"/>
      <c r="DO453" s="282"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ht="13.9" hidden="1" outlineLevel="1" x14ac:dyDescent="0.3">
      <c r="A454" s="254" t="s">
        <v>2252</v>
      </c>
      <c r="B454" s="255" t="s">
        <v>1509</v>
      </c>
      <c r="C454" s="256" t="s">
        <v>120</v>
      </c>
      <c r="D454" s="256" t="s">
        <v>179</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354</v>
      </c>
      <c r="CQ454" s="257" t="s">
        <v>394</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2"/>
      <c r="DO454" s="282"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ht="13.9" hidden="1" outlineLevel="1" x14ac:dyDescent="0.3">
      <c r="A455" s="246" t="s">
        <v>2253</v>
      </c>
      <c r="B455" s="247" t="s">
        <v>213</v>
      </c>
      <c r="C455" s="247" t="s">
        <v>15</v>
      </c>
      <c r="D455" s="247" t="s">
        <v>179</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2"/>
      <c r="DO455" s="282"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ht="27.6" hidden="1" outlineLevel="1" x14ac:dyDescent="0.3">
      <c r="A456" s="254" t="s">
        <v>2253</v>
      </c>
      <c r="B456" s="258" t="s">
        <v>213</v>
      </c>
      <c r="C456" s="258" t="s">
        <v>69</v>
      </c>
      <c r="D456" s="258" t="s">
        <v>25</v>
      </c>
      <c r="E456" s="258"/>
      <c r="F456" s="258"/>
      <c r="G456" s="258"/>
      <c r="H456" s="258"/>
      <c r="I456" s="256" t="s">
        <v>214</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ht="13.9" hidden="1" outlineLevel="1" x14ac:dyDescent="0.3">
      <c r="A457" s="254" t="s">
        <v>2254</v>
      </c>
      <c r="B457" s="255" t="s">
        <v>168</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19"/>
      <c r="DO457" s="319"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ht="13.9" hidden="1" outlineLevel="1" x14ac:dyDescent="0.3">
      <c r="A458" s="254" t="s">
        <v>2255</v>
      </c>
      <c r="B458" s="255" t="s">
        <v>169</v>
      </c>
      <c r="C458" s="255" t="s">
        <v>15</v>
      </c>
      <c r="D458" s="255" t="s">
        <v>170</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19"/>
      <c r="DO458" s="319"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ht="27.6" hidden="1" outlineLevel="1" x14ac:dyDescent="0.3">
      <c r="A459" s="254" t="s">
        <v>2256</v>
      </c>
      <c r="B459" s="255" t="s">
        <v>171</v>
      </c>
      <c r="C459" s="255" t="s">
        <v>30</v>
      </c>
      <c r="D459" s="255" t="s">
        <v>172</v>
      </c>
      <c r="E459" s="255"/>
      <c r="F459" s="255"/>
      <c r="G459" s="255"/>
      <c r="H459" s="255"/>
      <c r="I459" s="255" t="s">
        <v>173</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19"/>
      <c r="DO459" s="319"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ht="13.9" hidden="1" outlineLevel="1" x14ac:dyDescent="0.3">
      <c r="A460" s="254" t="s">
        <v>2257</v>
      </c>
      <c r="B460" s="255" t="s">
        <v>174</v>
      </c>
      <c r="C460" s="255" t="s">
        <v>15</v>
      </c>
      <c r="D460" s="255" t="s">
        <v>184</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19"/>
      <c r="DO460" s="319"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ht="13.9" hidden="1" outlineLevel="1" x14ac:dyDescent="0.3">
      <c r="A461" s="254" t="s">
        <v>2258</v>
      </c>
      <c r="B461" s="255" t="s">
        <v>175</v>
      </c>
      <c r="C461" s="255" t="s">
        <v>15</v>
      </c>
      <c r="D461" s="255" t="s">
        <v>184</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19"/>
      <c r="DO461" s="319"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ht="27.6" hidden="1" outlineLevel="1" x14ac:dyDescent="0.3">
      <c r="A462" s="254" t="s">
        <v>2259</v>
      </c>
      <c r="B462" s="255" t="s">
        <v>176</v>
      </c>
      <c r="C462" s="255" t="s">
        <v>30</v>
      </c>
      <c r="D462" s="255" t="s">
        <v>172</v>
      </c>
      <c r="E462" s="255"/>
      <c r="F462" s="255"/>
      <c r="G462" s="255"/>
      <c r="H462" s="255"/>
      <c r="I462" s="255" t="s">
        <v>173</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19"/>
      <c r="DO462" s="319"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collapsed="1" x14ac:dyDescent="0.2">
      <c r="A463" s="246" t="s">
        <v>2260</v>
      </c>
      <c r="B463" s="250" t="s">
        <v>158</v>
      </c>
      <c r="C463" s="250" t="s">
        <v>159</v>
      </c>
      <c r="D463" s="250" t="s">
        <v>25</v>
      </c>
      <c r="E463" s="250"/>
      <c r="F463" s="250" t="s">
        <v>122</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ht="13.9" hidden="1" outlineLevel="1" x14ac:dyDescent="0.3">
      <c r="A464" s="246" t="s">
        <v>2261</v>
      </c>
      <c r="B464" s="250" t="s">
        <v>207</v>
      </c>
      <c r="C464" s="250" t="s">
        <v>208</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ht="13.9" hidden="1" outlineLevel="1" x14ac:dyDescent="0.3">
      <c r="A465" s="246" t="s">
        <v>2262</v>
      </c>
      <c r="B465" s="247" t="s">
        <v>204</v>
      </c>
      <c r="C465" s="248" t="s">
        <v>120</v>
      </c>
      <c r="D465" s="248" t="s">
        <v>179</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356</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2"/>
      <c r="DO465" s="282"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ht="13.9" hidden="1" outlineLevel="1" x14ac:dyDescent="0.3">
      <c r="A466" s="246" t="s">
        <v>2263</v>
      </c>
      <c r="B466" s="247" t="s">
        <v>205</v>
      </c>
      <c r="C466" s="248" t="s">
        <v>120</v>
      </c>
      <c r="D466" s="248" t="s">
        <v>179</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356</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2"/>
      <c r="DO466" s="282"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ht="27.6" hidden="1" outlineLevel="1" x14ac:dyDescent="0.3">
      <c r="A467" s="254" t="s">
        <v>2264</v>
      </c>
      <c r="B467" s="255" t="s">
        <v>209</v>
      </c>
      <c r="C467" s="256" t="s">
        <v>24</v>
      </c>
      <c r="D467" s="256" t="s">
        <v>179</v>
      </c>
      <c r="E467" s="256"/>
      <c r="F467" s="256"/>
      <c r="G467" s="256"/>
      <c r="H467" s="255"/>
      <c r="I467" s="255" t="s">
        <v>342</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578</v>
      </c>
      <c r="CP467" s="257" t="s">
        <v>354</v>
      </c>
      <c r="CQ467" s="257" t="s">
        <v>394</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2"/>
      <c r="DO467" s="282"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ht="13.9" hidden="1" outlineLevel="1" x14ac:dyDescent="0.3">
      <c r="A468" s="254" t="s">
        <v>2265</v>
      </c>
      <c r="B468" s="258" t="s">
        <v>210</v>
      </c>
      <c r="C468" s="258" t="s">
        <v>208</v>
      </c>
      <c r="D468" s="258" t="s">
        <v>179</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ht="13.9" hidden="1" outlineLevel="1" x14ac:dyDescent="0.3">
      <c r="A469" s="254" t="s">
        <v>2266</v>
      </c>
      <c r="B469" s="255" t="s">
        <v>1508</v>
      </c>
      <c r="C469" s="256" t="s">
        <v>120</v>
      </c>
      <c r="D469" s="256" t="s">
        <v>179</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2"/>
      <c r="DO469" s="282"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ht="13.9" hidden="1" outlineLevel="1" x14ac:dyDescent="0.3">
      <c r="A470" s="254" t="s">
        <v>2267</v>
      </c>
      <c r="B470" s="255" t="s">
        <v>1509</v>
      </c>
      <c r="C470" s="256" t="s">
        <v>120</v>
      </c>
      <c r="D470" s="256" t="s">
        <v>179</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354</v>
      </c>
      <c r="CQ470" s="257" t="s">
        <v>394</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2"/>
      <c r="DO470" s="282"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ht="13.9" hidden="1" outlineLevel="1" x14ac:dyDescent="0.3">
      <c r="A471" s="246" t="s">
        <v>2268</v>
      </c>
      <c r="B471" s="247" t="s">
        <v>213</v>
      </c>
      <c r="C471" s="247" t="s">
        <v>15</v>
      </c>
      <c r="D471" s="247" t="s">
        <v>179</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2"/>
      <c r="DO471" s="282"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ht="27.6" hidden="1" outlineLevel="1" x14ac:dyDescent="0.3">
      <c r="A472" s="254" t="s">
        <v>2268</v>
      </c>
      <c r="B472" s="258" t="s">
        <v>213</v>
      </c>
      <c r="C472" s="258" t="s">
        <v>69</v>
      </c>
      <c r="D472" s="258" t="s">
        <v>25</v>
      </c>
      <c r="E472" s="258"/>
      <c r="F472" s="258"/>
      <c r="G472" s="258"/>
      <c r="H472" s="258"/>
      <c r="I472" s="258" t="s">
        <v>214</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ht="13.9" hidden="1" outlineLevel="1" x14ac:dyDescent="0.3">
      <c r="A473" s="254" t="s">
        <v>2269</v>
      </c>
      <c r="B473" s="257" t="s">
        <v>168</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19"/>
      <c r="DO473" s="319"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ht="13.9" hidden="1" outlineLevel="1" x14ac:dyDescent="0.3">
      <c r="A474" s="254" t="s">
        <v>2270</v>
      </c>
      <c r="B474" s="257" t="s">
        <v>169</v>
      </c>
      <c r="C474" s="257" t="s">
        <v>15</v>
      </c>
      <c r="D474" s="257" t="s">
        <v>170</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19"/>
      <c r="DO474" s="319"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ht="13.9" hidden="1" outlineLevel="1" x14ac:dyDescent="0.3">
      <c r="A475" s="254" t="s">
        <v>2271</v>
      </c>
      <c r="B475" s="257" t="s">
        <v>171</v>
      </c>
      <c r="C475" s="257" t="s">
        <v>30</v>
      </c>
      <c r="D475" s="257" t="s">
        <v>172</v>
      </c>
      <c r="E475" s="257"/>
      <c r="F475" s="257"/>
      <c r="G475" s="257"/>
      <c r="H475" s="257"/>
      <c r="I475" s="257" t="s">
        <v>173</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19"/>
      <c r="DO475" s="319"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ht="13.9" hidden="1" outlineLevel="1" x14ac:dyDescent="0.3">
      <c r="A476" s="254" t="s">
        <v>2272</v>
      </c>
      <c r="B476" s="257" t="s">
        <v>174</v>
      </c>
      <c r="C476" s="257" t="s">
        <v>15</v>
      </c>
      <c r="D476" s="257" t="s">
        <v>184</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19"/>
      <c r="DO476" s="319"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ht="13.9" hidden="1" outlineLevel="1" x14ac:dyDescent="0.3">
      <c r="A477" s="254" t="s">
        <v>2273</v>
      </c>
      <c r="B477" s="257" t="s">
        <v>175</v>
      </c>
      <c r="C477" s="257" t="s">
        <v>15</v>
      </c>
      <c r="D477" s="257" t="s">
        <v>184</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19"/>
      <c r="DO477" s="319"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ht="13.9" hidden="1" outlineLevel="1" x14ac:dyDescent="0.3">
      <c r="A478" s="246" t="s">
        <v>2274</v>
      </c>
      <c r="B478" s="249" t="s">
        <v>176</v>
      </c>
      <c r="C478" s="249" t="s">
        <v>30</v>
      </c>
      <c r="D478" s="249" t="s">
        <v>172</v>
      </c>
      <c r="E478" s="249"/>
      <c r="F478" s="249"/>
      <c r="G478" s="249"/>
      <c r="H478" s="249"/>
      <c r="I478" s="249" t="s">
        <v>173</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2"/>
      <c r="DO478" s="282"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collapsed="1" x14ac:dyDescent="0.2">
      <c r="A479" s="246" t="s">
        <v>2275</v>
      </c>
      <c r="B479" s="250" t="s">
        <v>158</v>
      </c>
      <c r="C479" s="250" t="s">
        <v>159</v>
      </c>
      <c r="D479" s="250" t="s">
        <v>25</v>
      </c>
      <c r="E479" s="250"/>
      <c r="F479" s="250" t="s">
        <v>122</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ht="13.9" hidden="1" outlineLevel="1" x14ac:dyDescent="0.3">
      <c r="A480" s="246" t="s">
        <v>2276</v>
      </c>
      <c r="B480" s="250" t="s">
        <v>207</v>
      </c>
      <c r="C480" s="250" t="s">
        <v>208</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ht="13.9" hidden="1" outlineLevel="1" x14ac:dyDescent="0.3">
      <c r="A481" s="246" t="s">
        <v>2277</v>
      </c>
      <c r="B481" s="247" t="s">
        <v>204</v>
      </c>
      <c r="C481" s="248" t="s">
        <v>120</v>
      </c>
      <c r="D481" s="248" t="s">
        <v>179</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356</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2"/>
      <c r="DO481" s="282"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ht="13.9" hidden="1" outlineLevel="1" x14ac:dyDescent="0.3">
      <c r="A482" s="246" t="s">
        <v>2278</v>
      </c>
      <c r="B482" s="247" t="s">
        <v>205</v>
      </c>
      <c r="C482" s="248" t="s">
        <v>120</v>
      </c>
      <c r="D482" s="248" t="s">
        <v>179</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356</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2"/>
      <c r="DO482" s="282"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ht="27.6" hidden="1" outlineLevel="1" x14ac:dyDescent="0.3">
      <c r="A483" s="254" t="s">
        <v>2279</v>
      </c>
      <c r="B483" s="255" t="s">
        <v>209</v>
      </c>
      <c r="C483" s="256" t="s">
        <v>24</v>
      </c>
      <c r="D483" s="256" t="s">
        <v>179</v>
      </c>
      <c r="E483" s="256"/>
      <c r="F483" s="256"/>
      <c r="G483" s="256"/>
      <c r="H483" s="255"/>
      <c r="I483" s="255" t="s">
        <v>342</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578</v>
      </c>
      <c r="CP483" s="257" t="s">
        <v>354</v>
      </c>
      <c r="CQ483" s="257" t="s">
        <v>394</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2"/>
      <c r="DO483" s="282"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ht="13.9" hidden="1" outlineLevel="1" x14ac:dyDescent="0.3">
      <c r="A484" s="254" t="s">
        <v>2280</v>
      </c>
      <c r="B484" s="258" t="s">
        <v>210</v>
      </c>
      <c r="C484" s="258" t="s">
        <v>208</v>
      </c>
      <c r="D484" s="258" t="s">
        <v>179</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ht="13.9" hidden="1" outlineLevel="1" x14ac:dyDescent="0.3">
      <c r="A485" s="254" t="s">
        <v>2281</v>
      </c>
      <c r="B485" s="255" t="s">
        <v>1508</v>
      </c>
      <c r="C485" s="256" t="s">
        <v>120</v>
      </c>
      <c r="D485" s="256" t="s">
        <v>179</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2"/>
      <c r="DO485" s="282"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ht="13.9" hidden="1" outlineLevel="1" x14ac:dyDescent="0.3">
      <c r="A486" s="254" t="s">
        <v>2282</v>
      </c>
      <c r="B486" s="255" t="s">
        <v>1509</v>
      </c>
      <c r="C486" s="256" t="s">
        <v>120</v>
      </c>
      <c r="D486" s="256" t="s">
        <v>179</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354</v>
      </c>
      <c r="CQ486" s="257" t="s">
        <v>394</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2"/>
      <c r="DO486" s="282"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ht="13.9" hidden="1" outlineLevel="1" x14ac:dyDescent="0.3">
      <c r="A487" s="246" t="s">
        <v>2283</v>
      </c>
      <c r="B487" s="247" t="s">
        <v>213</v>
      </c>
      <c r="C487" s="247" t="s">
        <v>15</v>
      </c>
      <c r="D487" s="247" t="s">
        <v>179</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2"/>
      <c r="DO487" s="282"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ht="27.6" hidden="1" outlineLevel="1" x14ac:dyDescent="0.3">
      <c r="A488" s="254" t="s">
        <v>2283</v>
      </c>
      <c r="B488" s="258" t="s">
        <v>213</v>
      </c>
      <c r="C488" s="258" t="s">
        <v>69</v>
      </c>
      <c r="D488" s="258" t="s">
        <v>25</v>
      </c>
      <c r="E488" s="258"/>
      <c r="F488" s="258"/>
      <c r="G488" s="258"/>
      <c r="H488" s="258"/>
      <c r="I488" s="258" t="s">
        <v>214</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ht="13.9" hidden="1" outlineLevel="1" x14ac:dyDescent="0.3">
      <c r="A489" s="254" t="s">
        <v>2284</v>
      </c>
      <c r="B489" s="257" t="s">
        <v>168</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19"/>
      <c r="DO489" s="319"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ht="13.9" hidden="1" outlineLevel="1" x14ac:dyDescent="0.3">
      <c r="A490" s="254" t="s">
        <v>2285</v>
      </c>
      <c r="B490" s="257" t="s">
        <v>169</v>
      </c>
      <c r="C490" s="257" t="s">
        <v>15</v>
      </c>
      <c r="D490" s="257" t="s">
        <v>170</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19"/>
      <c r="DO490" s="319"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ht="13.9" hidden="1" outlineLevel="1" x14ac:dyDescent="0.3">
      <c r="A491" s="254" t="s">
        <v>2286</v>
      </c>
      <c r="B491" s="257" t="s">
        <v>171</v>
      </c>
      <c r="C491" s="257" t="s">
        <v>30</v>
      </c>
      <c r="D491" s="257" t="s">
        <v>172</v>
      </c>
      <c r="E491" s="257"/>
      <c r="F491" s="257"/>
      <c r="G491" s="257"/>
      <c r="H491" s="257"/>
      <c r="I491" s="257" t="s">
        <v>173</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19"/>
      <c r="DO491" s="319"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ht="13.9" hidden="1" outlineLevel="1" x14ac:dyDescent="0.3">
      <c r="A492" s="254" t="s">
        <v>2287</v>
      </c>
      <c r="B492" s="257" t="s">
        <v>174</v>
      </c>
      <c r="C492" s="257" t="s">
        <v>15</v>
      </c>
      <c r="D492" s="257" t="s">
        <v>184</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19"/>
      <c r="DO492" s="319"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ht="13.9" hidden="1" outlineLevel="1" x14ac:dyDescent="0.3">
      <c r="A493" s="254" t="s">
        <v>2288</v>
      </c>
      <c r="B493" s="257" t="s">
        <v>175</v>
      </c>
      <c r="C493" s="257" t="s">
        <v>15</v>
      </c>
      <c r="D493" s="257" t="s">
        <v>184</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19"/>
      <c r="DO493" s="319"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ht="13.9" hidden="1" outlineLevel="1" x14ac:dyDescent="0.3">
      <c r="A494" s="254" t="s">
        <v>2289</v>
      </c>
      <c r="B494" s="257" t="s">
        <v>176</v>
      </c>
      <c r="C494" s="257" t="s">
        <v>30</v>
      </c>
      <c r="D494" s="257" t="s">
        <v>172</v>
      </c>
      <c r="E494" s="257"/>
      <c r="F494" s="257"/>
      <c r="G494" s="257"/>
      <c r="H494" s="257"/>
      <c r="I494" s="257" t="s">
        <v>173</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19"/>
      <c r="DO494" s="319"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collapsed="1" x14ac:dyDescent="0.2">
      <c r="A495" s="246" t="s">
        <v>2290</v>
      </c>
      <c r="B495" s="250" t="s">
        <v>158</v>
      </c>
      <c r="C495" s="250" t="s">
        <v>159</v>
      </c>
      <c r="D495" s="250" t="s">
        <v>25</v>
      </c>
      <c r="E495" s="250"/>
      <c r="F495" s="250" t="s">
        <v>122</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ht="13.9" hidden="1" outlineLevel="1" x14ac:dyDescent="0.3">
      <c r="A496" s="246" t="s">
        <v>2291</v>
      </c>
      <c r="B496" s="250" t="s">
        <v>207</v>
      </c>
      <c r="C496" s="250" t="s">
        <v>208</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ht="13.9" hidden="1" outlineLevel="1" x14ac:dyDescent="0.3">
      <c r="A497" s="246" t="s">
        <v>2292</v>
      </c>
      <c r="B497" s="247" t="s">
        <v>204</v>
      </c>
      <c r="C497" s="248" t="s">
        <v>120</v>
      </c>
      <c r="D497" s="248" t="s">
        <v>179</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356</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2"/>
      <c r="DO497" s="282"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ht="13.9" hidden="1" outlineLevel="1" x14ac:dyDescent="0.3">
      <c r="A498" s="246" t="s">
        <v>2293</v>
      </c>
      <c r="B498" s="247" t="s">
        <v>205</v>
      </c>
      <c r="C498" s="248" t="s">
        <v>120</v>
      </c>
      <c r="D498" s="248" t="s">
        <v>179</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356</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2"/>
      <c r="DO498" s="282"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ht="27.6" hidden="1" outlineLevel="1" x14ac:dyDescent="0.3">
      <c r="A499" s="254" t="s">
        <v>2294</v>
      </c>
      <c r="B499" s="255" t="s">
        <v>209</v>
      </c>
      <c r="C499" s="256" t="s">
        <v>24</v>
      </c>
      <c r="D499" s="256" t="s">
        <v>179</v>
      </c>
      <c r="E499" s="256"/>
      <c r="F499" s="256"/>
      <c r="G499" s="256"/>
      <c r="H499" s="255"/>
      <c r="I499" s="255" t="s">
        <v>342</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578</v>
      </c>
      <c r="CP499" s="257" t="s">
        <v>354</v>
      </c>
      <c r="CQ499" s="257" t="s">
        <v>394</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2"/>
      <c r="DO499" s="282"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ht="13.9" hidden="1" outlineLevel="1" x14ac:dyDescent="0.3">
      <c r="A500" s="254" t="s">
        <v>2295</v>
      </c>
      <c r="B500" s="258" t="s">
        <v>210</v>
      </c>
      <c r="C500" s="258" t="s">
        <v>208</v>
      </c>
      <c r="D500" s="258" t="s">
        <v>179</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ht="13.9" hidden="1" outlineLevel="1" x14ac:dyDescent="0.3">
      <c r="A501" s="254" t="s">
        <v>2296</v>
      </c>
      <c r="B501" s="255" t="s">
        <v>1508</v>
      </c>
      <c r="C501" s="256" t="s">
        <v>120</v>
      </c>
      <c r="D501" s="256" t="s">
        <v>179</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2"/>
      <c r="DO501" s="282"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ht="13.9" hidden="1" outlineLevel="1" x14ac:dyDescent="0.3">
      <c r="A502" s="254" t="s">
        <v>2297</v>
      </c>
      <c r="B502" s="255" t="s">
        <v>1509</v>
      </c>
      <c r="C502" s="256" t="s">
        <v>120</v>
      </c>
      <c r="D502" s="256" t="s">
        <v>179</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354</v>
      </c>
      <c r="CQ502" s="257" t="s">
        <v>394</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2"/>
      <c r="DO502" s="282"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ht="13.9" hidden="1" outlineLevel="1" x14ac:dyDescent="0.3">
      <c r="A503" s="246" t="s">
        <v>2298</v>
      </c>
      <c r="B503" s="247" t="s">
        <v>213</v>
      </c>
      <c r="C503" s="247" t="s">
        <v>15</v>
      </c>
      <c r="D503" s="247" t="s">
        <v>179</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2"/>
      <c r="DO503" s="282"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ht="27.6" hidden="1" outlineLevel="1" x14ac:dyDescent="0.3">
      <c r="A504" s="254" t="s">
        <v>2298</v>
      </c>
      <c r="B504" s="258" t="s">
        <v>213</v>
      </c>
      <c r="C504" s="258" t="s">
        <v>69</v>
      </c>
      <c r="D504" s="258" t="s">
        <v>25</v>
      </c>
      <c r="E504" s="258"/>
      <c r="F504" s="258"/>
      <c r="G504" s="258"/>
      <c r="H504" s="258"/>
      <c r="I504" s="256" t="s">
        <v>214</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ht="13.9" hidden="1" outlineLevel="1" x14ac:dyDescent="0.3">
      <c r="A505" s="254" t="s">
        <v>2299</v>
      </c>
      <c r="B505" s="255" t="s">
        <v>168</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19"/>
      <c r="DO505" s="319"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ht="13.9" hidden="1" outlineLevel="1" x14ac:dyDescent="0.3">
      <c r="A506" s="254" t="s">
        <v>2300</v>
      </c>
      <c r="B506" s="255" t="s">
        <v>169</v>
      </c>
      <c r="C506" s="255" t="s">
        <v>15</v>
      </c>
      <c r="D506" s="255" t="s">
        <v>170</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19"/>
      <c r="DO506" s="319"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ht="27.6" hidden="1" outlineLevel="1" x14ac:dyDescent="0.3">
      <c r="A507" s="254" t="s">
        <v>2301</v>
      </c>
      <c r="B507" s="255" t="s">
        <v>171</v>
      </c>
      <c r="C507" s="255" t="s">
        <v>30</v>
      </c>
      <c r="D507" s="255" t="s">
        <v>172</v>
      </c>
      <c r="E507" s="255"/>
      <c r="F507" s="255"/>
      <c r="G507" s="255"/>
      <c r="H507" s="255"/>
      <c r="I507" s="255" t="s">
        <v>173</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19"/>
      <c r="DO507" s="319"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ht="13.9" hidden="1" outlineLevel="1" x14ac:dyDescent="0.3">
      <c r="A508" s="254" t="s">
        <v>2302</v>
      </c>
      <c r="B508" s="255" t="s">
        <v>174</v>
      </c>
      <c r="C508" s="255" t="s">
        <v>15</v>
      </c>
      <c r="D508" s="255" t="s">
        <v>184</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19"/>
      <c r="DO508" s="319"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ht="13.9" hidden="1" outlineLevel="1" x14ac:dyDescent="0.3">
      <c r="A509" s="254" t="s">
        <v>2303</v>
      </c>
      <c r="B509" s="255" t="s">
        <v>175</v>
      </c>
      <c r="C509" s="255" t="s">
        <v>15</v>
      </c>
      <c r="D509" s="255" t="s">
        <v>184</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19"/>
      <c r="DO509" s="319"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ht="27.6" hidden="1" outlineLevel="1" x14ac:dyDescent="0.3">
      <c r="A510" s="254" t="s">
        <v>2304</v>
      </c>
      <c r="B510" s="255" t="s">
        <v>176</v>
      </c>
      <c r="C510" s="255" t="s">
        <v>30</v>
      </c>
      <c r="D510" s="255" t="s">
        <v>172</v>
      </c>
      <c r="E510" s="255"/>
      <c r="F510" s="255"/>
      <c r="G510" s="255"/>
      <c r="H510" s="255"/>
      <c r="I510" s="255" t="s">
        <v>173</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19"/>
      <c r="DO510" s="319"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collapsed="1" x14ac:dyDescent="0.2">
      <c r="A511" s="246" t="s">
        <v>2305</v>
      </c>
      <c r="B511" s="250" t="s">
        <v>158</v>
      </c>
      <c r="C511" s="250" t="s">
        <v>159</v>
      </c>
      <c r="D511" s="250" t="s">
        <v>25</v>
      </c>
      <c r="E511" s="250"/>
      <c r="F511" s="250" t="s">
        <v>122</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ht="13.9" hidden="1" outlineLevel="1" x14ac:dyDescent="0.3">
      <c r="A512" s="246" t="s">
        <v>2306</v>
      </c>
      <c r="B512" s="250" t="s">
        <v>207</v>
      </c>
      <c r="C512" s="250" t="s">
        <v>208</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ht="13.9" hidden="1" outlineLevel="1" x14ac:dyDescent="0.3">
      <c r="A513" s="246" t="s">
        <v>2307</v>
      </c>
      <c r="B513" s="247" t="s">
        <v>204</v>
      </c>
      <c r="C513" s="248" t="s">
        <v>120</v>
      </c>
      <c r="D513" s="248" t="s">
        <v>179</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356</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2"/>
      <c r="DO513" s="282"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ht="13.9" hidden="1" outlineLevel="1" x14ac:dyDescent="0.3">
      <c r="A514" s="246" t="s">
        <v>2308</v>
      </c>
      <c r="B514" s="247" t="s">
        <v>205</v>
      </c>
      <c r="C514" s="248" t="s">
        <v>120</v>
      </c>
      <c r="D514" s="248" t="s">
        <v>179</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356</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2"/>
      <c r="DO514" s="282"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ht="27.6" hidden="1" outlineLevel="1" x14ac:dyDescent="0.3">
      <c r="A515" s="254" t="s">
        <v>2309</v>
      </c>
      <c r="B515" s="255" t="s">
        <v>209</v>
      </c>
      <c r="C515" s="256" t="s">
        <v>24</v>
      </c>
      <c r="D515" s="256" t="s">
        <v>179</v>
      </c>
      <c r="E515" s="256"/>
      <c r="F515" s="256"/>
      <c r="G515" s="256"/>
      <c r="H515" s="255"/>
      <c r="I515" s="255" t="s">
        <v>342</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578</v>
      </c>
      <c r="CP515" s="257" t="s">
        <v>354</v>
      </c>
      <c r="CQ515" s="257" t="s">
        <v>394</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2"/>
      <c r="DO515" s="282"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ht="13.9" hidden="1" outlineLevel="1" x14ac:dyDescent="0.3">
      <c r="A516" s="254" t="s">
        <v>2310</v>
      </c>
      <c r="B516" s="258" t="s">
        <v>210</v>
      </c>
      <c r="C516" s="258" t="s">
        <v>208</v>
      </c>
      <c r="D516" s="258" t="s">
        <v>179</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ht="13.9" hidden="1" outlineLevel="1" x14ac:dyDescent="0.3">
      <c r="A517" s="254" t="s">
        <v>2311</v>
      </c>
      <c r="B517" s="255" t="s">
        <v>1508</v>
      </c>
      <c r="C517" s="256" t="s">
        <v>120</v>
      </c>
      <c r="D517" s="256" t="s">
        <v>179</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2"/>
      <c r="DO517" s="282"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ht="13.9" hidden="1" outlineLevel="1" x14ac:dyDescent="0.3">
      <c r="A518" s="254" t="s">
        <v>2312</v>
      </c>
      <c r="B518" s="255" t="s">
        <v>1509</v>
      </c>
      <c r="C518" s="256" t="s">
        <v>120</v>
      </c>
      <c r="D518" s="256" t="s">
        <v>179</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354</v>
      </c>
      <c r="CQ518" s="257" t="s">
        <v>394</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2"/>
      <c r="DO518" s="282"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ht="13.9" hidden="1" outlineLevel="1" x14ac:dyDescent="0.3">
      <c r="A519" s="246" t="s">
        <v>2313</v>
      </c>
      <c r="B519" s="247" t="s">
        <v>213</v>
      </c>
      <c r="C519" s="247" t="s">
        <v>15</v>
      </c>
      <c r="D519" s="247" t="s">
        <v>179</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2"/>
      <c r="DO519" s="282"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ht="27.6" hidden="1" outlineLevel="1" x14ac:dyDescent="0.3">
      <c r="A520" s="254" t="s">
        <v>2313</v>
      </c>
      <c r="B520" s="258" t="s">
        <v>213</v>
      </c>
      <c r="C520" s="258" t="s">
        <v>69</v>
      </c>
      <c r="D520" s="258" t="s">
        <v>25</v>
      </c>
      <c r="E520" s="258"/>
      <c r="F520" s="258"/>
      <c r="G520" s="258"/>
      <c r="H520" s="258"/>
      <c r="I520" s="258" t="s">
        <v>214</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ht="13.9" hidden="1" outlineLevel="1" x14ac:dyDescent="0.3">
      <c r="A521" s="254" t="s">
        <v>2314</v>
      </c>
      <c r="B521" s="257" t="s">
        <v>168</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19"/>
      <c r="DO521" s="319"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ht="13.9" hidden="1" outlineLevel="1" x14ac:dyDescent="0.3">
      <c r="A522" s="254" t="s">
        <v>2315</v>
      </c>
      <c r="B522" s="257" t="s">
        <v>169</v>
      </c>
      <c r="C522" s="257" t="s">
        <v>15</v>
      </c>
      <c r="D522" s="257" t="s">
        <v>170</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19"/>
      <c r="DO522" s="319"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ht="13.9" hidden="1" outlineLevel="1" x14ac:dyDescent="0.3">
      <c r="A523" s="254" t="s">
        <v>2316</v>
      </c>
      <c r="B523" s="257" t="s">
        <v>171</v>
      </c>
      <c r="C523" s="257" t="s">
        <v>30</v>
      </c>
      <c r="D523" s="257" t="s">
        <v>172</v>
      </c>
      <c r="E523" s="257"/>
      <c r="F523" s="257"/>
      <c r="G523" s="257"/>
      <c r="H523" s="257"/>
      <c r="I523" s="257" t="s">
        <v>173</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19"/>
      <c r="DO523" s="319"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ht="13.9" hidden="1" outlineLevel="1" x14ac:dyDescent="0.3">
      <c r="A524" s="254" t="s">
        <v>2317</v>
      </c>
      <c r="B524" s="257" t="s">
        <v>174</v>
      </c>
      <c r="C524" s="257" t="s">
        <v>15</v>
      </c>
      <c r="D524" s="257" t="s">
        <v>184</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19"/>
      <c r="DO524" s="319"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ht="13.9" hidden="1" outlineLevel="1" x14ac:dyDescent="0.3">
      <c r="A525" s="254" t="s">
        <v>2318</v>
      </c>
      <c r="B525" s="257" t="s">
        <v>175</v>
      </c>
      <c r="C525" s="257" t="s">
        <v>15</v>
      </c>
      <c r="D525" s="257" t="s">
        <v>184</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19"/>
      <c r="DO525" s="319"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ht="13.9" hidden="1" outlineLevel="1" x14ac:dyDescent="0.3">
      <c r="A526" s="254" t="s">
        <v>2319</v>
      </c>
      <c r="B526" s="257" t="s">
        <v>176</v>
      </c>
      <c r="C526" s="257" t="s">
        <v>30</v>
      </c>
      <c r="D526" s="257" t="s">
        <v>172</v>
      </c>
      <c r="E526" s="257"/>
      <c r="F526" s="257"/>
      <c r="G526" s="257"/>
      <c r="H526" s="257"/>
      <c r="I526" s="257" t="s">
        <v>173</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19"/>
      <c r="DO526" s="319"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collapsed="1" x14ac:dyDescent="0.2">
      <c r="A527" s="246" t="s">
        <v>2320</v>
      </c>
      <c r="B527" s="250" t="s">
        <v>158</v>
      </c>
      <c r="C527" s="250" t="s">
        <v>159</v>
      </c>
      <c r="D527" s="250" t="s">
        <v>25</v>
      </c>
      <c r="E527" s="250"/>
      <c r="F527" s="250" t="s">
        <v>122</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ht="13.9" hidden="1" outlineLevel="1" x14ac:dyDescent="0.3">
      <c r="A528" s="246" t="s">
        <v>2321</v>
      </c>
      <c r="B528" s="250" t="s">
        <v>207</v>
      </c>
      <c r="C528" s="250" t="s">
        <v>208</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ht="13.9" hidden="1" outlineLevel="1" x14ac:dyDescent="0.3">
      <c r="A529" s="246" t="s">
        <v>2322</v>
      </c>
      <c r="B529" s="247" t="s">
        <v>204</v>
      </c>
      <c r="C529" s="248" t="s">
        <v>120</v>
      </c>
      <c r="D529" s="248" t="s">
        <v>179</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356</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2"/>
      <c r="DO529" s="282"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ht="13.9" hidden="1" outlineLevel="1" x14ac:dyDescent="0.3">
      <c r="A530" s="246" t="s">
        <v>2323</v>
      </c>
      <c r="B530" s="247" t="s">
        <v>205</v>
      </c>
      <c r="C530" s="248" t="s">
        <v>120</v>
      </c>
      <c r="D530" s="248" t="s">
        <v>179</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356</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2"/>
      <c r="DO530" s="282"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ht="27.6" hidden="1" outlineLevel="1" x14ac:dyDescent="0.3">
      <c r="A531" s="254" t="s">
        <v>2324</v>
      </c>
      <c r="B531" s="255" t="s">
        <v>209</v>
      </c>
      <c r="C531" s="256" t="s">
        <v>24</v>
      </c>
      <c r="D531" s="256" t="s">
        <v>179</v>
      </c>
      <c r="E531" s="256"/>
      <c r="F531" s="256"/>
      <c r="G531" s="256"/>
      <c r="H531" s="255"/>
      <c r="I531" s="255" t="s">
        <v>342</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578</v>
      </c>
      <c r="CP531" s="257" t="s">
        <v>354</v>
      </c>
      <c r="CQ531" s="257" t="s">
        <v>394</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2"/>
      <c r="DO531" s="282"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ht="13.9" hidden="1" outlineLevel="1" x14ac:dyDescent="0.3">
      <c r="A532" s="254" t="s">
        <v>2325</v>
      </c>
      <c r="B532" s="258" t="s">
        <v>210</v>
      </c>
      <c r="C532" s="258" t="s">
        <v>208</v>
      </c>
      <c r="D532" s="258" t="s">
        <v>179</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ht="13.9" hidden="1" outlineLevel="1" x14ac:dyDescent="0.3">
      <c r="A533" s="254" t="s">
        <v>2326</v>
      </c>
      <c r="B533" s="255" t="s">
        <v>1508</v>
      </c>
      <c r="C533" s="256" t="s">
        <v>120</v>
      </c>
      <c r="D533" s="256" t="s">
        <v>179</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2"/>
      <c r="DO533" s="282"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ht="13.9" hidden="1" outlineLevel="1" x14ac:dyDescent="0.3">
      <c r="A534" s="254" t="s">
        <v>2327</v>
      </c>
      <c r="B534" s="255" t="s">
        <v>1509</v>
      </c>
      <c r="C534" s="256" t="s">
        <v>120</v>
      </c>
      <c r="D534" s="256" t="s">
        <v>179</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354</v>
      </c>
      <c r="CQ534" s="257" t="s">
        <v>394</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2"/>
      <c r="DO534" s="282"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ht="13.9" hidden="1" outlineLevel="1" x14ac:dyDescent="0.3">
      <c r="A535" s="246" t="s">
        <v>2328</v>
      </c>
      <c r="B535" s="247" t="s">
        <v>213</v>
      </c>
      <c r="C535" s="247" t="s">
        <v>15</v>
      </c>
      <c r="D535" s="247" t="s">
        <v>179</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2"/>
      <c r="DO535" s="282"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ht="27.6" hidden="1" outlineLevel="1" x14ac:dyDescent="0.3">
      <c r="A536" s="254" t="s">
        <v>2328</v>
      </c>
      <c r="B536" s="258" t="s">
        <v>213</v>
      </c>
      <c r="C536" s="258" t="s">
        <v>69</v>
      </c>
      <c r="D536" s="258" t="s">
        <v>25</v>
      </c>
      <c r="E536" s="258"/>
      <c r="F536" s="258"/>
      <c r="G536" s="258"/>
      <c r="H536" s="258"/>
      <c r="I536" s="256" t="s">
        <v>214</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ht="13.9" hidden="1" outlineLevel="1" x14ac:dyDescent="0.3">
      <c r="A537" s="254" t="s">
        <v>2329</v>
      </c>
      <c r="B537" s="255" t="s">
        <v>168</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19"/>
      <c r="DO537" s="319"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ht="13.9" hidden="1" outlineLevel="1" x14ac:dyDescent="0.3">
      <c r="A538" s="254" t="s">
        <v>2330</v>
      </c>
      <c r="B538" s="255" t="s">
        <v>169</v>
      </c>
      <c r="C538" s="255" t="s">
        <v>15</v>
      </c>
      <c r="D538" s="255" t="s">
        <v>170</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19"/>
      <c r="DO538" s="319"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ht="27.6" hidden="1" outlineLevel="1" x14ac:dyDescent="0.3">
      <c r="A539" s="254" t="s">
        <v>2331</v>
      </c>
      <c r="B539" s="255" t="s">
        <v>171</v>
      </c>
      <c r="C539" s="255" t="s">
        <v>30</v>
      </c>
      <c r="D539" s="255" t="s">
        <v>172</v>
      </c>
      <c r="E539" s="255"/>
      <c r="F539" s="255"/>
      <c r="G539" s="255"/>
      <c r="H539" s="255"/>
      <c r="I539" s="255" t="s">
        <v>173</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19"/>
      <c r="DO539" s="319"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ht="13.9" hidden="1" outlineLevel="1" x14ac:dyDescent="0.3">
      <c r="A540" s="254" t="s">
        <v>2332</v>
      </c>
      <c r="B540" s="255" t="s">
        <v>174</v>
      </c>
      <c r="C540" s="255" t="s">
        <v>15</v>
      </c>
      <c r="D540" s="255" t="s">
        <v>184</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19"/>
      <c r="DO540" s="319"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ht="13.9" hidden="1" outlineLevel="1" x14ac:dyDescent="0.3">
      <c r="A541" s="254" t="s">
        <v>2333</v>
      </c>
      <c r="B541" s="255" t="s">
        <v>175</v>
      </c>
      <c r="C541" s="255" t="s">
        <v>15</v>
      </c>
      <c r="D541" s="255" t="s">
        <v>184</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19"/>
      <c r="DO541" s="319"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ht="27.6" hidden="1" outlineLevel="1" x14ac:dyDescent="0.3">
      <c r="A542" s="254" t="s">
        <v>2334</v>
      </c>
      <c r="B542" s="255" t="s">
        <v>176</v>
      </c>
      <c r="C542" s="255" t="s">
        <v>30</v>
      </c>
      <c r="D542" s="255" t="s">
        <v>172</v>
      </c>
      <c r="E542" s="255"/>
      <c r="F542" s="255"/>
      <c r="G542" s="255"/>
      <c r="H542" s="255"/>
      <c r="I542" s="255" t="s">
        <v>173</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19"/>
      <c r="DO542" s="319"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collapsed="1" x14ac:dyDescent="0.2">
      <c r="A543" s="246" t="s">
        <v>2335</v>
      </c>
      <c r="B543" s="250" t="s">
        <v>158</v>
      </c>
      <c r="C543" s="250" t="s">
        <v>159</v>
      </c>
      <c r="D543" s="250" t="s">
        <v>25</v>
      </c>
      <c r="E543" s="250"/>
      <c r="F543" s="250" t="s">
        <v>122</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ht="13.9" hidden="1" outlineLevel="1" x14ac:dyDescent="0.3">
      <c r="A544" s="246" t="s">
        <v>2336</v>
      </c>
      <c r="B544" s="250" t="s">
        <v>207</v>
      </c>
      <c r="C544" s="250" t="s">
        <v>208</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ht="13.9" hidden="1" outlineLevel="1" x14ac:dyDescent="0.3">
      <c r="A545" s="246" t="s">
        <v>2337</v>
      </c>
      <c r="B545" s="247" t="s">
        <v>204</v>
      </c>
      <c r="C545" s="248" t="s">
        <v>120</v>
      </c>
      <c r="D545" s="248" t="s">
        <v>179</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356</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2"/>
      <c r="DO545" s="282"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ht="13.9" hidden="1" outlineLevel="1" x14ac:dyDescent="0.3">
      <c r="A546" s="246" t="s">
        <v>2338</v>
      </c>
      <c r="B546" s="247" t="s">
        <v>205</v>
      </c>
      <c r="C546" s="248" t="s">
        <v>120</v>
      </c>
      <c r="D546" s="248" t="s">
        <v>179</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356</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2"/>
      <c r="DO546" s="282"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ht="27.6" hidden="1" outlineLevel="1" x14ac:dyDescent="0.3">
      <c r="A547" s="254" t="s">
        <v>2339</v>
      </c>
      <c r="B547" s="255" t="s">
        <v>209</v>
      </c>
      <c r="C547" s="256" t="s">
        <v>24</v>
      </c>
      <c r="D547" s="256" t="s">
        <v>179</v>
      </c>
      <c r="E547" s="256"/>
      <c r="F547" s="256"/>
      <c r="G547" s="256"/>
      <c r="H547" s="255"/>
      <c r="I547" s="255" t="s">
        <v>342</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578</v>
      </c>
      <c r="CP547" s="257" t="s">
        <v>354</v>
      </c>
      <c r="CQ547" s="257" t="s">
        <v>394</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2"/>
      <c r="DO547" s="282"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ht="13.9" hidden="1" outlineLevel="1" x14ac:dyDescent="0.3">
      <c r="A548" s="254" t="s">
        <v>2340</v>
      </c>
      <c r="B548" s="258" t="s">
        <v>210</v>
      </c>
      <c r="C548" s="258" t="s">
        <v>208</v>
      </c>
      <c r="D548" s="258" t="s">
        <v>179</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ht="13.9" hidden="1" outlineLevel="1" x14ac:dyDescent="0.3">
      <c r="A549" s="254" t="s">
        <v>2341</v>
      </c>
      <c r="B549" s="255" t="s">
        <v>1508</v>
      </c>
      <c r="C549" s="256" t="s">
        <v>120</v>
      </c>
      <c r="D549" s="256" t="s">
        <v>179</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2"/>
      <c r="DO549" s="282"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ht="13.9" hidden="1" outlineLevel="1" x14ac:dyDescent="0.3">
      <c r="A550" s="254" t="s">
        <v>2342</v>
      </c>
      <c r="B550" s="255" t="s">
        <v>1509</v>
      </c>
      <c r="C550" s="256" t="s">
        <v>120</v>
      </c>
      <c r="D550" s="256" t="s">
        <v>179</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354</v>
      </c>
      <c r="CQ550" s="257" t="s">
        <v>394</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2"/>
      <c r="DO550" s="282"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ht="13.9" hidden="1" outlineLevel="1" x14ac:dyDescent="0.3">
      <c r="A551" s="246" t="s">
        <v>2343</v>
      </c>
      <c r="B551" s="247" t="s">
        <v>213</v>
      </c>
      <c r="C551" s="247" t="s">
        <v>15</v>
      </c>
      <c r="D551" s="247" t="s">
        <v>179</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2"/>
      <c r="DO551" s="282"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ht="27.6" hidden="1" outlineLevel="1" x14ac:dyDescent="0.3">
      <c r="A552" s="254" t="s">
        <v>2343</v>
      </c>
      <c r="B552" s="258" t="s">
        <v>213</v>
      </c>
      <c r="C552" s="258" t="s">
        <v>69</v>
      </c>
      <c r="D552" s="258" t="s">
        <v>25</v>
      </c>
      <c r="E552" s="258"/>
      <c r="F552" s="258"/>
      <c r="G552" s="258"/>
      <c r="H552" s="258"/>
      <c r="I552" s="258" t="s">
        <v>214</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ht="13.9" hidden="1" outlineLevel="1" x14ac:dyDescent="0.3">
      <c r="A553" s="254" t="s">
        <v>2344</v>
      </c>
      <c r="B553" s="257" t="s">
        <v>168</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19"/>
      <c r="DO553" s="319"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ht="13.9" hidden="1" outlineLevel="1" x14ac:dyDescent="0.3">
      <c r="A554" s="254" t="s">
        <v>2345</v>
      </c>
      <c r="B554" s="257" t="s">
        <v>169</v>
      </c>
      <c r="C554" s="257" t="s">
        <v>15</v>
      </c>
      <c r="D554" s="257" t="s">
        <v>170</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19"/>
      <c r="DO554" s="319"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ht="13.9" hidden="1" outlineLevel="1" x14ac:dyDescent="0.3">
      <c r="A555" s="254" t="s">
        <v>2346</v>
      </c>
      <c r="B555" s="257" t="s">
        <v>171</v>
      </c>
      <c r="C555" s="257" t="s">
        <v>30</v>
      </c>
      <c r="D555" s="257" t="s">
        <v>172</v>
      </c>
      <c r="E555" s="257"/>
      <c r="F555" s="257"/>
      <c r="G555" s="257"/>
      <c r="H555" s="257"/>
      <c r="I555" s="257" t="s">
        <v>173</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19"/>
      <c r="DO555" s="319"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ht="13.9" hidden="1" outlineLevel="1" x14ac:dyDescent="0.3">
      <c r="A556" s="254" t="s">
        <v>2347</v>
      </c>
      <c r="B556" s="257" t="s">
        <v>174</v>
      </c>
      <c r="C556" s="257" t="s">
        <v>15</v>
      </c>
      <c r="D556" s="257" t="s">
        <v>184</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19"/>
      <c r="DO556" s="319"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ht="13.9" hidden="1" outlineLevel="1" x14ac:dyDescent="0.3">
      <c r="A557" s="254" t="s">
        <v>2348</v>
      </c>
      <c r="B557" s="257" t="s">
        <v>175</v>
      </c>
      <c r="C557" s="257" t="s">
        <v>15</v>
      </c>
      <c r="D557" s="257" t="s">
        <v>184</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19"/>
      <c r="DO557" s="319"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ht="13.9" hidden="1" outlineLevel="1" x14ac:dyDescent="0.3">
      <c r="A558" s="254" t="s">
        <v>2349</v>
      </c>
      <c r="B558" s="257" t="s">
        <v>176</v>
      </c>
      <c r="C558" s="257" t="s">
        <v>30</v>
      </c>
      <c r="D558" s="257" t="s">
        <v>172</v>
      </c>
      <c r="E558" s="257"/>
      <c r="F558" s="257"/>
      <c r="G558" s="257"/>
      <c r="H558" s="257"/>
      <c r="I558" s="257" t="s">
        <v>173</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19"/>
      <c r="DO558" s="319"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collapsed="1" x14ac:dyDescent="0.2">
      <c r="A559" s="246" t="s">
        <v>2350</v>
      </c>
      <c r="B559" s="250" t="s">
        <v>158</v>
      </c>
      <c r="C559" s="250" t="s">
        <v>159</v>
      </c>
      <c r="D559" s="250" t="s">
        <v>25</v>
      </c>
      <c r="E559" s="250"/>
      <c r="F559" s="250" t="s">
        <v>122</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ht="13.9" hidden="1" outlineLevel="1" x14ac:dyDescent="0.3">
      <c r="A560" s="246" t="s">
        <v>2351</v>
      </c>
      <c r="B560" s="250" t="s">
        <v>207</v>
      </c>
      <c r="C560" s="250" t="s">
        <v>208</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ht="13.9" hidden="1" outlineLevel="1" x14ac:dyDescent="0.3">
      <c r="A561" s="246" t="s">
        <v>2352</v>
      </c>
      <c r="B561" s="247" t="s">
        <v>204</v>
      </c>
      <c r="C561" s="248" t="s">
        <v>120</v>
      </c>
      <c r="D561" s="248" t="s">
        <v>179</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356</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2"/>
      <c r="DO561" s="282"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ht="13.9" hidden="1" outlineLevel="1" x14ac:dyDescent="0.3">
      <c r="A562" s="246" t="s">
        <v>2353</v>
      </c>
      <c r="B562" s="247" t="s">
        <v>205</v>
      </c>
      <c r="C562" s="248" t="s">
        <v>120</v>
      </c>
      <c r="D562" s="248" t="s">
        <v>179</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356</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2"/>
      <c r="DO562" s="282"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ht="27.6" hidden="1" outlineLevel="1" x14ac:dyDescent="0.3">
      <c r="A563" s="254" t="s">
        <v>2354</v>
      </c>
      <c r="B563" s="255" t="s">
        <v>209</v>
      </c>
      <c r="C563" s="256" t="s">
        <v>24</v>
      </c>
      <c r="D563" s="256" t="s">
        <v>179</v>
      </c>
      <c r="E563" s="256"/>
      <c r="F563" s="256"/>
      <c r="G563" s="256"/>
      <c r="H563" s="255"/>
      <c r="I563" s="255" t="s">
        <v>342</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578</v>
      </c>
      <c r="CP563" s="257" t="s">
        <v>354</v>
      </c>
      <c r="CQ563" s="257" t="s">
        <v>394</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2"/>
      <c r="DO563" s="282"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ht="13.9" hidden="1" outlineLevel="1" x14ac:dyDescent="0.3">
      <c r="A564" s="254" t="s">
        <v>2355</v>
      </c>
      <c r="B564" s="258" t="s">
        <v>210</v>
      </c>
      <c r="C564" s="258" t="s">
        <v>208</v>
      </c>
      <c r="D564" s="258" t="s">
        <v>179</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ht="13.9" hidden="1" outlineLevel="1" x14ac:dyDescent="0.3">
      <c r="A565" s="254" t="s">
        <v>2356</v>
      </c>
      <c r="B565" s="255" t="s">
        <v>1508</v>
      </c>
      <c r="C565" s="256" t="s">
        <v>120</v>
      </c>
      <c r="D565" s="256" t="s">
        <v>179</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2"/>
      <c r="DO565" s="282"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ht="13.9" hidden="1" outlineLevel="1" x14ac:dyDescent="0.3">
      <c r="A566" s="254" t="s">
        <v>2357</v>
      </c>
      <c r="B566" s="255" t="s">
        <v>1509</v>
      </c>
      <c r="C566" s="256" t="s">
        <v>120</v>
      </c>
      <c r="D566" s="256" t="s">
        <v>179</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354</v>
      </c>
      <c r="CQ566" s="257" t="s">
        <v>394</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2"/>
      <c r="DO566" s="282"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ht="13.9" hidden="1" outlineLevel="1" x14ac:dyDescent="0.3">
      <c r="A567" s="246" t="s">
        <v>2358</v>
      </c>
      <c r="B567" s="247" t="s">
        <v>213</v>
      </c>
      <c r="C567" s="247" t="s">
        <v>15</v>
      </c>
      <c r="D567" s="247" t="s">
        <v>179</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2"/>
      <c r="DO567" s="282"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ht="27.6" hidden="1" outlineLevel="1" x14ac:dyDescent="0.3">
      <c r="A568" s="254" t="s">
        <v>2358</v>
      </c>
      <c r="B568" s="258" t="s">
        <v>213</v>
      </c>
      <c r="C568" s="258" t="s">
        <v>69</v>
      </c>
      <c r="D568" s="258" t="s">
        <v>25</v>
      </c>
      <c r="E568" s="258"/>
      <c r="F568" s="258"/>
      <c r="G568" s="258"/>
      <c r="H568" s="258"/>
      <c r="I568" s="258" t="s">
        <v>214</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ht="13.9" hidden="1" outlineLevel="1" x14ac:dyDescent="0.3">
      <c r="A569" s="254" t="s">
        <v>2359</v>
      </c>
      <c r="B569" s="257" t="s">
        <v>168</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19"/>
      <c r="DO569" s="319"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ht="13.9" hidden="1" outlineLevel="1" x14ac:dyDescent="0.3">
      <c r="A570" s="254" t="s">
        <v>2360</v>
      </c>
      <c r="B570" s="257" t="s">
        <v>169</v>
      </c>
      <c r="C570" s="257" t="s">
        <v>15</v>
      </c>
      <c r="D570" s="257" t="s">
        <v>170</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19"/>
      <c r="DO570" s="319"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ht="13.9" hidden="1" outlineLevel="1" x14ac:dyDescent="0.3">
      <c r="A571" s="254" t="s">
        <v>2361</v>
      </c>
      <c r="B571" s="257" t="s">
        <v>171</v>
      </c>
      <c r="C571" s="257" t="s">
        <v>30</v>
      </c>
      <c r="D571" s="257" t="s">
        <v>172</v>
      </c>
      <c r="E571" s="257"/>
      <c r="F571" s="257"/>
      <c r="G571" s="257"/>
      <c r="H571" s="257"/>
      <c r="I571" s="257" t="s">
        <v>173</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19"/>
      <c r="DO571" s="319"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ht="13.9" hidden="1" outlineLevel="1" x14ac:dyDescent="0.3">
      <c r="A572" s="254" t="s">
        <v>2362</v>
      </c>
      <c r="B572" s="257" t="s">
        <v>174</v>
      </c>
      <c r="C572" s="257" t="s">
        <v>15</v>
      </c>
      <c r="D572" s="257" t="s">
        <v>184</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19"/>
      <c r="DO572" s="319"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ht="13.9" hidden="1" outlineLevel="1" x14ac:dyDescent="0.3">
      <c r="A573" s="254" t="s">
        <v>2363</v>
      </c>
      <c r="B573" s="257" t="s">
        <v>175</v>
      </c>
      <c r="C573" s="257" t="s">
        <v>15</v>
      </c>
      <c r="D573" s="257" t="s">
        <v>184</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19"/>
      <c r="DO573" s="319"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ht="13.9" hidden="1" outlineLevel="1" x14ac:dyDescent="0.3">
      <c r="A574" s="254" t="s">
        <v>2364</v>
      </c>
      <c r="B574" s="257" t="s">
        <v>176</v>
      </c>
      <c r="C574" s="257" t="s">
        <v>30</v>
      </c>
      <c r="D574" s="257" t="s">
        <v>172</v>
      </c>
      <c r="E574" s="257"/>
      <c r="F574" s="257"/>
      <c r="G574" s="257"/>
      <c r="H574" s="257"/>
      <c r="I574" s="257" t="s">
        <v>173</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19"/>
      <c r="DO574" s="319"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collapsed="1" x14ac:dyDescent="0.2">
      <c r="A575" s="246" t="s">
        <v>2365</v>
      </c>
      <c r="B575" s="250" t="s">
        <v>158</v>
      </c>
      <c r="C575" s="250" t="s">
        <v>159</v>
      </c>
      <c r="D575" s="250" t="s">
        <v>25</v>
      </c>
      <c r="E575" s="250"/>
      <c r="F575" s="250" t="s">
        <v>122</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ht="13.9" hidden="1" outlineLevel="1" x14ac:dyDescent="0.3">
      <c r="A576" s="246" t="s">
        <v>2366</v>
      </c>
      <c r="B576" s="250" t="s">
        <v>207</v>
      </c>
      <c r="C576" s="250" t="s">
        <v>208</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ht="13.9" hidden="1" outlineLevel="1" x14ac:dyDescent="0.3">
      <c r="A577" s="246" t="s">
        <v>2367</v>
      </c>
      <c r="B577" s="247" t="s">
        <v>204</v>
      </c>
      <c r="C577" s="248" t="s">
        <v>120</v>
      </c>
      <c r="D577" s="248" t="s">
        <v>179</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356</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2"/>
      <c r="DO577" s="282"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ht="13.9" hidden="1" outlineLevel="1" x14ac:dyDescent="0.3">
      <c r="A578" s="246" t="s">
        <v>2368</v>
      </c>
      <c r="B578" s="247" t="s">
        <v>205</v>
      </c>
      <c r="C578" s="248" t="s">
        <v>120</v>
      </c>
      <c r="D578" s="248" t="s">
        <v>179</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356</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2"/>
      <c r="DO578" s="282"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ht="27.6" hidden="1" outlineLevel="1" x14ac:dyDescent="0.3">
      <c r="A579" s="254" t="s">
        <v>2369</v>
      </c>
      <c r="B579" s="255" t="s">
        <v>209</v>
      </c>
      <c r="C579" s="256" t="s">
        <v>24</v>
      </c>
      <c r="D579" s="256" t="s">
        <v>179</v>
      </c>
      <c r="E579" s="256"/>
      <c r="F579" s="256"/>
      <c r="G579" s="256"/>
      <c r="H579" s="255"/>
      <c r="I579" s="255" t="s">
        <v>342</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578</v>
      </c>
      <c r="CP579" s="257" t="s">
        <v>354</v>
      </c>
      <c r="CQ579" s="257" t="s">
        <v>394</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2"/>
      <c r="DO579" s="282"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ht="13.9" hidden="1" outlineLevel="1" x14ac:dyDescent="0.3">
      <c r="A580" s="254" t="s">
        <v>2370</v>
      </c>
      <c r="B580" s="258" t="s">
        <v>210</v>
      </c>
      <c r="C580" s="258" t="s">
        <v>208</v>
      </c>
      <c r="D580" s="258" t="s">
        <v>179</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ht="13.9" hidden="1" outlineLevel="1" x14ac:dyDescent="0.3">
      <c r="A581" s="254" t="s">
        <v>2371</v>
      </c>
      <c r="B581" s="255" t="s">
        <v>1508</v>
      </c>
      <c r="C581" s="256" t="s">
        <v>120</v>
      </c>
      <c r="D581" s="256" t="s">
        <v>179</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354</v>
      </c>
      <c r="CQ581" s="257" t="s">
        <v>394</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2"/>
      <c r="DO581" s="282"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ht="13.9" hidden="1" outlineLevel="1" x14ac:dyDescent="0.3">
      <c r="A582" s="254" t="s">
        <v>2372</v>
      </c>
      <c r="B582" s="255" t="s">
        <v>1509</v>
      </c>
      <c r="C582" s="256" t="s">
        <v>120</v>
      </c>
      <c r="D582" s="256" t="s">
        <v>179</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2"/>
      <c r="DO582" s="282"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ht="13.9" hidden="1" outlineLevel="1" x14ac:dyDescent="0.3">
      <c r="A583" s="246" t="s">
        <v>2373</v>
      </c>
      <c r="B583" s="247" t="s">
        <v>213</v>
      </c>
      <c r="C583" s="247" t="s">
        <v>15</v>
      </c>
      <c r="D583" s="247" t="s">
        <v>179</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2"/>
      <c r="DO583" s="282"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ht="27.6" hidden="1" outlineLevel="1" x14ac:dyDescent="0.3">
      <c r="A584" s="254" t="s">
        <v>2373</v>
      </c>
      <c r="B584" s="258" t="s">
        <v>213</v>
      </c>
      <c r="C584" s="258" t="s">
        <v>69</v>
      </c>
      <c r="D584" s="258" t="s">
        <v>25</v>
      </c>
      <c r="E584" s="258"/>
      <c r="F584" s="258"/>
      <c r="G584" s="258"/>
      <c r="H584" s="258"/>
      <c r="I584" s="256" t="s">
        <v>214</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ht="13.9" hidden="1" outlineLevel="1" x14ac:dyDescent="0.3">
      <c r="A585" s="254" t="s">
        <v>2374</v>
      </c>
      <c r="B585" s="255" t="s">
        <v>168</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19"/>
      <c r="DO585" s="319"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ht="13.9" hidden="1" outlineLevel="1" x14ac:dyDescent="0.3">
      <c r="A586" s="254" t="s">
        <v>2375</v>
      </c>
      <c r="B586" s="255" t="s">
        <v>169</v>
      </c>
      <c r="C586" s="255" t="s">
        <v>15</v>
      </c>
      <c r="D586" s="255" t="s">
        <v>170</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19"/>
      <c r="DO586" s="319"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ht="27.6" hidden="1" outlineLevel="1" x14ac:dyDescent="0.3">
      <c r="A587" s="254" t="s">
        <v>2376</v>
      </c>
      <c r="B587" s="255" t="s">
        <v>171</v>
      </c>
      <c r="C587" s="255" t="s">
        <v>30</v>
      </c>
      <c r="D587" s="255" t="s">
        <v>172</v>
      </c>
      <c r="E587" s="255"/>
      <c r="F587" s="255"/>
      <c r="G587" s="255"/>
      <c r="H587" s="255"/>
      <c r="I587" s="255" t="s">
        <v>173</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19"/>
      <c r="DO587" s="319"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ht="13.9" hidden="1" outlineLevel="1" x14ac:dyDescent="0.3">
      <c r="A588" s="254" t="s">
        <v>2377</v>
      </c>
      <c r="B588" s="255" t="s">
        <v>174</v>
      </c>
      <c r="C588" s="255" t="s">
        <v>15</v>
      </c>
      <c r="D588" s="255" t="s">
        <v>184</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19"/>
      <c r="DO588" s="319"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ht="13.9" hidden="1" outlineLevel="1" x14ac:dyDescent="0.3">
      <c r="A589" s="254" t="s">
        <v>2378</v>
      </c>
      <c r="B589" s="255" t="s">
        <v>175</v>
      </c>
      <c r="C589" s="255" t="s">
        <v>15</v>
      </c>
      <c r="D589" s="255" t="s">
        <v>184</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19"/>
      <c r="DO589" s="319"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ht="27.6" hidden="1" outlineLevel="1" x14ac:dyDescent="0.3">
      <c r="A590" s="254" t="s">
        <v>2379</v>
      </c>
      <c r="B590" s="255" t="s">
        <v>176</v>
      </c>
      <c r="C590" s="255" t="s">
        <v>30</v>
      </c>
      <c r="D590" s="255" t="s">
        <v>172</v>
      </c>
      <c r="E590" s="255"/>
      <c r="F590" s="255"/>
      <c r="G590" s="255"/>
      <c r="H590" s="255"/>
      <c r="I590" s="255" t="s">
        <v>173</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19"/>
      <c r="DO590" s="319"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row r="591" spans="1:209" collapsed="1" x14ac:dyDescent="0.2"/>
  </sheetData>
  <autoFilter ref="A1:I59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BB4" activePane="bottomRight" state="frozen"/>
      <selection pane="topRight" activeCell="O1" sqref="O1"/>
      <selection pane="bottomLeft" activeCell="A4" sqref="A4"/>
      <selection pane="bottomRight" activeCell="BB21" sqref="BB21"/>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hidden="1" customWidth="1"/>
    <col min="4" max="4" width="8.7109375" style="164" hidden="1" customWidth="1"/>
    <col min="5" max="5" width="7.85546875" style="164" hidden="1" customWidth="1"/>
    <col min="6" max="6" width="9.85546875" style="164" hidden="1" customWidth="1"/>
    <col min="7" max="7" width="5.85546875" style="164" hidden="1" customWidth="1"/>
    <col min="8" max="8" width="8.42578125" style="164" hidden="1" customWidth="1"/>
    <col min="9" max="9" width="7.85546875" style="164" hidden="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22" t="s">
        <v>125</v>
      </c>
      <c r="B1" s="423" t="s">
        <v>126</v>
      </c>
      <c r="C1" s="421" t="s">
        <v>3</v>
      </c>
      <c r="D1" s="421" t="s">
        <v>81</v>
      </c>
      <c r="E1" s="421" t="s">
        <v>4</v>
      </c>
      <c r="F1" s="421" t="s">
        <v>5</v>
      </c>
      <c r="G1" s="421" t="s">
        <v>6</v>
      </c>
      <c r="H1" s="421" t="s">
        <v>335</v>
      </c>
      <c r="I1" s="421" t="s">
        <v>7</v>
      </c>
      <c r="J1" s="421"/>
      <c r="K1" s="420"/>
      <c r="L1" s="420"/>
      <c r="M1" s="420"/>
      <c r="N1" s="420"/>
      <c r="O1" s="446" t="s">
        <v>350</v>
      </c>
      <c r="P1" s="446"/>
      <c r="Q1" s="446"/>
      <c r="R1" s="446" t="s">
        <v>350</v>
      </c>
      <c r="S1" s="446"/>
      <c r="T1" s="446"/>
      <c r="U1" s="446" t="s">
        <v>350</v>
      </c>
      <c r="V1" s="446"/>
      <c r="W1" s="446"/>
      <c r="X1" s="446" t="s">
        <v>350</v>
      </c>
      <c r="Y1" s="446"/>
      <c r="Z1" s="446"/>
      <c r="AA1" s="446" t="s">
        <v>350</v>
      </c>
      <c r="AB1" s="446"/>
      <c r="AC1" s="446"/>
      <c r="AD1" s="446" t="s">
        <v>350</v>
      </c>
      <c r="AE1" s="446"/>
      <c r="AF1" s="446"/>
      <c r="AG1" s="446" t="s">
        <v>350</v>
      </c>
      <c r="AH1" s="446"/>
      <c r="AI1" s="446"/>
      <c r="AJ1" s="446" t="s">
        <v>350</v>
      </c>
      <c r="AK1" s="446"/>
      <c r="AL1" s="446"/>
      <c r="AM1" s="446" t="s">
        <v>350</v>
      </c>
      <c r="AN1" s="446"/>
      <c r="AO1" s="446"/>
      <c r="AP1" s="446" t="s">
        <v>350</v>
      </c>
      <c r="AQ1" s="446"/>
      <c r="AR1" s="446"/>
      <c r="AS1" s="446" t="s">
        <v>350</v>
      </c>
      <c r="AT1" s="446"/>
      <c r="AU1" s="446"/>
      <c r="AV1" s="446" t="s">
        <v>350</v>
      </c>
      <c r="AW1" s="446"/>
      <c r="AX1" s="446"/>
      <c r="AY1" s="446" t="s">
        <v>350</v>
      </c>
      <c r="AZ1" s="446"/>
      <c r="BA1" s="446"/>
      <c r="BB1" s="446" t="s">
        <v>350</v>
      </c>
      <c r="BC1" s="446"/>
      <c r="BD1" s="446"/>
      <c r="BE1" s="446" t="s">
        <v>350</v>
      </c>
      <c r="BF1" s="446"/>
      <c r="BG1" s="446"/>
      <c r="BH1" s="446" t="s">
        <v>350</v>
      </c>
      <c r="BI1" s="446"/>
      <c r="BJ1" s="446"/>
      <c r="BK1" s="446" t="s">
        <v>350</v>
      </c>
      <c r="BL1" s="446"/>
      <c r="BM1" s="446"/>
    </row>
    <row r="2" spans="1:65" x14ac:dyDescent="0.2">
      <c r="A2" s="422"/>
      <c r="B2" s="423"/>
      <c r="C2" s="421"/>
      <c r="D2" s="421"/>
      <c r="E2" s="421"/>
      <c r="F2" s="421"/>
      <c r="G2" s="421"/>
      <c r="H2" s="421"/>
      <c r="I2" s="421"/>
      <c r="J2" s="421"/>
      <c r="K2" s="420"/>
      <c r="L2" s="420"/>
      <c r="M2" s="420"/>
      <c r="N2" s="420"/>
      <c r="O2" s="447">
        <v>324</v>
      </c>
      <c r="P2" s="447"/>
      <c r="Q2" s="447"/>
      <c r="R2" s="447">
        <v>328</v>
      </c>
      <c r="S2" s="447"/>
      <c r="T2" s="447"/>
      <c r="U2" s="447">
        <v>330</v>
      </c>
      <c r="V2" s="447"/>
      <c r="W2" s="447"/>
      <c r="X2" s="431">
        <v>332</v>
      </c>
      <c r="Y2" s="431"/>
      <c r="Z2" s="431"/>
      <c r="AA2" s="431">
        <v>334</v>
      </c>
      <c r="AB2" s="431"/>
      <c r="AC2" s="431"/>
      <c r="AD2" s="431">
        <v>344</v>
      </c>
      <c r="AE2" s="431"/>
      <c r="AF2" s="431"/>
      <c r="AG2" s="431">
        <v>346</v>
      </c>
      <c r="AH2" s="431"/>
      <c r="AI2" s="431"/>
      <c r="AJ2" s="431">
        <v>238</v>
      </c>
      <c r="AK2" s="431"/>
      <c r="AL2" s="431"/>
      <c r="AM2" s="431">
        <v>240</v>
      </c>
      <c r="AN2" s="431"/>
      <c r="AO2" s="431"/>
      <c r="AP2" s="431">
        <v>242</v>
      </c>
      <c r="AQ2" s="431"/>
      <c r="AR2" s="431"/>
      <c r="AS2" s="431">
        <v>244</v>
      </c>
      <c r="AT2" s="431"/>
      <c r="AU2" s="431"/>
      <c r="AV2" s="431">
        <v>246</v>
      </c>
      <c r="AW2" s="431"/>
      <c r="AX2" s="431"/>
      <c r="AY2" s="431">
        <v>248</v>
      </c>
      <c r="AZ2" s="431"/>
      <c r="BA2" s="431"/>
      <c r="BB2" s="431">
        <v>352</v>
      </c>
      <c r="BC2" s="431"/>
      <c r="BD2" s="431"/>
      <c r="BE2" s="431">
        <v>350</v>
      </c>
      <c r="BF2" s="431"/>
      <c r="BG2" s="431"/>
      <c r="BH2" s="431">
        <v>354</v>
      </c>
      <c r="BI2" s="431"/>
      <c r="BJ2" s="431"/>
      <c r="BK2" s="431">
        <v>600</v>
      </c>
      <c r="BL2" s="431"/>
      <c r="BM2" s="431"/>
    </row>
    <row r="3" spans="1:65" ht="63.75" x14ac:dyDescent="0.2">
      <c r="A3" s="182" t="s">
        <v>8</v>
      </c>
      <c r="B3" s="182" t="s">
        <v>9</v>
      </c>
      <c r="C3" s="421"/>
      <c r="D3" s="421"/>
      <c r="E3" s="421"/>
      <c r="F3" s="421"/>
      <c r="G3" s="421"/>
      <c r="H3" s="421"/>
      <c r="I3" s="421"/>
      <c r="J3" s="421"/>
      <c r="K3" s="420"/>
      <c r="L3" s="420"/>
      <c r="M3" s="420"/>
      <c r="N3" s="420"/>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ht="13.9" x14ac:dyDescent="0.3">
      <c r="A4" s="160" t="s">
        <v>164</v>
      </c>
      <c r="B4" s="163" t="s">
        <v>107</v>
      </c>
      <c r="C4" s="163" t="s">
        <v>120</v>
      </c>
      <c r="D4" s="163" t="s">
        <v>16</v>
      </c>
      <c r="E4" s="163"/>
      <c r="F4" s="163" t="s">
        <v>17</v>
      </c>
      <c r="G4" s="163"/>
      <c r="H4" s="163"/>
      <c r="I4" s="163"/>
      <c r="J4" s="163"/>
      <c r="K4" s="163"/>
      <c r="L4" s="163"/>
      <c r="M4" s="163"/>
      <c r="N4" s="163"/>
      <c r="O4" s="166">
        <v>1</v>
      </c>
      <c r="P4" s="170" t="s">
        <v>360</v>
      </c>
      <c r="Q4" s="176" t="s">
        <v>90</v>
      </c>
      <c r="R4" s="166">
        <v>1</v>
      </c>
      <c r="S4" s="170" t="s">
        <v>360</v>
      </c>
      <c r="T4" s="176" t="s">
        <v>90</v>
      </c>
      <c r="U4" s="166">
        <v>1</v>
      </c>
      <c r="V4" s="170" t="s">
        <v>360</v>
      </c>
      <c r="W4" s="176" t="s">
        <v>90</v>
      </c>
      <c r="X4" s="166">
        <v>1</v>
      </c>
      <c r="Y4" s="170" t="s">
        <v>360</v>
      </c>
      <c r="Z4" s="176" t="s">
        <v>90</v>
      </c>
      <c r="AA4" s="166">
        <v>1</v>
      </c>
      <c r="AB4" s="170" t="s">
        <v>360</v>
      </c>
      <c r="AC4" s="176" t="s">
        <v>90</v>
      </c>
      <c r="AD4" s="166">
        <v>1</v>
      </c>
      <c r="AE4" s="170" t="s">
        <v>360</v>
      </c>
      <c r="AF4" s="176" t="s">
        <v>90</v>
      </c>
      <c r="AG4" s="166">
        <v>1</v>
      </c>
      <c r="AH4" s="170" t="s">
        <v>360</v>
      </c>
      <c r="AI4" s="176" t="s">
        <v>90</v>
      </c>
      <c r="AJ4" s="166">
        <v>1</v>
      </c>
      <c r="AK4" s="170" t="s">
        <v>360</v>
      </c>
      <c r="AL4" s="176" t="s">
        <v>90</v>
      </c>
      <c r="AM4" s="166">
        <v>1</v>
      </c>
      <c r="AN4" s="170" t="s">
        <v>360</v>
      </c>
      <c r="AO4" s="176" t="s">
        <v>90</v>
      </c>
      <c r="AP4" s="166">
        <v>1</v>
      </c>
      <c r="AQ4" s="170" t="s">
        <v>360</v>
      </c>
      <c r="AR4" s="176" t="s">
        <v>90</v>
      </c>
      <c r="AS4" s="166">
        <v>1</v>
      </c>
      <c r="AT4" s="170" t="s">
        <v>360</v>
      </c>
      <c r="AU4" s="176" t="s">
        <v>90</v>
      </c>
      <c r="AV4" s="166">
        <v>1</v>
      </c>
      <c r="AW4" s="170" t="s">
        <v>360</v>
      </c>
      <c r="AX4" s="176" t="s">
        <v>90</v>
      </c>
      <c r="AY4" s="166">
        <v>1</v>
      </c>
      <c r="AZ4" s="170" t="s">
        <v>360</v>
      </c>
      <c r="BA4" s="176" t="s">
        <v>90</v>
      </c>
      <c r="BB4" s="166">
        <v>1</v>
      </c>
      <c r="BC4" s="170" t="s">
        <v>360</v>
      </c>
      <c r="BD4" s="176" t="s">
        <v>90</v>
      </c>
      <c r="BE4" s="166">
        <v>1</v>
      </c>
      <c r="BF4" s="170" t="s">
        <v>360</v>
      </c>
      <c r="BG4" s="176" t="s">
        <v>90</v>
      </c>
      <c r="BH4" s="166">
        <v>1</v>
      </c>
      <c r="BI4" s="170" t="s">
        <v>360</v>
      </c>
      <c r="BJ4" s="176" t="s">
        <v>90</v>
      </c>
      <c r="BK4" s="166">
        <v>1</v>
      </c>
      <c r="BL4" s="170" t="s">
        <v>360</v>
      </c>
      <c r="BM4" s="176" t="s">
        <v>90</v>
      </c>
    </row>
    <row r="5" spans="1:65" ht="13.9" x14ac:dyDescent="0.3">
      <c r="A5" s="160" t="s">
        <v>511</v>
      </c>
      <c r="B5" s="166" t="s">
        <v>162</v>
      </c>
      <c r="C5" s="166" t="s">
        <v>80</v>
      </c>
      <c r="D5" s="161" t="s">
        <v>25</v>
      </c>
      <c r="E5" s="161"/>
      <c r="F5" s="161" t="s">
        <v>122</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t="13.9" outlineLevel="1" x14ac:dyDescent="0.3">
      <c r="A6" s="160" t="s">
        <v>512</v>
      </c>
      <c r="B6" s="163" t="s">
        <v>168</v>
      </c>
      <c r="C6" s="163" t="s">
        <v>15</v>
      </c>
      <c r="D6" s="163" t="s">
        <v>145</v>
      </c>
      <c r="E6" s="163"/>
      <c r="F6" s="163"/>
      <c r="G6" s="163"/>
      <c r="H6" s="163"/>
      <c r="I6" s="163"/>
      <c r="J6" s="163"/>
      <c r="K6" s="163"/>
      <c r="L6" s="163"/>
      <c r="M6" s="163"/>
      <c r="N6" s="163"/>
      <c r="O6" s="170">
        <v>260415000</v>
      </c>
      <c r="P6" s="170" t="s">
        <v>354</v>
      </c>
      <c r="Q6" s="176" t="s">
        <v>394</v>
      </c>
      <c r="R6" s="170">
        <v>260415000</v>
      </c>
      <c r="S6" s="170" t="s">
        <v>354</v>
      </c>
      <c r="T6" s="176" t="s">
        <v>394</v>
      </c>
      <c r="U6" s="170">
        <v>260415000</v>
      </c>
      <c r="V6" s="170" t="s">
        <v>354</v>
      </c>
      <c r="W6" s="176" t="s">
        <v>394</v>
      </c>
      <c r="X6" s="170">
        <v>260415000</v>
      </c>
      <c r="Y6" s="170" t="s">
        <v>354</v>
      </c>
      <c r="Z6" s="176" t="s">
        <v>394</v>
      </c>
      <c r="AA6" s="170">
        <v>260415000</v>
      </c>
      <c r="AB6" s="170" t="s">
        <v>354</v>
      </c>
      <c r="AC6" s="176" t="s">
        <v>394</v>
      </c>
      <c r="AD6" s="170">
        <v>77775007</v>
      </c>
      <c r="AE6" s="170" t="s">
        <v>354</v>
      </c>
      <c r="AF6" s="176" t="s">
        <v>394</v>
      </c>
      <c r="AG6" s="170">
        <v>167236000</v>
      </c>
      <c r="AH6" s="170" t="s">
        <v>354</v>
      </c>
      <c r="AI6" s="176" t="s">
        <v>394</v>
      </c>
      <c r="AJ6" s="170">
        <v>260415000</v>
      </c>
      <c r="AK6" s="170" t="s">
        <v>354</v>
      </c>
      <c r="AL6" s="176" t="s">
        <v>394</v>
      </c>
      <c r="AM6" s="170">
        <v>260415000</v>
      </c>
      <c r="AN6" s="170" t="s">
        <v>354</v>
      </c>
      <c r="AO6" s="176" t="s">
        <v>394</v>
      </c>
      <c r="AP6" s="170">
        <v>260415000</v>
      </c>
      <c r="AQ6" s="170" t="s">
        <v>354</v>
      </c>
      <c r="AR6" s="176" t="s">
        <v>394</v>
      </c>
      <c r="AS6" s="170">
        <v>260415000</v>
      </c>
      <c r="AT6" s="170" t="s">
        <v>354</v>
      </c>
      <c r="AU6" s="176" t="s">
        <v>394</v>
      </c>
      <c r="AV6" s="170">
        <v>260415000</v>
      </c>
      <c r="AW6" s="170" t="s">
        <v>354</v>
      </c>
      <c r="AX6" s="176" t="s">
        <v>394</v>
      </c>
      <c r="AY6" s="170">
        <v>260415000</v>
      </c>
      <c r="AZ6" s="170" t="s">
        <v>354</v>
      </c>
      <c r="BA6" s="176" t="s">
        <v>394</v>
      </c>
      <c r="BB6" s="170">
        <v>17621005</v>
      </c>
      <c r="BC6" s="170" t="s">
        <v>354</v>
      </c>
      <c r="BD6" s="176" t="s">
        <v>394</v>
      </c>
      <c r="BE6" s="170">
        <v>17621005</v>
      </c>
      <c r="BF6" s="170" t="s">
        <v>354</v>
      </c>
      <c r="BG6" s="176" t="s">
        <v>394</v>
      </c>
      <c r="BH6" s="170">
        <v>17621005</v>
      </c>
      <c r="BI6" s="170" t="s">
        <v>354</v>
      </c>
      <c r="BJ6" s="176" t="s">
        <v>394</v>
      </c>
      <c r="BK6" s="170">
        <v>17621005</v>
      </c>
      <c r="BL6" s="170" t="s">
        <v>354</v>
      </c>
      <c r="BM6" s="176" t="s">
        <v>394</v>
      </c>
    </row>
    <row r="7" spans="1:65" ht="13.9" outlineLevel="1" x14ac:dyDescent="0.3">
      <c r="A7" s="160" t="s">
        <v>513</v>
      </c>
      <c r="B7" s="163" t="s">
        <v>169</v>
      </c>
      <c r="C7" s="163" t="s">
        <v>15</v>
      </c>
      <c r="D7" s="163" t="s">
        <v>170</v>
      </c>
      <c r="E7" s="163"/>
      <c r="F7" s="163"/>
      <c r="G7" s="163"/>
      <c r="H7" s="163"/>
      <c r="I7" s="163"/>
      <c r="J7" s="163"/>
      <c r="K7" s="163"/>
      <c r="L7" s="163"/>
      <c r="M7" s="163"/>
      <c r="N7" s="163"/>
      <c r="O7" s="170" t="s">
        <v>628</v>
      </c>
      <c r="P7" s="170" t="s">
        <v>368</v>
      </c>
      <c r="Q7" s="176" t="s">
        <v>16</v>
      </c>
      <c r="R7" s="170" t="s">
        <v>628</v>
      </c>
      <c r="S7" s="170" t="s">
        <v>368</v>
      </c>
      <c r="T7" s="176" t="s">
        <v>16</v>
      </c>
      <c r="U7" s="170" t="s">
        <v>628</v>
      </c>
      <c r="V7" s="170" t="s">
        <v>368</v>
      </c>
      <c r="W7" s="176" t="s">
        <v>16</v>
      </c>
      <c r="X7" s="170" t="s">
        <v>628</v>
      </c>
      <c r="Y7" s="170" t="s">
        <v>368</v>
      </c>
      <c r="Z7" s="176" t="s">
        <v>16</v>
      </c>
      <c r="AA7" s="170" t="s">
        <v>628</v>
      </c>
      <c r="AB7" s="170" t="s">
        <v>368</v>
      </c>
      <c r="AC7" s="176" t="s">
        <v>16</v>
      </c>
      <c r="AD7" s="170" t="s">
        <v>2414</v>
      </c>
      <c r="AE7" s="170" t="s">
        <v>368</v>
      </c>
      <c r="AF7" s="176" t="s">
        <v>16</v>
      </c>
      <c r="AG7" s="170" t="s">
        <v>2421</v>
      </c>
      <c r="AH7" s="170" t="s">
        <v>368</v>
      </c>
      <c r="AI7" s="176" t="s">
        <v>16</v>
      </c>
      <c r="AJ7" s="170" t="s">
        <v>628</v>
      </c>
      <c r="AK7" s="170" t="s">
        <v>368</v>
      </c>
      <c r="AL7" s="176" t="s">
        <v>16</v>
      </c>
      <c r="AM7" s="170" t="s">
        <v>628</v>
      </c>
      <c r="AN7" s="170" t="s">
        <v>368</v>
      </c>
      <c r="AO7" s="176" t="s">
        <v>16</v>
      </c>
      <c r="AP7" s="170" t="s">
        <v>628</v>
      </c>
      <c r="AQ7" s="170" t="s">
        <v>368</v>
      </c>
      <c r="AR7" s="176" t="s">
        <v>16</v>
      </c>
      <c r="AS7" s="170" t="s">
        <v>628</v>
      </c>
      <c r="AT7" s="170" t="s">
        <v>368</v>
      </c>
      <c r="AU7" s="176" t="s">
        <v>16</v>
      </c>
      <c r="AV7" s="170" t="s">
        <v>628</v>
      </c>
      <c r="AW7" s="170" t="s">
        <v>368</v>
      </c>
      <c r="AX7" s="176" t="s">
        <v>16</v>
      </c>
      <c r="AY7" s="170" t="s">
        <v>628</v>
      </c>
      <c r="AZ7" s="170" t="s">
        <v>368</v>
      </c>
      <c r="BA7" s="176" t="s">
        <v>16</v>
      </c>
      <c r="BB7" s="170" t="s">
        <v>2836</v>
      </c>
      <c r="BC7" s="170" t="s">
        <v>368</v>
      </c>
      <c r="BD7" s="176" t="s">
        <v>16</v>
      </c>
      <c r="BE7" s="170" t="s">
        <v>2836</v>
      </c>
      <c r="BF7" s="170" t="s">
        <v>368</v>
      </c>
      <c r="BG7" s="176" t="s">
        <v>16</v>
      </c>
      <c r="BH7" s="170" t="s">
        <v>2836</v>
      </c>
      <c r="BI7" s="170" t="s">
        <v>368</v>
      </c>
      <c r="BJ7" s="176" t="s">
        <v>16</v>
      </c>
      <c r="BK7" s="170" t="s">
        <v>2836</v>
      </c>
      <c r="BL7" s="170" t="s">
        <v>368</v>
      </c>
      <c r="BM7" s="176" t="s">
        <v>16</v>
      </c>
    </row>
    <row r="8" spans="1:65" ht="27.6" outlineLevel="1" x14ac:dyDescent="0.3">
      <c r="A8" s="160" t="s">
        <v>514</v>
      </c>
      <c r="B8" s="163" t="s">
        <v>171</v>
      </c>
      <c r="C8" s="163" t="s">
        <v>30</v>
      </c>
      <c r="D8" s="163" t="s">
        <v>172</v>
      </c>
      <c r="E8" s="163"/>
      <c r="F8" s="163"/>
      <c r="G8" s="163"/>
      <c r="H8" s="163"/>
      <c r="I8" s="163" t="s">
        <v>173</v>
      </c>
      <c r="J8" s="163"/>
      <c r="K8" s="163"/>
      <c r="L8" s="163"/>
      <c r="M8" s="163"/>
      <c r="N8" s="163"/>
      <c r="O8" s="170" t="s">
        <v>585</v>
      </c>
      <c r="P8" s="170" t="s">
        <v>354</v>
      </c>
      <c r="Q8" s="176" t="s">
        <v>394</v>
      </c>
      <c r="R8" s="170" t="s">
        <v>585</v>
      </c>
      <c r="S8" s="170" t="s">
        <v>354</v>
      </c>
      <c r="T8" s="176" t="s">
        <v>394</v>
      </c>
      <c r="U8" s="170" t="s">
        <v>585</v>
      </c>
      <c r="V8" s="170" t="s">
        <v>354</v>
      </c>
      <c r="W8" s="176" t="s">
        <v>394</v>
      </c>
      <c r="X8" s="170" t="s">
        <v>585</v>
      </c>
      <c r="Y8" s="170" t="s">
        <v>354</v>
      </c>
      <c r="Z8" s="176" t="s">
        <v>394</v>
      </c>
      <c r="AA8" s="170" t="s">
        <v>585</v>
      </c>
      <c r="AB8" s="170" t="s">
        <v>354</v>
      </c>
      <c r="AC8" s="176" t="s">
        <v>394</v>
      </c>
      <c r="AD8" s="170" t="s">
        <v>585</v>
      </c>
      <c r="AE8" s="170" t="s">
        <v>354</v>
      </c>
      <c r="AF8" s="176" t="s">
        <v>394</v>
      </c>
      <c r="AG8" s="170" t="s">
        <v>585</v>
      </c>
      <c r="AH8" s="170" t="s">
        <v>354</v>
      </c>
      <c r="AI8" s="176" t="s">
        <v>394</v>
      </c>
      <c r="AJ8" s="170" t="s">
        <v>585</v>
      </c>
      <c r="AK8" s="170" t="s">
        <v>354</v>
      </c>
      <c r="AL8" s="176" t="s">
        <v>394</v>
      </c>
      <c r="AM8" s="170" t="s">
        <v>585</v>
      </c>
      <c r="AN8" s="170" t="s">
        <v>354</v>
      </c>
      <c r="AO8" s="176" t="s">
        <v>394</v>
      </c>
      <c r="AP8" s="170" t="s">
        <v>585</v>
      </c>
      <c r="AQ8" s="170" t="s">
        <v>354</v>
      </c>
      <c r="AR8" s="176" t="s">
        <v>394</v>
      </c>
      <c r="AS8" s="170" t="s">
        <v>585</v>
      </c>
      <c r="AT8" s="170" t="s">
        <v>354</v>
      </c>
      <c r="AU8" s="176" t="s">
        <v>394</v>
      </c>
      <c r="AV8" s="170" t="s">
        <v>585</v>
      </c>
      <c r="AW8" s="170" t="s">
        <v>354</v>
      </c>
      <c r="AX8" s="176" t="s">
        <v>394</v>
      </c>
      <c r="AY8" s="170" t="s">
        <v>585</v>
      </c>
      <c r="AZ8" s="170" t="s">
        <v>354</v>
      </c>
      <c r="BA8" s="176" t="s">
        <v>394</v>
      </c>
      <c r="BB8" s="170" t="s">
        <v>585</v>
      </c>
      <c r="BC8" s="170" t="s">
        <v>354</v>
      </c>
      <c r="BD8" s="176" t="s">
        <v>394</v>
      </c>
      <c r="BE8" s="170" t="s">
        <v>585</v>
      </c>
      <c r="BF8" s="170" t="s">
        <v>354</v>
      </c>
      <c r="BG8" s="176" t="s">
        <v>394</v>
      </c>
      <c r="BH8" s="170" t="s">
        <v>585</v>
      </c>
      <c r="BI8" s="170" t="s">
        <v>354</v>
      </c>
      <c r="BJ8" s="176" t="s">
        <v>394</v>
      </c>
      <c r="BK8" s="170" t="s">
        <v>585</v>
      </c>
      <c r="BL8" s="170" t="s">
        <v>354</v>
      </c>
      <c r="BM8" s="176" t="s">
        <v>394</v>
      </c>
    </row>
    <row r="9" spans="1:65" ht="13.9" outlineLevel="1" x14ac:dyDescent="0.3">
      <c r="A9" s="160" t="s">
        <v>515</v>
      </c>
      <c r="B9" s="163" t="s">
        <v>181</v>
      </c>
      <c r="C9" s="163" t="s">
        <v>15</v>
      </c>
      <c r="D9" s="163" t="s">
        <v>184</v>
      </c>
      <c r="E9" s="163"/>
      <c r="F9" s="163"/>
      <c r="G9" s="163"/>
      <c r="H9" s="163"/>
      <c r="I9" s="163"/>
      <c r="J9" s="163"/>
      <c r="K9" s="163"/>
      <c r="L9" s="163"/>
      <c r="M9" s="163"/>
      <c r="N9" s="163"/>
      <c r="O9" s="163">
        <v>20130731</v>
      </c>
      <c r="P9" s="170" t="s">
        <v>356</v>
      </c>
      <c r="Q9" s="176" t="s">
        <v>16</v>
      </c>
      <c r="R9" s="163">
        <v>20130731</v>
      </c>
      <c r="S9" s="170" t="s">
        <v>356</v>
      </c>
      <c r="T9" s="176" t="s">
        <v>16</v>
      </c>
      <c r="U9" s="163">
        <v>20130731</v>
      </c>
      <c r="V9" s="170" t="s">
        <v>356</v>
      </c>
      <c r="W9" s="176" t="s">
        <v>16</v>
      </c>
      <c r="X9" s="163">
        <v>20130731</v>
      </c>
      <c r="Y9" s="170" t="s">
        <v>356</v>
      </c>
      <c r="Z9" s="176" t="s">
        <v>16</v>
      </c>
      <c r="AA9" s="163">
        <v>20130731</v>
      </c>
      <c r="AB9" s="170" t="s">
        <v>356</v>
      </c>
      <c r="AC9" s="176" t="s">
        <v>16</v>
      </c>
      <c r="AD9" s="163">
        <v>20130731</v>
      </c>
      <c r="AE9" s="170" t="s">
        <v>356</v>
      </c>
      <c r="AF9" s="176" t="s">
        <v>16</v>
      </c>
      <c r="AG9" s="163">
        <v>20130731</v>
      </c>
      <c r="AH9" s="170" t="s">
        <v>356</v>
      </c>
      <c r="AI9" s="176" t="s">
        <v>16</v>
      </c>
      <c r="AJ9" s="163">
        <v>20130731</v>
      </c>
      <c r="AK9" s="170" t="s">
        <v>356</v>
      </c>
      <c r="AL9" s="176" t="s">
        <v>16</v>
      </c>
      <c r="AM9" s="163">
        <v>20130731</v>
      </c>
      <c r="AN9" s="170" t="s">
        <v>356</v>
      </c>
      <c r="AO9" s="176" t="s">
        <v>16</v>
      </c>
      <c r="AP9" s="163">
        <v>20130731</v>
      </c>
      <c r="AQ9" s="170" t="s">
        <v>356</v>
      </c>
      <c r="AR9" s="176" t="s">
        <v>16</v>
      </c>
      <c r="AS9" s="163">
        <v>20130731</v>
      </c>
      <c r="AT9" s="170" t="s">
        <v>356</v>
      </c>
      <c r="AU9" s="176" t="s">
        <v>16</v>
      </c>
      <c r="AV9" s="163">
        <v>20130731</v>
      </c>
      <c r="AW9" s="170" t="s">
        <v>356</v>
      </c>
      <c r="AX9" s="176" t="s">
        <v>16</v>
      </c>
      <c r="AY9" s="163">
        <v>20130731</v>
      </c>
      <c r="AZ9" s="170" t="s">
        <v>356</v>
      </c>
      <c r="BA9" s="176" t="s">
        <v>16</v>
      </c>
      <c r="BB9" s="163">
        <v>20130731</v>
      </c>
      <c r="BC9" s="170" t="s">
        <v>356</v>
      </c>
      <c r="BD9" s="176" t="s">
        <v>16</v>
      </c>
      <c r="BE9" s="163">
        <v>20130731</v>
      </c>
      <c r="BF9" s="170" t="s">
        <v>356</v>
      </c>
      <c r="BG9" s="176" t="s">
        <v>16</v>
      </c>
      <c r="BH9" s="163">
        <v>20130731</v>
      </c>
      <c r="BI9" s="170" t="s">
        <v>356</v>
      </c>
      <c r="BJ9" s="176" t="s">
        <v>16</v>
      </c>
      <c r="BK9" s="163">
        <v>20130731</v>
      </c>
      <c r="BL9" s="170" t="s">
        <v>356</v>
      </c>
      <c r="BM9" s="176" t="s">
        <v>16</v>
      </c>
    </row>
    <row r="10" spans="1:65" ht="13.9" outlineLevel="1" x14ac:dyDescent="0.3">
      <c r="A10" s="160" t="s">
        <v>516</v>
      </c>
      <c r="B10" s="163" t="s">
        <v>182</v>
      </c>
      <c r="C10" s="163" t="s">
        <v>15</v>
      </c>
      <c r="D10" s="163" t="s">
        <v>184</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ht="13.9" x14ac:dyDescent="0.3">
      <c r="A11" s="160" t="s">
        <v>517</v>
      </c>
      <c r="B11" s="166" t="s">
        <v>162</v>
      </c>
      <c r="C11" s="166" t="s">
        <v>80</v>
      </c>
      <c r="D11" s="161" t="s">
        <v>25</v>
      </c>
      <c r="E11" s="161"/>
      <c r="F11" s="161" t="s">
        <v>122</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t="13.9" outlineLevel="1" x14ac:dyDescent="0.3">
      <c r="A12" s="160" t="s">
        <v>518</v>
      </c>
      <c r="B12" s="163" t="s">
        <v>168</v>
      </c>
      <c r="C12" s="163" t="s">
        <v>15</v>
      </c>
      <c r="D12" s="163" t="s">
        <v>145</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354</v>
      </c>
      <c r="BD12" s="176" t="s">
        <v>394</v>
      </c>
      <c r="BE12" s="163"/>
      <c r="BF12" s="170" t="s">
        <v>354</v>
      </c>
      <c r="BG12" s="176" t="s">
        <v>394</v>
      </c>
      <c r="BH12" s="163"/>
      <c r="BI12" s="170"/>
      <c r="BJ12" s="176" t="s">
        <v>34</v>
      </c>
      <c r="BK12" s="163"/>
      <c r="BL12" s="170"/>
      <c r="BM12" s="176" t="s">
        <v>34</v>
      </c>
    </row>
    <row r="13" spans="1:65" ht="13.9" outlineLevel="1" x14ac:dyDescent="0.3">
      <c r="A13" s="160" t="s">
        <v>519</v>
      </c>
      <c r="B13" s="163" t="s">
        <v>169</v>
      </c>
      <c r="C13" s="163" t="s">
        <v>15</v>
      </c>
      <c r="D13" s="163" t="s">
        <v>170</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2709</v>
      </c>
      <c r="BC13" s="170" t="s">
        <v>368</v>
      </c>
      <c r="BD13" s="176" t="s">
        <v>16</v>
      </c>
      <c r="BE13" s="163"/>
      <c r="BF13" s="170" t="s">
        <v>368</v>
      </c>
      <c r="BG13" s="176" t="s">
        <v>16</v>
      </c>
      <c r="BH13" s="163"/>
      <c r="BI13" s="170"/>
      <c r="BJ13" s="176" t="s">
        <v>34</v>
      </c>
      <c r="BK13" s="163"/>
      <c r="BL13" s="170"/>
      <c r="BM13" s="176" t="s">
        <v>34</v>
      </c>
    </row>
    <row r="14" spans="1:65" ht="27.6" outlineLevel="1" x14ac:dyDescent="0.3">
      <c r="A14" s="160" t="s">
        <v>520</v>
      </c>
      <c r="B14" s="163" t="s">
        <v>171</v>
      </c>
      <c r="C14" s="163" t="s">
        <v>30</v>
      </c>
      <c r="D14" s="163" t="s">
        <v>172</v>
      </c>
      <c r="E14" s="163"/>
      <c r="F14" s="163"/>
      <c r="G14" s="163"/>
      <c r="H14" s="163"/>
      <c r="I14" s="163" t="s">
        <v>173</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585</v>
      </c>
      <c r="BC14" s="170" t="s">
        <v>354</v>
      </c>
      <c r="BD14" s="176" t="s">
        <v>394</v>
      </c>
      <c r="BE14" s="170"/>
      <c r="BF14" s="170" t="s">
        <v>354</v>
      </c>
      <c r="BG14" s="176" t="s">
        <v>394</v>
      </c>
      <c r="BH14" s="163"/>
      <c r="BI14" s="170"/>
      <c r="BJ14" s="176" t="s">
        <v>34</v>
      </c>
      <c r="BK14" s="163"/>
      <c r="BL14" s="170"/>
      <c r="BM14" s="176" t="s">
        <v>34</v>
      </c>
    </row>
    <row r="15" spans="1:65" ht="13.9" outlineLevel="1" x14ac:dyDescent="0.3">
      <c r="A15" s="160" t="s">
        <v>521</v>
      </c>
      <c r="B15" s="163" t="s">
        <v>181</v>
      </c>
      <c r="C15" s="163" t="s">
        <v>15</v>
      </c>
      <c r="D15" s="163" t="s">
        <v>184</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356</v>
      </c>
      <c r="BD15" s="176" t="s">
        <v>16</v>
      </c>
      <c r="BE15" s="163"/>
      <c r="BF15" s="170" t="s">
        <v>356</v>
      </c>
      <c r="BG15" s="176" t="s">
        <v>16</v>
      </c>
      <c r="BH15" s="163"/>
      <c r="BI15" s="170"/>
      <c r="BJ15" s="176" t="s">
        <v>34</v>
      </c>
      <c r="BK15" s="163"/>
      <c r="BL15" s="170"/>
      <c r="BM15" s="176" t="s">
        <v>34</v>
      </c>
    </row>
    <row r="16" spans="1:65" ht="13.9" outlineLevel="1" x14ac:dyDescent="0.3">
      <c r="A16" s="160" t="s">
        <v>522</v>
      </c>
      <c r="B16" s="163" t="s">
        <v>182</v>
      </c>
      <c r="C16" s="163" t="s">
        <v>15</v>
      </c>
      <c r="D16" s="163" t="s">
        <v>184</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ht="13.9" x14ac:dyDescent="0.3">
      <c r="A17" s="160" t="s">
        <v>2837</v>
      </c>
      <c r="B17" s="166" t="s">
        <v>162</v>
      </c>
      <c r="C17" s="166" t="s">
        <v>80</v>
      </c>
      <c r="D17" s="161" t="s">
        <v>25</v>
      </c>
      <c r="E17" s="161"/>
      <c r="F17" s="161" t="s">
        <v>122</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t="13.9" outlineLevel="1" x14ac:dyDescent="0.3">
      <c r="A18" s="160" t="s">
        <v>2838</v>
      </c>
      <c r="B18" s="163" t="s">
        <v>168</v>
      </c>
      <c r="C18" s="163" t="s">
        <v>15</v>
      </c>
      <c r="D18" s="163" t="s">
        <v>145</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354</v>
      </c>
      <c r="BD18" s="176" t="s">
        <v>394</v>
      </c>
      <c r="BE18" s="163"/>
      <c r="BF18" s="170"/>
      <c r="BG18" s="176" t="s">
        <v>34</v>
      </c>
      <c r="BH18" s="163"/>
      <c r="BI18" s="170"/>
      <c r="BJ18" s="176" t="s">
        <v>34</v>
      </c>
      <c r="BK18" s="163"/>
      <c r="BL18" s="170"/>
      <c r="BM18" s="176" t="s">
        <v>34</v>
      </c>
    </row>
    <row r="19" spans="1:65" ht="13.9" outlineLevel="1" x14ac:dyDescent="0.3">
      <c r="A19" s="160" t="s">
        <v>2839</v>
      </c>
      <c r="B19" s="163" t="s">
        <v>169</v>
      </c>
      <c r="C19" s="163" t="s">
        <v>15</v>
      </c>
      <c r="D19" s="163" t="s">
        <v>170</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2711</v>
      </c>
      <c r="BC19" s="170" t="s">
        <v>368</v>
      </c>
      <c r="BD19" s="176" t="s">
        <v>16</v>
      </c>
      <c r="BE19" s="163"/>
      <c r="BF19" s="170"/>
      <c r="BG19" s="176" t="s">
        <v>34</v>
      </c>
      <c r="BH19" s="163"/>
      <c r="BI19" s="170"/>
      <c r="BJ19" s="176" t="s">
        <v>34</v>
      </c>
      <c r="BK19" s="163"/>
      <c r="BL19" s="170"/>
      <c r="BM19" s="176" t="s">
        <v>34</v>
      </c>
    </row>
    <row r="20" spans="1:65" ht="27.6" outlineLevel="1" x14ac:dyDescent="0.3">
      <c r="A20" s="160" t="s">
        <v>2840</v>
      </c>
      <c r="B20" s="163" t="s">
        <v>171</v>
      </c>
      <c r="C20" s="163" t="s">
        <v>30</v>
      </c>
      <c r="D20" s="163" t="s">
        <v>172</v>
      </c>
      <c r="E20" s="163"/>
      <c r="F20" s="163"/>
      <c r="G20" s="163"/>
      <c r="H20" s="163"/>
      <c r="I20" s="163" t="s">
        <v>173</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585</v>
      </c>
      <c r="BC20" s="170" t="s">
        <v>354</v>
      </c>
      <c r="BD20" s="176" t="s">
        <v>394</v>
      </c>
      <c r="BE20" s="163"/>
      <c r="BF20" s="170"/>
      <c r="BG20" s="176" t="s">
        <v>34</v>
      </c>
      <c r="BH20" s="163"/>
      <c r="BI20" s="170"/>
      <c r="BJ20" s="176" t="s">
        <v>34</v>
      </c>
      <c r="BK20" s="163"/>
      <c r="BL20" s="170"/>
      <c r="BM20" s="176" t="s">
        <v>34</v>
      </c>
    </row>
    <row r="21" spans="1:65" ht="13.9" outlineLevel="1" x14ac:dyDescent="0.3">
      <c r="A21" s="160" t="s">
        <v>2841</v>
      </c>
      <c r="B21" s="163" t="s">
        <v>181</v>
      </c>
      <c r="C21" s="163" t="s">
        <v>15</v>
      </c>
      <c r="D21" s="163" t="s">
        <v>184</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356</v>
      </c>
      <c r="BD21" s="176" t="s">
        <v>16</v>
      </c>
      <c r="BE21" s="163"/>
      <c r="BF21" s="170"/>
      <c r="BG21" s="176" t="s">
        <v>34</v>
      </c>
      <c r="BH21" s="163"/>
      <c r="BI21" s="170"/>
      <c r="BJ21" s="176" t="s">
        <v>34</v>
      </c>
      <c r="BK21" s="163"/>
      <c r="BL21" s="170"/>
      <c r="BM21" s="176" t="s">
        <v>34</v>
      </c>
    </row>
    <row r="22" spans="1:65" ht="13.9" outlineLevel="1" x14ac:dyDescent="0.3">
      <c r="A22" s="160" t="s">
        <v>2842</v>
      </c>
      <c r="B22" s="163" t="s">
        <v>182</v>
      </c>
      <c r="C22" s="163" t="s">
        <v>15</v>
      </c>
      <c r="D22" s="163" t="s">
        <v>184</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ht="13.9" x14ac:dyDescent="0.3">
      <c r="A23" s="160" t="s">
        <v>2843</v>
      </c>
      <c r="B23" s="166" t="s">
        <v>162</v>
      </c>
      <c r="C23" s="166" t="s">
        <v>80</v>
      </c>
      <c r="D23" s="161" t="s">
        <v>25</v>
      </c>
      <c r="E23" s="161"/>
      <c r="F23" s="161" t="s">
        <v>122</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ht="13.9" outlineLevel="1" x14ac:dyDescent="0.3">
      <c r="A24" s="160" t="s">
        <v>2844</v>
      </c>
      <c r="B24" s="163" t="s">
        <v>168</v>
      </c>
      <c r="C24" s="163" t="s">
        <v>15</v>
      </c>
      <c r="D24" s="163" t="s">
        <v>145</v>
      </c>
      <c r="E24" s="163"/>
      <c r="F24" s="163"/>
      <c r="G24" s="163"/>
      <c r="H24" s="163"/>
      <c r="I24" s="163"/>
      <c r="J24" s="163"/>
      <c r="K24" s="163"/>
      <c r="L24" s="163"/>
      <c r="M24" s="163"/>
      <c r="N24" s="163"/>
      <c r="O24" s="163"/>
      <c r="P24" s="170"/>
      <c r="Q24" s="176" t="s">
        <v>34</v>
      </c>
      <c r="R24" s="163"/>
      <c r="S24" s="170"/>
      <c r="T24" s="176" t="s">
        <v>34</v>
      </c>
      <c r="U24" s="163"/>
      <c r="V24" s="170"/>
      <c r="W24" s="176" t="s">
        <v>34</v>
      </c>
      <c r="X24" s="163"/>
      <c r="Y24" s="170"/>
      <c r="Z24" s="176" t="s">
        <v>34</v>
      </c>
      <c r="AA24" s="163"/>
      <c r="AB24" s="170"/>
      <c r="AC24" s="176"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3"/>
      <c r="AZ24" s="170"/>
      <c r="BA24" s="176" t="s">
        <v>34</v>
      </c>
      <c r="BB24" s="371">
        <v>56972008</v>
      </c>
      <c r="BC24" s="170" t="s">
        <v>354</v>
      </c>
      <c r="BD24" s="176" t="s">
        <v>394</v>
      </c>
      <c r="BE24" s="163"/>
      <c r="BF24" s="170"/>
      <c r="BG24" s="176" t="s">
        <v>34</v>
      </c>
      <c r="BH24" s="163"/>
      <c r="BI24" s="170"/>
      <c r="BJ24" s="176" t="s">
        <v>34</v>
      </c>
      <c r="BK24" s="163"/>
      <c r="BL24" s="170"/>
      <c r="BM24" s="176" t="s">
        <v>34</v>
      </c>
    </row>
    <row r="25" spans="1:65" ht="13.9" outlineLevel="1" x14ac:dyDescent="0.3">
      <c r="A25" s="160" t="s">
        <v>2845</v>
      </c>
      <c r="B25" s="163" t="s">
        <v>169</v>
      </c>
      <c r="C25" s="163" t="s">
        <v>15</v>
      </c>
      <c r="D25" s="163" t="s">
        <v>170</v>
      </c>
      <c r="E25" s="163"/>
      <c r="F25" s="163"/>
      <c r="G25" s="163"/>
      <c r="H25" s="163"/>
      <c r="I25" s="163"/>
      <c r="J25" s="163"/>
      <c r="K25" s="163"/>
      <c r="L25" s="163"/>
      <c r="M25" s="163"/>
      <c r="N25" s="163"/>
      <c r="O25" s="163"/>
      <c r="P25" s="170"/>
      <c r="Q25" s="176" t="s">
        <v>34</v>
      </c>
      <c r="R25" s="163"/>
      <c r="S25" s="170"/>
      <c r="T25" s="176" t="s">
        <v>34</v>
      </c>
      <c r="U25" s="163"/>
      <c r="V25" s="170"/>
      <c r="W25" s="176" t="s">
        <v>34</v>
      </c>
      <c r="X25" s="163"/>
      <c r="Y25" s="170"/>
      <c r="Z25" s="176" t="s">
        <v>34</v>
      </c>
      <c r="AA25" s="163"/>
      <c r="AB25" s="170"/>
      <c r="AC25" s="176" t="s">
        <v>34</v>
      </c>
      <c r="AD25" s="163"/>
      <c r="AE25" s="170"/>
      <c r="AF25" s="176" t="s">
        <v>34</v>
      </c>
      <c r="AG25" s="163"/>
      <c r="AH25" s="170"/>
      <c r="AI25" s="176" t="s">
        <v>34</v>
      </c>
      <c r="AJ25" s="163"/>
      <c r="AK25" s="170"/>
      <c r="AL25" s="176" t="s">
        <v>34</v>
      </c>
      <c r="AM25" s="163"/>
      <c r="AN25" s="170"/>
      <c r="AO25" s="176" t="s">
        <v>34</v>
      </c>
      <c r="AP25" s="163"/>
      <c r="AQ25" s="170"/>
      <c r="AR25" s="176" t="s">
        <v>34</v>
      </c>
      <c r="AS25" s="163"/>
      <c r="AT25" s="170"/>
      <c r="AU25" s="176" t="s">
        <v>34</v>
      </c>
      <c r="AV25" s="163"/>
      <c r="AW25" s="170"/>
      <c r="AX25" s="176" t="s">
        <v>34</v>
      </c>
      <c r="AY25" s="163"/>
      <c r="AZ25" s="170"/>
      <c r="BA25" s="176" t="s">
        <v>34</v>
      </c>
      <c r="BB25" s="371" t="s">
        <v>2710</v>
      </c>
      <c r="BC25" s="170" t="s">
        <v>368</v>
      </c>
      <c r="BD25" s="176" t="s">
        <v>16</v>
      </c>
      <c r="BE25" s="163"/>
      <c r="BF25" s="170"/>
      <c r="BG25" s="176" t="s">
        <v>34</v>
      </c>
      <c r="BH25" s="163"/>
      <c r="BI25" s="170"/>
      <c r="BJ25" s="176" t="s">
        <v>34</v>
      </c>
      <c r="BK25" s="163"/>
      <c r="BL25" s="170"/>
      <c r="BM25" s="176" t="s">
        <v>34</v>
      </c>
    </row>
    <row r="26" spans="1:65" ht="27.6" outlineLevel="1" x14ac:dyDescent="0.3">
      <c r="A26" s="160" t="s">
        <v>2846</v>
      </c>
      <c r="B26" s="163" t="s">
        <v>171</v>
      </c>
      <c r="C26" s="163" t="s">
        <v>30</v>
      </c>
      <c r="D26" s="163" t="s">
        <v>172</v>
      </c>
      <c r="E26" s="163"/>
      <c r="F26" s="163"/>
      <c r="G26" s="163"/>
      <c r="H26" s="163"/>
      <c r="I26" s="163" t="s">
        <v>173</v>
      </c>
      <c r="J26" s="163"/>
      <c r="K26" s="163"/>
      <c r="L26" s="163"/>
      <c r="M26" s="163"/>
      <c r="N26" s="163"/>
      <c r="O26" s="163"/>
      <c r="P26" s="170"/>
      <c r="Q26" s="176" t="s">
        <v>34</v>
      </c>
      <c r="R26" s="163"/>
      <c r="S26" s="170"/>
      <c r="T26" s="176" t="s">
        <v>34</v>
      </c>
      <c r="U26" s="163"/>
      <c r="V26" s="170"/>
      <c r="W26" s="176" t="s">
        <v>34</v>
      </c>
      <c r="X26" s="163"/>
      <c r="Y26" s="170"/>
      <c r="Z26" s="176" t="s">
        <v>34</v>
      </c>
      <c r="AA26" s="163"/>
      <c r="AB26" s="170"/>
      <c r="AC26" s="176" t="s">
        <v>34</v>
      </c>
      <c r="AD26" s="163"/>
      <c r="AE26" s="170"/>
      <c r="AF26" s="176" t="s">
        <v>34</v>
      </c>
      <c r="AG26" s="163"/>
      <c r="AH26" s="170"/>
      <c r="AI26" s="176" t="s">
        <v>34</v>
      </c>
      <c r="AJ26" s="163"/>
      <c r="AK26" s="170"/>
      <c r="AL26" s="176" t="s">
        <v>34</v>
      </c>
      <c r="AM26" s="163"/>
      <c r="AN26" s="170"/>
      <c r="AO26" s="176" t="s">
        <v>34</v>
      </c>
      <c r="AP26" s="163"/>
      <c r="AQ26" s="170"/>
      <c r="AR26" s="176" t="s">
        <v>34</v>
      </c>
      <c r="AS26" s="163"/>
      <c r="AT26" s="170"/>
      <c r="AU26" s="176" t="s">
        <v>34</v>
      </c>
      <c r="AV26" s="163"/>
      <c r="AW26" s="170"/>
      <c r="AX26" s="176" t="s">
        <v>34</v>
      </c>
      <c r="AY26" s="163"/>
      <c r="AZ26" s="170"/>
      <c r="BA26" s="176" t="s">
        <v>34</v>
      </c>
      <c r="BB26" s="371" t="s">
        <v>585</v>
      </c>
      <c r="BC26" s="170" t="s">
        <v>354</v>
      </c>
      <c r="BD26" s="176" t="s">
        <v>394</v>
      </c>
      <c r="BE26" s="163"/>
      <c r="BF26" s="170"/>
      <c r="BG26" s="176" t="s">
        <v>34</v>
      </c>
      <c r="BH26" s="163"/>
      <c r="BI26" s="170"/>
      <c r="BJ26" s="176" t="s">
        <v>34</v>
      </c>
      <c r="BK26" s="163"/>
      <c r="BL26" s="170"/>
      <c r="BM26" s="176" t="s">
        <v>34</v>
      </c>
    </row>
    <row r="27" spans="1:65" ht="13.9" outlineLevel="1" x14ac:dyDescent="0.3">
      <c r="A27" s="160" t="s">
        <v>2847</v>
      </c>
      <c r="B27" s="163" t="s">
        <v>181</v>
      </c>
      <c r="C27" s="163" t="s">
        <v>15</v>
      </c>
      <c r="D27" s="163" t="s">
        <v>184</v>
      </c>
      <c r="E27" s="163"/>
      <c r="F27" s="163"/>
      <c r="G27" s="163"/>
      <c r="H27" s="163"/>
      <c r="I27" s="163"/>
      <c r="J27" s="163"/>
      <c r="K27" s="163"/>
      <c r="L27" s="163"/>
      <c r="M27" s="163"/>
      <c r="N27" s="163"/>
      <c r="O27" s="163"/>
      <c r="P27" s="170"/>
      <c r="Q27" s="176" t="s">
        <v>34</v>
      </c>
      <c r="R27" s="163"/>
      <c r="S27" s="170"/>
      <c r="T27" s="176" t="s">
        <v>34</v>
      </c>
      <c r="U27" s="163"/>
      <c r="V27" s="170"/>
      <c r="W27" s="176" t="s">
        <v>34</v>
      </c>
      <c r="X27" s="163"/>
      <c r="Y27" s="170"/>
      <c r="Z27" s="176" t="s">
        <v>34</v>
      </c>
      <c r="AA27" s="163"/>
      <c r="AB27" s="170"/>
      <c r="AC27" s="176" t="s">
        <v>34</v>
      </c>
      <c r="AD27" s="163"/>
      <c r="AE27" s="170"/>
      <c r="AF27" s="176" t="s">
        <v>34</v>
      </c>
      <c r="AG27" s="163"/>
      <c r="AH27" s="170"/>
      <c r="AI27" s="176" t="s">
        <v>34</v>
      </c>
      <c r="AJ27" s="163"/>
      <c r="AK27" s="170"/>
      <c r="AL27" s="176" t="s">
        <v>34</v>
      </c>
      <c r="AM27" s="163"/>
      <c r="AN27" s="170"/>
      <c r="AO27" s="176" t="s">
        <v>34</v>
      </c>
      <c r="AP27" s="163"/>
      <c r="AQ27" s="170"/>
      <c r="AR27" s="176" t="s">
        <v>34</v>
      </c>
      <c r="AS27" s="163"/>
      <c r="AT27" s="170"/>
      <c r="AU27" s="176" t="s">
        <v>34</v>
      </c>
      <c r="AV27" s="163"/>
      <c r="AW27" s="170"/>
      <c r="AX27" s="176" t="s">
        <v>34</v>
      </c>
      <c r="AY27" s="163"/>
      <c r="AZ27" s="170"/>
      <c r="BA27" s="176" t="s">
        <v>34</v>
      </c>
      <c r="BB27" s="370">
        <v>20130731</v>
      </c>
      <c r="BC27" s="170" t="s">
        <v>356</v>
      </c>
      <c r="BD27" s="176" t="s">
        <v>16</v>
      </c>
      <c r="BE27" s="163"/>
      <c r="BF27" s="170"/>
      <c r="BG27" s="176" t="s">
        <v>34</v>
      </c>
      <c r="BH27" s="163"/>
      <c r="BI27" s="170"/>
      <c r="BJ27" s="176" t="s">
        <v>34</v>
      </c>
      <c r="BK27" s="163"/>
      <c r="BL27" s="170"/>
      <c r="BM27" s="176" t="s">
        <v>34</v>
      </c>
    </row>
    <row r="28" spans="1:65" ht="13.9" outlineLevel="1" x14ac:dyDescent="0.3">
      <c r="A28" s="160" t="s">
        <v>2848</v>
      </c>
      <c r="B28" s="163" t="s">
        <v>182</v>
      </c>
      <c r="C28" s="163" t="s">
        <v>15</v>
      </c>
      <c r="D28" s="163" t="s">
        <v>184</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ht="13.9" x14ac:dyDescent="0.3">
      <c r="A29" s="160" t="s">
        <v>860</v>
      </c>
      <c r="B29" s="166" t="s">
        <v>872</v>
      </c>
      <c r="C29" s="166" t="s">
        <v>80</v>
      </c>
      <c r="D29" s="161" t="s">
        <v>25</v>
      </c>
      <c r="E29" s="161"/>
      <c r="F29" s="161" t="s">
        <v>122</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ht="13.9" outlineLevel="1" x14ac:dyDescent="0.3">
      <c r="A30" s="160" t="s">
        <v>861</v>
      </c>
      <c r="B30" s="163" t="s">
        <v>168</v>
      </c>
      <c r="C30" s="163" t="s">
        <v>15</v>
      </c>
      <c r="D30" s="163" t="s">
        <v>145</v>
      </c>
      <c r="E30" s="163"/>
      <c r="F30" s="163"/>
      <c r="G30" s="163"/>
      <c r="H30" s="163"/>
      <c r="I30" s="163"/>
      <c r="J30" s="163"/>
      <c r="K30" s="163"/>
      <c r="L30" s="163"/>
      <c r="M30" s="163"/>
      <c r="N30" s="163"/>
      <c r="O30" s="170">
        <v>260347006</v>
      </c>
      <c r="P30" s="170" t="s">
        <v>354</v>
      </c>
      <c r="Q30" s="176" t="s">
        <v>394</v>
      </c>
      <c r="R30" s="170">
        <v>260347006</v>
      </c>
      <c r="S30" s="170" t="s">
        <v>354</v>
      </c>
      <c r="T30" s="176" t="s">
        <v>394</v>
      </c>
      <c r="U30" s="170">
        <v>260347006</v>
      </c>
      <c r="V30" s="170" t="s">
        <v>354</v>
      </c>
      <c r="W30" s="176" t="s">
        <v>394</v>
      </c>
      <c r="X30" s="170">
        <v>260347006</v>
      </c>
      <c r="Y30" s="170" t="s">
        <v>354</v>
      </c>
      <c r="Z30" s="176" t="s">
        <v>394</v>
      </c>
      <c r="AA30" s="170">
        <v>260347006</v>
      </c>
      <c r="AB30" s="170" t="s">
        <v>354</v>
      </c>
      <c r="AC30" s="176" t="s">
        <v>394</v>
      </c>
      <c r="AD30" s="170">
        <v>50935005</v>
      </c>
      <c r="AE30" s="170" t="s">
        <v>354</v>
      </c>
      <c r="AF30" s="176" t="s">
        <v>394</v>
      </c>
      <c r="AG30" s="170">
        <v>7766007</v>
      </c>
      <c r="AH30" s="170" t="s">
        <v>354</v>
      </c>
      <c r="AI30" s="176" t="s">
        <v>394</v>
      </c>
      <c r="AJ30" s="170">
        <v>260347006</v>
      </c>
      <c r="AK30" s="170" t="s">
        <v>354</v>
      </c>
      <c r="AL30" s="176" t="s">
        <v>394</v>
      </c>
      <c r="AM30" s="170">
        <v>260347006</v>
      </c>
      <c r="AN30" s="170" t="s">
        <v>354</v>
      </c>
      <c r="AO30" s="176" t="s">
        <v>394</v>
      </c>
      <c r="AP30" s="170">
        <v>260347006</v>
      </c>
      <c r="AQ30" s="170" t="s">
        <v>354</v>
      </c>
      <c r="AR30" s="176" t="s">
        <v>394</v>
      </c>
      <c r="AS30" s="170">
        <v>260347006</v>
      </c>
      <c r="AT30" s="170" t="s">
        <v>354</v>
      </c>
      <c r="AU30" s="176" t="s">
        <v>394</v>
      </c>
      <c r="AV30" s="170">
        <v>260347006</v>
      </c>
      <c r="AW30" s="170" t="s">
        <v>354</v>
      </c>
      <c r="AX30" s="176" t="s">
        <v>394</v>
      </c>
      <c r="AY30" s="170">
        <v>260347006</v>
      </c>
      <c r="AZ30" s="170" t="s">
        <v>354</v>
      </c>
      <c r="BA30" s="176" t="s">
        <v>394</v>
      </c>
      <c r="BB30" s="164">
        <v>87361006</v>
      </c>
      <c r="BC30" s="170" t="s">
        <v>354</v>
      </c>
      <c r="BD30" s="176" t="s">
        <v>394</v>
      </c>
      <c r="BE30" s="164">
        <v>19669003</v>
      </c>
      <c r="BF30" s="170" t="s">
        <v>354</v>
      </c>
      <c r="BG30" s="176" t="s">
        <v>394</v>
      </c>
      <c r="BH30" s="164">
        <v>134204007</v>
      </c>
      <c r="BI30" s="170" t="s">
        <v>354</v>
      </c>
      <c r="BJ30" s="176" t="s">
        <v>394</v>
      </c>
      <c r="BK30" s="164">
        <v>369775001</v>
      </c>
      <c r="BL30" s="170" t="s">
        <v>354</v>
      </c>
      <c r="BM30" s="176" t="s">
        <v>394</v>
      </c>
    </row>
    <row r="31" spans="1:65" ht="13.9" outlineLevel="1" x14ac:dyDescent="0.3">
      <c r="A31" s="160" t="s">
        <v>862</v>
      </c>
      <c r="B31" s="163" t="s">
        <v>169</v>
      </c>
      <c r="C31" s="163" t="s">
        <v>15</v>
      </c>
      <c r="D31" s="163" t="s">
        <v>170</v>
      </c>
      <c r="E31" s="163"/>
      <c r="F31" s="163"/>
      <c r="G31" s="163"/>
      <c r="H31" s="163"/>
      <c r="I31" s="163"/>
      <c r="J31" s="163"/>
      <c r="K31" s="163"/>
      <c r="L31" s="163"/>
      <c r="M31" s="163"/>
      <c r="N31" s="163"/>
      <c r="O31" s="170" t="s">
        <v>2398</v>
      </c>
      <c r="P31" s="170" t="s">
        <v>368</v>
      </c>
      <c r="Q31" s="176" t="s">
        <v>16</v>
      </c>
      <c r="R31" s="170" t="s">
        <v>2398</v>
      </c>
      <c r="S31" s="170" t="s">
        <v>368</v>
      </c>
      <c r="T31" s="176" t="s">
        <v>16</v>
      </c>
      <c r="U31" s="170" t="s">
        <v>2398</v>
      </c>
      <c r="V31" s="170" t="s">
        <v>368</v>
      </c>
      <c r="W31" s="176" t="s">
        <v>16</v>
      </c>
      <c r="X31" s="170" t="s">
        <v>2398</v>
      </c>
      <c r="Y31" s="170" t="s">
        <v>368</v>
      </c>
      <c r="Z31" s="176" t="s">
        <v>16</v>
      </c>
      <c r="AA31" s="170" t="s">
        <v>2398</v>
      </c>
      <c r="AB31" s="170" t="s">
        <v>368</v>
      </c>
      <c r="AC31" s="176" t="s">
        <v>16</v>
      </c>
      <c r="AD31" s="170" t="s">
        <v>2419</v>
      </c>
      <c r="AE31" s="170" t="s">
        <v>368</v>
      </c>
      <c r="AF31" s="176" t="s">
        <v>16</v>
      </c>
      <c r="AG31" s="170" t="s">
        <v>2418</v>
      </c>
      <c r="AH31" s="170" t="s">
        <v>368</v>
      </c>
      <c r="AI31" s="176" t="s">
        <v>16</v>
      </c>
      <c r="AJ31" s="170" t="s">
        <v>2643</v>
      </c>
      <c r="AK31" s="170" t="s">
        <v>368</v>
      </c>
      <c r="AL31" s="176" t="s">
        <v>16</v>
      </c>
      <c r="AM31" s="170" t="s">
        <v>2643</v>
      </c>
      <c r="AN31" s="170" t="s">
        <v>368</v>
      </c>
      <c r="AO31" s="176" t="s">
        <v>16</v>
      </c>
      <c r="AP31" s="170" t="s">
        <v>2643</v>
      </c>
      <c r="AQ31" s="170" t="s">
        <v>368</v>
      </c>
      <c r="AR31" s="176" t="s">
        <v>16</v>
      </c>
      <c r="AS31" s="170" t="s">
        <v>2643</v>
      </c>
      <c r="AT31" s="170" t="s">
        <v>368</v>
      </c>
      <c r="AU31" s="176" t="s">
        <v>16</v>
      </c>
      <c r="AV31" s="170" t="s">
        <v>2643</v>
      </c>
      <c r="AW31" s="170" t="s">
        <v>368</v>
      </c>
      <c r="AX31" s="176" t="s">
        <v>16</v>
      </c>
      <c r="AY31" s="170" t="s">
        <v>2643</v>
      </c>
      <c r="AZ31" s="170" t="s">
        <v>368</v>
      </c>
      <c r="BA31" s="176" t="s">
        <v>16</v>
      </c>
      <c r="BB31" s="170" t="s">
        <v>2701</v>
      </c>
      <c r="BC31" s="170" t="s">
        <v>368</v>
      </c>
      <c r="BD31" s="176" t="s">
        <v>16</v>
      </c>
      <c r="BE31" s="170" t="s">
        <v>2690</v>
      </c>
      <c r="BF31" s="170" t="s">
        <v>368</v>
      </c>
      <c r="BG31" s="176" t="s">
        <v>16</v>
      </c>
      <c r="BH31" s="170" t="s">
        <v>2687</v>
      </c>
      <c r="BI31" s="170" t="s">
        <v>368</v>
      </c>
      <c r="BJ31" s="176" t="s">
        <v>16</v>
      </c>
      <c r="BK31" s="170" t="s">
        <v>2712</v>
      </c>
      <c r="BL31" s="170" t="s">
        <v>368</v>
      </c>
      <c r="BM31" s="176" t="s">
        <v>16</v>
      </c>
    </row>
    <row r="32" spans="1:65" ht="27.6" outlineLevel="1" x14ac:dyDescent="0.3">
      <c r="A32" s="160" t="s">
        <v>863</v>
      </c>
      <c r="B32" s="163" t="s">
        <v>171</v>
      </c>
      <c r="C32" s="163" t="s">
        <v>30</v>
      </c>
      <c r="D32" s="163" t="s">
        <v>172</v>
      </c>
      <c r="E32" s="163"/>
      <c r="F32" s="163"/>
      <c r="G32" s="163"/>
      <c r="H32" s="163"/>
      <c r="I32" s="163" t="s">
        <v>173</v>
      </c>
      <c r="J32" s="163"/>
      <c r="K32" s="163"/>
      <c r="L32" s="163"/>
      <c r="M32" s="163"/>
      <c r="N32" s="163"/>
      <c r="O32" s="170" t="s">
        <v>585</v>
      </c>
      <c r="P32" s="170" t="s">
        <v>354</v>
      </c>
      <c r="Q32" s="176" t="s">
        <v>394</v>
      </c>
      <c r="R32" s="170" t="s">
        <v>585</v>
      </c>
      <c r="S32" s="170" t="s">
        <v>354</v>
      </c>
      <c r="T32" s="176" t="s">
        <v>394</v>
      </c>
      <c r="U32" s="170" t="s">
        <v>585</v>
      </c>
      <c r="V32" s="170" t="s">
        <v>354</v>
      </c>
      <c r="W32" s="176" t="s">
        <v>394</v>
      </c>
      <c r="X32" s="170" t="s">
        <v>585</v>
      </c>
      <c r="Y32" s="170" t="s">
        <v>354</v>
      </c>
      <c r="Z32" s="176" t="s">
        <v>394</v>
      </c>
      <c r="AA32" s="170" t="s">
        <v>585</v>
      </c>
      <c r="AB32" s="170" t="s">
        <v>354</v>
      </c>
      <c r="AC32" s="176" t="s">
        <v>394</v>
      </c>
      <c r="AD32" s="170" t="s">
        <v>585</v>
      </c>
      <c r="AE32" s="170" t="s">
        <v>354</v>
      </c>
      <c r="AF32" s="176" t="s">
        <v>394</v>
      </c>
      <c r="AG32" s="170" t="s">
        <v>585</v>
      </c>
      <c r="AH32" s="170" t="s">
        <v>354</v>
      </c>
      <c r="AI32" s="176" t="s">
        <v>394</v>
      </c>
      <c r="AJ32" s="170" t="s">
        <v>585</v>
      </c>
      <c r="AK32" s="170" t="s">
        <v>354</v>
      </c>
      <c r="AL32" s="176" t="s">
        <v>394</v>
      </c>
      <c r="AM32" s="170" t="s">
        <v>585</v>
      </c>
      <c r="AN32" s="170" t="s">
        <v>354</v>
      </c>
      <c r="AO32" s="176" t="s">
        <v>394</v>
      </c>
      <c r="AP32" s="170" t="s">
        <v>585</v>
      </c>
      <c r="AQ32" s="170" t="s">
        <v>354</v>
      </c>
      <c r="AR32" s="176" t="s">
        <v>394</v>
      </c>
      <c r="AS32" s="170" t="s">
        <v>585</v>
      </c>
      <c r="AT32" s="170" t="s">
        <v>354</v>
      </c>
      <c r="AU32" s="176" t="s">
        <v>394</v>
      </c>
      <c r="AV32" s="170" t="s">
        <v>585</v>
      </c>
      <c r="AW32" s="170" t="s">
        <v>354</v>
      </c>
      <c r="AX32" s="176" t="s">
        <v>394</v>
      </c>
      <c r="AY32" s="170" t="s">
        <v>585</v>
      </c>
      <c r="AZ32" s="170" t="s">
        <v>354</v>
      </c>
      <c r="BA32" s="176" t="s">
        <v>394</v>
      </c>
      <c r="BB32" s="170" t="s">
        <v>585</v>
      </c>
      <c r="BC32" s="170" t="s">
        <v>354</v>
      </c>
      <c r="BD32" s="176" t="s">
        <v>394</v>
      </c>
      <c r="BE32" s="170" t="s">
        <v>585</v>
      </c>
      <c r="BF32" s="170" t="s">
        <v>354</v>
      </c>
      <c r="BG32" s="176" t="s">
        <v>394</v>
      </c>
      <c r="BH32" s="170" t="s">
        <v>585</v>
      </c>
      <c r="BI32" s="170" t="s">
        <v>354</v>
      </c>
      <c r="BJ32" s="176" t="s">
        <v>394</v>
      </c>
      <c r="BK32" s="170" t="s">
        <v>585</v>
      </c>
      <c r="BL32" s="170" t="s">
        <v>354</v>
      </c>
      <c r="BM32" s="176" t="s">
        <v>394</v>
      </c>
    </row>
    <row r="33" spans="1:65" ht="13.9" outlineLevel="1" x14ac:dyDescent="0.3">
      <c r="A33" s="160" t="s">
        <v>864</v>
      </c>
      <c r="B33" s="163" t="s">
        <v>181</v>
      </c>
      <c r="C33" s="163" t="s">
        <v>15</v>
      </c>
      <c r="D33" s="163" t="s">
        <v>184</v>
      </c>
      <c r="E33" s="163"/>
      <c r="F33" s="163"/>
      <c r="G33" s="163"/>
      <c r="H33" s="163"/>
      <c r="I33" s="163"/>
      <c r="J33" s="163"/>
      <c r="K33" s="163"/>
      <c r="L33" s="163"/>
      <c r="M33" s="163"/>
      <c r="N33" s="163"/>
      <c r="O33" s="163">
        <v>20130731</v>
      </c>
      <c r="P33" s="170" t="s">
        <v>356</v>
      </c>
      <c r="Q33" s="176" t="s">
        <v>16</v>
      </c>
      <c r="R33" s="163">
        <v>20130731</v>
      </c>
      <c r="S33" s="170" t="s">
        <v>356</v>
      </c>
      <c r="T33" s="176" t="s">
        <v>16</v>
      </c>
      <c r="U33" s="163">
        <v>20130731</v>
      </c>
      <c r="V33" s="170" t="s">
        <v>356</v>
      </c>
      <c r="W33" s="176" t="s">
        <v>16</v>
      </c>
      <c r="X33" s="163">
        <v>20130731</v>
      </c>
      <c r="Y33" s="170" t="s">
        <v>356</v>
      </c>
      <c r="Z33" s="176" t="s">
        <v>16</v>
      </c>
      <c r="AA33" s="163">
        <v>20130731</v>
      </c>
      <c r="AB33" s="170" t="s">
        <v>356</v>
      </c>
      <c r="AC33" s="176" t="s">
        <v>16</v>
      </c>
      <c r="AD33" s="163">
        <v>20130731</v>
      </c>
      <c r="AE33" s="170" t="s">
        <v>356</v>
      </c>
      <c r="AF33" s="176" t="s">
        <v>16</v>
      </c>
      <c r="AG33" s="163">
        <v>20130731</v>
      </c>
      <c r="AH33" s="170" t="s">
        <v>356</v>
      </c>
      <c r="AI33" s="176" t="s">
        <v>16</v>
      </c>
      <c r="AJ33" s="163">
        <v>20130731</v>
      </c>
      <c r="AK33" s="170" t="s">
        <v>356</v>
      </c>
      <c r="AL33" s="176" t="s">
        <v>16</v>
      </c>
      <c r="AM33" s="163">
        <v>20130731</v>
      </c>
      <c r="AN33" s="170" t="s">
        <v>356</v>
      </c>
      <c r="AO33" s="176" t="s">
        <v>16</v>
      </c>
      <c r="AP33" s="163">
        <v>20130731</v>
      </c>
      <c r="AQ33" s="170" t="s">
        <v>356</v>
      </c>
      <c r="AR33" s="176" t="s">
        <v>16</v>
      </c>
      <c r="AS33" s="163">
        <v>20130731</v>
      </c>
      <c r="AT33" s="170" t="s">
        <v>356</v>
      </c>
      <c r="AU33" s="176" t="s">
        <v>16</v>
      </c>
      <c r="AV33" s="163">
        <v>20130731</v>
      </c>
      <c r="AW33" s="170" t="s">
        <v>356</v>
      </c>
      <c r="AX33" s="176" t="s">
        <v>16</v>
      </c>
      <c r="AY33" s="163">
        <v>20130731</v>
      </c>
      <c r="AZ33" s="170" t="s">
        <v>356</v>
      </c>
      <c r="BA33" s="176" t="s">
        <v>16</v>
      </c>
      <c r="BB33" s="163">
        <v>20130731</v>
      </c>
      <c r="BC33" s="170" t="s">
        <v>356</v>
      </c>
      <c r="BD33" s="176" t="s">
        <v>16</v>
      </c>
      <c r="BE33" s="163">
        <v>20130731</v>
      </c>
      <c r="BF33" s="170" t="s">
        <v>356</v>
      </c>
      <c r="BG33" s="176" t="s">
        <v>16</v>
      </c>
      <c r="BH33" s="163">
        <v>20130731</v>
      </c>
      <c r="BI33" s="170" t="s">
        <v>356</v>
      </c>
      <c r="BJ33" s="176" t="s">
        <v>16</v>
      </c>
      <c r="BK33" s="163">
        <v>20130731</v>
      </c>
      <c r="BL33" s="170" t="s">
        <v>356</v>
      </c>
      <c r="BM33" s="176" t="s">
        <v>16</v>
      </c>
    </row>
    <row r="34" spans="1:65" ht="13.9" outlineLevel="1" x14ac:dyDescent="0.3">
      <c r="A34" s="160" t="s">
        <v>865</v>
      </c>
      <c r="B34" s="163" t="s">
        <v>182</v>
      </c>
      <c r="C34" s="163" t="s">
        <v>15</v>
      </c>
      <c r="D34" s="163" t="s">
        <v>184</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ht="13.9" x14ac:dyDescent="0.3">
      <c r="A35" s="160" t="s">
        <v>866</v>
      </c>
      <c r="B35" s="166" t="s">
        <v>872</v>
      </c>
      <c r="C35" s="166" t="s">
        <v>80</v>
      </c>
      <c r="D35" s="161" t="s">
        <v>25</v>
      </c>
      <c r="E35" s="161"/>
      <c r="F35" s="161" t="s">
        <v>122</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ht="13.9" outlineLevel="1" x14ac:dyDescent="0.3">
      <c r="A36" s="160" t="s">
        <v>867</v>
      </c>
      <c r="B36" s="163" t="s">
        <v>168</v>
      </c>
      <c r="C36" s="163" t="s">
        <v>15</v>
      </c>
      <c r="D36" s="163" t="s">
        <v>145</v>
      </c>
      <c r="E36" s="163"/>
      <c r="F36" s="163"/>
      <c r="G36" s="163"/>
      <c r="H36" s="163"/>
      <c r="I36" s="163"/>
      <c r="J36" s="163"/>
      <c r="K36" s="163"/>
      <c r="L36" s="163"/>
      <c r="M36" s="163"/>
      <c r="N36" s="163"/>
      <c r="O36" s="163">
        <v>260348001</v>
      </c>
      <c r="P36" s="170" t="s">
        <v>354</v>
      </c>
      <c r="Q36" s="176" t="s">
        <v>394</v>
      </c>
      <c r="R36" s="163">
        <v>260348001</v>
      </c>
      <c r="S36" s="170" t="s">
        <v>354</v>
      </c>
      <c r="T36" s="176" t="s">
        <v>394</v>
      </c>
      <c r="U36" s="163">
        <v>260348001</v>
      </c>
      <c r="V36" s="170" t="s">
        <v>354</v>
      </c>
      <c r="W36" s="176" t="s">
        <v>394</v>
      </c>
      <c r="X36" s="163">
        <v>260348001</v>
      </c>
      <c r="Y36" s="170" t="s">
        <v>354</v>
      </c>
      <c r="Z36" s="176" t="s">
        <v>394</v>
      </c>
      <c r="AA36" s="163">
        <v>260348001</v>
      </c>
      <c r="AB36" s="170" t="s">
        <v>354</v>
      </c>
      <c r="AC36" s="176" t="s">
        <v>394</v>
      </c>
      <c r="AD36" s="170">
        <v>28977008</v>
      </c>
      <c r="AE36" s="170" t="s">
        <v>354</v>
      </c>
      <c r="AF36" s="176" t="s">
        <v>394</v>
      </c>
      <c r="AG36" s="170">
        <v>167238004</v>
      </c>
      <c r="AH36" s="170" t="s">
        <v>354</v>
      </c>
      <c r="AI36" s="176" t="s">
        <v>394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50551008</v>
      </c>
      <c r="BC36" s="170" t="s">
        <v>354</v>
      </c>
      <c r="BD36" s="176" t="s">
        <v>394</v>
      </c>
      <c r="BE36" s="163">
        <v>250236003</v>
      </c>
      <c r="BF36" s="170" t="s">
        <v>354</v>
      </c>
      <c r="BG36" s="176" t="s">
        <v>394</v>
      </c>
      <c r="BH36" s="163">
        <v>44687006</v>
      </c>
      <c r="BI36" s="170" t="s">
        <v>354</v>
      </c>
      <c r="BJ36" s="176" t="s">
        <v>394</v>
      </c>
      <c r="BK36" s="163">
        <v>369776000</v>
      </c>
      <c r="BL36" s="170" t="s">
        <v>354</v>
      </c>
      <c r="BM36" s="176" t="s">
        <v>394</v>
      </c>
    </row>
    <row r="37" spans="1:65" ht="27.6" outlineLevel="1" x14ac:dyDescent="0.3">
      <c r="A37" s="160" t="s">
        <v>868</v>
      </c>
      <c r="B37" s="163" t="s">
        <v>169</v>
      </c>
      <c r="C37" s="163" t="s">
        <v>15</v>
      </c>
      <c r="D37" s="163" t="s">
        <v>170</v>
      </c>
      <c r="E37" s="163"/>
      <c r="F37" s="163"/>
      <c r="G37" s="163"/>
      <c r="H37" s="163"/>
      <c r="I37" s="163"/>
      <c r="J37" s="163"/>
      <c r="K37" s="163"/>
      <c r="L37" s="163"/>
      <c r="M37" s="163"/>
      <c r="N37" s="163"/>
      <c r="O37" s="163" t="s">
        <v>2399</v>
      </c>
      <c r="P37" s="170" t="s">
        <v>356</v>
      </c>
      <c r="Q37" s="176" t="s">
        <v>16</v>
      </c>
      <c r="R37" s="163" t="s">
        <v>2399</v>
      </c>
      <c r="S37" s="170" t="s">
        <v>356</v>
      </c>
      <c r="T37" s="176" t="s">
        <v>16</v>
      </c>
      <c r="U37" s="163" t="s">
        <v>2399</v>
      </c>
      <c r="V37" s="170" t="s">
        <v>356</v>
      </c>
      <c r="W37" s="176" t="s">
        <v>16</v>
      </c>
      <c r="X37" s="163" t="s">
        <v>2399</v>
      </c>
      <c r="Y37" s="170" t="s">
        <v>356</v>
      </c>
      <c r="Z37" s="176" t="s">
        <v>16</v>
      </c>
      <c r="AA37" s="163" t="s">
        <v>2399</v>
      </c>
      <c r="AB37" s="170" t="s">
        <v>356</v>
      </c>
      <c r="AC37" s="176" t="s">
        <v>16</v>
      </c>
      <c r="AD37" s="170" t="s">
        <v>2415</v>
      </c>
      <c r="AE37" s="170" t="s">
        <v>368</v>
      </c>
      <c r="AF37" s="176" t="s">
        <v>16</v>
      </c>
      <c r="AG37" s="170" t="s">
        <v>2420</v>
      </c>
      <c r="AH37" s="170" t="s">
        <v>368</v>
      </c>
      <c r="AI37" s="176" t="s">
        <v>16</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2702</v>
      </c>
      <c r="BC37" s="170" t="s">
        <v>356</v>
      </c>
      <c r="BD37" s="176" t="s">
        <v>16</v>
      </c>
      <c r="BE37" s="163" t="s">
        <v>2694</v>
      </c>
      <c r="BF37" s="170" t="s">
        <v>356</v>
      </c>
      <c r="BG37" s="176" t="s">
        <v>16</v>
      </c>
      <c r="BH37" s="163" t="s">
        <v>2688</v>
      </c>
      <c r="BI37" s="170" t="s">
        <v>356</v>
      </c>
      <c r="BJ37" s="176" t="s">
        <v>16</v>
      </c>
      <c r="BK37" s="163" t="s">
        <v>2713</v>
      </c>
      <c r="BL37" s="170" t="s">
        <v>356</v>
      </c>
      <c r="BM37" s="176" t="s">
        <v>16</v>
      </c>
    </row>
    <row r="38" spans="1:65" ht="27.6" outlineLevel="1" x14ac:dyDescent="0.3">
      <c r="A38" s="160" t="s">
        <v>869</v>
      </c>
      <c r="B38" s="163" t="s">
        <v>171</v>
      </c>
      <c r="C38" s="163" t="s">
        <v>30</v>
      </c>
      <c r="D38" s="163" t="s">
        <v>172</v>
      </c>
      <c r="E38" s="163"/>
      <c r="F38" s="163"/>
      <c r="G38" s="163"/>
      <c r="H38" s="163"/>
      <c r="I38" s="163" t="s">
        <v>173</v>
      </c>
      <c r="J38" s="163"/>
      <c r="K38" s="163"/>
      <c r="L38" s="163"/>
      <c r="M38" s="163"/>
      <c r="N38" s="163"/>
      <c r="O38" s="170" t="s">
        <v>585</v>
      </c>
      <c r="P38" s="170" t="s">
        <v>354</v>
      </c>
      <c r="Q38" s="176" t="s">
        <v>394</v>
      </c>
      <c r="R38" s="170" t="s">
        <v>585</v>
      </c>
      <c r="S38" s="170" t="s">
        <v>354</v>
      </c>
      <c r="T38" s="176" t="s">
        <v>394</v>
      </c>
      <c r="U38" s="170" t="s">
        <v>585</v>
      </c>
      <c r="V38" s="170" t="s">
        <v>354</v>
      </c>
      <c r="W38" s="176" t="s">
        <v>394</v>
      </c>
      <c r="X38" s="170" t="s">
        <v>585</v>
      </c>
      <c r="Y38" s="170" t="s">
        <v>354</v>
      </c>
      <c r="Z38" s="176" t="s">
        <v>394</v>
      </c>
      <c r="AA38" s="170" t="s">
        <v>585</v>
      </c>
      <c r="AB38" s="170" t="s">
        <v>354</v>
      </c>
      <c r="AC38" s="176" t="s">
        <v>394</v>
      </c>
      <c r="AD38" s="170" t="s">
        <v>585</v>
      </c>
      <c r="AE38" s="170" t="s">
        <v>354</v>
      </c>
      <c r="AF38" s="176" t="s">
        <v>394</v>
      </c>
      <c r="AG38" s="170" t="s">
        <v>585</v>
      </c>
      <c r="AH38" s="170" t="s">
        <v>354</v>
      </c>
      <c r="AI38" s="176" t="s">
        <v>394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585</v>
      </c>
      <c r="BC38" s="170" t="s">
        <v>354</v>
      </c>
      <c r="BD38" s="176" t="s">
        <v>394</v>
      </c>
      <c r="BE38" s="170" t="s">
        <v>585</v>
      </c>
      <c r="BF38" s="170" t="s">
        <v>354</v>
      </c>
      <c r="BG38" s="176" t="s">
        <v>394</v>
      </c>
      <c r="BH38" s="170" t="s">
        <v>585</v>
      </c>
      <c r="BI38" s="170" t="s">
        <v>354</v>
      </c>
      <c r="BJ38" s="176" t="s">
        <v>394</v>
      </c>
      <c r="BK38" s="170" t="s">
        <v>585</v>
      </c>
      <c r="BL38" s="170" t="s">
        <v>354</v>
      </c>
      <c r="BM38" s="176" t="s">
        <v>394</v>
      </c>
    </row>
    <row r="39" spans="1:65" ht="13.9" outlineLevel="1" x14ac:dyDescent="0.3">
      <c r="A39" s="160" t="s">
        <v>870</v>
      </c>
      <c r="B39" s="163" t="s">
        <v>181</v>
      </c>
      <c r="C39" s="163" t="s">
        <v>15</v>
      </c>
      <c r="D39" s="163" t="s">
        <v>184</v>
      </c>
      <c r="E39" s="163"/>
      <c r="F39" s="163"/>
      <c r="G39" s="163"/>
      <c r="H39" s="163"/>
      <c r="I39" s="163"/>
      <c r="J39" s="163"/>
      <c r="K39" s="163"/>
      <c r="L39" s="163"/>
      <c r="M39" s="163"/>
      <c r="N39" s="163"/>
      <c r="O39" s="163">
        <v>20130731</v>
      </c>
      <c r="P39" s="170" t="s">
        <v>356</v>
      </c>
      <c r="Q39" s="176" t="s">
        <v>16</v>
      </c>
      <c r="R39" s="163">
        <v>20130731</v>
      </c>
      <c r="S39" s="170" t="s">
        <v>356</v>
      </c>
      <c r="T39" s="176" t="s">
        <v>16</v>
      </c>
      <c r="U39" s="163">
        <v>20130731</v>
      </c>
      <c r="V39" s="170" t="s">
        <v>356</v>
      </c>
      <c r="W39" s="176" t="s">
        <v>16</v>
      </c>
      <c r="X39" s="163">
        <v>20130731</v>
      </c>
      <c r="Y39" s="170" t="s">
        <v>356</v>
      </c>
      <c r="Z39" s="176" t="s">
        <v>16</v>
      </c>
      <c r="AA39" s="163">
        <v>20130731</v>
      </c>
      <c r="AB39" s="170" t="s">
        <v>356</v>
      </c>
      <c r="AC39" s="176" t="s">
        <v>16</v>
      </c>
      <c r="AD39" s="163">
        <v>20130731</v>
      </c>
      <c r="AE39" s="170" t="s">
        <v>356</v>
      </c>
      <c r="AF39" s="176" t="s">
        <v>16</v>
      </c>
      <c r="AG39" s="163">
        <v>20130731</v>
      </c>
      <c r="AH39" s="170" t="s">
        <v>356</v>
      </c>
      <c r="AI39" s="176" t="s">
        <v>16</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356</v>
      </c>
      <c r="BD39" s="176" t="s">
        <v>16</v>
      </c>
      <c r="BE39" s="163">
        <v>20130731</v>
      </c>
      <c r="BF39" s="170" t="s">
        <v>356</v>
      </c>
      <c r="BG39" s="176" t="s">
        <v>16</v>
      </c>
      <c r="BH39" s="163">
        <v>20130731</v>
      </c>
      <c r="BI39" s="170" t="s">
        <v>356</v>
      </c>
      <c r="BJ39" s="176" t="s">
        <v>16</v>
      </c>
      <c r="BK39" s="163">
        <v>20130731</v>
      </c>
      <c r="BL39" s="170" t="s">
        <v>356</v>
      </c>
      <c r="BM39" s="176" t="s">
        <v>16</v>
      </c>
    </row>
    <row r="40" spans="1:65" ht="13.9" outlineLevel="1" x14ac:dyDescent="0.3">
      <c r="A40" s="160" t="s">
        <v>871</v>
      </c>
      <c r="B40" s="163" t="s">
        <v>182</v>
      </c>
      <c r="C40" s="163" t="s">
        <v>15</v>
      </c>
      <c r="D40" s="163" t="s">
        <v>184</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x14ac:dyDescent="0.2">
      <c r="A41" s="160" t="s">
        <v>2402</v>
      </c>
      <c r="B41" s="166" t="s">
        <v>872</v>
      </c>
      <c r="C41" s="166" t="s">
        <v>80</v>
      </c>
      <c r="D41" s="161" t="s">
        <v>25</v>
      </c>
      <c r="E41" s="161"/>
      <c r="F41" s="161" t="s">
        <v>122</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outlineLevel="1" x14ac:dyDescent="0.2">
      <c r="A42" s="160" t="s">
        <v>2403</v>
      </c>
      <c r="B42" s="163" t="s">
        <v>168</v>
      </c>
      <c r="C42" s="163" t="s">
        <v>15</v>
      </c>
      <c r="D42" s="163" t="s">
        <v>145</v>
      </c>
      <c r="E42" s="163"/>
      <c r="F42" s="163"/>
      <c r="G42" s="163"/>
      <c r="H42" s="163"/>
      <c r="I42" s="163"/>
      <c r="J42" s="163"/>
      <c r="K42" s="163"/>
      <c r="L42" s="163"/>
      <c r="M42" s="163"/>
      <c r="N42" s="163"/>
      <c r="O42" s="163">
        <v>260349009</v>
      </c>
      <c r="P42" s="170" t="s">
        <v>354</v>
      </c>
      <c r="Q42" s="176" t="s">
        <v>394</v>
      </c>
      <c r="R42" s="163">
        <v>260349009</v>
      </c>
      <c r="S42" s="170" t="s">
        <v>354</v>
      </c>
      <c r="T42" s="176" t="s">
        <v>394</v>
      </c>
      <c r="U42" s="163">
        <v>260349009</v>
      </c>
      <c r="V42" s="170" t="s">
        <v>354</v>
      </c>
      <c r="W42" s="176" t="s">
        <v>394</v>
      </c>
      <c r="X42" s="163">
        <v>260349009</v>
      </c>
      <c r="Y42" s="170" t="s">
        <v>354</v>
      </c>
      <c r="Z42" s="176" t="s">
        <v>394</v>
      </c>
      <c r="AA42" s="163">
        <v>260349009</v>
      </c>
      <c r="AB42" s="170" t="s">
        <v>354</v>
      </c>
      <c r="AC42" s="176" t="s">
        <v>394</v>
      </c>
      <c r="AD42" s="170">
        <v>386713009</v>
      </c>
      <c r="AE42" s="170" t="s">
        <v>354</v>
      </c>
      <c r="AF42" s="176" t="s">
        <v>394</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259715006</v>
      </c>
      <c r="BC42" s="170" t="s">
        <v>354</v>
      </c>
      <c r="BD42" s="176" t="s">
        <v>394</v>
      </c>
      <c r="BE42" s="163">
        <v>165496003</v>
      </c>
      <c r="BF42" s="170" t="s">
        <v>354</v>
      </c>
      <c r="BG42" s="176" t="s">
        <v>394</v>
      </c>
      <c r="BH42" s="163">
        <v>25624002</v>
      </c>
      <c r="BI42" s="170" t="s">
        <v>354</v>
      </c>
      <c r="BJ42" s="176" t="s">
        <v>394</v>
      </c>
      <c r="BK42" s="163">
        <v>385412008</v>
      </c>
      <c r="BL42" s="170" t="s">
        <v>354</v>
      </c>
      <c r="BM42" s="176" t="s">
        <v>394</v>
      </c>
    </row>
    <row r="43" spans="1:65" ht="25.5" outlineLevel="1" x14ac:dyDescent="0.2">
      <c r="A43" s="160" t="s">
        <v>2404</v>
      </c>
      <c r="B43" s="163" t="s">
        <v>169</v>
      </c>
      <c r="C43" s="163" t="s">
        <v>15</v>
      </c>
      <c r="D43" s="163" t="s">
        <v>170</v>
      </c>
      <c r="E43" s="163"/>
      <c r="F43" s="163"/>
      <c r="G43" s="163"/>
      <c r="H43" s="163"/>
      <c r="I43" s="163"/>
      <c r="J43" s="163"/>
      <c r="K43" s="163"/>
      <c r="L43" s="163"/>
      <c r="M43" s="163"/>
      <c r="N43" s="163"/>
      <c r="O43" s="163" t="s">
        <v>2400</v>
      </c>
      <c r="P43" s="170" t="s">
        <v>368</v>
      </c>
      <c r="Q43" s="176" t="s">
        <v>16</v>
      </c>
      <c r="R43" s="163" t="s">
        <v>2400</v>
      </c>
      <c r="S43" s="170" t="s">
        <v>368</v>
      </c>
      <c r="T43" s="176" t="s">
        <v>16</v>
      </c>
      <c r="U43" s="163" t="s">
        <v>2400</v>
      </c>
      <c r="V43" s="170" t="s">
        <v>368</v>
      </c>
      <c r="W43" s="176" t="s">
        <v>16</v>
      </c>
      <c r="X43" s="163" t="s">
        <v>2400</v>
      </c>
      <c r="Y43" s="170" t="s">
        <v>368</v>
      </c>
      <c r="Z43" s="176" t="s">
        <v>16</v>
      </c>
      <c r="AA43" s="163" t="s">
        <v>2400</v>
      </c>
      <c r="AB43" s="170" t="s">
        <v>368</v>
      </c>
      <c r="AC43" s="176" t="s">
        <v>16</v>
      </c>
      <c r="AD43" s="170" t="s">
        <v>2416</v>
      </c>
      <c r="AE43" s="170" t="s">
        <v>368</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2686</v>
      </c>
      <c r="BC43" s="170" t="s">
        <v>368</v>
      </c>
      <c r="BD43" s="176" t="s">
        <v>16</v>
      </c>
      <c r="BE43" s="163" t="s">
        <v>2691</v>
      </c>
      <c r="BF43" s="170" t="s">
        <v>368</v>
      </c>
      <c r="BG43" s="176" t="s">
        <v>16</v>
      </c>
      <c r="BH43" s="163" t="s">
        <v>2689</v>
      </c>
      <c r="BI43" s="170" t="s">
        <v>368</v>
      </c>
      <c r="BJ43" s="176" t="s">
        <v>16</v>
      </c>
      <c r="BK43" s="163" t="s">
        <v>2714</v>
      </c>
      <c r="BL43" s="170" t="s">
        <v>368</v>
      </c>
      <c r="BM43" s="176" t="s">
        <v>16</v>
      </c>
    </row>
    <row r="44" spans="1:65" outlineLevel="1" x14ac:dyDescent="0.2">
      <c r="A44" s="160" t="s">
        <v>2405</v>
      </c>
      <c r="B44" s="163" t="s">
        <v>171</v>
      </c>
      <c r="C44" s="163" t="s">
        <v>30</v>
      </c>
      <c r="D44" s="163" t="s">
        <v>172</v>
      </c>
      <c r="E44" s="163"/>
      <c r="F44" s="163"/>
      <c r="G44" s="163"/>
      <c r="H44" s="163"/>
      <c r="I44" s="163" t="s">
        <v>173</v>
      </c>
      <c r="J44" s="163"/>
      <c r="K44" s="163"/>
      <c r="L44" s="163"/>
      <c r="M44" s="163"/>
      <c r="N44" s="163"/>
      <c r="O44" s="170" t="s">
        <v>585</v>
      </c>
      <c r="P44" s="170" t="s">
        <v>354</v>
      </c>
      <c r="Q44" s="176" t="s">
        <v>394</v>
      </c>
      <c r="R44" s="170" t="s">
        <v>585</v>
      </c>
      <c r="S44" s="170" t="s">
        <v>354</v>
      </c>
      <c r="T44" s="176" t="s">
        <v>394</v>
      </c>
      <c r="U44" s="170" t="s">
        <v>585</v>
      </c>
      <c r="V44" s="170" t="s">
        <v>354</v>
      </c>
      <c r="W44" s="176" t="s">
        <v>394</v>
      </c>
      <c r="X44" s="170" t="s">
        <v>585</v>
      </c>
      <c r="Y44" s="170" t="s">
        <v>354</v>
      </c>
      <c r="Z44" s="176" t="s">
        <v>394</v>
      </c>
      <c r="AA44" s="170" t="s">
        <v>585</v>
      </c>
      <c r="AB44" s="170" t="s">
        <v>354</v>
      </c>
      <c r="AC44" s="176" t="s">
        <v>394</v>
      </c>
      <c r="AD44" s="170" t="s">
        <v>585</v>
      </c>
      <c r="AE44" s="170" t="s">
        <v>354</v>
      </c>
      <c r="AF44" s="176" t="s">
        <v>394</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585</v>
      </c>
      <c r="BC44" s="170" t="s">
        <v>354</v>
      </c>
      <c r="BD44" s="176" t="s">
        <v>394</v>
      </c>
      <c r="BE44" s="170" t="s">
        <v>585</v>
      </c>
      <c r="BF44" s="170" t="s">
        <v>354</v>
      </c>
      <c r="BG44" s="176" t="s">
        <v>394</v>
      </c>
      <c r="BH44" s="170" t="s">
        <v>585</v>
      </c>
      <c r="BI44" s="170" t="s">
        <v>354</v>
      </c>
      <c r="BJ44" s="176" t="s">
        <v>394</v>
      </c>
      <c r="BK44" s="170" t="s">
        <v>585</v>
      </c>
      <c r="BL44" s="170" t="s">
        <v>354</v>
      </c>
      <c r="BM44" s="176" t="s">
        <v>394</v>
      </c>
    </row>
    <row r="45" spans="1:65" outlineLevel="1" x14ac:dyDescent="0.2">
      <c r="A45" s="160" t="s">
        <v>2406</v>
      </c>
      <c r="B45" s="163" t="s">
        <v>181</v>
      </c>
      <c r="C45" s="163" t="s">
        <v>15</v>
      </c>
      <c r="D45" s="163" t="s">
        <v>184</v>
      </c>
      <c r="E45" s="163"/>
      <c r="F45" s="163"/>
      <c r="G45" s="163"/>
      <c r="H45" s="163"/>
      <c r="I45" s="163"/>
      <c r="J45" s="163"/>
      <c r="K45" s="163"/>
      <c r="L45" s="163"/>
      <c r="M45" s="163"/>
      <c r="N45" s="163"/>
      <c r="O45" s="163">
        <v>20130731</v>
      </c>
      <c r="P45" s="170" t="s">
        <v>356</v>
      </c>
      <c r="Q45" s="176" t="s">
        <v>16</v>
      </c>
      <c r="R45" s="163">
        <v>20130731</v>
      </c>
      <c r="S45" s="170" t="s">
        <v>356</v>
      </c>
      <c r="T45" s="176" t="s">
        <v>16</v>
      </c>
      <c r="U45" s="163">
        <v>20130731</v>
      </c>
      <c r="V45" s="170" t="s">
        <v>356</v>
      </c>
      <c r="W45" s="176" t="s">
        <v>16</v>
      </c>
      <c r="X45" s="163">
        <v>20130731</v>
      </c>
      <c r="Y45" s="170" t="s">
        <v>356</v>
      </c>
      <c r="Z45" s="176" t="s">
        <v>16</v>
      </c>
      <c r="AA45" s="163">
        <v>20130731</v>
      </c>
      <c r="AB45" s="170" t="s">
        <v>356</v>
      </c>
      <c r="AC45" s="176" t="s">
        <v>16</v>
      </c>
      <c r="AD45" s="163">
        <v>20130731</v>
      </c>
      <c r="AE45" s="170" t="s">
        <v>356</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356</v>
      </c>
      <c r="BD45" s="176" t="s">
        <v>16</v>
      </c>
      <c r="BE45" s="163">
        <v>20130731</v>
      </c>
      <c r="BF45" s="170" t="s">
        <v>356</v>
      </c>
      <c r="BG45" s="176" t="s">
        <v>16</v>
      </c>
      <c r="BH45" s="163">
        <v>20130731</v>
      </c>
      <c r="BI45" s="170" t="s">
        <v>356</v>
      </c>
      <c r="BJ45" s="176" t="s">
        <v>16</v>
      </c>
      <c r="BK45" s="163">
        <v>20130731</v>
      </c>
      <c r="BL45" s="170" t="s">
        <v>356</v>
      </c>
      <c r="BM45" s="176" t="s">
        <v>16</v>
      </c>
    </row>
    <row r="46" spans="1:65" outlineLevel="1" x14ac:dyDescent="0.2">
      <c r="A46" s="160" t="s">
        <v>2407</v>
      </c>
      <c r="B46" s="163" t="s">
        <v>182</v>
      </c>
      <c r="C46" s="163" t="s">
        <v>15</v>
      </c>
      <c r="D46" s="163" t="s">
        <v>184</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x14ac:dyDescent="0.2">
      <c r="A47" s="160" t="s">
        <v>2408</v>
      </c>
      <c r="B47" s="166" t="s">
        <v>872</v>
      </c>
      <c r="C47" s="166" t="s">
        <v>80</v>
      </c>
      <c r="D47" s="161" t="s">
        <v>25</v>
      </c>
      <c r="E47" s="161"/>
      <c r="F47" s="161" t="s">
        <v>122</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outlineLevel="1" x14ac:dyDescent="0.2">
      <c r="A48" s="160" t="s">
        <v>2409</v>
      </c>
      <c r="B48" s="163" t="s">
        <v>168</v>
      </c>
      <c r="C48" s="163" t="s">
        <v>15</v>
      </c>
      <c r="D48" s="163" t="s">
        <v>145</v>
      </c>
      <c r="E48" s="163"/>
      <c r="F48" s="163"/>
      <c r="G48" s="163"/>
      <c r="H48" s="163"/>
      <c r="I48" s="163"/>
      <c r="J48" s="163"/>
      <c r="K48" s="163"/>
      <c r="L48" s="163"/>
      <c r="M48" s="163"/>
      <c r="N48" s="163"/>
      <c r="O48" s="163">
        <v>260350009</v>
      </c>
      <c r="P48" s="170" t="s">
        <v>354</v>
      </c>
      <c r="Q48" s="176" t="s">
        <v>394</v>
      </c>
      <c r="R48" s="163">
        <v>260350009</v>
      </c>
      <c r="S48" s="170" t="s">
        <v>354</v>
      </c>
      <c r="T48" s="176" t="s">
        <v>394</v>
      </c>
      <c r="U48" s="163">
        <v>260350009</v>
      </c>
      <c r="V48" s="170" t="s">
        <v>354</v>
      </c>
      <c r="W48" s="176" t="s">
        <v>394</v>
      </c>
      <c r="X48" s="163">
        <v>260350009</v>
      </c>
      <c r="Y48" s="170" t="s">
        <v>354</v>
      </c>
      <c r="Z48" s="176" t="s">
        <v>394</v>
      </c>
      <c r="AA48" s="163">
        <v>260350009</v>
      </c>
      <c r="AB48" s="170" t="s">
        <v>354</v>
      </c>
      <c r="AC48" s="176" t="s">
        <v>394</v>
      </c>
      <c r="AD48" s="170">
        <v>73112009</v>
      </c>
      <c r="AE48" s="170" t="s">
        <v>354</v>
      </c>
      <c r="AF48" s="176" t="s">
        <v>394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250275007</v>
      </c>
      <c r="BC48" s="170" t="s">
        <v>354</v>
      </c>
      <c r="BD48" s="176" t="s">
        <v>394</v>
      </c>
      <c r="BE48" s="163">
        <v>250240007</v>
      </c>
      <c r="BF48" s="170" t="s">
        <v>354</v>
      </c>
      <c r="BG48" s="176" t="s">
        <v>394</v>
      </c>
      <c r="BH48" s="163"/>
      <c r="BI48" s="170"/>
      <c r="BJ48" s="176" t="s">
        <v>34</v>
      </c>
      <c r="BK48" s="163">
        <v>125556001</v>
      </c>
      <c r="BL48" s="170" t="s">
        <v>354</v>
      </c>
      <c r="BM48" s="176" t="s">
        <v>394</v>
      </c>
    </row>
    <row r="49" spans="1:65" ht="25.5" outlineLevel="1" x14ac:dyDescent="0.2">
      <c r="A49" s="160" t="s">
        <v>2410</v>
      </c>
      <c r="B49" s="163" t="s">
        <v>169</v>
      </c>
      <c r="C49" s="163" t="s">
        <v>15</v>
      </c>
      <c r="D49" s="163" t="s">
        <v>170</v>
      </c>
      <c r="E49" s="163"/>
      <c r="F49" s="163"/>
      <c r="G49" s="163"/>
      <c r="H49" s="163"/>
      <c r="I49" s="163"/>
      <c r="J49" s="163"/>
      <c r="K49" s="163"/>
      <c r="L49" s="163"/>
      <c r="M49" s="163"/>
      <c r="N49" s="163"/>
      <c r="O49" s="163" t="s">
        <v>2401</v>
      </c>
      <c r="P49" s="170" t="s">
        <v>368</v>
      </c>
      <c r="Q49" s="176" t="s">
        <v>16</v>
      </c>
      <c r="R49" s="163" t="s">
        <v>2401</v>
      </c>
      <c r="S49" s="170" t="s">
        <v>368</v>
      </c>
      <c r="T49" s="176" t="s">
        <v>16</v>
      </c>
      <c r="U49" s="163" t="s">
        <v>2401</v>
      </c>
      <c r="V49" s="170" t="s">
        <v>368</v>
      </c>
      <c r="W49" s="176" t="s">
        <v>16</v>
      </c>
      <c r="X49" s="163" t="s">
        <v>2401</v>
      </c>
      <c r="Y49" s="170" t="s">
        <v>368</v>
      </c>
      <c r="Z49" s="176" t="s">
        <v>16</v>
      </c>
      <c r="AA49" s="163" t="s">
        <v>2401</v>
      </c>
      <c r="AB49" s="170" t="s">
        <v>368</v>
      </c>
      <c r="AC49" s="176" t="s">
        <v>16</v>
      </c>
      <c r="AD49" s="170" t="s">
        <v>2417</v>
      </c>
      <c r="AE49" s="170" t="s">
        <v>368</v>
      </c>
      <c r="AF49" s="176" t="s">
        <v>16</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2703</v>
      </c>
      <c r="BC49" s="170" t="s">
        <v>368</v>
      </c>
      <c r="BD49" s="176" t="s">
        <v>16</v>
      </c>
      <c r="BE49" s="163" t="s">
        <v>2692</v>
      </c>
      <c r="BF49" s="170" t="s">
        <v>368</v>
      </c>
      <c r="BG49" s="176" t="s">
        <v>16</v>
      </c>
      <c r="BH49" s="163"/>
      <c r="BI49" s="170"/>
      <c r="BJ49" s="176" t="s">
        <v>34</v>
      </c>
      <c r="BK49" s="163" t="s">
        <v>2715</v>
      </c>
      <c r="BL49" s="170" t="s">
        <v>368</v>
      </c>
      <c r="BM49" s="176" t="s">
        <v>16</v>
      </c>
    </row>
    <row r="50" spans="1:65" outlineLevel="1" x14ac:dyDescent="0.2">
      <c r="A50" s="160" t="s">
        <v>2411</v>
      </c>
      <c r="B50" s="163" t="s">
        <v>171</v>
      </c>
      <c r="C50" s="163" t="s">
        <v>30</v>
      </c>
      <c r="D50" s="163" t="s">
        <v>172</v>
      </c>
      <c r="E50" s="163"/>
      <c r="F50" s="163"/>
      <c r="G50" s="163"/>
      <c r="H50" s="163"/>
      <c r="I50" s="163" t="s">
        <v>173</v>
      </c>
      <c r="J50" s="163"/>
      <c r="K50" s="163"/>
      <c r="L50" s="163"/>
      <c r="M50" s="163"/>
      <c r="N50" s="163"/>
      <c r="O50" s="170" t="s">
        <v>585</v>
      </c>
      <c r="P50" s="170" t="s">
        <v>354</v>
      </c>
      <c r="Q50" s="176" t="s">
        <v>394</v>
      </c>
      <c r="R50" s="170" t="s">
        <v>585</v>
      </c>
      <c r="S50" s="170" t="s">
        <v>354</v>
      </c>
      <c r="T50" s="176" t="s">
        <v>394</v>
      </c>
      <c r="U50" s="170" t="s">
        <v>585</v>
      </c>
      <c r="V50" s="170" t="s">
        <v>354</v>
      </c>
      <c r="W50" s="176" t="s">
        <v>394</v>
      </c>
      <c r="X50" s="170" t="s">
        <v>585</v>
      </c>
      <c r="Y50" s="170" t="s">
        <v>354</v>
      </c>
      <c r="Z50" s="176" t="s">
        <v>394</v>
      </c>
      <c r="AA50" s="170" t="s">
        <v>585</v>
      </c>
      <c r="AB50" s="170" t="s">
        <v>354</v>
      </c>
      <c r="AC50" s="176" t="s">
        <v>394</v>
      </c>
      <c r="AD50" s="170" t="s">
        <v>585</v>
      </c>
      <c r="AE50" s="170" t="s">
        <v>354</v>
      </c>
      <c r="AF50" s="176" t="s">
        <v>394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585</v>
      </c>
      <c r="BC50" s="170" t="s">
        <v>354</v>
      </c>
      <c r="BD50" s="176" t="s">
        <v>394</v>
      </c>
      <c r="BE50" s="170" t="s">
        <v>585</v>
      </c>
      <c r="BF50" s="170" t="s">
        <v>354</v>
      </c>
      <c r="BG50" s="176" t="s">
        <v>394</v>
      </c>
      <c r="BH50" s="163"/>
      <c r="BI50" s="170"/>
      <c r="BJ50" s="176" t="s">
        <v>34</v>
      </c>
      <c r="BK50" s="170" t="s">
        <v>585</v>
      </c>
      <c r="BL50" s="170" t="s">
        <v>354</v>
      </c>
      <c r="BM50" s="176" t="s">
        <v>394</v>
      </c>
    </row>
    <row r="51" spans="1:65" outlineLevel="1" x14ac:dyDescent="0.2">
      <c r="A51" s="160" t="s">
        <v>2412</v>
      </c>
      <c r="B51" s="163" t="s">
        <v>181</v>
      </c>
      <c r="C51" s="163" t="s">
        <v>15</v>
      </c>
      <c r="D51" s="163" t="s">
        <v>184</v>
      </c>
      <c r="E51" s="163"/>
      <c r="F51" s="163"/>
      <c r="G51" s="163"/>
      <c r="H51" s="163"/>
      <c r="I51" s="163"/>
      <c r="J51" s="163"/>
      <c r="K51" s="163"/>
      <c r="L51" s="163"/>
      <c r="M51" s="163"/>
      <c r="N51" s="163"/>
      <c r="O51" s="163">
        <v>20130731</v>
      </c>
      <c r="P51" s="170" t="s">
        <v>356</v>
      </c>
      <c r="Q51" s="176" t="s">
        <v>16</v>
      </c>
      <c r="R51" s="163">
        <v>20130731</v>
      </c>
      <c r="S51" s="170" t="s">
        <v>356</v>
      </c>
      <c r="T51" s="176" t="s">
        <v>16</v>
      </c>
      <c r="U51" s="163">
        <v>20130731</v>
      </c>
      <c r="V51" s="170" t="s">
        <v>356</v>
      </c>
      <c r="W51" s="176" t="s">
        <v>16</v>
      </c>
      <c r="X51" s="163">
        <v>20130731</v>
      </c>
      <c r="Y51" s="170" t="s">
        <v>356</v>
      </c>
      <c r="Z51" s="176" t="s">
        <v>16</v>
      </c>
      <c r="AA51" s="163">
        <v>20130731</v>
      </c>
      <c r="AB51" s="170" t="s">
        <v>356</v>
      </c>
      <c r="AC51" s="176" t="s">
        <v>16</v>
      </c>
      <c r="AD51" s="163">
        <v>20130731</v>
      </c>
      <c r="AE51" s="170" t="s">
        <v>356</v>
      </c>
      <c r="AF51" s="176" t="s">
        <v>16</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356</v>
      </c>
      <c r="BD51" s="176" t="s">
        <v>16</v>
      </c>
      <c r="BE51" s="163">
        <v>20130731</v>
      </c>
      <c r="BF51" s="170" t="s">
        <v>356</v>
      </c>
      <c r="BG51" s="176" t="s">
        <v>16</v>
      </c>
      <c r="BH51" s="163"/>
      <c r="BI51" s="170"/>
      <c r="BJ51" s="176" t="s">
        <v>34</v>
      </c>
      <c r="BK51" s="163">
        <v>20130731</v>
      </c>
      <c r="BL51" s="170" t="s">
        <v>356</v>
      </c>
      <c r="BM51" s="176" t="s">
        <v>16</v>
      </c>
    </row>
    <row r="52" spans="1:65" outlineLevel="1" x14ac:dyDescent="0.2">
      <c r="A52" s="160" t="s">
        <v>2413</v>
      </c>
      <c r="B52" s="163" t="s">
        <v>182</v>
      </c>
      <c r="C52" s="163" t="s">
        <v>15</v>
      </c>
      <c r="D52" s="163" t="s">
        <v>184</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x14ac:dyDescent="0.2">
      <c r="A53" s="160" t="s">
        <v>2644</v>
      </c>
      <c r="B53" s="166" t="s">
        <v>872</v>
      </c>
      <c r="C53" s="166" t="s">
        <v>80</v>
      </c>
      <c r="D53" s="161" t="s">
        <v>25</v>
      </c>
      <c r="E53" s="161"/>
      <c r="F53" s="161" t="s">
        <v>122</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outlineLevel="1" x14ac:dyDescent="0.2">
      <c r="A54" s="160" t="s">
        <v>2645</v>
      </c>
      <c r="B54" s="163" t="s">
        <v>168</v>
      </c>
      <c r="C54" s="163" t="s">
        <v>15</v>
      </c>
      <c r="D54" s="163" t="s">
        <v>145</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3">
        <v>250277004</v>
      </c>
      <c r="BC54" s="170" t="s">
        <v>354</v>
      </c>
      <c r="BD54" s="176" t="s">
        <v>394</v>
      </c>
      <c r="BE54" s="163">
        <v>397063002</v>
      </c>
      <c r="BF54" s="170" t="s">
        <v>354</v>
      </c>
      <c r="BG54" s="176" t="s">
        <v>394</v>
      </c>
      <c r="BH54" s="163"/>
      <c r="BI54" s="170"/>
      <c r="BJ54" s="176" t="s">
        <v>34</v>
      </c>
      <c r="BK54" s="163"/>
      <c r="BL54" s="170"/>
      <c r="BM54" s="176" t="s">
        <v>34</v>
      </c>
    </row>
    <row r="55" spans="1:65" ht="25.5" outlineLevel="1" x14ac:dyDescent="0.2">
      <c r="A55" s="160" t="s">
        <v>2646</v>
      </c>
      <c r="B55" s="163" t="s">
        <v>169</v>
      </c>
      <c r="C55" s="163" t="s">
        <v>15</v>
      </c>
      <c r="D55" s="163" t="s">
        <v>170</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63" t="s">
        <v>2704</v>
      </c>
      <c r="BC55" s="170" t="s">
        <v>368</v>
      </c>
      <c r="BD55" s="176" t="s">
        <v>16</v>
      </c>
      <c r="BE55" s="163" t="s">
        <v>2693</v>
      </c>
      <c r="BF55" s="170" t="s">
        <v>368</v>
      </c>
      <c r="BG55" s="176" t="s">
        <v>16</v>
      </c>
      <c r="BH55" s="163"/>
      <c r="BI55" s="170"/>
      <c r="BJ55" s="176" t="s">
        <v>34</v>
      </c>
      <c r="BK55" s="163"/>
      <c r="BL55" s="170"/>
      <c r="BM55" s="176" t="s">
        <v>34</v>
      </c>
    </row>
    <row r="56" spans="1:65" outlineLevel="1" x14ac:dyDescent="0.2">
      <c r="A56" s="160" t="s">
        <v>2647</v>
      </c>
      <c r="B56" s="163" t="s">
        <v>171</v>
      </c>
      <c r="C56" s="163" t="s">
        <v>30</v>
      </c>
      <c r="D56" s="163" t="s">
        <v>172</v>
      </c>
      <c r="E56" s="163"/>
      <c r="F56" s="163"/>
      <c r="G56" s="163"/>
      <c r="H56" s="163"/>
      <c r="I56" s="163" t="s">
        <v>173</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585</v>
      </c>
      <c r="BC56" s="170" t="s">
        <v>354</v>
      </c>
      <c r="BD56" s="176" t="s">
        <v>394</v>
      </c>
      <c r="BE56" s="170" t="s">
        <v>585</v>
      </c>
      <c r="BF56" s="170" t="s">
        <v>354</v>
      </c>
      <c r="BG56" s="176" t="s">
        <v>394</v>
      </c>
      <c r="BH56" s="163"/>
      <c r="BI56" s="170"/>
      <c r="BJ56" s="176" t="s">
        <v>34</v>
      </c>
      <c r="BK56" s="163"/>
      <c r="BL56" s="170"/>
      <c r="BM56" s="176" t="s">
        <v>34</v>
      </c>
    </row>
    <row r="57" spans="1:65" outlineLevel="1" x14ac:dyDescent="0.2">
      <c r="A57" s="160" t="s">
        <v>2648</v>
      </c>
      <c r="B57" s="163" t="s">
        <v>181</v>
      </c>
      <c r="C57" s="163" t="s">
        <v>15</v>
      </c>
      <c r="D57" s="163" t="s">
        <v>184</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356</v>
      </c>
      <c r="BD57" s="176" t="s">
        <v>16</v>
      </c>
      <c r="BE57" s="163">
        <v>20130731</v>
      </c>
      <c r="BF57" s="170" t="s">
        <v>356</v>
      </c>
      <c r="BG57" s="176" t="s">
        <v>16</v>
      </c>
      <c r="BH57" s="163"/>
      <c r="BI57" s="170"/>
      <c r="BJ57" s="176" t="s">
        <v>34</v>
      </c>
      <c r="BK57" s="163"/>
      <c r="BL57" s="170"/>
      <c r="BM57" s="176" t="s">
        <v>34</v>
      </c>
    </row>
    <row r="58" spans="1:65" outlineLevel="1" x14ac:dyDescent="0.2">
      <c r="A58" s="160" t="s">
        <v>2649</v>
      </c>
      <c r="B58" s="163" t="s">
        <v>182</v>
      </c>
      <c r="C58" s="163" t="s">
        <v>15</v>
      </c>
      <c r="D58" s="163" t="s">
        <v>184</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x14ac:dyDescent="0.2">
      <c r="A59" s="160" t="s">
        <v>2650</v>
      </c>
      <c r="B59" s="166" t="s">
        <v>872</v>
      </c>
      <c r="C59" s="166" t="s">
        <v>80</v>
      </c>
      <c r="D59" s="161" t="s">
        <v>25</v>
      </c>
      <c r="E59" s="161"/>
      <c r="F59" s="161" t="s">
        <v>122</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outlineLevel="1" x14ac:dyDescent="0.2">
      <c r="A60" s="160" t="s">
        <v>2651</v>
      </c>
      <c r="B60" s="163" t="s">
        <v>168</v>
      </c>
      <c r="C60" s="163" t="s">
        <v>15</v>
      </c>
      <c r="D60" s="163" t="s">
        <v>145</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4">
        <v>15111002</v>
      </c>
      <c r="BC60" s="170" t="s">
        <v>354</v>
      </c>
      <c r="BD60" s="176" t="s">
        <v>394</v>
      </c>
      <c r="BE60" s="164">
        <v>397067001</v>
      </c>
      <c r="BF60" s="170" t="s">
        <v>354</v>
      </c>
      <c r="BG60" s="176" t="s">
        <v>394</v>
      </c>
      <c r="BH60" s="163"/>
      <c r="BI60" s="170"/>
      <c r="BJ60" s="176" t="s">
        <v>34</v>
      </c>
      <c r="BK60" s="163"/>
      <c r="BL60" s="170"/>
      <c r="BM60" s="176" t="s">
        <v>34</v>
      </c>
    </row>
    <row r="61" spans="1:65" outlineLevel="1" x14ac:dyDescent="0.2">
      <c r="A61" s="160" t="s">
        <v>2652</v>
      </c>
      <c r="B61" s="163" t="s">
        <v>169</v>
      </c>
      <c r="C61" s="163" t="s">
        <v>15</v>
      </c>
      <c r="D61" s="163" t="s">
        <v>170</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70" t="s">
        <v>2705</v>
      </c>
      <c r="BC61" s="170" t="s">
        <v>368</v>
      </c>
      <c r="BD61" s="176" t="s">
        <v>16</v>
      </c>
      <c r="BE61" s="170" t="s">
        <v>2695</v>
      </c>
      <c r="BF61" s="170" t="s">
        <v>368</v>
      </c>
      <c r="BG61" s="176" t="s">
        <v>16</v>
      </c>
      <c r="BH61" s="163"/>
      <c r="BI61" s="170"/>
      <c r="BJ61" s="176" t="s">
        <v>34</v>
      </c>
      <c r="BK61" s="163"/>
      <c r="BL61" s="170"/>
      <c r="BM61" s="176" t="s">
        <v>34</v>
      </c>
    </row>
    <row r="62" spans="1:65" outlineLevel="1" x14ac:dyDescent="0.2">
      <c r="A62" s="160" t="s">
        <v>2653</v>
      </c>
      <c r="B62" s="163" t="s">
        <v>171</v>
      </c>
      <c r="C62" s="163" t="s">
        <v>30</v>
      </c>
      <c r="D62" s="163" t="s">
        <v>172</v>
      </c>
      <c r="E62" s="163"/>
      <c r="F62" s="163"/>
      <c r="G62" s="163"/>
      <c r="H62" s="163"/>
      <c r="I62" s="163" t="s">
        <v>173</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585</v>
      </c>
      <c r="BC62" s="170" t="s">
        <v>354</v>
      </c>
      <c r="BD62" s="176" t="s">
        <v>394</v>
      </c>
      <c r="BE62" s="170" t="s">
        <v>585</v>
      </c>
      <c r="BF62" s="170" t="s">
        <v>354</v>
      </c>
      <c r="BG62" s="176" t="s">
        <v>394</v>
      </c>
      <c r="BH62" s="163"/>
      <c r="BI62" s="170"/>
      <c r="BJ62" s="176" t="s">
        <v>34</v>
      </c>
      <c r="BK62" s="163"/>
      <c r="BL62" s="170"/>
      <c r="BM62" s="176" t="s">
        <v>34</v>
      </c>
    </row>
    <row r="63" spans="1:65" outlineLevel="1" x14ac:dyDescent="0.2">
      <c r="A63" s="160" t="s">
        <v>2654</v>
      </c>
      <c r="B63" s="163" t="s">
        <v>181</v>
      </c>
      <c r="C63" s="163" t="s">
        <v>15</v>
      </c>
      <c r="D63" s="163" t="s">
        <v>184</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356</v>
      </c>
      <c r="BD63" s="176" t="s">
        <v>16</v>
      </c>
      <c r="BE63" s="163">
        <v>20130731</v>
      </c>
      <c r="BF63" s="170" t="s">
        <v>356</v>
      </c>
      <c r="BG63" s="176" t="s">
        <v>16</v>
      </c>
      <c r="BH63" s="163"/>
      <c r="BI63" s="170"/>
      <c r="BJ63" s="176" t="s">
        <v>34</v>
      </c>
      <c r="BK63" s="163"/>
      <c r="BL63" s="170"/>
      <c r="BM63" s="176" t="s">
        <v>34</v>
      </c>
    </row>
    <row r="64" spans="1:65" outlineLevel="1" x14ac:dyDescent="0.2">
      <c r="A64" s="160" t="s">
        <v>2655</v>
      </c>
      <c r="B64" s="163" t="s">
        <v>182</v>
      </c>
      <c r="C64" s="163" t="s">
        <v>15</v>
      </c>
      <c r="D64" s="163" t="s">
        <v>184</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x14ac:dyDescent="0.2">
      <c r="A65" s="160" t="s">
        <v>2656</v>
      </c>
      <c r="B65" s="166" t="s">
        <v>872</v>
      </c>
      <c r="C65" s="166" t="s">
        <v>80</v>
      </c>
      <c r="D65" s="161" t="s">
        <v>25</v>
      </c>
      <c r="E65" s="161"/>
      <c r="F65" s="161" t="s">
        <v>122</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outlineLevel="1" x14ac:dyDescent="0.2">
      <c r="A66" s="160" t="s">
        <v>2657</v>
      </c>
      <c r="B66" s="163" t="s">
        <v>168</v>
      </c>
      <c r="C66" s="163" t="s">
        <v>15</v>
      </c>
      <c r="D66" s="163" t="s">
        <v>145</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250282006</v>
      </c>
      <c r="BC66" s="170" t="s">
        <v>354</v>
      </c>
      <c r="BD66" s="176" t="s">
        <v>394</v>
      </c>
      <c r="BE66" s="163">
        <v>250234000</v>
      </c>
      <c r="BF66" s="170" t="s">
        <v>354</v>
      </c>
      <c r="BG66" s="176" t="s">
        <v>394</v>
      </c>
      <c r="BH66" s="163"/>
      <c r="BI66" s="170"/>
      <c r="BJ66" s="176" t="s">
        <v>34</v>
      </c>
      <c r="BK66" s="163"/>
      <c r="BL66" s="170"/>
      <c r="BM66" s="176" t="s">
        <v>34</v>
      </c>
    </row>
    <row r="67" spans="1:65" ht="25.5" outlineLevel="1" x14ac:dyDescent="0.2">
      <c r="A67" s="160" t="s">
        <v>2658</v>
      </c>
      <c r="B67" s="163" t="s">
        <v>169</v>
      </c>
      <c r="C67" s="163" t="s">
        <v>15</v>
      </c>
      <c r="D67" s="163" t="s">
        <v>170</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2706</v>
      </c>
      <c r="BC67" s="170" t="s">
        <v>356</v>
      </c>
      <c r="BD67" s="176" t="s">
        <v>16</v>
      </c>
      <c r="BE67" s="163" t="s">
        <v>2696</v>
      </c>
      <c r="BF67" s="170" t="s">
        <v>356</v>
      </c>
      <c r="BG67" s="176" t="s">
        <v>16</v>
      </c>
      <c r="BH67" s="163"/>
      <c r="BI67" s="170"/>
      <c r="BJ67" s="176" t="s">
        <v>34</v>
      </c>
      <c r="BK67" s="163"/>
      <c r="BL67" s="170"/>
      <c r="BM67" s="176" t="s">
        <v>34</v>
      </c>
    </row>
    <row r="68" spans="1:65" outlineLevel="1" x14ac:dyDescent="0.2">
      <c r="A68" s="160" t="s">
        <v>2659</v>
      </c>
      <c r="B68" s="163" t="s">
        <v>171</v>
      </c>
      <c r="C68" s="163" t="s">
        <v>30</v>
      </c>
      <c r="D68" s="163" t="s">
        <v>172</v>
      </c>
      <c r="E68" s="163"/>
      <c r="F68" s="163"/>
      <c r="G68" s="163"/>
      <c r="H68" s="163"/>
      <c r="I68" s="163" t="s">
        <v>173</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585</v>
      </c>
      <c r="BC68" s="170" t="s">
        <v>354</v>
      </c>
      <c r="BD68" s="176" t="s">
        <v>394</v>
      </c>
      <c r="BE68" s="170" t="s">
        <v>585</v>
      </c>
      <c r="BF68" s="170" t="s">
        <v>354</v>
      </c>
      <c r="BG68" s="176" t="s">
        <v>394</v>
      </c>
      <c r="BH68" s="163"/>
      <c r="BI68" s="170"/>
      <c r="BJ68" s="176" t="s">
        <v>34</v>
      </c>
      <c r="BK68" s="163"/>
      <c r="BL68" s="170"/>
      <c r="BM68" s="176" t="s">
        <v>34</v>
      </c>
    </row>
    <row r="69" spans="1:65" outlineLevel="1" x14ac:dyDescent="0.2">
      <c r="A69" s="160" t="s">
        <v>2660</v>
      </c>
      <c r="B69" s="163" t="s">
        <v>181</v>
      </c>
      <c r="C69" s="163" t="s">
        <v>15</v>
      </c>
      <c r="D69" s="163" t="s">
        <v>184</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356</v>
      </c>
      <c r="BD69" s="176" t="s">
        <v>16</v>
      </c>
      <c r="BE69" s="163">
        <v>20130731</v>
      </c>
      <c r="BF69" s="170" t="s">
        <v>356</v>
      </c>
      <c r="BG69" s="176" t="s">
        <v>16</v>
      </c>
      <c r="BH69" s="163"/>
      <c r="BI69" s="170"/>
      <c r="BJ69" s="176" t="s">
        <v>34</v>
      </c>
      <c r="BK69" s="163"/>
      <c r="BL69" s="170"/>
      <c r="BM69" s="176" t="s">
        <v>34</v>
      </c>
    </row>
    <row r="70" spans="1:65" outlineLevel="1" x14ac:dyDescent="0.2">
      <c r="A70" s="160" t="s">
        <v>2661</v>
      </c>
      <c r="B70" s="163" t="s">
        <v>182</v>
      </c>
      <c r="C70" s="163" t="s">
        <v>15</v>
      </c>
      <c r="D70" s="163" t="s">
        <v>184</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x14ac:dyDescent="0.2">
      <c r="A71" s="160" t="s">
        <v>2662</v>
      </c>
      <c r="B71" s="166" t="s">
        <v>872</v>
      </c>
      <c r="C71" s="166" t="s">
        <v>80</v>
      </c>
      <c r="D71" s="161" t="s">
        <v>25</v>
      </c>
      <c r="E71" s="161"/>
      <c r="F71" s="161" t="s">
        <v>122</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outlineLevel="1" x14ac:dyDescent="0.2">
      <c r="A72" s="160" t="s">
        <v>2663</v>
      </c>
      <c r="B72" s="163" t="s">
        <v>168</v>
      </c>
      <c r="C72" s="163" t="s">
        <v>15</v>
      </c>
      <c r="D72" s="163" t="s">
        <v>145</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250281004</v>
      </c>
      <c r="BC72" s="170" t="s">
        <v>354</v>
      </c>
      <c r="BD72" s="176" t="s">
        <v>394</v>
      </c>
      <c r="BE72" s="163">
        <v>250235004</v>
      </c>
      <c r="BF72" s="170" t="s">
        <v>354</v>
      </c>
      <c r="BG72" s="176" t="s">
        <v>394</v>
      </c>
      <c r="BH72" s="163"/>
      <c r="BI72" s="170"/>
      <c r="BJ72" s="176" t="s">
        <v>34</v>
      </c>
      <c r="BK72" s="163"/>
      <c r="BL72" s="170"/>
      <c r="BM72" s="176" t="s">
        <v>34</v>
      </c>
    </row>
    <row r="73" spans="1:65" outlineLevel="1" x14ac:dyDescent="0.2">
      <c r="A73" s="160" t="s">
        <v>2664</v>
      </c>
      <c r="B73" s="163" t="s">
        <v>169</v>
      </c>
      <c r="C73" s="163" t="s">
        <v>15</v>
      </c>
      <c r="D73" s="163" t="s">
        <v>170</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2707</v>
      </c>
      <c r="BC73" s="170" t="s">
        <v>368</v>
      </c>
      <c r="BD73" s="176" t="s">
        <v>16</v>
      </c>
      <c r="BE73" s="163" t="s">
        <v>2697</v>
      </c>
      <c r="BF73" s="170" t="s">
        <v>368</v>
      </c>
      <c r="BG73" s="176" t="s">
        <v>16</v>
      </c>
      <c r="BH73" s="163"/>
      <c r="BI73" s="170"/>
      <c r="BJ73" s="176" t="s">
        <v>34</v>
      </c>
      <c r="BK73" s="163"/>
      <c r="BL73" s="170"/>
      <c r="BM73" s="176" t="s">
        <v>34</v>
      </c>
    </row>
    <row r="74" spans="1:65" outlineLevel="1" x14ac:dyDescent="0.2">
      <c r="A74" s="160" t="s">
        <v>2665</v>
      </c>
      <c r="B74" s="163" t="s">
        <v>171</v>
      </c>
      <c r="C74" s="163" t="s">
        <v>30</v>
      </c>
      <c r="D74" s="163" t="s">
        <v>172</v>
      </c>
      <c r="E74" s="163"/>
      <c r="F74" s="163"/>
      <c r="G74" s="163"/>
      <c r="H74" s="163"/>
      <c r="I74" s="163" t="s">
        <v>173</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585</v>
      </c>
      <c r="BC74" s="170" t="s">
        <v>354</v>
      </c>
      <c r="BD74" s="176" t="s">
        <v>394</v>
      </c>
      <c r="BE74" s="170" t="s">
        <v>585</v>
      </c>
      <c r="BF74" s="170" t="s">
        <v>354</v>
      </c>
      <c r="BG74" s="176" t="s">
        <v>394</v>
      </c>
      <c r="BH74" s="163"/>
      <c r="BI74" s="170"/>
      <c r="BJ74" s="176" t="s">
        <v>34</v>
      </c>
      <c r="BK74" s="163"/>
      <c r="BL74" s="170"/>
      <c r="BM74" s="176" t="s">
        <v>34</v>
      </c>
    </row>
    <row r="75" spans="1:65" outlineLevel="1" x14ac:dyDescent="0.2">
      <c r="A75" s="160" t="s">
        <v>2666</v>
      </c>
      <c r="B75" s="163" t="s">
        <v>181</v>
      </c>
      <c r="C75" s="163" t="s">
        <v>15</v>
      </c>
      <c r="D75" s="163" t="s">
        <v>184</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356</v>
      </c>
      <c r="BD75" s="176" t="s">
        <v>16</v>
      </c>
      <c r="BE75" s="163">
        <v>20130731</v>
      </c>
      <c r="BF75" s="170" t="s">
        <v>356</v>
      </c>
      <c r="BG75" s="176" t="s">
        <v>16</v>
      </c>
      <c r="BH75" s="163"/>
      <c r="BI75" s="170"/>
      <c r="BJ75" s="176" t="s">
        <v>34</v>
      </c>
      <c r="BK75" s="163"/>
      <c r="BL75" s="170"/>
      <c r="BM75" s="176" t="s">
        <v>34</v>
      </c>
    </row>
    <row r="76" spans="1:65" outlineLevel="1" x14ac:dyDescent="0.2">
      <c r="A76" s="160" t="s">
        <v>2667</v>
      </c>
      <c r="B76" s="163" t="s">
        <v>182</v>
      </c>
      <c r="C76" s="163" t="s">
        <v>15</v>
      </c>
      <c r="D76" s="163" t="s">
        <v>184</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x14ac:dyDescent="0.2">
      <c r="A77" s="160" t="s">
        <v>2668</v>
      </c>
      <c r="B77" s="166" t="s">
        <v>872</v>
      </c>
      <c r="C77" s="166" t="s">
        <v>80</v>
      </c>
      <c r="D77" s="161" t="s">
        <v>25</v>
      </c>
      <c r="E77" s="161"/>
      <c r="F77" s="161" t="s">
        <v>122</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outlineLevel="1" x14ac:dyDescent="0.2">
      <c r="A78" s="160" t="s">
        <v>2669</v>
      </c>
      <c r="B78" s="163" t="s">
        <v>168</v>
      </c>
      <c r="C78" s="163" t="s">
        <v>15</v>
      </c>
      <c r="D78" s="163" t="s">
        <v>145</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v>64668006</v>
      </c>
      <c r="BC78" s="170" t="s">
        <v>354</v>
      </c>
      <c r="BD78" s="176" t="s">
        <v>394</v>
      </c>
      <c r="BE78" s="163">
        <v>313235003</v>
      </c>
      <c r="BF78" s="170" t="s">
        <v>354</v>
      </c>
      <c r="BG78" s="176" t="s">
        <v>394</v>
      </c>
      <c r="BH78" s="163"/>
      <c r="BI78" s="170"/>
      <c r="BJ78" s="176" t="s">
        <v>34</v>
      </c>
      <c r="BK78" s="163"/>
      <c r="BL78" s="170"/>
      <c r="BM78" s="176" t="s">
        <v>34</v>
      </c>
    </row>
    <row r="79" spans="1:65" outlineLevel="1" x14ac:dyDescent="0.2">
      <c r="A79" s="160" t="s">
        <v>2670</v>
      </c>
      <c r="B79" s="163" t="s">
        <v>169</v>
      </c>
      <c r="C79" s="163" t="s">
        <v>15</v>
      </c>
      <c r="D79" s="163" t="s">
        <v>170</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t="s">
        <v>2708</v>
      </c>
      <c r="BC79" s="170" t="s">
        <v>368</v>
      </c>
      <c r="BD79" s="176" t="s">
        <v>16</v>
      </c>
      <c r="BE79" s="163" t="s">
        <v>2698</v>
      </c>
      <c r="BF79" s="170" t="s">
        <v>368</v>
      </c>
      <c r="BG79" s="176" t="s">
        <v>16</v>
      </c>
      <c r="BH79" s="163"/>
      <c r="BI79" s="170"/>
      <c r="BJ79" s="176" t="s">
        <v>34</v>
      </c>
      <c r="BK79" s="163"/>
      <c r="BL79" s="170"/>
      <c r="BM79" s="176" t="s">
        <v>34</v>
      </c>
    </row>
    <row r="80" spans="1:65" outlineLevel="1" x14ac:dyDescent="0.2">
      <c r="A80" s="160" t="s">
        <v>2671</v>
      </c>
      <c r="B80" s="163" t="s">
        <v>171</v>
      </c>
      <c r="C80" s="163" t="s">
        <v>30</v>
      </c>
      <c r="D80" s="163" t="s">
        <v>172</v>
      </c>
      <c r="E80" s="163"/>
      <c r="F80" s="163"/>
      <c r="G80" s="163"/>
      <c r="H80" s="163"/>
      <c r="I80" s="163" t="s">
        <v>173</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70" t="s">
        <v>585</v>
      </c>
      <c r="BC80" s="170" t="s">
        <v>354</v>
      </c>
      <c r="BD80" s="176" t="s">
        <v>394</v>
      </c>
      <c r="BE80" s="170" t="s">
        <v>585</v>
      </c>
      <c r="BF80" s="170" t="s">
        <v>354</v>
      </c>
      <c r="BG80" s="176" t="s">
        <v>394</v>
      </c>
      <c r="BH80" s="163"/>
      <c r="BI80" s="170"/>
      <c r="BJ80" s="176" t="s">
        <v>34</v>
      </c>
      <c r="BK80" s="163"/>
      <c r="BL80" s="170"/>
      <c r="BM80" s="176" t="s">
        <v>34</v>
      </c>
    </row>
    <row r="81" spans="1:65" outlineLevel="1" x14ac:dyDescent="0.2">
      <c r="A81" s="160" t="s">
        <v>2672</v>
      </c>
      <c r="B81" s="163" t="s">
        <v>181</v>
      </c>
      <c r="C81" s="163" t="s">
        <v>15</v>
      </c>
      <c r="D81" s="163" t="s">
        <v>184</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v>20130731</v>
      </c>
      <c r="BC81" s="170" t="s">
        <v>356</v>
      </c>
      <c r="BD81" s="176" t="s">
        <v>16</v>
      </c>
      <c r="BE81" s="163">
        <v>20130731</v>
      </c>
      <c r="BF81" s="170" t="s">
        <v>356</v>
      </c>
      <c r="BG81" s="176" t="s">
        <v>16</v>
      </c>
      <c r="BH81" s="163"/>
      <c r="BI81" s="170"/>
      <c r="BJ81" s="176" t="s">
        <v>34</v>
      </c>
      <c r="BK81" s="163"/>
      <c r="BL81" s="170"/>
      <c r="BM81" s="176" t="s">
        <v>34</v>
      </c>
    </row>
    <row r="82" spans="1:65" outlineLevel="1" x14ac:dyDescent="0.2">
      <c r="A82" s="160" t="s">
        <v>2673</v>
      </c>
      <c r="B82" s="163" t="s">
        <v>182</v>
      </c>
      <c r="C82" s="163" t="s">
        <v>15</v>
      </c>
      <c r="D82" s="163" t="s">
        <v>184</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x14ac:dyDescent="0.2">
      <c r="A83" s="160" t="s">
        <v>2674</v>
      </c>
      <c r="B83" s="166" t="s">
        <v>872</v>
      </c>
      <c r="C83" s="166" t="s">
        <v>80</v>
      </c>
      <c r="D83" s="161" t="s">
        <v>25</v>
      </c>
      <c r="E83" s="161"/>
      <c r="F83" s="161" t="s">
        <v>122</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outlineLevel="1" x14ac:dyDescent="0.2">
      <c r="A84" s="160" t="s">
        <v>2675</v>
      </c>
      <c r="B84" s="163" t="s">
        <v>168</v>
      </c>
      <c r="C84" s="163" t="s">
        <v>15</v>
      </c>
      <c r="D84" s="163" t="s">
        <v>145</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259679003</v>
      </c>
      <c r="BF84" s="170" t="s">
        <v>354</v>
      </c>
      <c r="BG84" s="176" t="s">
        <v>394</v>
      </c>
      <c r="BH84" s="163"/>
      <c r="BI84" s="170"/>
      <c r="BJ84" s="176" t="s">
        <v>34</v>
      </c>
      <c r="BK84" s="163"/>
      <c r="BL84" s="170"/>
      <c r="BM84" s="176" t="s">
        <v>34</v>
      </c>
    </row>
    <row r="85" spans="1:65" outlineLevel="1" x14ac:dyDescent="0.2">
      <c r="A85" s="160" t="s">
        <v>2676</v>
      </c>
      <c r="B85" s="163" t="s">
        <v>169</v>
      </c>
      <c r="C85" s="163" t="s">
        <v>15</v>
      </c>
      <c r="D85" s="163" t="s">
        <v>170</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2699</v>
      </c>
      <c r="BF85" s="170" t="s">
        <v>368</v>
      </c>
      <c r="BG85" s="176" t="s">
        <v>16</v>
      </c>
      <c r="BH85" s="163"/>
      <c r="BI85" s="170"/>
      <c r="BJ85" s="176" t="s">
        <v>34</v>
      </c>
      <c r="BK85" s="163"/>
      <c r="BL85" s="170"/>
      <c r="BM85" s="176" t="s">
        <v>34</v>
      </c>
    </row>
    <row r="86" spans="1:65" outlineLevel="1" x14ac:dyDescent="0.2">
      <c r="A86" s="160" t="s">
        <v>2677</v>
      </c>
      <c r="B86" s="163" t="s">
        <v>171</v>
      </c>
      <c r="C86" s="163" t="s">
        <v>30</v>
      </c>
      <c r="D86" s="163" t="s">
        <v>172</v>
      </c>
      <c r="E86" s="163"/>
      <c r="F86" s="163"/>
      <c r="G86" s="163"/>
      <c r="H86" s="163"/>
      <c r="I86" s="163" t="s">
        <v>173</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585</v>
      </c>
      <c r="BF86" s="170" t="s">
        <v>354</v>
      </c>
      <c r="BG86" s="176" t="s">
        <v>394</v>
      </c>
      <c r="BH86" s="163"/>
      <c r="BI86" s="170"/>
      <c r="BJ86" s="176" t="s">
        <v>34</v>
      </c>
      <c r="BK86" s="163"/>
      <c r="BL86" s="170"/>
      <c r="BM86" s="176" t="s">
        <v>34</v>
      </c>
    </row>
    <row r="87" spans="1:65" outlineLevel="1" x14ac:dyDescent="0.2">
      <c r="A87" s="160" t="s">
        <v>2678</v>
      </c>
      <c r="B87" s="163" t="s">
        <v>181</v>
      </c>
      <c r="C87" s="163" t="s">
        <v>15</v>
      </c>
      <c r="D87" s="163" t="s">
        <v>184</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c r="BC87" s="170"/>
      <c r="BD87" s="176" t="s">
        <v>34</v>
      </c>
      <c r="BE87" s="163">
        <v>20130731</v>
      </c>
      <c r="BF87" s="170" t="s">
        <v>356</v>
      </c>
      <c r="BG87" s="176" t="s">
        <v>16</v>
      </c>
      <c r="BH87" s="163"/>
      <c r="BI87" s="170"/>
      <c r="BJ87" s="176" t="s">
        <v>34</v>
      </c>
      <c r="BK87" s="163"/>
      <c r="BL87" s="170"/>
      <c r="BM87" s="176" t="s">
        <v>34</v>
      </c>
    </row>
    <row r="88" spans="1:65" outlineLevel="1" x14ac:dyDescent="0.2">
      <c r="A88" s="160" t="s">
        <v>2679</v>
      </c>
      <c r="B88" s="163" t="s">
        <v>182</v>
      </c>
      <c r="C88" s="163" t="s">
        <v>15</v>
      </c>
      <c r="D88" s="163" t="s">
        <v>184</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x14ac:dyDescent="0.2">
      <c r="A89" s="160" t="s">
        <v>2680</v>
      </c>
      <c r="B89" s="166" t="s">
        <v>872</v>
      </c>
      <c r="C89" s="166" t="s">
        <v>80</v>
      </c>
      <c r="D89" s="161" t="s">
        <v>25</v>
      </c>
      <c r="E89" s="161"/>
      <c r="F89" s="161" t="s">
        <v>122</v>
      </c>
      <c r="G89" s="161"/>
      <c r="H89" s="161"/>
      <c r="I89" s="161">
        <v>9999</v>
      </c>
      <c r="J89" s="161"/>
      <c r="K89" s="161"/>
      <c r="L89" s="161"/>
      <c r="M89" s="161"/>
      <c r="N89" s="161"/>
      <c r="O89" s="161"/>
      <c r="P89" s="161"/>
      <c r="Q89" s="177"/>
      <c r="R89" s="161"/>
      <c r="S89" s="161"/>
      <c r="T89" s="177"/>
      <c r="U89" s="161"/>
      <c r="V89" s="161"/>
      <c r="W89" s="177"/>
      <c r="X89" s="161"/>
      <c r="Y89" s="161"/>
      <c r="Z89" s="177"/>
      <c r="AA89" s="161"/>
      <c r="AB89" s="161"/>
      <c r="AC89" s="177"/>
      <c r="AD89" s="161"/>
      <c r="AE89" s="161"/>
      <c r="AF89" s="177"/>
      <c r="AG89" s="161"/>
      <c r="AH89" s="161"/>
      <c r="AI89" s="177"/>
      <c r="AJ89" s="161"/>
      <c r="AK89" s="161"/>
      <c r="AL89" s="177"/>
      <c r="AM89" s="161"/>
      <c r="AN89" s="161"/>
      <c r="AO89" s="177"/>
      <c r="AP89" s="161"/>
      <c r="AQ89" s="161"/>
      <c r="AR89" s="177"/>
      <c r="AS89" s="161"/>
      <c r="AT89" s="161"/>
      <c r="AU89" s="177"/>
      <c r="AV89" s="161"/>
      <c r="AW89" s="161"/>
      <c r="AX89" s="177"/>
      <c r="AY89" s="161"/>
      <c r="AZ89" s="161"/>
      <c r="BA89" s="177"/>
      <c r="BB89" s="161"/>
      <c r="BC89" s="161"/>
      <c r="BD89" s="177"/>
      <c r="BE89" s="161"/>
      <c r="BF89" s="161"/>
      <c r="BG89" s="177"/>
      <c r="BH89" s="161"/>
      <c r="BI89" s="161"/>
      <c r="BJ89" s="177"/>
      <c r="BK89" s="161"/>
      <c r="BL89" s="161"/>
      <c r="BM89" s="177"/>
    </row>
    <row r="90" spans="1:65" outlineLevel="1" x14ac:dyDescent="0.2">
      <c r="A90" s="160" t="s">
        <v>2681</v>
      </c>
      <c r="B90" s="163" t="s">
        <v>168</v>
      </c>
      <c r="C90" s="163" t="s">
        <v>15</v>
      </c>
      <c r="D90" s="163" t="s">
        <v>145</v>
      </c>
      <c r="E90" s="163"/>
      <c r="F90" s="163"/>
      <c r="G90" s="163"/>
      <c r="H90" s="163"/>
      <c r="I90" s="163"/>
      <c r="J90" s="163"/>
      <c r="K90" s="163"/>
      <c r="L90" s="163"/>
      <c r="M90" s="163"/>
      <c r="N90" s="163"/>
      <c r="O90" s="163"/>
      <c r="P90" s="170"/>
      <c r="Q90" s="176" t="s">
        <v>34</v>
      </c>
      <c r="R90" s="163"/>
      <c r="S90" s="170"/>
      <c r="T90" s="176" t="s">
        <v>34</v>
      </c>
      <c r="U90" s="163"/>
      <c r="V90" s="170"/>
      <c r="W90" s="176" t="s">
        <v>34</v>
      </c>
      <c r="X90" s="163"/>
      <c r="Y90" s="170"/>
      <c r="Z90" s="176" t="s">
        <v>34</v>
      </c>
      <c r="AA90" s="163"/>
      <c r="AB90" s="170"/>
      <c r="AC90" s="176" t="s">
        <v>34</v>
      </c>
      <c r="AD90" s="163"/>
      <c r="AE90" s="170"/>
      <c r="AF90" s="176" t="s">
        <v>34</v>
      </c>
      <c r="AG90" s="163"/>
      <c r="AH90" s="170"/>
      <c r="AI90" s="176" t="s">
        <v>34</v>
      </c>
      <c r="AJ90" s="163"/>
      <c r="AK90" s="170"/>
      <c r="AL90" s="176" t="s">
        <v>34</v>
      </c>
      <c r="AM90" s="163"/>
      <c r="AN90" s="170"/>
      <c r="AO90" s="176" t="s">
        <v>34</v>
      </c>
      <c r="AP90" s="163"/>
      <c r="AQ90" s="170"/>
      <c r="AR90" s="176" t="s">
        <v>34</v>
      </c>
      <c r="AS90" s="163"/>
      <c r="AT90" s="170"/>
      <c r="AU90" s="176" t="s">
        <v>34</v>
      </c>
      <c r="AV90" s="163"/>
      <c r="AW90" s="170"/>
      <c r="AX90" s="176" t="s">
        <v>34</v>
      </c>
      <c r="AY90" s="163"/>
      <c r="AZ90" s="170"/>
      <c r="BA90" s="176" t="s">
        <v>34</v>
      </c>
      <c r="BB90" s="163"/>
      <c r="BC90" s="170"/>
      <c r="BD90" s="176" t="s">
        <v>34</v>
      </c>
      <c r="BE90" s="163">
        <v>397062007</v>
      </c>
      <c r="BF90" s="170" t="s">
        <v>354</v>
      </c>
      <c r="BG90" s="176" t="s">
        <v>394</v>
      </c>
      <c r="BH90" s="163"/>
      <c r="BI90" s="170"/>
      <c r="BJ90" s="176" t="s">
        <v>34</v>
      </c>
      <c r="BK90" s="163"/>
      <c r="BL90" s="170"/>
      <c r="BM90" s="176" t="s">
        <v>34</v>
      </c>
    </row>
    <row r="91" spans="1:65" outlineLevel="1" x14ac:dyDescent="0.2">
      <c r="A91" s="160" t="s">
        <v>2682</v>
      </c>
      <c r="B91" s="163" t="s">
        <v>169</v>
      </c>
      <c r="C91" s="163" t="s">
        <v>15</v>
      </c>
      <c r="D91" s="163" t="s">
        <v>170</v>
      </c>
      <c r="E91" s="163"/>
      <c r="F91" s="163"/>
      <c r="G91" s="163"/>
      <c r="H91" s="163"/>
      <c r="I91" s="163"/>
      <c r="J91" s="163"/>
      <c r="K91" s="163"/>
      <c r="L91" s="163"/>
      <c r="M91" s="163"/>
      <c r="N91" s="163"/>
      <c r="O91" s="163"/>
      <c r="P91" s="170"/>
      <c r="Q91" s="176" t="s">
        <v>34</v>
      </c>
      <c r="R91" s="163"/>
      <c r="S91" s="170"/>
      <c r="T91" s="176" t="s">
        <v>34</v>
      </c>
      <c r="U91" s="163"/>
      <c r="V91" s="170"/>
      <c r="W91" s="176" t="s">
        <v>34</v>
      </c>
      <c r="X91" s="163"/>
      <c r="Y91" s="170"/>
      <c r="Z91" s="176" t="s">
        <v>34</v>
      </c>
      <c r="AA91" s="163"/>
      <c r="AB91" s="170"/>
      <c r="AC91" s="176" t="s">
        <v>34</v>
      </c>
      <c r="AD91" s="163"/>
      <c r="AE91" s="170"/>
      <c r="AF91" s="176" t="s">
        <v>34</v>
      </c>
      <c r="AG91" s="163"/>
      <c r="AH91" s="170"/>
      <c r="AI91" s="176" t="s">
        <v>34</v>
      </c>
      <c r="AJ91" s="163"/>
      <c r="AK91" s="170"/>
      <c r="AL91" s="176" t="s">
        <v>34</v>
      </c>
      <c r="AM91" s="163"/>
      <c r="AN91" s="170"/>
      <c r="AO91" s="176" t="s">
        <v>34</v>
      </c>
      <c r="AP91" s="163"/>
      <c r="AQ91" s="170"/>
      <c r="AR91" s="176" t="s">
        <v>34</v>
      </c>
      <c r="AS91" s="163"/>
      <c r="AT91" s="170"/>
      <c r="AU91" s="176" t="s">
        <v>34</v>
      </c>
      <c r="AV91" s="163"/>
      <c r="AW91" s="170"/>
      <c r="AX91" s="176" t="s">
        <v>34</v>
      </c>
      <c r="AY91" s="163"/>
      <c r="AZ91" s="170"/>
      <c r="BA91" s="176" t="s">
        <v>34</v>
      </c>
      <c r="BB91" s="163"/>
      <c r="BC91" s="170"/>
      <c r="BD91" s="176" t="s">
        <v>34</v>
      </c>
      <c r="BE91" s="163" t="s">
        <v>2700</v>
      </c>
      <c r="BF91" s="170" t="s">
        <v>368</v>
      </c>
      <c r="BG91" s="176" t="s">
        <v>16</v>
      </c>
      <c r="BH91" s="163"/>
      <c r="BI91" s="170"/>
      <c r="BJ91" s="176" t="s">
        <v>34</v>
      </c>
      <c r="BK91" s="163"/>
      <c r="BL91" s="170"/>
      <c r="BM91" s="176" t="s">
        <v>34</v>
      </c>
    </row>
    <row r="92" spans="1:65" outlineLevel="1" x14ac:dyDescent="0.2">
      <c r="A92" s="160" t="s">
        <v>2683</v>
      </c>
      <c r="B92" s="163" t="s">
        <v>171</v>
      </c>
      <c r="C92" s="163" t="s">
        <v>30</v>
      </c>
      <c r="D92" s="163" t="s">
        <v>172</v>
      </c>
      <c r="E92" s="163"/>
      <c r="F92" s="163"/>
      <c r="G92" s="163"/>
      <c r="H92" s="163"/>
      <c r="I92" s="163" t="s">
        <v>173</v>
      </c>
      <c r="J92" s="163"/>
      <c r="K92" s="163"/>
      <c r="L92" s="163"/>
      <c r="M92" s="163"/>
      <c r="N92" s="163"/>
      <c r="O92" s="163"/>
      <c r="P92" s="170"/>
      <c r="Q92" s="176" t="s">
        <v>34</v>
      </c>
      <c r="R92" s="163"/>
      <c r="S92" s="170"/>
      <c r="T92" s="176" t="s">
        <v>34</v>
      </c>
      <c r="U92" s="163"/>
      <c r="V92" s="170"/>
      <c r="W92" s="176" t="s">
        <v>34</v>
      </c>
      <c r="X92" s="163"/>
      <c r="Y92" s="170"/>
      <c r="Z92" s="176" t="s">
        <v>34</v>
      </c>
      <c r="AA92" s="163"/>
      <c r="AB92" s="170"/>
      <c r="AC92" s="176" t="s">
        <v>34</v>
      </c>
      <c r="AD92" s="163"/>
      <c r="AE92" s="170"/>
      <c r="AF92" s="176" t="s">
        <v>34</v>
      </c>
      <c r="AG92" s="163"/>
      <c r="AH92" s="170"/>
      <c r="AI92" s="176" t="s">
        <v>34</v>
      </c>
      <c r="AJ92" s="163"/>
      <c r="AK92" s="170"/>
      <c r="AL92" s="176" t="s">
        <v>34</v>
      </c>
      <c r="AM92" s="163"/>
      <c r="AN92" s="170"/>
      <c r="AO92" s="176" t="s">
        <v>34</v>
      </c>
      <c r="AP92" s="163"/>
      <c r="AQ92" s="170"/>
      <c r="AR92" s="176" t="s">
        <v>34</v>
      </c>
      <c r="AS92" s="163"/>
      <c r="AT92" s="170"/>
      <c r="AU92" s="176" t="s">
        <v>34</v>
      </c>
      <c r="AV92" s="163"/>
      <c r="AW92" s="170"/>
      <c r="AX92" s="176" t="s">
        <v>34</v>
      </c>
      <c r="AY92" s="163"/>
      <c r="AZ92" s="170"/>
      <c r="BA92" s="176" t="s">
        <v>34</v>
      </c>
      <c r="BB92" s="163"/>
      <c r="BC92" s="170"/>
      <c r="BD92" s="176" t="s">
        <v>34</v>
      </c>
      <c r="BE92" s="170" t="s">
        <v>585</v>
      </c>
      <c r="BF92" s="170" t="s">
        <v>354</v>
      </c>
      <c r="BG92" s="176" t="s">
        <v>394</v>
      </c>
      <c r="BH92" s="163"/>
      <c r="BI92" s="170"/>
      <c r="BJ92" s="176" t="s">
        <v>34</v>
      </c>
      <c r="BK92" s="163"/>
      <c r="BL92" s="170"/>
      <c r="BM92" s="176" t="s">
        <v>34</v>
      </c>
    </row>
    <row r="93" spans="1:65" outlineLevel="1" x14ac:dyDescent="0.2">
      <c r="A93" s="160" t="s">
        <v>2684</v>
      </c>
      <c r="B93" s="163" t="s">
        <v>181</v>
      </c>
      <c r="C93" s="163" t="s">
        <v>15</v>
      </c>
      <c r="D93" s="163" t="s">
        <v>184</v>
      </c>
      <c r="E93" s="163"/>
      <c r="F93" s="163"/>
      <c r="G93" s="163"/>
      <c r="H93" s="163"/>
      <c r="I93" s="163"/>
      <c r="J93" s="163"/>
      <c r="K93" s="163"/>
      <c r="L93" s="163"/>
      <c r="M93" s="163"/>
      <c r="N93" s="163"/>
      <c r="O93" s="163"/>
      <c r="P93" s="170"/>
      <c r="Q93" s="176" t="s">
        <v>34</v>
      </c>
      <c r="R93" s="163"/>
      <c r="S93" s="170"/>
      <c r="T93" s="176" t="s">
        <v>34</v>
      </c>
      <c r="U93" s="163"/>
      <c r="V93" s="170"/>
      <c r="W93" s="176" t="s">
        <v>34</v>
      </c>
      <c r="X93" s="163"/>
      <c r="Y93" s="170"/>
      <c r="Z93" s="176" t="s">
        <v>34</v>
      </c>
      <c r="AA93" s="163"/>
      <c r="AB93" s="170"/>
      <c r="AC93" s="176" t="s">
        <v>34</v>
      </c>
      <c r="AD93" s="163"/>
      <c r="AE93" s="170"/>
      <c r="AF93" s="176" t="s">
        <v>34</v>
      </c>
      <c r="AG93" s="163"/>
      <c r="AH93" s="170"/>
      <c r="AI93" s="176" t="s">
        <v>34</v>
      </c>
      <c r="AJ93" s="163"/>
      <c r="AK93" s="170"/>
      <c r="AL93" s="176" t="s">
        <v>34</v>
      </c>
      <c r="AM93" s="163"/>
      <c r="AN93" s="170"/>
      <c r="AO93" s="176" t="s">
        <v>34</v>
      </c>
      <c r="AP93" s="163"/>
      <c r="AQ93" s="170"/>
      <c r="AR93" s="176" t="s">
        <v>34</v>
      </c>
      <c r="AS93" s="163"/>
      <c r="AT93" s="170"/>
      <c r="AU93" s="176" t="s">
        <v>34</v>
      </c>
      <c r="AV93" s="163"/>
      <c r="AW93" s="170"/>
      <c r="AX93" s="176" t="s">
        <v>34</v>
      </c>
      <c r="AY93" s="163"/>
      <c r="AZ93" s="170"/>
      <c r="BA93" s="176" t="s">
        <v>34</v>
      </c>
      <c r="BB93" s="163">
        <v>20130731</v>
      </c>
      <c r="BC93" s="170" t="s">
        <v>356</v>
      </c>
      <c r="BD93" s="176" t="s">
        <v>16</v>
      </c>
      <c r="BE93" s="163">
        <v>20130731</v>
      </c>
      <c r="BF93" s="170" t="s">
        <v>356</v>
      </c>
      <c r="BG93" s="176" t="s">
        <v>16</v>
      </c>
      <c r="BH93" s="163"/>
      <c r="BI93" s="170"/>
      <c r="BJ93" s="176" t="s">
        <v>34</v>
      </c>
      <c r="BK93" s="163"/>
      <c r="BL93" s="170"/>
      <c r="BM93" s="176" t="s">
        <v>34</v>
      </c>
    </row>
    <row r="94" spans="1:65" outlineLevel="1" x14ac:dyDescent="0.2">
      <c r="A94" s="160" t="s">
        <v>2685</v>
      </c>
      <c r="B94" s="163" t="s">
        <v>182</v>
      </c>
      <c r="C94" s="163" t="s">
        <v>15</v>
      </c>
      <c r="D94" s="163" t="s">
        <v>184</v>
      </c>
      <c r="E94" s="163"/>
      <c r="F94" s="163"/>
      <c r="G94" s="163"/>
      <c r="H94" s="163"/>
      <c r="I94" s="163"/>
      <c r="J94" s="163"/>
      <c r="K94" s="163"/>
      <c r="L94" s="163"/>
      <c r="M94" s="163"/>
      <c r="N94" s="163"/>
      <c r="O94" s="163"/>
      <c r="P94" s="170"/>
      <c r="Q94" s="176" t="s">
        <v>34</v>
      </c>
      <c r="R94" s="163"/>
      <c r="S94" s="170"/>
      <c r="T94" s="176" t="s">
        <v>34</v>
      </c>
      <c r="U94" s="163"/>
      <c r="V94" s="170"/>
      <c r="W94" s="176" t="s">
        <v>34</v>
      </c>
      <c r="X94" s="163"/>
      <c r="Y94" s="170"/>
      <c r="Z94" s="176" t="s">
        <v>34</v>
      </c>
      <c r="AA94" s="163"/>
      <c r="AB94" s="170"/>
      <c r="AC94" s="176" t="s">
        <v>34</v>
      </c>
      <c r="AD94" s="163"/>
      <c r="AE94" s="170"/>
      <c r="AF94" s="176" t="s">
        <v>34</v>
      </c>
      <c r="AG94" s="163"/>
      <c r="AH94" s="170"/>
      <c r="AI94" s="176" t="s">
        <v>34</v>
      </c>
      <c r="AJ94" s="163"/>
      <c r="AK94" s="170"/>
      <c r="AL94" s="176" t="s">
        <v>34</v>
      </c>
      <c r="AM94" s="163"/>
      <c r="AN94" s="170"/>
      <c r="AO94" s="176" t="s">
        <v>34</v>
      </c>
      <c r="AP94" s="163"/>
      <c r="AQ94" s="170"/>
      <c r="AR94" s="176" t="s">
        <v>34</v>
      </c>
      <c r="AS94" s="163"/>
      <c r="AT94" s="170"/>
      <c r="AU94" s="176" t="s">
        <v>34</v>
      </c>
      <c r="AV94" s="163"/>
      <c r="AW94" s="170"/>
      <c r="AX94" s="176" t="s">
        <v>34</v>
      </c>
      <c r="AY94" s="163"/>
      <c r="AZ94" s="170"/>
      <c r="BA94" s="176" t="s">
        <v>34</v>
      </c>
      <c r="BB94" s="163"/>
      <c r="BC94" s="170"/>
      <c r="BD94" s="176" t="s">
        <v>34</v>
      </c>
      <c r="BE94" s="163"/>
      <c r="BF94" s="170"/>
      <c r="BG94" s="176" t="s">
        <v>34</v>
      </c>
      <c r="BH94" s="163"/>
      <c r="BI94" s="170"/>
      <c r="BJ94" s="176" t="s">
        <v>34</v>
      </c>
      <c r="BK94" s="163"/>
      <c r="BL94" s="170"/>
      <c r="BM94" s="176" t="s">
        <v>34</v>
      </c>
    </row>
    <row r="95" spans="1:65" x14ac:dyDescent="0.2">
      <c r="A95" s="160" t="s">
        <v>165</v>
      </c>
      <c r="B95" s="163" t="s">
        <v>163</v>
      </c>
      <c r="C95" s="163" t="s">
        <v>30</v>
      </c>
      <c r="D95" s="163" t="s">
        <v>25</v>
      </c>
      <c r="E95" s="163"/>
      <c r="F95" s="163" t="s">
        <v>70</v>
      </c>
      <c r="G95" s="163"/>
      <c r="H95" s="163"/>
      <c r="I95" s="163" t="s">
        <v>343</v>
      </c>
      <c r="J95" s="163"/>
      <c r="K95" s="163"/>
      <c r="L95" s="163"/>
      <c r="M95" s="163"/>
      <c r="N95" s="163"/>
      <c r="O95" s="163" t="s">
        <v>80</v>
      </c>
      <c r="P95" s="170" t="s">
        <v>354</v>
      </c>
      <c r="Q95" s="176" t="s">
        <v>394</v>
      </c>
      <c r="R95" s="163" t="s">
        <v>80</v>
      </c>
      <c r="S95" s="170" t="s">
        <v>354</v>
      </c>
      <c r="T95" s="176" t="s">
        <v>394</v>
      </c>
      <c r="U95" s="163" t="s">
        <v>80</v>
      </c>
      <c r="V95" s="170" t="s">
        <v>354</v>
      </c>
      <c r="W95" s="176" t="s">
        <v>394</v>
      </c>
      <c r="X95" s="163" t="s">
        <v>80</v>
      </c>
      <c r="Y95" s="170" t="s">
        <v>354</v>
      </c>
      <c r="Z95" s="176" t="s">
        <v>394</v>
      </c>
      <c r="AA95" s="163" t="s">
        <v>80</v>
      </c>
      <c r="AB95" s="170" t="s">
        <v>354</v>
      </c>
      <c r="AC95" s="176" t="s">
        <v>394</v>
      </c>
      <c r="AD95" s="163" t="s">
        <v>80</v>
      </c>
      <c r="AE95" s="170" t="s">
        <v>354</v>
      </c>
      <c r="AF95" s="176" t="s">
        <v>394</v>
      </c>
      <c r="AG95" s="163" t="s">
        <v>80</v>
      </c>
      <c r="AH95" s="170" t="s">
        <v>354</v>
      </c>
      <c r="AI95" s="176" t="s">
        <v>394</v>
      </c>
      <c r="AJ95" s="163" t="s">
        <v>80</v>
      </c>
      <c r="AK95" s="170" t="s">
        <v>354</v>
      </c>
      <c r="AL95" s="176" t="s">
        <v>394</v>
      </c>
      <c r="AM95" s="163" t="s">
        <v>80</v>
      </c>
      <c r="AN95" s="170" t="s">
        <v>354</v>
      </c>
      <c r="AO95" s="176" t="s">
        <v>394</v>
      </c>
      <c r="AP95" s="163" t="s">
        <v>80</v>
      </c>
      <c r="AQ95" s="170" t="s">
        <v>354</v>
      </c>
      <c r="AR95" s="176" t="s">
        <v>394</v>
      </c>
      <c r="AS95" s="163" t="s">
        <v>80</v>
      </c>
      <c r="AT95" s="170" t="s">
        <v>354</v>
      </c>
      <c r="AU95" s="176" t="s">
        <v>394</v>
      </c>
      <c r="AV95" s="163" t="s">
        <v>80</v>
      </c>
      <c r="AW95" s="170" t="s">
        <v>354</v>
      </c>
      <c r="AX95" s="176" t="s">
        <v>394</v>
      </c>
      <c r="AY95" s="163" t="s">
        <v>80</v>
      </c>
      <c r="AZ95" s="170" t="s">
        <v>354</v>
      </c>
      <c r="BA95" s="176" t="s">
        <v>394</v>
      </c>
      <c r="BB95" s="163"/>
      <c r="BC95" s="170"/>
      <c r="BD95" s="176" t="s">
        <v>34</v>
      </c>
      <c r="BE95" s="163" t="s">
        <v>80</v>
      </c>
      <c r="BF95" s="170" t="s">
        <v>354</v>
      </c>
      <c r="BG95" s="176" t="s">
        <v>394</v>
      </c>
      <c r="BH95" s="163"/>
      <c r="BI95" s="170"/>
      <c r="BJ95" s="176" t="s">
        <v>34</v>
      </c>
      <c r="BK95" s="163"/>
      <c r="BL95" s="170"/>
      <c r="BM95" s="176"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Z1" activePane="topRight" state="frozen"/>
      <selection pane="topRight" activeCell="R48" sqref="R48"/>
    </sheetView>
  </sheetViews>
  <sheetFormatPr defaultColWidth="9.140625" defaultRowHeight="12.75" outlineLevelRow="1" outlineLevelCol="1" x14ac:dyDescent="0.2"/>
  <cols>
    <col min="1" max="1" width="19.28515625" style="164" customWidth="1"/>
    <col min="2" max="2" width="43.85546875" style="164" bestFit="1" customWidth="1"/>
    <col min="3" max="3" width="12.85546875" style="164"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22" t="s">
        <v>344</v>
      </c>
      <c r="B1" s="423" t="s">
        <v>579</v>
      </c>
      <c r="C1" s="421" t="s">
        <v>3</v>
      </c>
      <c r="D1" s="421" t="s">
        <v>81</v>
      </c>
      <c r="E1" s="421" t="s">
        <v>4</v>
      </c>
      <c r="F1" s="421" t="s">
        <v>5</v>
      </c>
      <c r="G1" s="421" t="s">
        <v>6</v>
      </c>
      <c r="H1" s="421" t="s">
        <v>335</v>
      </c>
      <c r="I1" s="421" t="s">
        <v>7</v>
      </c>
      <c r="J1" s="421"/>
      <c r="K1" s="420"/>
      <c r="L1" s="420"/>
      <c r="M1" s="420"/>
      <c r="N1" s="420"/>
      <c r="O1" s="446" t="s">
        <v>350</v>
      </c>
      <c r="P1" s="446"/>
      <c r="Q1" s="446"/>
      <c r="R1" s="446" t="s">
        <v>350</v>
      </c>
      <c r="S1" s="446"/>
      <c r="T1" s="446"/>
      <c r="U1" s="446" t="s">
        <v>350</v>
      </c>
      <c r="V1" s="446"/>
      <c r="W1" s="446"/>
      <c r="X1" s="446" t="s">
        <v>634</v>
      </c>
      <c r="Y1" s="446"/>
      <c r="Z1" s="446"/>
      <c r="AA1" s="446" t="s">
        <v>634</v>
      </c>
      <c r="AB1" s="446"/>
      <c r="AC1" s="446"/>
      <c r="AD1" s="446" t="s">
        <v>985</v>
      </c>
      <c r="AE1" s="446"/>
      <c r="AF1" s="446"/>
      <c r="AG1" s="446" t="s">
        <v>2477</v>
      </c>
      <c r="AH1" s="446"/>
      <c r="AI1" s="446"/>
      <c r="AJ1" s="446" t="s">
        <v>2477</v>
      </c>
      <c r="AK1" s="446"/>
      <c r="AL1" s="446"/>
      <c r="AM1" s="449" t="s">
        <v>350</v>
      </c>
      <c r="AN1" s="449"/>
      <c r="AO1" s="449"/>
    </row>
    <row r="2" spans="1:41" x14ac:dyDescent="0.2">
      <c r="A2" s="422"/>
      <c r="B2" s="423"/>
      <c r="C2" s="421"/>
      <c r="D2" s="421"/>
      <c r="E2" s="421"/>
      <c r="F2" s="421"/>
      <c r="G2" s="421"/>
      <c r="H2" s="421"/>
      <c r="I2" s="421"/>
      <c r="J2" s="421"/>
      <c r="K2" s="420"/>
      <c r="L2" s="420"/>
      <c r="M2" s="420"/>
      <c r="N2" s="420"/>
      <c r="O2" s="424">
        <v>1</v>
      </c>
      <c r="P2" s="424"/>
      <c r="Q2" s="424"/>
      <c r="R2" s="424">
        <v>4</v>
      </c>
      <c r="S2" s="424"/>
      <c r="T2" s="424"/>
      <c r="U2" s="424">
        <v>4.0999999999999996</v>
      </c>
      <c r="V2" s="424"/>
      <c r="W2" s="424"/>
      <c r="X2" s="424">
        <v>2</v>
      </c>
      <c r="Y2" s="424"/>
      <c r="Z2" s="424"/>
      <c r="AA2" s="448">
        <v>2.1</v>
      </c>
      <c r="AB2" s="448"/>
      <c r="AC2" s="448"/>
      <c r="AD2" s="448">
        <v>11</v>
      </c>
      <c r="AE2" s="448"/>
      <c r="AF2" s="448"/>
      <c r="AG2" s="424">
        <v>3.1</v>
      </c>
      <c r="AH2" s="424"/>
      <c r="AI2" s="424"/>
      <c r="AJ2" s="424">
        <v>3.2</v>
      </c>
      <c r="AK2" s="424"/>
      <c r="AL2" s="424"/>
      <c r="AM2" s="424" t="s">
        <v>2539</v>
      </c>
      <c r="AN2" s="424"/>
      <c r="AO2" s="424"/>
    </row>
    <row r="3" spans="1:41" ht="63.75" x14ac:dyDescent="0.2">
      <c r="A3" s="182" t="s">
        <v>8</v>
      </c>
      <c r="B3" s="182" t="s">
        <v>9</v>
      </c>
      <c r="C3" s="421"/>
      <c r="D3" s="421"/>
      <c r="E3" s="421"/>
      <c r="F3" s="421"/>
      <c r="G3" s="421"/>
      <c r="H3" s="421"/>
      <c r="I3" s="421"/>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ht="13.9" x14ac:dyDescent="0.3">
      <c r="A4" s="160" t="s">
        <v>346</v>
      </c>
      <c r="B4" s="163" t="s">
        <v>107</v>
      </c>
      <c r="C4" s="163" t="s">
        <v>120</v>
      </c>
      <c r="D4" s="163" t="s">
        <v>16</v>
      </c>
      <c r="E4" s="163"/>
      <c r="F4" s="163" t="s">
        <v>17</v>
      </c>
      <c r="G4" s="163"/>
      <c r="H4" s="163"/>
      <c r="I4" s="163"/>
      <c r="J4" s="163"/>
      <c r="K4" s="163"/>
      <c r="L4" s="163"/>
      <c r="M4" s="163"/>
      <c r="N4" s="163"/>
      <c r="O4" s="166">
        <v>1</v>
      </c>
      <c r="P4" s="170" t="s">
        <v>360</v>
      </c>
      <c r="Q4" s="170" t="s">
        <v>90</v>
      </c>
      <c r="R4" s="163">
        <v>1</v>
      </c>
      <c r="S4" s="170" t="s">
        <v>360</v>
      </c>
      <c r="T4" s="170" t="s">
        <v>90</v>
      </c>
      <c r="U4" s="163">
        <v>1</v>
      </c>
      <c r="V4" s="170" t="s">
        <v>360</v>
      </c>
      <c r="W4" s="170" t="s">
        <v>90</v>
      </c>
      <c r="X4" s="166">
        <v>1</v>
      </c>
      <c r="Y4" s="170" t="s">
        <v>360</v>
      </c>
      <c r="Z4" s="170" t="s">
        <v>90</v>
      </c>
      <c r="AA4" s="163">
        <v>1</v>
      </c>
      <c r="AB4" s="170" t="s">
        <v>360</v>
      </c>
      <c r="AC4" s="170" t="s">
        <v>90</v>
      </c>
      <c r="AD4" s="163">
        <v>1</v>
      </c>
      <c r="AE4" s="170" t="s">
        <v>360</v>
      </c>
      <c r="AF4" s="170" t="s">
        <v>90</v>
      </c>
      <c r="AG4" s="166">
        <v>1</v>
      </c>
      <c r="AH4" s="170" t="s">
        <v>360</v>
      </c>
      <c r="AI4" s="170" t="s">
        <v>90</v>
      </c>
      <c r="AJ4" s="166">
        <v>1</v>
      </c>
      <c r="AK4" s="170" t="s">
        <v>360</v>
      </c>
      <c r="AL4" s="170" t="s">
        <v>90</v>
      </c>
      <c r="AM4" s="161">
        <v>1</v>
      </c>
      <c r="AN4" s="162" t="s">
        <v>360</v>
      </c>
      <c r="AO4" s="162" t="s">
        <v>90</v>
      </c>
    </row>
    <row r="5" spans="1:41" ht="13.9" x14ac:dyDescent="0.3">
      <c r="A5" s="160" t="s">
        <v>582</v>
      </c>
      <c r="B5" s="163" t="s">
        <v>580</v>
      </c>
      <c r="C5" s="163" t="s">
        <v>149</v>
      </c>
      <c r="D5" s="163" t="s">
        <v>25</v>
      </c>
      <c r="E5" s="163"/>
      <c r="F5" s="163" t="s">
        <v>122</v>
      </c>
      <c r="G5" s="163"/>
      <c r="H5" s="163"/>
      <c r="I5" s="163"/>
      <c r="J5" s="163"/>
      <c r="K5" s="163"/>
      <c r="L5" s="163"/>
      <c r="M5" s="163"/>
      <c r="N5" s="163"/>
      <c r="O5" s="163" t="s">
        <v>583</v>
      </c>
      <c r="P5" s="170" t="s">
        <v>356</v>
      </c>
      <c r="Q5" s="170" t="s">
        <v>16</v>
      </c>
      <c r="R5" s="170" t="s">
        <v>629</v>
      </c>
      <c r="S5" s="170" t="s">
        <v>356</v>
      </c>
      <c r="T5" s="170" t="s">
        <v>16</v>
      </c>
      <c r="U5" s="170" t="s">
        <v>629</v>
      </c>
      <c r="V5" s="170" t="s">
        <v>356</v>
      </c>
      <c r="W5" s="170" t="s">
        <v>16</v>
      </c>
      <c r="X5" s="170" t="s">
        <v>614</v>
      </c>
      <c r="Y5" s="170" t="s">
        <v>356</v>
      </c>
      <c r="Z5" s="170" t="s">
        <v>16</v>
      </c>
      <c r="AA5" s="170" t="s">
        <v>615</v>
      </c>
      <c r="AB5" s="170" t="s">
        <v>356</v>
      </c>
      <c r="AC5" s="170" t="s">
        <v>16</v>
      </c>
      <c r="AD5" s="170" t="s">
        <v>723</v>
      </c>
      <c r="AE5" s="170" t="s">
        <v>356</v>
      </c>
      <c r="AF5" s="170" t="s">
        <v>16</v>
      </c>
      <c r="AG5" s="170" t="s">
        <v>2478</v>
      </c>
      <c r="AH5" s="170" t="s">
        <v>356</v>
      </c>
      <c r="AI5" s="170" t="s">
        <v>16</v>
      </c>
      <c r="AJ5" s="170" t="s">
        <v>616</v>
      </c>
      <c r="AK5" s="170" t="s">
        <v>356</v>
      </c>
      <c r="AL5" s="170" t="s">
        <v>16</v>
      </c>
      <c r="AM5" s="161" t="s">
        <v>583</v>
      </c>
      <c r="AN5" s="162" t="s">
        <v>356</v>
      </c>
      <c r="AO5" s="162" t="s">
        <v>16</v>
      </c>
    </row>
    <row r="6" spans="1:41" ht="13.9" x14ac:dyDescent="0.3">
      <c r="A6" s="160" t="s">
        <v>581</v>
      </c>
      <c r="B6" s="163" t="s">
        <v>580</v>
      </c>
      <c r="C6" s="163" t="s">
        <v>149</v>
      </c>
      <c r="D6" s="163" t="s">
        <v>25</v>
      </c>
      <c r="E6" s="163"/>
      <c r="F6" s="163" t="s">
        <v>122</v>
      </c>
      <c r="G6" s="163"/>
      <c r="H6" s="163"/>
      <c r="I6" s="163"/>
      <c r="J6" s="163"/>
      <c r="K6" s="163"/>
      <c r="L6" s="163"/>
      <c r="M6" s="163"/>
      <c r="N6" s="163"/>
      <c r="O6" s="163" t="s">
        <v>584</v>
      </c>
      <c r="P6" s="170" t="s">
        <v>356</v>
      </c>
      <c r="Q6" s="170" t="s">
        <v>16</v>
      </c>
      <c r="R6" s="163"/>
      <c r="S6" s="163"/>
      <c r="T6" s="170" t="s">
        <v>34</v>
      </c>
      <c r="U6" s="163"/>
      <c r="V6" s="163"/>
      <c r="W6" s="170" t="s">
        <v>34</v>
      </c>
      <c r="X6" s="170" t="s">
        <v>616</v>
      </c>
      <c r="Y6" s="170" t="s">
        <v>356</v>
      </c>
      <c r="Z6" s="170" t="s">
        <v>16</v>
      </c>
      <c r="AA6" s="170"/>
      <c r="AB6" s="163" t="s">
        <v>356</v>
      </c>
      <c r="AC6" s="170" t="s">
        <v>34</v>
      </c>
      <c r="AD6" s="170"/>
      <c r="AE6" s="163" t="s">
        <v>356</v>
      </c>
      <c r="AF6" s="170" t="s">
        <v>34</v>
      </c>
      <c r="AG6" s="170" t="s">
        <v>2479</v>
      </c>
      <c r="AH6" s="170" t="s">
        <v>356</v>
      </c>
      <c r="AI6" s="170" t="s">
        <v>16</v>
      </c>
      <c r="AJ6" s="170"/>
      <c r="AK6" s="170" t="s">
        <v>356</v>
      </c>
      <c r="AL6" s="170" t="s">
        <v>16</v>
      </c>
      <c r="AM6" s="161" t="s">
        <v>584</v>
      </c>
      <c r="AN6" s="162" t="s">
        <v>356</v>
      </c>
      <c r="AO6" s="162" t="s">
        <v>16</v>
      </c>
    </row>
    <row r="7" spans="1:41" ht="13.9" x14ac:dyDescent="0.3">
      <c r="A7" s="168" t="s">
        <v>874</v>
      </c>
      <c r="B7" s="178" t="s">
        <v>875</v>
      </c>
      <c r="C7" s="166" t="s">
        <v>120</v>
      </c>
      <c r="D7" s="166" t="s">
        <v>25</v>
      </c>
      <c r="E7" s="166"/>
      <c r="F7" s="166" t="s">
        <v>122</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ht="13.9" x14ac:dyDescent="0.3">
      <c r="A8" s="168" t="s">
        <v>873</v>
      </c>
      <c r="B8" s="178" t="s">
        <v>875</v>
      </c>
      <c r="C8" s="166" t="s">
        <v>120</v>
      </c>
      <c r="D8" s="166" t="s">
        <v>25</v>
      </c>
      <c r="E8" s="166"/>
      <c r="F8" s="166" t="s">
        <v>122</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ht="13.9" x14ac:dyDescent="0.3">
      <c r="A9" s="160" t="s">
        <v>876</v>
      </c>
      <c r="B9" s="162" t="s">
        <v>877</v>
      </c>
      <c r="C9" s="161" t="s">
        <v>80</v>
      </c>
      <c r="D9" s="161" t="s">
        <v>25</v>
      </c>
      <c r="E9" s="161"/>
      <c r="F9" s="161" t="s">
        <v>122</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t="13.9" outlineLevel="1" x14ac:dyDescent="0.3">
      <c r="A10" s="168" t="s">
        <v>878</v>
      </c>
      <c r="B10" s="166" t="s">
        <v>168</v>
      </c>
      <c r="C10" s="166" t="s">
        <v>15</v>
      </c>
      <c r="D10" s="166" t="s">
        <v>145</v>
      </c>
      <c r="E10" s="166"/>
      <c r="F10" s="166"/>
      <c r="G10" s="166"/>
      <c r="H10" s="166"/>
      <c r="I10" s="166"/>
      <c r="J10" s="166"/>
      <c r="K10" s="166"/>
      <c r="L10" s="166"/>
      <c r="M10" s="166"/>
      <c r="N10" s="166"/>
      <c r="O10" s="166"/>
      <c r="P10" s="178"/>
      <c r="Q10" s="178"/>
      <c r="R10" s="166" t="s">
        <v>2492</v>
      </c>
      <c r="S10" s="166"/>
      <c r="T10" s="178"/>
      <c r="U10" s="166" t="s">
        <v>2492</v>
      </c>
      <c r="V10" s="166"/>
      <c r="W10" s="178"/>
      <c r="X10" s="166" t="s">
        <v>2488</v>
      </c>
      <c r="Y10" s="178"/>
      <c r="Z10" s="178"/>
      <c r="AA10" s="178"/>
      <c r="AB10" s="166"/>
      <c r="AC10" s="178"/>
      <c r="AD10" s="178"/>
      <c r="AE10" s="166"/>
      <c r="AF10" s="178"/>
      <c r="AG10" s="166" t="s">
        <v>2488</v>
      </c>
      <c r="AH10" s="178"/>
      <c r="AI10" s="178"/>
      <c r="AJ10" s="166" t="s">
        <v>2488</v>
      </c>
      <c r="AK10" s="178"/>
      <c r="AL10" s="178"/>
      <c r="AM10" s="161"/>
      <c r="AN10" s="162"/>
      <c r="AO10" s="162"/>
    </row>
    <row r="11" spans="1:41" ht="13.9" outlineLevel="1" x14ac:dyDescent="0.3">
      <c r="A11" s="168" t="s">
        <v>879</v>
      </c>
      <c r="B11" s="166" t="s">
        <v>169</v>
      </c>
      <c r="C11" s="166" t="s">
        <v>15</v>
      </c>
      <c r="D11" s="166" t="s">
        <v>170</v>
      </c>
      <c r="E11" s="166"/>
      <c r="F11" s="166"/>
      <c r="G11" s="166"/>
      <c r="H11" s="166"/>
      <c r="I11" s="166"/>
      <c r="J11" s="166"/>
      <c r="K11" s="166"/>
      <c r="L11" s="166"/>
      <c r="M11" s="166"/>
      <c r="N11" s="166"/>
      <c r="O11" s="166"/>
      <c r="P11" s="178"/>
      <c r="Q11" s="178"/>
      <c r="R11" s="166" t="s">
        <v>2493</v>
      </c>
      <c r="S11" s="166"/>
      <c r="T11" s="178"/>
      <c r="U11" s="166" t="s">
        <v>2493</v>
      </c>
      <c r="V11" s="166"/>
      <c r="W11" s="178"/>
      <c r="X11" s="166" t="s">
        <v>2489</v>
      </c>
      <c r="Y11" s="178"/>
      <c r="Z11" s="178"/>
      <c r="AA11" s="178"/>
      <c r="AB11" s="166"/>
      <c r="AC11" s="178"/>
      <c r="AD11" s="178"/>
      <c r="AE11" s="166"/>
      <c r="AF11" s="178"/>
      <c r="AG11" s="294" t="s">
        <v>2863</v>
      </c>
      <c r="AH11" s="178"/>
      <c r="AI11" s="178"/>
      <c r="AJ11" s="294" t="s">
        <v>2863</v>
      </c>
      <c r="AK11" s="178"/>
      <c r="AL11" s="178"/>
      <c r="AM11" s="161"/>
      <c r="AN11" s="162"/>
      <c r="AO11" s="162"/>
    </row>
    <row r="12" spans="1:41" ht="13.9" outlineLevel="1" x14ac:dyDescent="0.3">
      <c r="A12" s="168" t="s">
        <v>880</v>
      </c>
      <c r="B12" s="166" t="s">
        <v>171</v>
      </c>
      <c r="C12" s="166" t="s">
        <v>30</v>
      </c>
      <c r="D12" s="166" t="s">
        <v>172</v>
      </c>
      <c r="E12" s="166"/>
      <c r="F12" s="166"/>
      <c r="G12" s="166"/>
      <c r="H12" s="166"/>
      <c r="I12" s="166" t="s">
        <v>173</v>
      </c>
      <c r="J12" s="166"/>
      <c r="K12" s="166"/>
      <c r="L12" s="166"/>
      <c r="M12" s="166"/>
      <c r="N12" s="166"/>
      <c r="O12" s="166"/>
      <c r="P12" s="178"/>
      <c r="Q12" s="178"/>
      <c r="R12" s="166" t="s">
        <v>574</v>
      </c>
      <c r="S12" s="166"/>
      <c r="T12" s="178"/>
      <c r="U12" s="166" t="s">
        <v>574</v>
      </c>
      <c r="V12" s="166"/>
      <c r="W12" s="178"/>
      <c r="X12" s="166" t="s">
        <v>574</v>
      </c>
      <c r="Y12" s="178"/>
      <c r="Z12" s="178"/>
      <c r="AA12" s="178"/>
      <c r="AB12" s="166"/>
      <c r="AC12" s="178"/>
      <c r="AD12" s="178"/>
      <c r="AE12" s="166"/>
      <c r="AF12" s="178"/>
      <c r="AG12" s="166" t="s">
        <v>574</v>
      </c>
      <c r="AH12" s="178"/>
      <c r="AI12" s="178"/>
      <c r="AJ12" s="166" t="s">
        <v>574</v>
      </c>
      <c r="AK12" s="178"/>
      <c r="AL12" s="178"/>
      <c r="AM12" s="161"/>
      <c r="AN12" s="162"/>
      <c r="AO12" s="162"/>
    </row>
    <row r="13" spans="1:41" ht="13.9" outlineLevel="1" x14ac:dyDescent="0.3">
      <c r="A13" s="168" t="s">
        <v>881</v>
      </c>
      <c r="B13" s="166" t="s">
        <v>181</v>
      </c>
      <c r="C13" s="166" t="s">
        <v>15</v>
      </c>
      <c r="D13" s="166" t="s">
        <v>184</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t="13.9" outlineLevel="1" x14ac:dyDescent="0.3">
      <c r="A14" s="168" t="s">
        <v>882</v>
      </c>
      <c r="B14" s="166" t="s">
        <v>182</v>
      </c>
      <c r="C14" s="166" t="s">
        <v>15</v>
      </c>
      <c r="D14" s="166" t="s">
        <v>184</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ht="13.9" x14ac:dyDescent="0.3">
      <c r="A15" s="160" t="s">
        <v>883</v>
      </c>
      <c r="B15" s="162" t="s">
        <v>877</v>
      </c>
      <c r="C15" s="161" t="s">
        <v>80</v>
      </c>
      <c r="D15" s="161" t="s">
        <v>25</v>
      </c>
      <c r="E15" s="161"/>
      <c r="F15" s="161" t="s">
        <v>122</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ht="13.9" outlineLevel="1" x14ac:dyDescent="0.3">
      <c r="A16" s="168" t="s">
        <v>884</v>
      </c>
      <c r="B16" s="166" t="s">
        <v>168</v>
      </c>
      <c r="C16" s="166" t="s">
        <v>15</v>
      </c>
      <c r="D16" s="166" t="s">
        <v>145</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ht="13.9" outlineLevel="1" x14ac:dyDescent="0.3">
      <c r="A17" s="168" t="s">
        <v>885</v>
      </c>
      <c r="B17" s="166" t="s">
        <v>169</v>
      </c>
      <c r="C17" s="166" t="s">
        <v>15</v>
      </c>
      <c r="D17" s="166" t="s">
        <v>170</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ht="13.9" outlineLevel="1" x14ac:dyDescent="0.3">
      <c r="A18" s="168" t="s">
        <v>886</v>
      </c>
      <c r="B18" s="166" t="s">
        <v>171</v>
      </c>
      <c r="C18" s="166" t="s">
        <v>30</v>
      </c>
      <c r="D18" s="166" t="s">
        <v>172</v>
      </c>
      <c r="E18" s="166"/>
      <c r="F18" s="166"/>
      <c r="G18" s="166"/>
      <c r="H18" s="166"/>
      <c r="I18" s="166" t="s">
        <v>173</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ht="13.9" outlineLevel="1" x14ac:dyDescent="0.3">
      <c r="A19" s="168" t="s">
        <v>887</v>
      </c>
      <c r="B19" s="166" t="s">
        <v>181</v>
      </c>
      <c r="C19" s="166" t="s">
        <v>15</v>
      </c>
      <c r="D19" s="166" t="s">
        <v>184</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ht="13.9" outlineLevel="1" x14ac:dyDescent="0.3">
      <c r="A20" s="168" t="s">
        <v>888</v>
      </c>
      <c r="B20" s="166" t="s">
        <v>182</v>
      </c>
      <c r="C20" s="166" t="s">
        <v>15</v>
      </c>
      <c r="D20" s="166" t="s">
        <v>184</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ht="13.9" x14ac:dyDescent="0.3">
      <c r="A21" s="160" t="s">
        <v>347</v>
      </c>
      <c r="B21" s="161" t="s">
        <v>348</v>
      </c>
      <c r="C21" s="161" t="s">
        <v>199</v>
      </c>
      <c r="D21" s="179" t="s">
        <v>25</v>
      </c>
      <c r="E21" s="161"/>
      <c r="F21" s="161" t="s">
        <v>70</v>
      </c>
      <c r="G21" s="161"/>
      <c r="H21" s="161"/>
      <c r="I21" s="162" t="s">
        <v>889</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ht="13.9" outlineLevel="1" x14ac:dyDescent="0.3">
      <c r="A22" s="160" t="s">
        <v>890</v>
      </c>
      <c r="B22" s="105" t="s">
        <v>168</v>
      </c>
      <c r="C22" s="105" t="s">
        <v>15</v>
      </c>
      <c r="D22" s="105" t="s">
        <v>25</v>
      </c>
      <c r="E22" s="163"/>
      <c r="F22" s="163"/>
      <c r="G22" s="163"/>
      <c r="H22" s="163"/>
      <c r="I22" s="163"/>
      <c r="J22" s="163"/>
      <c r="K22" s="163"/>
      <c r="L22" s="163"/>
      <c r="M22" s="163"/>
      <c r="N22" s="163"/>
      <c r="O22" s="168">
        <v>119297000</v>
      </c>
      <c r="P22" s="170" t="s">
        <v>356</v>
      </c>
      <c r="Q22" s="170" t="s">
        <v>16</v>
      </c>
      <c r="R22" s="168">
        <v>122575003</v>
      </c>
      <c r="S22" s="170" t="s">
        <v>356</v>
      </c>
      <c r="T22" s="170" t="s">
        <v>16</v>
      </c>
      <c r="U22" s="168">
        <v>122575003</v>
      </c>
      <c r="V22" s="170" t="s">
        <v>356</v>
      </c>
      <c r="W22" s="170" t="s">
        <v>16</v>
      </c>
      <c r="X22" s="168">
        <v>119364003</v>
      </c>
      <c r="Y22" s="170" t="s">
        <v>356</v>
      </c>
      <c r="Z22" s="170" t="s">
        <v>16</v>
      </c>
      <c r="AA22" s="168">
        <v>119361006</v>
      </c>
      <c r="AB22" s="163" t="s">
        <v>356</v>
      </c>
      <c r="AC22" s="170" t="s">
        <v>16</v>
      </c>
      <c r="AD22" s="168">
        <v>309132009</v>
      </c>
      <c r="AE22" s="163" t="s">
        <v>356</v>
      </c>
      <c r="AF22" s="170" t="s">
        <v>16</v>
      </c>
      <c r="AG22" s="168">
        <v>119364003</v>
      </c>
      <c r="AH22" s="170" t="s">
        <v>356</v>
      </c>
      <c r="AI22" s="170" t="s">
        <v>16</v>
      </c>
      <c r="AJ22" s="168">
        <v>119364003</v>
      </c>
      <c r="AK22" s="170" t="s">
        <v>356</v>
      </c>
      <c r="AL22" s="170" t="s">
        <v>16</v>
      </c>
      <c r="AM22" s="273">
        <v>119297000</v>
      </c>
      <c r="AN22" s="162" t="s">
        <v>356</v>
      </c>
      <c r="AO22" s="162" t="s">
        <v>16</v>
      </c>
    </row>
    <row r="23" spans="1:41" ht="13.9" outlineLevel="1" x14ac:dyDescent="0.3">
      <c r="A23" s="160" t="s">
        <v>891</v>
      </c>
      <c r="B23" s="105" t="s">
        <v>169</v>
      </c>
      <c r="C23" s="105" t="s">
        <v>15</v>
      </c>
      <c r="D23" s="105" t="s">
        <v>184</v>
      </c>
      <c r="E23" s="163"/>
      <c r="F23" s="163"/>
      <c r="G23" s="163"/>
      <c r="H23" s="163"/>
      <c r="I23" s="163"/>
      <c r="J23" s="163"/>
      <c r="K23" s="163"/>
      <c r="L23" s="163"/>
      <c r="M23" s="163"/>
      <c r="N23" s="163"/>
      <c r="O23" s="168" t="s">
        <v>618</v>
      </c>
      <c r="P23" s="170" t="s">
        <v>356</v>
      </c>
      <c r="Q23" s="170" t="s">
        <v>16</v>
      </c>
      <c r="R23" s="168" t="s">
        <v>630</v>
      </c>
      <c r="S23" s="170" t="s">
        <v>356</v>
      </c>
      <c r="T23" s="170" t="s">
        <v>16</v>
      </c>
      <c r="U23" s="168" t="s">
        <v>630</v>
      </c>
      <c r="V23" s="170" t="s">
        <v>356</v>
      </c>
      <c r="W23" s="170" t="s">
        <v>16</v>
      </c>
      <c r="X23" s="168" t="s">
        <v>617</v>
      </c>
      <c r="Y23" s="170" t="s">
        <v>356</v>
      </c>
      <c r="Z23" s="170" t="s">
        <v>16</v>
      </c>
      <c r="AA23" s="168" t="s">
        <v>619</v>
      </c>
      <c r="AB23" s="163" t="s">
        <v>356</v>
      </c>
      <c r="AC23" s="170" t="s">
        <v>16</v>
      </c>
      <c r="AD23" s="168" t="s">
        <v>724</v>
      </c>
      <c r="AE23" s="163" t="s">
        <v>356</v>
      </c>
      <c r="AF23" s="170" t="s">
        <v>16</v>
      </c>
      <c r="AG23" s="168" t="s">
        <v>617</v>
      </c>
      <c r="AH23" s="170" t="s">
        <v>356</v>
      </c>
      <c r="AI23" s="170" t="s">
        <v>16</v>
      </c>
      <c r="AJ23" s="168" t="s">
        <v>617</v>
      </c>
      <c r="AK23" s="170" t="s">
        <v>356</v>
      </c>
      <c r="AL23" s="170" t="s">
        <v>16</v>
      </c>
      <c r="AM23" s="273" t="s">
        <v>618</v>
      </c>
      <c r="AN23" s="162" t="s">
        <v>356</v>
      </c>
      <c r="AO23" s="162" t="s">
        <v>16</v>
      </c>
    </row>
    <row r="24" spans="1:41" ht="13.9" outlineLevel="1" x14ac:dyDescent="0.3">
      <c r="A24" s="160" t="s">
        <v>892</v>
      </c>
      <c r="B24" s="105" t="s">
        <v>171</v>
      </c>
      <c r="C24" s="105" t="s">
        <v>30</v>
      </c>
      <c r="D24" s="105" t="s">
        <v>172</v>
      </c>
      <c r="E24" s="163"/>
      <c r="F24" s="163"/>
      <c r="G24" s="163"/>
      <c r="H24" s="163"/>
      <c r="I24" s="163" t="s">
        <v>173</v>
      </c>
      <c r="J24" s="163"/>
      <c r="K24" s="163"/>
      <c r="L24" s="163"/>
      <c r="M24" s="163"/>
      <c r="N24" s="163"/>
      <c r="O24" s="168" t="s">
        <v>585</v>
      </c>
      <c r="P24" s="170" t="s">
        <v>356</v>
      </c>
      <c r="Q24" s="170" t="s">
        <v>16</v>
      </c>
      <c r="R24" s="168" t="s">
        <v>585</v>
      </c>
      <c r="S24" s="170" t="s">
        <v>356</v>
      </c>
      <c r="T24" s="170" t="s">
        <v>16</v>
      </c>
      <c r="U24" s="168" t="s">
        <v>585</v>
      </c>
      <c r="V24" s="170" t="s">
        <v>356</v>
      </c>
      <c r="W24" s="170" t="s">
        <v>16</v>
      </c>
      <c r="X24" s="168" t="s">
        <v>585</v>
      </c>
      <c r="Y24" s="170" t="s">
        <v>356</v>
      </c>
      <c r="Z24" s="170" t="s">
        <v>16</v>
      </c>
      <c r="AA24" s="168" t="s">
        <v>585</v>
      </c>
      <c r="AB24" s="163" t="s">
        <v>356</v>
      </c>
      <c r="AC24" s="170" t="s">
        <v>16</v>
      </c>
      <c r="AD24" s="168" t="s">
        <v>585</v>
      </c>
      <c r="AE24" s="163" t="s">
        <v>356</v>
      </c>
      <c r="AF24" s="170" t="s">
        <v>16</v>
      </c>
      <c r="AG24" s="168" t="s">
        <v>585</v>
      </c>
      <c r="AH24" s="170" t="s">
        <v>356</v>
      </c>
      <c r="AI24" s="170" t="s">
        <v>16</v>
      </c>
      <c r="AJ24" s="168" t="s">
        <v>585</v>
      </c>
      <c r="AK24" s="170" t="s">
        <v>356</v>
      </c>
      <c r="AL24" s="170" t="s">
        <v>16</v>
      </c>
      <c r="AM24" s="273" t="s">
        <v>585</v>
      </c>
      <c r="AN24" s="162" t="s">
        <v>356</v>
      </c>
      <c r="AO24" s="162" t="s">
        <v>16</v>
      </c>
    </row>
    <row r="25" spans="1:41" s="183" customFormat="1" ht="17.25" customHeight="1" outlineLevel="1" x14ac:dyDescent="0.3">
      <c r="A25" s="168" t="s">
        <v>893</v>
      </c>
      <c r="B25" s="166" t="s">
        <v>174</v>
      </c>
      <c r="C25" s="166" t="s">
        <v>15</v>
      </c>
      <c r="D25" s="166" t="s">
        <v>184</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ht="13.9" outlineLevel="1" x14ac:dyDescent="0.3">
      <c r="A26" s="168" t="s">
        <v>894</v>
      </c>
      <c r="B26" s="166" t="s">
        <v>175</v>
      </c>
      <c r="C26" s="166" t="s">
        <v>15</v>
      </c>
      <c r="D26" s="166" t="s">
        <v>184</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ht="13.9" outlineLevel="1" x14ac:dyDescent="0.3">
      <c r="A27" s="168" t="s">
        <v>895</v>
      </c>
      <c r="B27" s="166" t="s">
        <v>176</v>
      </c>
      <c r="C27" s="166" t="s">
        <v>30</v>
      </c>
      <c r="D27" s="166" t="s">
        <v>172</v>
      </c>
      <c r="E27" s="166"/>
      <c r="F27" s="166"/>
      <c r="G27" s="166"/>
      <c r="H27" s="166"/>
      <c r="I27" s="166" t="s">
        <v>173</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ht="13.9" outlineLevel="1" x14ac:dyDescent="0.3">
      <c r="A28" s="160" t="s">
        <v>896</v>
      </c>
      <c r="B28" s="163" t="s">
        <v>181</v>
      </c>
      <c r="C28" s="163" t="s">
        <v>15</v>
      </c>
      <c r="D28" s="163" t="s">
        <v>184</v>
      </c>
      <c r="E28" s="163"/>
      <c r="F28" s="163"/>
      <c r="G28" s="163"/>
      <c r="H28" s="163"/>
      <c r="I28" s="163"/>
      <c r="J28" s="163"/>
      <c r="K28" s="163"/>
      <c r="L28" s="163"/>
      <c r="M28" s="163"/>
      <c r="N28" s="163"/>
      <c r="O28" s="155">
        <v>20130131</v>
      </c>
      <c r="P28" s="170" t="s">
        <v>356</v>
      </c>
      <c r="Q28" s="170" t="s">
        <v>16</v>
      </c>
      <c r="R28" s="155">
        <v>20130131</v>
      </c>
      <c r="S28" s="170" t="s">
        <v>356</v>
      </c>
      <c r="T28" s="170" t="s">
        <v>16</v>
      </c>
      <c r="U28" s="155">
        <v>20130131</v>
      </c>
      <c r="V28" s="170" t="s">
        <v>356</v>
      </c>
      <c r="W28" s="170" t="s">
        <v>16</v>
      </c>
      <c r="X28" s="155">
        <v>20130131</v>
      </c>
      <c r="Y28" s="170" t="s">
        <v>356</v>
      </c>
      <c r="Z28" s="170" t="s">
        <v>16</v>
      </c>
      <c r="AA28" s="155">
        <v>20130131</v>
      </c>
      <c r="AB28" s="163" t="s">
        <v>356</v>
      </c>
      <c r="AC28" s="170" t="s">
        <v>16</v>
      </c>
      <c r="AD28" s="155">
        <v>20130131</v>
      </c>
      <c r="AE28" s="163" t="s">
        <v>356</v>
      </c>
      <c r="AF28" s="170" t="s">
        <v>16</v>
      </c>
      <c r="AG28" s="155">
        <v>20130731</v>
      </c>
      <c r="AH28" s="170" t="s">
        <v>356</v>
      </c>
      <c r="AI28" s="170" t="s">
        <v>16</v>
      </c>
      <c r="AJ28" s="155">
        <v>20130731</v>
      </c>
      <c r="AK28" s="170" t="s">
        <v>356</v>
      </c>
      <c r="AL28" s="170" t="s">
        <v>16</v>
      </c>
      <c r="AM28" s="273">
        <v>20130131</v>
      </c>
      <c r="AN28" s="162" t="s">
        <v>356</v>
      </c>
      <c r="AO28" s="162" t="s">
        <v>16</v>
      </c>
    </row>
    <row r="29" spans="1:41" s="183" customFormat="1" ht="13.9" outlineLevel="1" x14ac:dyDescent="0.3">
      <c r="A29" s="160" t="s">
        <v>897</v>
      </c>
      <c r="B29" s="163" t="s">
        <v>182</v>
      </c>
      <c r="C29" s="163" t="s">
        <v>15</v>
      </c>
      <c r="D29" s="163" t="s">
        <v>184</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74"/>
      <c r="AN29" s="162"/>
      <c r="AO29" s="162" t="s">
        <v>34</v>
      </c>
    </row>
    <row r="30" spans="1:41" s="183" customFormat="1" ht="13.9" outlineLevel="1" x14ac:dyDescent="0.3">
      <c r="A30" s="168" t="s">
        <v>898</v>
      </c>
      <c r="B30" s="166" t="s">
        <v>183</v>
      </c>
      <c r="C30" s="166" t="s">
        <v>15</v>
      </c>
      <c r="D30" s="166" t="s">
        <v>170</v>
      </c>
      <c r="E30" s="166"/>
      <c r="F30" s="166"/>
      <c r="G30" s="166"/>
      <c r="H30" s="166"/>
      <c r="I30" s="166"/>
      <c r="J30" s="166"/>
      <c r="K30" s="166"/>
      <c r="L30" s="166"/>
      <c r="M30" s="166"/>
      <c r="N30" s="166"/>
      <c r="O30" s="154"/>
      <c r="P30" s="178"/>
      <c r="Q30" s="178"/>
      <c r="R30" s="154"/>
      <c r="S30" s="178"/>
      <c r="T30" s="178"/>
      <c r="U30" s="154"/>
      <c r="V30" s="178"/>
      <c r="W30" s="178"/>
      <c r="X30" s="154"/>
      <c r="Y30" s="178"/>
      <c r="Z30" s="178"/>
      <c r="AA30" s="154"/>
      <c r="AB30" s="166"/>
      <c r="AC30" s="178"/>
      <c r="AD30" s="154"/>
      <c r="AE30" s="166"/>
      <c r="AF30" s="178"/>
      <c r="AG30" s="154"/>
      <c r="AH30" s="178"/>
      <c r="AI30" s="178"/>
      <c r="AJ30" s="154"/>
      <c r="AK30" s="178"/>
      <c r="AL30" s="178"/>
      <c r="AM30" s="274"/>
      <c r="AN30" s="162"/>
      <c r="AO30" s="162"/>
    </row>
    <row r="31" spans="1:41" s="183" customFormat="1" ht="13.9" x14ac:dyDescent="0.3">
      <c r="A31" s="160" t="s">
        <v>349</v>
      </c>
      <c r="B31" s="161" t="s">
        <v>899</v>
      </c>
      <c r="C31" s="161" t="s">
        <v>80</v>
      </c>
      <c r="D31" s="161" t="s">
        <v>25</v>
      </c>
      <c r="E31" s="161"/>
      <c r="F31" s="161" t="s">
        <v>70</v>
      </c>
      <c r="G31" s="161"/>
      <c r="H31" s="161"/>
      <c r="I31" s="161" t="s">
        <v>900</v>
      </c>
      <c r="J31" s="166"/>
      <c r="K31" s="166"/>
      <c r="L31" s="166"/>
      <c r="M31" s="166"/>
      <c r="N31" s="166"/>
      <c r="O31" s="274"/>
      <c r="P31" s="162"/>
      <c r="Q31" s="162"/>
      <c r="R31" s="274"/>
      <c r="S31" s="162"/>
      <c r="T31" s="162"/>
      <c r="U31" s="274"/>
      <c r="V31" s="162"/>
      <c r="W31" s="162"/>
      <c r="X31" s="274"/>
      <c r="Y31" s="162"/>
      <c r="Z31" s="162"/>
      <c r="AA31" s="274"/>
      <c r="AB31" s="161"/>
      <c r="AC31" s="162"/>
      <c r="AD31" s="274"/>
      <c r="AE31" s="161"/>
      <c r="AF31" s="162" t="s">
        <v>34</v>
      </c>
      <c r="AG31" s="274"/>
      <c r="AH31" s="162"/>
      <c r="AI31" s="162"/>
      <c r="AJ31" s="274"/>
      <c r="AK31" s="162"/>
      <c r="AL31" s="162"/>
      <c r="AM31" s="274"/>
      <c r="AN31" s="162"/>
      <c r="AO31" s="162"/>
    </row>
    <row r="32" spans="1:41" s="183" customFormat="1" ht="13.9" outlineLevel="1" x14ac:dyDescent="0.3">
      <c r="A32" s="168" t="s">
        <v>901</v>
      </c>
      <c r="B32" s="166" t="s">
        <v>168</v>
      </c>
      <c r="C32" s="166" t="s">
        <v>15</v>
      </c>
      <c r="D32" s="166" t="s">
        <v>145</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2490</v>
      </c>
      <c r="AH32" s="178"/>
      <c r="AI32" s="178"/>
      <c r="AJ32" s="154"/>
      <c r="AK32" s="178"/>
      <c r="AL32" s="178"/>
      <c r="AM32" s="274"/>
      <c r="AN32" s="162"/>
      <c r="AO32" s="162"/>
    </row>
    <row r="33" spans="1:41" ht="13.9" outlineLevel="1" x14ac:dyDescent="0.3">
      <c r="A33" s="168" t="s">
        <v>902</v>
      </c>
      <c r="B33" s="166" t="s">
        <v>169</v>
      </c>
      <c r="C33" s="166" t="s">
        <v>15</v>
      </c>
      <c r="D33" s="166" t="s">
        <v>170</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2491</v>
      </c>
      <c r="AH33" s="178"/>
      <c r="AI33" s="178"/>
      <c r="AJ33" s="178"/>
      <c r="AK33" s="178"/>
      <c r="AL33" s="178"/>
      <c r="AM33" s="162"/>
      <c r="AN33" s="162"/>
      <c r="AO33" s="162"/>
    </row>
    <row r="34" spans="1:41" ht="13.9" outlineLevel="1" x14ac:dyDescent="0.3">
      <c r="A34" s="168" t="s">
        <v>903</v>
      </c>
      <c r="B34" s="166" t="s">
        <v>171</v>
      </c>
      <c r="C34" s="166" t="s">
        <v>30</v>
      </c>
      <c r="D34" s="166" t="s">
        <v>172</v>
      </c>
      <c r="E34" s="166"/>
      <c r="F34" s="166"/>
      <c r="G34" s="166"/>
      <c r="H34" s="166"/>
      <c r="I34" s="166" t="s">
        <v>173</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900</v>
      </c>
      <c r="AH34" s="178"/>
      <c r="AI34" s="178"/>
      <c r="AJ34" s="178"/>
      <c r="AK34" s="178"/>
      <c r="AL34" s="178"/>
      <c r="AM34" s="162"/>
      <c r="AN34" s="162"/>
      <c r="AO34" s="162"/>
    </row>
    <row r="35" spans="1:41" ht="13.9" outlineLevel="1" x14ac:dyDescent="0.3">
      <c r="A35" s="168" t="s">
        <v>905</v>
      </c>
      <c r="B35" s="166" t="s">
        <v>181</v>
      </c>
      <c r="C35" s="166" t="s">
        <v>15</v>
      </c>
      <c r="D35" s="166" t="s">
        <v>184</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ht="13.9" outlineLevel="1" x14ac:dyDescent="0.3">
      <c r="A36" s="168" t="s">
        <v>904</v>
      </c>
      <c r="B36" s="166" t="s">
        <v>182</v>
      </c>
      <c r="C36" s="166" t="s">
        <v>15</v>
      </c>
      <c r="D36" s="166" t="s">
        <v>184</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ht="13.9" x14ac:dyDescent="0.3">
      <c r="A37" s="160" t="s">
        <v>909</v>
      </c>
      <c r="B37" s="161" t="s">
        <v>906</v>
      </c>
      <c r="C37" s="308" t="s">
        <v>177</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ht="13.9" outlineLevel="1" x14ac:dyDescent="0.3">
      <c r="A38" s="168" t="s">
        <v>2772</v>
      </c>
      <c r="B38" s="293" t="s">
        <v>178</v>
      </c>
      <c r="C38" s="293" t="s">
        <v>120</v>
      </c>
      <c r="D38" s="166" t="s">
        <v>179</v>
      </c>
      <c r="E38" s="166"/>
      <c r="F38" s="166"/>
      <c r="G38" s="294"/>
      <c r="H38" s="294"/>
      <c r="I38" s="294"/>
      <c r="J38" s="294"/>
      <c r="K38" s="294"/>
      <c r="L38" s="294"/>
      <c r="M38" s="294"/>
      <c r="N38" s="294"/>
      <c r="O38" s="294"/>
      <c r="P38" s="294"/>
      <c r="Q38" s="294"/>
      <c r="R38" s="294">
        <v>20</v>
      </c>
      <c r="S38" s="294"/>
      <c r="T38" s="294"/>
      <c r="U38" s="294">
        <v>5</v>
      </c>
      <c r="V38" s="294"/>
      <c r="W38" s="294"/>
      <c r="X38" s="294"/>
      <c r="Y38" s="294"/>
      <c r="Z38" s="294"/>
      <c r="AA38" s="294"/>
      <c r="AB38" s="294"/>
      <c r="AC38" s="294"/>
      <c r="AD38" s="294"/>
      <c r="AE38" s="294"/>
      <c r="AF38" s="294"/>
      <c r="AG38" s="294">
        <v>0.5</v>
      </c>
      <c r="AH38" s="294"/>
      <c r="AI38" s="294"/>
      <c r="AJ38" s="294">
        <v>0.5</v>
      </c>
      <c r="AK38" s="294"/>
      <c r="AL38" s="294"/>
      <c r="AM38" s="295"/>
      <c r="AN38" s="295"/>
      <c r="AO38" s="295"/>
    </row>
    <row r="39" spans="1:41" ht="13.9" outlineLevel="1" x14ac:dyDescent="0.3">
      <c r="A39" s="160" t="s">
        <v>2773</v>
      </c>
      <c r="B39" s="297" t="s">
        <v>180</v>
      </c>
      <c r="C39" s="296" t="s">
        <v>69</v>
      </c>
      <c r="D39" s="161" t="s">
        <v>179</v>
      </c>
      <c r="E39" s="161"/>
      <c r="F39" s="161"/>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5"/>
    </row>
    <row r="40" spans="1:41" ht="13.9" outlineLevel="1" x14ac:dyDescent="0.3">
      <c r="A40" s="168" t="s">
        <v>2774</v>
      </c>
      <c r="B40" s="166" t="s">
        <v>168</v>
      </c>
      <c r="C40" s="166" t="s">
        <v>15</v>
      </c>
      <c r="D40" s="166" t="s">
        <v>179</v>
      </c>
      <c r="E40" s="293"/>
      <c r="F40" s="293"/>
      <c r="G40" s="294"/>
      <c r="H40" s="294"/>
      <c r="I40" s="294"/>
      <c r="J40" s="294"/>
      <c r="K40" s="294"/>
      <c r="L40" s="294"/>
      <c r="M40" s="294"/>
      <c r="N40" s="294"/>
      <c r="O40" s="294"/>
      <c r="P40" s="294"/>
      <c r="Q40" s="294"/>
      <c r="R40" s="294" t="s">
        <v>2488</v>
      </c>
      <c r="S40" s="294"/>
      <c r="T40" s="294"/>
      <c r="U40" s="294" t="s">
        <v>2488</v>
      </c>
      <c r="V40" s="294"/>
      <c r="W40" s="294"/>
      <c r="X40" s="294"/>
      <c r="Y40" s="294"/>
      <c r="Z40" s="294"/>
      <c r="AA40" s="294"/>
      <c r="AB40" s="294"/>
      <c r="AC40" s="294"/>
      <c r="AD40" s="294"/>
      <c r="AE40" s="294"/>
      <c r="AF40" s="294"/>
      <c r="AG40" s="294" t="s">
        <v>2488</v>
      </c>
      <c r="AH40" s="294"/>
      <c r="AI40" s="294"/>
      <c r="AJ40" s="294" t="s">
        <v>2488</v>
      </c>
      <c r="AK40" s="294"/>
      <c r="AL40" s="294"/>
      <c r="AM40" s="295"/>
      <c r="AN40" s="295"/>
      <c r="AO40" s="295"/>
    </row>
    <row r="41" spans="1:41" ht="13.9" outlineLevel="1" x14ac:dyDescent="0.3">
      <c r="A41" s="168" t="s">
        <v>2775</v>
      </c>
      <c r="B41" s="166" t="s">
        <v>169</v>
      </c>
      <c r="C41" s="166" t="s">
        <v>15</v>
      </c>
      <c r="D41" s="166" t="s">
        <v>179</v>
      </c>
      <c r="E41" s="293"/>
      <c r="F41" s="293"/>
      <c r="G41" s="294"/>
      <c r="H41" s="294"/>
      <c r="I41" s="294"/>
      <c r="J41" s="294"/>
      <c r="K41" s="294"/>
      <c r="L41" s="294"/>
      <c r="M41" s="294"/>
      <c r="N41" s="294"/>
      <c r="O41" s="294"/>
      <c r="P41" s="294"/>
      <c r="Q41" s="294"/>
      <c r="R41" s="294" t="s">
        <v>2863</v>
      </c>
      <c r="S41" s="294"/>
      <c r="T41" s="294"/>
      <c r="U41" s="294" t="s">
        <v>2863</v>
      </c>
      <c r="V41" s="294"/>
      <c r="W41" s="294"/>
      <c r="X41" s="294"/>
      <c r="Y41" s="294"/>
      <c r="Z41" s="294"/>
      <c r="AA41" s="294"/>
      <c r="AB41" s="294"/>
      <c r="AC41" s="294"/>
      <c r="AD41" s="294"/>
      <c r="AE41" s="294"/>
      <c r="AF41" s="294"/>
      <c r="AG41" s="294" t="s">
        <v>2863</v>
      </c>
      <c r="AH41" s="294"/>
      <c r="AI41" s="294"/>
      <c r="AJ41" s="294" t="s">
        <v>2863</v>
      </c>
      <c r="AK41" s="294"/>
      <c r="AL41" s="294"/>
      <c r="AM41" s="295"/>
      <c r="AN41" s="295"/>
      <c r="AO41" s="295"/>
    </row>
    <row r="42" spans="1:41" ht="13.9" outlineLevel="1" x14ac:dyDescent="0.3">
      <c r="A42" s="168" t="s">
        <v>2776</v>
      </c>
      <c r="B42" s="166" t="s">
        <v>171</v>
      </c>
      <c r="C42" s="166" t="s">
        <v>30</v>
      </c>
      <c r="D42" s="166" t="s">
        <v>179</v>
      </c>
      <c r="E42" s="293"/>
      <c r="F42" s="293"/>
      <c r="G42" s="294"/>
      <c r="H42" s="294"/>
      <c r="I42" s="294"/>
      <c r="J42" s="294"/>
      <c r="K42" s="294"/>
      <c r="L42" s="294"/>
      <c r="M42" s="294"/>
      <c r="N42" s="294"/>
      <c r="O42" s="294"/>
      <c r="P42" s="294"/>
      <c r="Q42" s="294"/>
      <c r="R42" s="294" t="s">
        <v>574</v>
      </c>
      <c r="S42" s="294"/>
      <c r="T42" s="294"/>
      <c r="U42" s="294" t="s">
        <v>574</v>
      </c>
      <c r="V42" s="294"/>
      <c r="W42" s="294"/>
      <c r="X42" s="294"/>
      <c r="Y42" s="294"/>
      <c r="Z42" s="294"/>
      <c r="AA42" s="294"/>
      <c r="AB42" s="294"/>
      <c r="AC42" s="294"/>
      <c r="AD42" s="294"/>
      <c r="AE42" s="294"/>
      <c r="AF42" s="294"/>
      <c r="AG42" s="294" t="s">
        <v>574</v>
      </c>
      <c r="AH42" s="294"/>
      <c r="AI42" s="294"/>
      <c r="AJ42" s="294" t="s">
        <v>574</v>
      </c>
      <c r="AK42" s="294"/>
      <c r="AL42" s="294"/>
      <c r="AM42" s="295"/>
      <c r="AN42" s="295"/>
      <c r="AO42" s="295"/>
    </row>
    <row r="43" spans="1:41" s="184" customFormat="1" ht="13.9" outlineLevel="1" x14ac:dyDescent="0.3">
      <c r="A43" s="335" t="s">
        <v>2783</v>
      </c>
      <c r="B43" s="336" t="s">
        <v>181</v>
      </c>
      <c r="C43" s="336" t="s">
        <v>15</v>
      </c>
      <c r="D43" s="336" t="s">
        <v>179</v>
      </c>
      <c r="E43" s="349"/>
      <c r="F43" s="349"/>
      <c r="G43" s="350"/>
      <c r="H43" s="350"/>
      <c r="I43" s="350"/>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1"/>
      <c r="AN43" s="351"/>
      <c r="AO43" s="351"/>
    </row>
    <row r="44" spans="1:41" x14ac:dyDescent="0.2">
      <c r="A44" s="160" t="s">
        <v>910</v>
      </c>
      <c r="B44" s="161" t="s">
        <v>907</v>
      </c>
      <c r="C44" s="308" t="s">
        <v>177</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outlineLevel="1" x14ac:dyDescent="0.2">
      <c r="A45" s="168" t="s">
        <v>2777</v>
      </c>
      <c r="B45" s="293" t="s">
        <v>178</v>
      </c>
      <c r="C45" s="293" t="s">
        <v>120</v>
      </c>
      <c r="D45" s="293" t="s">
        <v>179</v>
      </c>
      <c r="E45" s="293"/>
      <c r="F45" s="293"/>
      <c r="G45" s="294"/>
      <c r="H45" s="294"/>
      <c r="I45" s="294"/>
      <c r="J45" s="294"/>
      <c r="K45" s="294"/>
      <c r="L45" s="294"/>
      <c r="M45" s="294"/>
      <c r="N45" s="294"/>
      <c r="O45" s="294"/>
      <c r="P45" s="294"/>
      <c r="Q45" s="294"/>
      <c r="R45" s="294">
        <v>4</v>
      </c>
      <c r="S45" s="294"/>
      <c r="T45" s="294"/>
      <c r="U45" s="294">
        <v>1</v>
      </c>
      <c r="V45" s="294"/>
      <c r="W45" s="294"/>
      <c r="X45" s="294"/>
      <c r="Y45" s="294"/>
      <c r="Z45" s="294"/>
      <c r="AA45" s="294"/>
      <c r="AB45" s="294"/>
      <c r="AC45" s="294"/>
      <c r="AD45" s="294"/>
      <c r="AE45" s="294"/>
      <c r="AF45" s="294"/>
      <c r="AG45" s="294">
        <v>0.25</v>
      </c>
      <c r="AH45" s="294"/>
      <c r="AI45" s="294"/>
      <c r="AJ45" s="294">
        <v>0.25</v>
      </c>
      <c r="AK45" s="294"/>
      <c r="AL45" s="294"/>
      <c r="AM45" s="295"/>
      <c r="AN45" s="295"/>
      <c r="AO45" s="295"/>
    </row>
    <row r="46" spans="1:41" outlineLevel="1" x14ac:dyDescent="0.2">
      <c r="A46" s="160" t="s">
        <v>2778</v>
      </c>
      <c r="B46" s="297" t="s">
        <v>180</v>
      </c>
      <c r="C46" s="296" t="s">
        <v>69</v>
      </c>
      <c r="D46" s="297" t="s">
        <v>179</v>
      </c>
      <c r="E46" s="297"/>
      <c r="F46" s="297"/>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5"/>
    </row>
    <row r="47" spans="1:41" outlineLevel="1" x14ac:dyDescent="0.2">
      <c r="A47" s="168" t="s">
        <v>2779</v>
      </c>
      <c r="B47" s="166" t="s">
        <v>168</v>
      </c>
      <c r="C47" s="166" t="s">
        <v>15</v>
      </c>
      <c r="D47" s="166" t="s">
        <v>179</v>
      </c>
      <c r="E47" s="293"/>
      <c r="F47" s="293"/>
      <c r="G47" s="294"/>
      <c r="H47" s="294"/>
      <c r="I47" s="294"/>
      <c r="J47" s="294"/>
      <c r="K47" s="294"/>
      <c r="L47" s="294"/>
      <c r="M47" s="294"/>
      <c r="N47" s="294"/>
      <c r="O47" s="294"/>
      <c r="P47" s="294"/>
      <c r="Q47" s="294"/>
      <c r="R47" s="294" t="s">
        <v>2488</v>
      </c>
      <c r="S47" s="294"/>
      <c r="T47" s="294"/>
      <c r="U47" s="294" t="s">
        <v>2488</v>
      </c>
      <c r="V47" s="294"/>
      <c r="W47" s="294"/>
      <c r="X47" s="294"/>
      <c r="Y47" s="294"/>
      <c r="Z47" s="294"/>
      <c r="AA47" s="294"/>
      <c r="AB47" s="294"/>
      <c r="AC47" s="294"/>
      <c r="AD47" s="294"/>
      <c r="AE47" s="294"/>
      <c r="AF47" s="294"/>
      <c r="AG47" s="294" t="s">
        <v>2488</v>
      </c>
      <c r="AH47" s="294"/>
      <c r="AI47" s="294"/>
      <c r="AJ47" s="294" t="s">
        <v>574</v>
      </c>
      <c r="AK47" s="294"/>
      <c r="AL47" s="294"/>
      <c r="AM47" s="295"/>
      <c r="AN47" s="295"/>
      <c r="AO47" s="295"/>
    </row>
    <row r="48" spans="1:41" outlineLevel="1" x14ac:dyDescent="0.2">
      <c r="A48" s="168" t="s">
        <v>2780</v>
      </c>
      <c r="B48" s="166" t="s">
        <v>169</v>
      </c>
      <c r="C48" s="166" t="s">
        <v>15</v>
      </c>
      <c r="D48" s="166" t="s">
        <v>179</v>
      </c>
      <c r="E48" s="293"/>
      <c r="F48" s="293"/>
      <c r="G48" s="294"/>
      <c r="H48" s="294"/>
      <c r="I48" s="294"/>
      <c r="J48" s="294"/>
      <c r="K48" s="294"/>
      <c r="L48" s="294"/>
      <c r="M48" s="294"/>
      <c r="N48" s="294"/>
      <c r="O48" s="294"/>
      <c r="P48" s="294"/>
      <c r="Q48" s="294"/>
      <c r="R48" s="294" t="s">
        <v>2863</v>
      </c>
      <c r="S48" s="294"/>
      <c r="T48" s="294"/>
      <c r="U48" s="294" t="s">
        <v>2863</v>
      </c>
      <c r="V48" s="294"/>
      <c r="W48" s="294"/>
      <c r="X48" s="294"/>
      <c r="Y48" s="294"/>
      <c r="Z48" s="294"/>
      <c r="AA48" s="294"/>
      <c r="AB48" s="294"/>
      <c r="AC48" s="294"/>
      <c r="AD48" s="294"/>
      <c r="AE48" s="294"/>
      <c r="AF48" s="294"/>
      <c r="AG48" s="294" t="s">
        <v>2863</v>
      </c>
      <c r="AH48" s="294"/>
      <c r="AI48" s="294"/>
      <c r="AJ48" s="294"/>
      <c r="AK48" s="294"/>
      <c r="AL48" s="294"/>
      <c r="AM48" s="295"/>
      <c r="AN48" s="295"/>
      <c r="AO48" s="295"/>
    </row>
    <row r="49" spans="1:41" outlineLevel="1" x14ac:dyDescent="0.2">
      <c r="A49" s="168" t="s">
        <v>2781</v>
      </c>
      <c r="B49" s="166" t="s">
        <v>171</v>
      </c>
      <c r="C49" s="166" t="s">
        <v>30</v>
      </c>
      <c r="D49" s="166" t="s">
        <v>179</v>
      </c>
      <c r="E49" s="166"/>
      <c r="F49" s="166"/>
      <c r="G49" s="166"/>
      <c r="H49" s="166"/>
      <c r="I49" s="166" t="s">
        <v>173</v>
      </c>
      <c r="J49" s="294"/>
      <c r="K49" s="294"/>
      <c r="L49" s="294"/>
      <c r="M49" s="294"/>
      <c r="N49" s="294"/>
      <c r="O49" s="294"/>
      <c r="P49" s="294"/>
      <c r="Q49" s="294"/>
      <c r="R49" s="294" t="s">
        <v>574</v>
      </c>
      <c r="S49" s="294"/>
      <c r="T49" s="294"/>
      <c r="U49" s="294" t="s">
        <v>574</v>
      </c>
      <c r="V49" s="294"/>
      <c r="W49" s="294"/>
      <c r="X49" s="294"/>
      <c r="Y49" s="294"/>
      <c r="Z49" s="294"/>
      <c r="AA49" s="294"/>
      <c r="AB49" s="294"/>
      <c r="AC49" s="294"/>
      <c r="AD49" s="294"/>
      <c r="AE49" s="294"/>
      <c r="AF49" s="294"/>
      <c r="AG49" s="294" t="s">
        <v>574</v>
      </c>
      <c r="AH49" s="294"/>
      <c r="AI49" s="294"/>
      <c r="AJ49" s="294"/>
      <c r="AK49" s="294"/>
      <c r="AL49" s="294"/>
      <c r="AM49" s="295"/>
      <c r="AN49" s="295"/>
      <c r="AO49" s="295"/>
    </row>
    <row r="50" spans="1:41" s="184" customFormat="1" outlineLevel="1" x14ac:dyDescent="0.2">
      <c r="A50" s="335" t="s">
        <v>2782</v>
      </c>
      <c r="B50" s="336" t="s">
        <v>181</v>
      </c>
      <c r="C50" s="336" t="s">
        <v>15</v>
      </c>
      <c r="D50" s="336" t="s">
        <v>179</v>
      </c>
      <c r="E50" s="349"/>
      <c r="F50" s="349"/>
      <c r="G50" s="350"/>
      <c r="H50" s="350"/>
      <c r="I50" s="350"/>
      <c r="J50" s="350"/>
      <c r="K50" s="350"/>
      <c r="L50" s="350"/>
      <c r="M50" s="350"/>
      <c r="N50" s="350"/>
      <c r="O50" s="350"/>
      <c r="P50" s="350"/>
      <c r="Q50" s="350"/>
      <c r="R50" s="350">
        <v>1.8</v>
      </c>
      <c r="S50" s="350"/>
      <c r="T50" s="350"/>
      <c r="U50" s="350">
        <v>1.8</v>
      </c>
      <c r="V50" s="350"/>
      <c r="W50" s="350"/>
      <c r="X50" s="350"/>
      <c r="Y50" s="350"/>
      <c r="Z50" s="350"/>
      <c r="AA50" s="350"/>
      <c r="AB50" s="350"/>
      <c r="AC50" s="350"/>
      <c r="AD50" s="350"/>
      <c r="AE50" s="350"/>
      <c r="AF50" s="350"/>
      <c r="AG50" s="350">
        <v>1.8</v>
      </c>
      <c r="AH50" s="350"/>
      <c r="AI50" s="350"/>
      <c r="AJ50" s="350">
        <v>1.8</v>
      </c>
      <c r="AK50" s="350"/>
      <c r="AL50" s="350"/>
      <c r="AM50" s="351"/>
      <c r="AN50" s="351"/>
      <c r="AO50" s="351"/>
    </row>
    <row r="51" spans="1:41" x14ac:dyDescent="0.2">
      <c r="A51" s="168" t="s">
        <v>911</v>
      </c>
      <c r="B51" s="166" t="s">
        <v>908</v>
      </c>
      <c r="C51" s="166" t="s">
        <v>149</v>
      </c>
      <c r="D51" s="166" t="s">
        <v>25</v>
      </c>
      <c r="E51" s="166"/>
      <c r="F51" s="166" t="s">
        <v>70</v>
      </c>
      <c r="G51" s="178"/>
      <c r="H51" s="178"/>
      <c r="I51" s="178"/>
      <c r="J51" s="178"/>
      <c r="K51" s="178"/>
      <c r="L51" s="178"/>
      <c r="M51" s="178"/>
      <c r="N51" s="178"/>
      <c r="O51" s="178"/>
      <c r="P51" s="178"/>
      <c r="Q51" s="178"/>
      <c r="R51" s="178" t="s">
        <v>2494</v>
      </c>
      <c r="S51" s="178"/>
      <c r="T51" s="178"/>
      <c r="U51" s="178" t="s">
        <v>2494</v>
      </c>
      <c r="V51" s="178"/>
      <c r="W51" s="178"/>
      <c r="X51" s="178"/>
      <c r="Y51" s="178"/>
      <c r="Z51" s="178"/>
      <c r="AA51" s="178"/>
      <c r="AB51" s="178"/>
      <c r="AC51" s="178"/>
      <c r="AD51" s="178"/>
      <c r="AE51" s="178"/>
      <c r="AF51" s="178"/>
      <c r="AG51" s="178" t="s">
        <v>2480</v>
      </c>
      <c r="AH51" s="178"/>
      <c r="AI51" s="178"/>
      <c r="AJ51" s="178" t="s">
        <v>2480</v>
      </c>
      <c r="AK51" s="178"/>
      <c r="AL51" s="178"/>
      <c r="AM51" s="162"/>
      <c r="AN51" s="162"/>
      <c r="AO51" s="162"/>
    </row>
    <row r="52" spans="1:41" x14ac:dyDescent="0.2">
      <c r="A52" s="160" t="s">
        <v>914</v>
      </c>
      <c r="B52" s="161" t="s">
        <v>912</v>
      </c>
      <c r="C52" s="161" t="s">
        <v>80</v>
      </c>
      <c r="D52" s="161" t="s">
        <v>25</v>
      </c>
      <c r="E52" s="161"/>
      <c r="F52" s="161" t="s">
        <v>122</v>
      </c>
      <c r="G52" s="161"/>
      <c r="H52" s="161"/>
      <c r="I52" s="161" t="s">
        <v>913</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outlineLevel="1" x14ac:dyDescent="0.2">
      <c r="A53" s="168" t="s">
        <v>915</v>
      </c>
      <c r="B53" s="166" t="s">
        <v>168</v>
      </c>
      <c r="C53" s="166" t="s">
        <v>15</v>
      </c>
      <c r="D53" s="166" t="s">
        <v>145</v>
      </c>
      <c r="E53" s="166"/>
      <c r="F53" s="166"/>
      <c r="G53" s="166"/>
      <c r="H53" s="166"/>
      <c r="I53" s="166"/>
      <c r="J53" s="178"/>
      <c r="K53" s="178"/>
      <c r="L53" s="178"/>
      <c r="M53" s="178"/>
      <c r="N53" s="178"/>
      <c r="O53" s="178"/>
      <c r="P53" s="178"/>
      <c r="Q53" s="178"/>
      <c r="R53" s="178" t="s">
        <v>2495</v>
      </c>
      <c r="S53" s="178"/>
      <c r="T53" s="178"/>
      <c r="U53" s="178" t="s">
        <v>2495</v>
      </c>
      <c r="V53" s="178"/>
      <c r="W53" s="178"/>
      <c r="X53" s="178"/>
      <c r="Y53" s="178"/>
      <c r="Z53" s="178"/>
      <c r="AA53" s="178"/>
      <c r="AB53" s="178"/>
      <c r="AC53" s="178"/>
      <c r="AD53" s="178"/>
      <c r="AE53" s="178"/>
      <c r="AF53" s="178"/>
      <c r="AG53" s="178" t="s">
        <v>2481</v>
      </c>
      <c r="AH53" s="178"/>
      <c r="AI53" s="178"/>
      <c r="AJ53" s="178" t="s">
        <v>2481</v>
      </c>
      <c r="AK53" s="178"/>
      <c r="AL53" s="178"/>
      <c r="AM53" s="162"/>
      <c r="AN53" s="162"/>
      <c r="AO53" s="162"/>
    </row>
    <row r="54" spans="1:41" outlineLevel="1" x14ac:dyDescent="0.2">
      <c r="A54" s="168" t="s">
        <v>916</v>
      </c>
      <c r="B54" s="166" t="s">
        <v>169</v>
      </c>
      <c r="C54" s="166" t="s">
        <v>15</v>
      </c>
      <c r="D54" s="166" t="s">
        <v>170</v>
      </c>
      <c r="E54" s="166"/>
      <c r="F54" s="166"/>
      <c r="G54" s="166"/>
      <c r="H54" s="166"/>
      <c r="I54" s="166"/>
      <c r="J54" s="178"/>
      <c r="K54" s="178"/>
      <c r="L54" s="178"/>
      <c r="M54" s="178"/>
      <c r="N54" s="178"/>
      <c r="O54" s="178"/>
      <c r="P54" s="178"/>
      <c r="Q54" s="178"/>
      <c r="R54" s="178" t="s">
        <v>2496</v>
      </c>
      <c r="S54" s="178"/>
      <c r="T54" s="178"/>
      <c r="U54" s="178" t="s">
        <v>2496</v>
      </c>
      <c r="V54" s="178"/>
      <c r="W54" s="178"/>
      <c r="X54" s="178"/>
      <c r="Y54" s="178"/>
      <c r="Z54" s="178"/>
      <c r="AA54" s="178"/>
      <c r="AB54" s="178"/>
      <c r="AC54" s="178"/>
      <c r="AD54" s="178"/>
      <c r="AE54" s="178"/>
      <c r="AF54" s="178"/>
      <c r="AG54" s="178" t="s">
        <v>2482</v>
      </c>
      <c r="AH54" s="178"/>
      <c r="AI54" s="178"/>
      <c r="AJ54" s="178" t="s">
        <v>2482</v>
      </c>
      <c r="AK54" s="178"/>
      <c r="AL54" s="178"/>
      <c r="AM54" s="162"/>
      <c r="AN54" s="162"/>
      <c r="AO54" s="162"/>
    </row>
    <row r="55" spans="1:41" outlineLevel="1" x14ac:dyDescent="0.2">
      <c r="A55" s="168" t="s">
        <v>917</v>
      </c>
      <c r="B55" s="166" t="s">
        <v>171</v>
      </c>
      <c r="C55" s="166" t="s">
        <v>30</v>
      </c>
      <c r="D55" s="166" t="s">
        <v>184</v>
      </c>
      <c r="E55" s="166"/>
      <c r="F55" s="166"/>
      <c r="G55" s="166"/>
      <c r="H55" s="166"/>
      <c r="I55" s="166" t="s">
        <v>173</v>
      </c>
      <c r="J55" s="178"/>
      <c r="K55" s="178"/>
      <c r="L55" s="178"/>
      <c r="M55" s="178"/>
      <c r="N55" s="178"/>
      <c r="O55" s="178"/>
      <c r="P55" s="178"/>
      <c r="Q55" s="178"/>
      <c r="R55" s="178" t="s">
        <v>913</v>
      </c>
      <c r="S55" s="178"/>
      <c r="T55" s="178"/>
      <c r="U55" s="178" t="s">
        <v>913</v>
      </c>
      <c r="V55" s="178"/>
      <c r="W55" s="178"/>
      <c r="X55" s="178"/>
      <c r="Y55" s="178"/>
      <c r="Z55" s="178"/>
      <c r="AA55" s="178"/>
      <c r="AB55" s="178"/>
      <c r="AC55" s="178"/>
      <c r="AD55" s="178"/>
      <c r="AE55" s="178"/>
      <c r="AF55" s="178"/>
      <c r="AG55" s="178" t="s">
        <v>913</v>
      </c>
      <c r="AH55" s="178"/>
      <c r="AI55" s="178"/>
      <c r="AJ55" s="178" t="s">
        <v>913</v>
      </c>
      <c r="AK55" s="178"/>
      <c r="AL55" s="178"/>
      <c r="AM55" s="162"/>
      <c r="AN55" s="162"/>
      <c r="AO55" s="162"/>
    </row>
    <row r="56" spans="1:41" outlineLevel="1" x14ac:dyDescent="0.2">
      <c r="A56" s="168" t="s">
        <v>918</v>
      </c>
      <c r="B56" s="166" t="s">
        <v>181</v>
      </c>
      <c r="C56" s="166" t="s">
        <v>15</v>
      </c>
      <c r="D56" s="166" t="s">
        <v>184</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outlineLevel="1" x14ac:dyDescent="0.2">
      <c r="A57" s="168" t="s">
        <v>919</v>
      </c>
      <c r="B57" s="166" t="s">
        <v>182</v>
      </c>
      <c r="C57" s="166" t="s">
        <v>15</v>
      </c>
      <c r="D57" s="166" t="s">
        <v>184</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x14ac:dyDescent="0.2">
      <c r="A58" s="168" t="s">
        <v>921</v>
      </c>
      <c r="B58" s="166" t="s">
        <v>920</v>
      </c>
      <c r="C58" s="166" t="s">
        <v>30</v>
      </c>
      <c r="D58" s="166" t="s">
        <v>25</v>
      </c>
      <c r="E58" s="166"/>
      <c r="F58" s="166" t="s">
        <v>70</v>
      </c>
      <c r="G58" s="166"/>
      <c r="H58" s="166"/>
      <c r="I58" s="166" t="s">
        <v>922</v>
      </c>
      <c r="J58" s="178"/>
      <c r="K58" s="178"/>
      <c r="L58" s="178"/>
      <c r="M58" s="178"/>
      <c r="N58" s="178"/>
      <c r="O58" s="178"/>
      <c r="P58" s="178"/>
      <c r="Q58" s="178"/>
      <c r="R58" s="178" t="s">
        <v>396</v>
      </c>
      <c r="S58" s="178"/>
      <c r="T58" s="178"/>
      <c r="U58" s="178" t="s">
        <v>396</v>
      </c>
      <c r="V58" s="178"/>
      <c r="W58" s="178"/>
      <c r="X58" s="178"/>
      <c r="Y58" s="178"/>
      <c r="Z58" s="178"/>
      <c r="AA58" s="178"/>
      <c r="AB58" s="178"/>
      <c r="AC58" s="178"/>
      <c r="AD58" s="178"/>
      <c r="AE58" s="178"/>
      <c r="AF58" s="178"/>
      <c r="AG58" s="178" t="s">
        <v>396</v>
      </c>
      <c r="AH58" s="178"/>
      <c r="AI58" s="178"/>
      <c r="AJ58" s="178" t="s">
        <v>558</v>
      </c>
      <c r="AK58" s="178"/>
      <c r="AL58" s="178"/>
      <c r="AM58" s="162"/>
      <c r="AN58" s="162"/>
      <c r="AO58" s="162"/>
    </row>
    <row r="59" spans="1:41" x14ac:dyDescent="0.2">
      <c r="A59" s="168" t="s">
        <v>923</v>
      </c>
      <c r="B59" s="166" t="s">
        <v>924</v>
      </c>
      <c r="C59" s="166" t="s">
        <v>120</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324"/>
  <sheetViews>
    <sheetView zoomScale="80" zoomScaleNormal="80" workbookViewId="0">
      <pane xSplit="14" topLeftCell="AH1" activePane="topRight" state="frozen"/>
      <selection pane="topRight" activeCell="AJ27" sqref="AJ27"/>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36" width="47.7109375" style="164" bestFit="1" customWidth="1"/>
    <col min="37" max="37" width="17.28515625" style="164" bestFit="1" customWidth="1"/>
    <col min="38" max="38" width="3" style="164" bestFit="1" customWidth="1"/>
    <col min="39" max="16384" width="22.42578125" style="164"/>
  </cols>
  <sheetData>
    <row r="1" spans="1:38" x14ac:dyDescent="0.2">
      <c r="A1" s="422" t="s">
        <v>127</v>
      </c>
      <c r="B1" s="423" t="s">
        <v>128</v>
      </c>
      <c r="C1" s="421" t="s">
        <v>3</v>
      </c>
      <c r="D1" s="450" t="s">
        <v>81</v>
      </c>
      <c r="E1" s="421" t="s">
        <v>4</v>
      </c>
      <c r="F1" s="421" t="s">
        <v>5</v>
      </c>
      <c r="G1" s="421" t="s">
        <v>6</v>
      </c>
      <c r="H1" s="421" t="s">
        <v>335</v>
      </c>
      <c r="I1" s="421" t="s">
        <v>7</v>
      </c>
      <c r="J1" s="421"/>
      <c r="K1" s="420"/>
      <c r="L1" s="420"/>
      <c r="M1" s="420"/>
      <c r="N1" s="420"/>
      <c r="O1" s="425" t="s">
        <v>1411</v>
      </c>
      <c r="P1" s="425"/>
      <c r="Q1" s="425"/>
      <c r="R1" s="425" t="s">
        <v>1364</v>
      </c>
      <c r="S1" s="425"/>
      <c r="T1" s="425"/>
      <c r="U1" s="425" t="s">
        <v>634</v>
      </c>
      <c r="V1" s="425"/>
      <c r="W1" s="425"/>
      <c r="X1" s="425" t="s">
        <v>1072</v>
      </c>
      <c r="Y1" s="425"/>
      <c r="Z1" s="425"/>
      <c r="AA1" s="425" t="s">
        <v>982</v>
      </c>
      <c r="AB1" s="425"/>
      <c r="AC1" s="425"/>
      <c r="AD1" s="451" t="s">
        <v>779</v>
      </c>
      <c r="AE1" s="451"/>
      <c r="AF1" s="451"/>
      <c r="AG1" s="425" t="s">
        <v>1905</v>
      </c>
      <c r="AH1" s="425"/>
      <c r="AI1" s="425"/>
      <c r="AJ1" s="425" t="s">
        <v>1905</v>
      </c>
      <c r="AK1" s="425"/>
      <c r="AL1" s="425"/>
    </row>
    <row r="2" spans="1:38" x14ac:dyDescent="0.2">
      <c r="A2" s="422"/>
      <c r="B2" s="423"/>
      <c r="C2" s="421"/>
      <c r="D2" s="407"/>
      <c r="E2" s="421"/>
      <c r="F2" s="421"/>
      <c r="G2" s="421"/>
      <c r="H2" s="421"/>
      <c r="I2" s="421"/>
      <c r="J2" s="421"/>
      <c r="K2" s="420"/>
      <c r="L2" s="420"/>
      <c r="M2" s="420"/>
      <c r="N2" s="420"/>
      <c r="O2" s="424">
        <v>200</v>
      </c>
      <c r="P2" s="424"/>
      <c r="Q2" s="424"/>
      <c r="R2" s="424">
        <v>300</v>
      </c>
      <c r="S2" s="424"/>
      <c r="T2" s="424"/>
      <c r="U2" s="424">
        <v>100</v>
      </c>
      <c r="V2" s="424"/>
      <c r="W2" s="424"/>
      <c r="X2" s="424">
        <v>100.4</v>
      </c>
      <c r="Y2" s="424"/>
      <c r="Z2" s="424"/>
      <c r="AA2" s="424">
        <v>800</v>
      </c>
      <c r="AB2" s="424"/>
      <c r="AC2" s="424"/>
      <c r="AD2" s="452">
        <v>900</v>
      </c>
      <c r="AE2" s="452"/>
      <c r="AF2" s="452"/>
      <c r="AG2" s="424">
        <v>400</v>
      </c>
      <c r="AH2" s="424"/>
      <c r="AI2" s="424"/>
      <c r="AJ2" s="424">
        <v>400.1</v>
      </c>
      <c r="AK2" s="424"/>
      <c r="AL2" s="424"/>
    </row>
    <row r="3" spans="1:38" ht="63.75" x14ac:dyDescent="0.2">
      <c r="A3" s="182" t="s">
        <v>8</v>
      </c>
      <c r="B3" s="182" t="s">
        <v>9</v>
      </c>
      <c r="C3" s="421"/>
      <c r="D3" s="408"/>
      <c r="E3" s="421"/>
      <c r="F3" s="421"/>
      <c r="G3" s="421"/>
      <c r="H3" s="421"/>
      <c r="I3" s="421"/>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c r="AJ3" s="158" t="s">
        <v>10</v>
      </c>
      <c r="AK3" s="159" t="s">
        <v>11</v>
      </c>
      <c r="AL3" s="158" t="s">
        <v>12</v>
      </c>
    </row>
    <row r="4" spans="1:38" ht="13.9" x14ac:dyDescent="0.3">
      <c r="A4" s="160" t="s">
        <v>129</v>
      </c>
      <c r="B4" s="163" t="s">
        <v>107</v>
      </c>
      <c r="C4" s="163" t="s">
        <v>120</v>
      </c>
      <c r="D4" s="163" t="s">
        <v>16</v>
      </c>
      <c r="E4" s="163"/>
      <c r="F4" s="163" t="s">
        <v>17</v>
      </c>
      <c r="G4" s="163"/>
      <c r="H4" s="163"/>
      <c r="I4" s="163"/>
      <c r="J4" s="163"/>
      <c r="K4" s="163"/>
      <c r="L4" s="163"/>
      <c r="M4" s="163"/>
      <c r="N4" s="163"/>
      <c r="O4" s="166">
        <v>1</v>
      </c>
      <c r="P4" s="170" t="s">
        <v>360</v>
      </c>
      <c r="Q4" s="170" t="s">
        <v>90</v>
      </c>
      <c r="R4" s="166">
        <v>1</v>
      </c>
      <c r="S4" s="170" t="s">
        <v>360</v>
      </c>
      <c r="T4" s="170" t="s">
        <v>90</v>
      </c>
      <c r="U4" s="166">
        <v>1</v>
      </c>
      <c r="V4" s="170" t="s">
        <v>360</v>
      </c>
      <c r="W4" s="170" t="s">
        <v>90</v>
      </c>
      <c r="X4" s="163">
        <v>1</v>
      </c>
      <c r="Y4" s="170" t="s">
        <v>360</v>
      </c>
      <c r="Z4" s="170" t="s">
        <v>90</v>
      </c>
      <c r="AA4" s="163">
        <v>1</v>
      </c>
      <c r="AB4" s="170" t="s">
        <v>360</v>
      </c>
      <c r="AC4" s="170" t="s">
        <v>90</v>
      </c>
      <c r="AD4" s="201">
        <v>1</v>
      </c>
      <c r="AE4" s="199" t="s">
        <v>360</v>
      </c>
      <c r="AF4" s="199" t="s">
        <v>90</v>
      </c>
      <c r="AG4" s="163">
        <v>1</v>
      </c>
      <c r="AH4" s="170" t="s">
        <v>360</v>
      </c>
      <c r="AI4" s="170" t="s">
        <v>90</v>
      </c>
      <c r="AJ4" s="163">
        <v>1</v>
      </c>
      <c r="AK4" s="170" t="s">
        <v>360</v>
      </c>
      <c r="AL4" s="170" t="s">
        <v>90</v>
      </c>
    </row>
    <row r="5" spans="1:38" ht="13.9" x14ac:dyDescent="0.3">
      <c r="A5" s="162" t="s">
        <v>523</v>
      </c>
      <c r="B5" s="162" t="s">
        <v>345</v>
      </c>
      <c r="C5" s="162" t="s">
        <v>2784</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c r="AJ5" s="162"/>
      <c r="AK5" s="161"/>
      <c r="AL5" s="161"/>
    </row>
    <row r="6" spans="1:38" ht="13.9" outlineLevel="1" x14ac:dyDescent="0.3">
      <c r="A6" s="160" t="s">
        <v>524</v>
      </c>
      <c r="B6" s="163" t="s">
        <v>168</v>
      </c>
      <c r="C6" s="163" t="s">
        <v>15</v>
      </c>
      <c r="D6" s="163" t="s">
        <v>16</v>
      </c>
      <c r="E6" s="163"/>
      <c r="F6" s="163"/>
      <c r="G6" s="163"/>
      <c r="H6" s="163"/>
      <c r="I6" s="163"/>
      <c r="J6" s="170"/>
      <c r="K6" s="170"/>
      <c r="L6" s="170"/>
      <c r="M6" s="170"/>
      <c r="N6" s="170"/>
      <c r="O6" s="163">
        <v>202</v>
      </c>
      <c r="P6" s="170" t="s">
        <v>356</v>
      </c>
      <c r="Q6" s="170" t="s">
        <v>16</v>
      </c>
      <c r="R6" s="163" t="s">
        <v>1953</v>
      </c>
      <c r="S6" s="170" t="s">
        <v>356</v>
      </c>
      <c r="T6" s="170" t="s">
        <v>16</v>
      </c>
      <c r="U6" s="163">
        <v>104</v>
      </c>
      <c r="V6" s="170" t="s">
        <v>356</v>
      </c>
      <c r="W6" s="170" t="s">
        <v>16</v>
      </c>
      <c r="X6" s="163">
        <v>104</v>
      </c>
      <c r="Y6" s="170" t="s">
        <v>356</v>
      </c>
      <c r="Z6" s="170" t="s">
        <v>16</v>
      </c>
      <c r="AA6" s="174" t="s">
        <v>1988</v>
      </c>
      <c r="AB6" s="170" t="s">
        <v>356</v>
      </c>
      <c r="AC6" s="170" t="s">
        <v>16</v>
      </c>
      <c r="AD6" s="202" t="s">
        <v>782</v>
      </c>
      <c r="AE6" s="199" t="s">
        <v>356</v>
      </c>
      <c r="AF6" s="199" t="s">
        <v>16</v>
      </c>
      <c r="AG6" s="173" t="s">
        <v>2439</v>
      </c>
      <c r="AH6" s="170" t="s">
        <v>354</v>
      </c>
      <c r="AI6" s="170" t="s">
        <v>16</v>
      </c>
      <c r="AJ6" s="173" t="s">
        <v>2859</v>
      </c>
      <c r="AK6" s="170" t="s">
        <v>354</v>
      </c>
      <c r="AL6" s="170" t="s">
        <v>16</v>
      </c>
    </row>
    <row r="7" spans="1:38" ht="13.9" outlineLevel="1" x14ac:dyDescent="0.3">
      <c r="A7" s="160" t="s">
        <v>525</v>
      </c>
      <c r="B7" s="163" t="s">
        <v>169</v>
      </c>
      <c r="C7" s="163" t="s">
        <v>15</v>
      </c>
      <c r="D7" s="163" t="s">
        <v>16</v>
      </c>
      <c r="E7" s="163"/>
      <c r="F7" s="163"/>
      <c r="G7" s="163"/>
      <c r="H7" s="163"/>
      <c r="I7" s="163"/>
      <c r="J7" s="170"/>
      <c r="K7" s="170"/>
      <c r="L7" s="170"/>
      <c r="M7" s="170"/>
      <c r="N7" s="170"/>
      <c r="O7" s="163" t="s">
        <v>1417</v>
      </c>
      <c r="P7" s="170" t="s">
        <v>356</v>
      </c>
      <c r="Q7" s="170" t="s">
        <v>16</v>
      </c>
      <c r="R7" s="163" t="s">
        <v>1408</v>
      </c>
      <c r="S7" s="170" t="s">
        <v>356</v>
      </c>
      <c r="T7" s="170" t="s">
        <v>16</v>
      </c>
      <c r="U7" s="163" t="s">
        <v>644</v>
      </c>
      <c r="V7" s="170" t="s">
        <v>356</v>
      </c>
      <c r="W7" s="170" t="s">
        <v>16</v>
      </c>
      <c r="X7" s="163" t="s">
        <v>644</v>
      </c>
      <c r="Y7" s="170" t="s">
        <v>356</v>
      </c>
      <c r="Z7" s="170" t="s">
        <v>16</v>
      </c>
      <c r="AA7" s="173" t="s">
        <v>596</v>
      </c>
      <c r="AB7" s="170" t="s">
        <v>356</v>
      </c>
      <c r="AC7" s="170" t="s">
        <v>16</v>
      </c>
      <c r="AD7" s="202" t="s">
        <v>783</v>
      </c>
      <c r="AE7" s="199" t="s">
        <v>356</v>
      </c>
      <c r="AF7" s="199" t="s">
        <v>16</v>
      </c>
      <c r="AG7" s="173" t="s">
        <v>1063</v>
      </c>
      <c r="AH7" s="170" t="s">
        <v>354</v>
      </c>
      <c r="AI7" s="170" t="s">
        <v>16</v>
      </c>
      <c r="AJ7" s="173" t="s">
        <v>1063</v>
      </c>
      <c r="AK7" s="170" t="s">
        <v>354</v>
      </c>
      <c r="AL7" s="170" t="s">
        <v>16</v>
      </c>
    </row>
    <row r="8" spans="1:38" ht="27.6" outlineLevel="1" x14ac:dyDescent="0.3">
      <c r="A8" s="160" t="s">
        <v>526</v>
      </c>
      <c r="B8" s="163" t="s">
        <v>171</v>
      </c>
      <c r="C8" s="163" t="s">
        <v>30</v>
      </c>
      <c r="D8" s="163" t="s">
        <v>16</v>
      </c>
      <c r="E8" s="163"/>
      <c r="F8" s="163"/>
      <c r="G8" s="163"/>
      <c r="H8" s="163"/>
      <c r="I8" s="163" t="s">
        <v>173</v>
      </c>
      <c r="J8" s="170"/>
      <c r="K8" s="170"/>
      <c r="L8" s="170"/>
      <c r="M8" s="170"/>
      <c r="N8" s="170"/>
      <c r="O8" s="163" t="s">
        <v>422</v>
      </c>
      <c r="P8" s="170" t="s">
        <v>356</v>
      </c>
      <c r="Q8" s="170" t="s">
        <v>16</v>
      </c>
      <c r="R8" s="163" t="s">
        <v>422</v>
      </c>
      <c r="S8" s="170" t="s">
        <v>356</v>
      </c>
      <c r="T8" s="170" t="s">
        <v>16</v>
      </c>
      <c r="U8" s="163" t="s">
        <v>422</v>
      </c>
      <c r="V8" s="170" t="s">
        <v>356</v>
      </c>
      <c r="W8" s="170" t="s">
        <v>16</v>
      </c>
      <c r="X8" s="163" t="s">
        <v>422</v>
      </c>
      <c r="Y8" s="170" t="s">
        <v>356</v>
      </c>
      <c r="Z8" s="170" t="s">
        <v>16</v>
      </c>
      <c r="AA8" s="173" t="s">
        <v>422</v>
      </c>
      <c r="AB8" s="170" t="s">
        <v>356</v>
      </c>
      <c r="AC8" s="170" t="s">
        <v>16</v>
      </c>
      <c r="AD8" s="202" t="s">
        <v>422</v>
      </c>
      <c r="AE8" s="199" t="s">
        <v>356</v>
      </c>
      <c r="AF8" s="199" t="s">
        <v>16</v>
      </c>
      <c r="AG8" s="173" t="s">
        <v>422</v>
      </c>
      <c r="AH8" s="170" t="s">
        <v>354</v>
      </c>
      <c r="AI8" s="170" t="s">
        <v>16</v>
      </c>
      <c r="AJ8" s="173" t="s">
        <v>422</v>
      </c>
      <c r="AK8" s="170" t="s">
        <v>354</v>
      </c>
      <c r="AL8" s="170" t="s">
        <v>16</v>
      </c>
    </row>
    <row r="9" spans="1:38" s="184" customFormat="1" ht="13.9" outlineLevel="1" x14ac:dyDescent="0.3">
      <c r="A9" s="323" t="s">
        <v>636</v>
      </c>
      <c r="B9" s="324" t="s">
        <v>174</v>
      </c>
      <c r="C9" s="324" t="s">
        <v>15</v>
      </c>
      <c r="D9" s="324" t="s">
        <v>179</v>
      </c>
      <c r="E9" s="324"/>
      <c r="F9" s="324"/>
      <c r="G9" s="330"/>
      <c r="H9" s="324"/>
      <c r="I9" s="324"/>
      <c r="J9" s="327"/>
      <c r="K9" s="327"/>
      <c r="L9" s="327"/>
      <c r="M9" s="327"/>
      <c r="N9" s="327"/>
      <c r="O9" s="324" t="s">
        <v>1415</v>
      </c>
      <c r="P9" s="327" t="s">
        <v>356</v>
      </c>
      <c r="Q9" s="327" t="s">
        <v>16</v>
      </c>
      <c r="R9" s="324" t="s">
        <v>1407</v>
      </c>
      <c r="S9" s="327" t="s">
        <v>356</v>
      </c>
      <c r="T9" s="327" t="s">
        <v>16</v>
      </c>
      <c r="U9" s="324" t="s">
        <v>606</v>
      </c>
      <c r="V9" s="327" t="s">
        <v>356</v>
      </c>
      <c r="W9" s="327" t="s">
        <v>16</v>
      </c>
      <c r="X9" s="324" t="s">
        <v>606</v>
      </c>
      <c r="Y9" s="327" t="s">
        <v>356</v>
      </c>
      <c r="Z9" s="327" t="s">
        <v>16</v>
      </c>
      <c r="AA9" s="341" t="s">
        <v>593</v>
      </c>
      <c r="AB9" s="327" t="s">
        <v>356</v>
      </c>
      <c r="AC9" s="327" t="s">
        <v>16</v>
      </c>
      <c r="AD9" s="342" t="s">
        <v>780</v>
      </c>
      <c r="AE9" s="343" t="s">
        <v>356</v>
      </c>
      <c r="AF9" s="343" t="s">
        <v>16</v>
      </c>
      <c r="AG9" s="341" t="s">
        <v>2437</v>
      </c>
      <c r="AH9" s="327" t="s">
        <v>356</v>
      </c>
      <c r="AI9" s="327" t="s">
        <v>16</v>
      </c>
      <c r="AJ9" s="341" t="s">
        <v>2437</v>
      </c>
      <c r="AK9" s="327" t="s">
        <v>356</v>
      </c>
      <c r="AL9" s="327" t="s">
        <v>16</v>
      </c>
    </row>
    <row r="10" spans="1:38" s="184" customFormat="1" outlineLevel="1" x14ac:dyDescent="0.2">
      <c r="A10" s="323" t="s">
        <v>637</v>
      </c>
      <c r="B10" s="324" t="s">
        <v>175</v>
      </c>
      <c r="C10" s="324" t="s">
        <v>15</v>
      </c>
      <c r="D10" s="324" t="s">
        <v>179</v>
      </c>
      <c r="E10" s="324"/>
      <c r="F10" s="324"/>
      <c r="G10" s="330"/>
      <c r="H10" s="324"/>
      <c r="I10" s="324"/>
      <c r="J10" s="327"/>
      <c r="K10" s="327"/>
      <c r="L10" s="327"/>
      <c r="M10" s="327"/>
      <c r="N10" s="327"/>
      <c r="O10" s="324" t="s">
        <v>1416</v>
      </c>
      <c r="P10" s="327" t="s">
        <v>356</v>
      </c>
      <c r="Q10" s="327" t="s">
        <v>16</v>
      </c>
      <c r="R10" s="324" t="s">
        <v>1408</v>
      </c>
      <c r="S10" s="327" t="s">
        <v>356</v>
      </c>
      <c r="T10" s="327" t="s">
        <v>16</v>
      </c>
      <c r="U10" s="324" t="s">
        <v>607</v>
      </c>
      <c r="V10" s="327" t="s">
        <v>356</v>
      </c>
      <c r="W10" s="327" t="s">
        <v>16</v>
      </c>
      <c r="X10" s="324" t="s">
        <v>607</v>
      </c>
      <c r="Y10" s="327" t="s">
        <v>356</v>
      </c>
      <c r="Z10" s="327" t="s">
        <v>16</v>
      </c>
      <c r="AA10" s="326" t="s">
        <v>594</v>
      </c>
      <c r="AB10" s="327" t="s">
        <v>356</v>
      </c>
      <c r="AC10" s="327" t="s">
        <v>16</v>
      </c>
      <c r="AD10" s="342" t="s">
        <v>781</v>
      </c>
      <c r="AE10" s="343" t="s">
        <v>356</v>
      </c>
      <c r="AF10" s="343" t="s">
        <v>16</v>
      </c>
      <c r="AG10" s="326" t="s">
        <v>2438</v>
      </c>
      <c r="AH10" s="327" t="s">
        <v>356</v>
      </c>
      <c r="AI10" s="327" t="s">
        <v>16</v>
      </c>
      <c r="AJ10" s="326" t="s">
        <v>2438</v>
      </c>
      <c r="AK10" s="327" t="s">
        <v>356</v>
      </c>
      <c r="AL10" s="327" t="s">
        <v>16</v>
      </c>
    </row>
    <row r="11" spans="1:38" s="184" customFormat="1" ht="13.9" outlineLevel="1" x14ac:dyDescent="0.3">
      <c r="A11" s="323" t="s">
        <v>638</v>
      </c>
      <c r="B11" s="324" t="s">
        <v>176</v>
      </c>
      <c r="C11" s="324" t="s">
        <v>30</v>
      </c>
      <c r="D11" s="324" t="s">
        <v>179</v>
      </c>
      <c r="E11" s="324"/>
      <c r="F11" s="324"/>
      <c r="G11" s="330"/>
      <c r="H11" s="324"/>
      <c r="I11" s="324"/>
      <c r="J11" s="327"/>
      <c r="K11" s="327"/>
      <c r="L11" s="327"/>
      <c r="M11" s="327"/>
      <c r="N11" s="327"/>
      <c r="O11" s="324" t="s">
        <v>405</v>
      </c>
      <c r="P11" s="327" t="s">
        <v>356</v>
      </c>
      <c r="Q11" s="327" t="s">
        <v>16</v>
      </c>
      <c r="R11" s="324" t="s">
        <v>405</v>
      </c>
      <c r="S11" s="327" t="s">
        <v>356</v>
      </c>
      <c r="T11" s="327" t="s">
        <v>16</v>
      </c>
      <c r="U11" s="324" t="s">
        <v>405</v>
      </c>
      <c r="V11" s="327" t="s">
        <v>356</v>
      </c>
      <c r="W11" s="327" t="s">
        <v>16</v>
      </c>
      <c r="X11" s="324" t="s">
        <v>405</v>
      </c>
      <c r="Y11" s="327" t="s">
        <v>356</v>
      </c>
      <c r="Z11" s="327" t="s">
        <v>16</v>
      </c>
      <c r="AA11" s="326" t="s">
        <v>405</v>
      </c>
      <c r="AB11" s="327" t="s">
        <v>356</v>
      </c>
      <c r="AC11" s="327" t="s">
        <v>16</v>
      </c>
      <c r="AD11" s="342" t="s">
        <v>405</v>
      </c>
      <c r="AE11" s="343" t="s">
        <v>356</v>
      </c>
      <c r="AF11" s="343" t="s">
        <v>16</v>
      </c>
      <c r="AG11" s="326" t="s">
        <v>405</v>
      </c>
      <c r="AH11" s="327" t="s">
        <v>356</v>
      </c>
      <c r="AI11" s="327" t="s">
        <v>16</v>
      </c>
      <c r="AJ11" s="326" t="s">
        <v>405</v>
      </c>
      <c r="AK11" s="327" t="s">
        <v>356</v>
      </c>
      <c r="AL11" s="327" t="s">
        <v>16</v>
      </c>
    </row>
    <row r="12" spans="1:38" ht="13.9" outlineLevel="1" x14ac:dyDescent="0.3">
      <c r="A12" s="160" t="s">
        <v>527</v>
      </c>
      <c r="B12" s="163" t="s">
        <v>181</v>
      </c>
      <c r="C12" s="163" t="s">
        <v>15</v>
      </c>
      <c r="D12" s="163" t="s">
        <v>184</v>
      </c>
      <c r="E12" s="163"/>
      <c r="F12" s="163"/>
      <c r="G12" s="180"/>
      <c r="H12" s="163"/>
      <c r="I12" s="163"/>
      <c r="J12" s="170"/>
      <c r="K12" s="170"/>
      <c r="L12" s="170"/>
      <c r="M12" s="170"/>
      <c r="N12" s="170"/>
      <c r="O12" s="163">
        <v>20130421</v>
      </c>
      <c r="P12" s="170" t="s">
        <v>356</v>
      </c>
      <c r="Q12" s="170" t="s">
        <v>16</v>
      </c>
      <c r="R12" s="163" t="s">
        <v>1954</v>
      </c>
      <c r="S12" s="170" t="s">
        <v>356</v>
      </c>
      <c r="T12" s="170" t="s">
        <v>16</v>
      </c>
      <c r="U12" s="163">
        <v>20130421</v>
      </c>
      <c r="V12" s="170" t="s">
        <v>356</v>
      </c>
      <c r="W12" s="170" t="s">
        <v>16</v>
      </c>
      <c r="X12" s="163">
        <v>20130421</v>
      </c>
      <c r="Y12" s="170" t="s">
        <v>356</v>
      </c>
      <c r="Z12" s="170" t="s">
        <v>16</v>
      </c>
      <c r="AA12" s="173">
        <v>0</v>
      </c>
      <c r="AB12" s="170" t="s">
        <v>356</v>
      </c>
      <c r="AC12" s="170" t="s">
        <v>16</v>
      </c>
      <c r="AD12" s="202">
        <v>0</v>
      </c>
      <c r="AE12" s="199" t="s">
        <v>356</v>
      </c>
      <c r="AF12" s="199" t="s">
        <v>16</v>
      </c>
      <c r="AG12" s="173">
        <v>0</v>
      </c>
      <c r="AH12" s="170"/>
      <c r="AI12" s="170" t="s">
        <v>34</v>
      </c>
      <c r="AJ12" s="173">
        <v>0</v>
      </c>
      <c r="AK12" s="170"/>
      <c r="AL12" s="170" t="s">
        <v>34</v>
      </c>
    </row>
    <row r="13" spans="1:38" s="184" customFormat="1" ht="13.9" outlineLevel="1" x14ac:dyDescent="0.3">
      <c r="A13" s="323" t="s">
        <v>528</v>
      </c>
      <c r="B13" s="324" t="s">
        <v>182</v>
      </c>
      <c r="C13" s="324" t="s">
        <v>15</v>
      </c>
      <c r="D13" s="324" t="s">
        <v>179</v>
      </c>
      <c r="E13" s="324"/>
      <c r="F13" s="324"/>
      <c r="G13" s="330"/>
      <c r="H13" s="324"/>
      <c r="I13" s="324"/>
      <c r="J13" s="327"/>
      <c r="K13" s="327"/>
      <c r="L13" s="327"/>
      <c r="M13" s="327"/>
      <c r="N13" s="327"/>
      <c r="O13" s="324">
        <v>2.42</v>
      </c>
      <c r="P13" s="327" t="s">
        <v>356</v>
      </c>
      <c r="Q13" s="327" t="s">
        <v>16</v>
      </c>
      <c r="R13" s="324" t="s">
        <v>597</v>
      </c>
      <c r="S13" s="327" t="s">
        <v>356</v>
      </c>
      <c r="T13" s="327" t="s">
        <v>16</v>
      </c>
      <c r="U13" s="324">
        <v>2.42</v>
      </c>
      <c r="V13" s="327" t="s">
        <v>356</v>
      </c>
      <c r="W13" s="327" t="s">
        <v>16</v>
      </c>
      <c r="X13" s="324">
        <v>2.42</v>
      </c>
      <c r="Y13" s="327" t="s">
        <v>356</v>
      </c>
      <c r="Z13" s="327" t="s">
        <v>16</v>
      </c>
      <c r="AA13" s="324" t="s">
        <v>597</v>
      </c>
      <c r="AB13" s="327"/>
      <c r="AC13" s="327" t="s">
        <v>34</v>
      </c>
      <c r="AD13" s="342" t="s">
        <v>597</v>
      </c>
      <c r="AE13" s="343"/>
      <c r="AF13" s="343" t="s">
        <v>34</v>
      </c>
      <c r="AG13" s="326">
        <v>0</v>
      </c>
      <c r="AH13" s="327"/>
      <c r="AI13" s="327" t="s">
        <v>34</v>
      </c>
      <c r="AJ13" s="326">
        <v>0</v>
      </c>
      <c r="AK13" s="327"/>
      <c r="AL13" s="327" t="s">
        <v>34</v>
      </c>
    </row>
    <row r="14" spans="1:38" s="184" customFormat="1" ht="13.9" outlineLevel="1" x14ac:dyDescent="0.3">
      <c r="A14" s="323" t="s">
        <v>639</v>
      </c>
      <c r="B14" s="324" t="s">
        <v>183</v>
      </c>
      <c r="C14" s="324" t="s">
        <v>15</v>
      </c>
      <c r="D14" s="324" t="s">
        <v>179</v>
      </c>
      <c r="E14" s="324"/>
      <c r="F14" s="324"/>
      <c r="G14" s="330"/>
      <c r="H14" s="324"/>
      <c r="I14" s="324"/>
      <c r="J14" s="327"/>
      <c r="K14" s="327"/>
      <c r="L14" s="327"/>
      <c r="M14" s="327"/>
      <c r="N14" s="327"/>
      <c r="O14" s="324" t="s">
        <v>1417</v>
      </c>
      <c r="P14" s="327" t="s">
        <v>356</v>
      </c>
      <c r="Q14" s="327" t="s">
        <v>16</v>
      </c>
      <c r="R14" s="324" t="s">
        <v>1408</v>
      </c>
      <c r="S14" s="327" t="s">
        <v>356</v>
      </c>
      <c r="T14" s="327" t="s">
        <v>16</v>
      </c>
      <c r="U14" s="324" t="s">
        <v>644</v>
      </c>
      <c r="V14" s="327" t="s">
        <v>356</v>
      </c>
      <c r="W14" s="327" t="s">
        <v>16</v>
      </c>
      <c r="X14" s="324" t="s">
        <v>644</v>
      </c>
      <c r="Y14" s="327" t="s">
        <v>356</v>
      </c>
      <c r="Z14" s="327" t="s">
        <v>16</v>
      </c>
      <c r="AA14" s="326" t="s">
        <v>598</v>
      </c>
      <c r="AB14" s="327" t="s">
        <v>356</v>
      </c>
      <c r="AC14" s="327" t="s">
        <v>16</v>
      </c>
      <c r="AD14" s="342" t="s">
        <v>783</v>
      </c>
      <c r="AE14" s="343" t="s">
        <v>356</v>
      </c>
      <c r="AF14" s="343" t="s">
        <v>16</v>
      </c>
      <c r="AG14" s="326">
        <v>0</v>
      </c>
      <c r="AH14" s="327"/>
      <c r="AI14" s="327" t="s">
        <v>34</v>
      </c>
      <c r="AJ14" s="326">
        <v>0</v>
      </c>
      <c r="AK14" s="327"/>
      <c r="AL14" s="327" t="s">
        <v>34</v>
      </c>
    </row>
    <row r="15" spans="1:38" ht="13.9" x14ac:dyDescent="0.3">
      <c r="A15" s="162" t="s">
        <v>529</v>
      </c>
      <c r="B15" s="162" t="s">
        <v>345</v>
      </c>
      <c r="C15" s="162" t="s">
        <v>2784</v>
      </c>
      <c r="D15" s="178" t="s">
        <v>16</v>
      </c>
      <c r="E15" s="162"/>
      <c r="F15" s="162" t="s">
        <v>71</v>
      </c>
      <c r="G15" s="162"/>
      <c r="H15" s="162"/>
      <c r="I15" s="178">
        <v>9999</v>
      </c>
      <c r="J15" s="162"/>
      <c r="K15" s="162"/>
      <c r="L15" s="162"/>
      <c r="M15" s="162"/>
      <c r="N15" s="162"/>
      <c r="O15" s="162"/>
      <c r="P15" s="161"/>
      <c r="Q15" s="161"/>
      <c r="R15" s="162"/>
      <c r="S15" s="161"/>
      <c r="T15" s="161"/>
      <c r="U15" s="162"/>
      <c r="V15" s="161"/>
      <c r="W15" s="161"/>
      <c r="X15" s="162"/>
      <c r="Y15" s="161"/>
      <c r="Z15" s="161"/>
      <c r="AA15" s="162"/>
      <c r="AB15" s="161"/>
      <c r="AC15" s="161"/>
      <c r="AD15" s="199"/>
      <c r="AE15" s="201"/>
      <c r="AF15" s="201"/>
      <c r="AG15" s="162"/>
      <c r="AH15" s="161"/>
      <c r="AI15" s="161"/>
      <c r="AJ15" s="162"/>
      <c r="AK15" s="161"/>
      <c r="AL15" s="161"/>
    </row>
    <row r="16" spans="1:38" ht="13.9" outlineLevel="1" x14ac:dyDescent="0.3">
      <c r="A16" s="160" t="s">
        <v>530</v>
      </c>
      <c r="B16" s="163" t="s">
        <v>168</v>
      </c>
      <c r="C16" s="163" t="s">
        <v>15</v>
      </c>
      <c r="D16" s="163" t="s">
        <v>16</v>
      </c>
      <c r="E16" s="163"/>
      <c r="F16" s="163"/>
      <c r="G16" s="163"/>
      <c r="H16" s="163"/>
      <c r="I16" s="163"/>
      <c r="J16" s="170"/>
      <c r="K16" s="170"/>
      <c r="L16" s="170"/>
      <c r="M16" s="170"/>
      <c r="N16" s="170"/>
      <c r="O16" s="163">
        <v>256</v>
      </c>
      <c r="P16" s="170" t="s">
        <v>356</v>
      </c>
      <c r="Q16" s="170" t="s">
        <v>16</v>
      </c>
      <c r="R16" s="163" t="s">
        <v>1955</v>
      </c>
      <c r="S16" s="170" t="s">
        <v>356</v>
      </c>
      <c r="T16" s="170" t="s">
        <v>16</v>
      </c>
      <c r="U16" s="163">
        <v>106</v>
      </c>
      <c r="V16" s="170" t="s">
        <v>356</v>
      </c>
      <c r="W16" s="170" t="s">
        <v>16</v>
      </c>
      <c r="X16" s="163">
        <v>106</v>
      </c>
      <c r="Y16" s="170" t="s">
        <v>356</v>
      </c>
      <c r="Z16" s="170" t="s">
        <v>16</v>
      </c>
      <c r="AA16" s="174" t="s">
        <v>1989</v>
      </c>
      <c r="AB16" s="170" t="s">
        <v>356</v>
      </c>
      <c r="AC16" s="170" t="s">
        <v>16</v>
      </c>
      <c r="AD16" s="202" t="s">
        <v>785</v>
      </c>
      <c r="AE16" s="199" t="s">
        <v>356</v>
      </c>
      <c r="AF16" s="199" t="s">
        <v>16</v>
      </c>
      <c r="AG16" s="173">
        <v>404</v>
      </c>
      <c r="AH16" s="170" t="s">
        <v>354</v>
      </c>
      <c r="AI16" s="170" t="s">
        <v>16</v>
      </c>
      <c r="AJ16" s="173" t="s">
        <v>2860</v>
      </c>
      <c r="AK16" s="170" t="s">
        <v>354</v>
      </c>
      <c r="AL16" s="170" t="s">
        <v>16</v>
      </c>
    </row>
    <row r="17" spans="1:38" ht="13.9" outlineLevel="1" x14ac:dyDescent="0.3">
      <c r="A17" s="160" t="s">
        <v>531</v>
      </c>
      <c r="B17" s="163" t="s">
        <v>169</v>
      </c>
      <c r="C17" s="163" t="s">
        <v>15</v>
      </c>
      <c r="D17" s="163" t="s">
        <v>16</v>
      </c>
      <c r="E17" s="163"/>
      <c r="F17" s="163"/>
      <c r="G17" s="163"/>
      <c r="H17" s="163"/>
      <c r="I17" s="163"/>
      <c r="J17" s="170"/>
      <c r="K17" s="170"/>
      <c r="L17" s="170"/>
      <c r="M17" s="170"/>
      <c r="N17" s="170"/>
      <c r="O17" s="163" t="s">
        <v>1951</v>
      </c>
      <c r="P17" s="170" t="s">
        <v>356</v>
      </c>
      <c r="Q17" s="170" t="s">
        <v>16</v>
      </c>
      <c r="R17" s="163" t="s">
        <v>1410</v>
      </c>
      <c r="S17" s="170" t="s">
        <v>356</v>
      </c>
      <c r="T17" s="170" t="s">
        <v>16</v>
      </c>
      <c r="U17" s="163" t="s">
        <v>1977</v>
      </c>
      <c r="V17" s="170" t="s">
        <v>356</v>
      </c>
      <c r="W17" s="170" t="s">
        <v>16</v>
      </c>
      <c r="X17" s="163" t="s">
        <v>1977</v>
      </c>
      <c r="Y17" s="170" t="s">
        <v>356</v>
      </c>
      <c r="Z17" s="170" t="s">
        <v>16</v>
      </c>
      <c r="AA17" s="173" t="s">
        <v>651</v>
      </c>
      <c r="AB17" s="170" t="s">
        <v>356</v>
      </c>
      <c r="AC17" s="170" t="s">
        <v>16</v>
      </c>
      <c r="AD17" s="202" t="s">
        <v>786</v>
      </c>
      <c r="AE17" s="199" t="s">
        <v>356</v>
      </c>
      <c r="AF17" s="199" t="s">
        <v>16</v>
      </c>
      <c r="AG17" s="173" t="s">
        <v>1061</v>
      </c>
      <c r="AH17" s="170" t="s">
        <v>354</v>
      </c>
      <c r="AI17" s="170" t="s">
        <v>16</v>
      </c>
      <c r="AJ17" s="173" t="s">
        <v>1061</v>
      </c>
      <c r="AK17" s="170" t="s">
        <v>354</v>
      </c>
      <c r="AL17" s="170" t="s">
        <v>16</v>
      </c>
    </row>
    <row r="18" spans="1:38" ht="27.6" outlineLevel="1" x14ac:dyDescent="0.3">
      <c r="A18" s="160" t="s">
        <v>532</v>
      </c>
      <c r="B18" s="163" t="s">
        <v>171</v>
      </c>
      <c r="C18" s="163" t="s">
        <v>30</v>
      </c>
      <c r="D18" s="163" t="s">
        <v>16</v>
      </c>
      <c r="E18" s="163"/>
      <c r="F18" s="163"/>
      <c r="G18" s="163"/>
      <c r="H18" s="163"/>
      <c r="I18" s="163" t="s">
        <v>173</v>
      </c>
      <c r="J18" s="170"/>
      <c r="K18" s="170"/>
      <c r="L18" s="170"/>
      <c r="M18" s="170"/>
      <c r="N18" s="170"/>
      <c r="O18" s="163" t="s">
        <v>422</v>
      </c>
      <c r="P18" s="170" t="s">
        <v>356</v>
      </c>
      <c r="Q18" s="170" t="s">
        <v>16</v>
      </c>
      <c r="R18" s="163" t="s">
        <v>422</v>
      </c>
      <c r="S18" s="170" t="s">
        <v>356</v>
      </c>
      <c r="T18" s="170" t="s">
        <v>16</v>
      </c>
      <c r="U18" s="163" t="s">
        <v>422</v>
      </c>
      <c r="V18" s="170" t="s">
        <v>356</v>
      </c>
      <c r="W18" s="170" t="s">
        <v>16</v>
      </c>
      <c r="X18" s="163" t="s">
        <v>422</v>
      </c>
      <c r="Y18" s="170" t="s">
        <v>356</v>
      </c>
      <c r="Z18" s="170" t="s">
        <v>16</v>
      </c>
      <c r="AA18" s="173" t="s">
        <v>422</v>
      </c>
      <c r="AB18" s="170" t="s">
        <v>356</v>
      </c>
      <c r="AC18" s="170" t="s">
        <v>16</v>
      </c>
      <c r="AD18" s="202" t="s">
        <v>422</v>
      </c>
      <c r="AE18" s="199" t="s">
        <v>356</v>
      </c>
      <c r="AF18" s="199" t="s">
        <v>16</v>
      </c>
      <c r="AG18" s="173" t="s">
        <v>422</v>
      </c>
      <c r="AH18" s="170" t="s">
        <v>354</v>
      </c>
      <c r="AI18" s="170" t="s">
        <v>16</v>
      </c>
      <c r="AJ18" s="173" t="s">
        <v>422</v>
      </c>
      <c r="AK18" s="170" t="s">
        <v>354</v>
      </c>
      <c r="AL18" s="170" t="s">
        <v>16</v>
      </c>
    </row>
    <row r="19" spans="1:38" s="184" customFormat="1" ht="13.9" outlineLevel="1" x14ac:dyDescent="0.3">
      <c r="A19" s="323" t="s">
        <v>640</v>
      </c>
      <c r="B19" s="324" t="s">
        <v>174</v>
      </c>
      <c r="C19" s="324" t="s">
        <v>15</v>
      </c>
      <c r="D19" s="324" t="s">
        <v>179</v>
      </c>
      <c r="E19" s="324"/>
      <c r="F19" s="324"/>
      <c r="G19" s="330"/>
      <c r="H19" s="324"/>
      <c r="I19" s="324"/>
      <c r="J19" s="327"/>
      <c r="K19" s="327"/>
      <c r="L19" s="327"/>
      <c r="M19" s="327"/>
      <c r="N19" s="327"/>
      <c r="O19" s="324" t="s">
        <v>1418</v>
      </c>
      <c r="P19" s="327" t="s">
        <v>356</v>
      </c>
      <c r="Q19" s="327" t="s">
        <v>16</v>
      </c>
      <c r="R19" s="324" t="s">
        <v>1409</v>
      </c>
      <c r="S19" s="327" t="s">
        <v>356</v>
      </c>
      <c r="T19" s="327" t="s">
        <v>16</v>
      </c>
      <c r="U19" s="324" t="s">
        <v>608</v>
      </c>
      <c r="V19" s="327" t="s">
        <v>356</v>
      </c>
      <c r="W19" s="327" t="s">
        <v>16</v>
      </c>
      <c r="X19" s="324" t="s">
        <v>608</v>
      </c>
      <c r="Y19" s="327" t="s">
        <v>356</v>
      </c>
      <c r="Z19" s="327" t="s">
        <v>16</v>
      </c>
      <c r="AA19" s="326" t="s">
        <v>648</v>
      </c>
      <c r="AB19" s="327" t="s">
        <v>356</v>
      </c>
      <c r="AC19" s="327" t="s">
        <v>16</v>
      </c>
      <c r="AD19" s="342" t="s">
        <v>784</v>
      </c>
      <c r="AE19" s="343" t="s">
        <v>356</v>
      </c>
      <c r="AF19" s="343" t="s">
        <v>16</v>
      </c>
      <c r="AG19" s="341" t="s">
        <v>1059</v>
      </c>
      <c r="AH19" s="327" t="s">
        <v>356</v>
      </c>
      <c r="AI19" s="327" t="s">
        <v>16</v>
      </c>
      <c r="AJ19" s="341" t="s">
        <v>1059</v>
      </c>
      <c r="AK19" s="327" t="s">
        <v>356</v>
      </c>
      <c r="AL19" s="327" t="s">
        <v>16</v>
      </c>
    </row>
    <row r="20" spans="1:38" s="184" customFormat="1" ht="13.9" outlineLevel="1" x14ac:dyDescent="0.3">
      <c r="A20" s="323" t="s">
        <v>641</v>
      </c>
      <c r="B20" s="324" t="s">
        <v>175</v>
      </c>
      <c r="C20" s="324" t="s">
        <v>15</v>
      </c>
      <c r="D20" s="324" t="s">
        <v>179</v>
      </c>
      <c r="E20" s="324"/>
      <c r="F20" s="324"/>
      <c r="G20" s="330"/>
      <c r="H20" s="324"/>
      <c r="I20" s="324"/>
      <c r="J20" s="327"/>
      <c r="K20" s="327"/>
      <c r="L20" s="327"/>
      <c r="M20" s="327"/>
      <c r="N20" s="327"/>
      <c r="O20" s="324" t="s">
        <v>1419</v>
      </c>
      <c r="P20" s="327" t="s">
        <v>356</v>
      </c>
      <c r="Q20" s="327" t="s">
        <v>16</v>
      </c>
      <c r="R20" s="324" t="s">
        <v>1410</v>
      </c>
      <c r="S20" s="327" t="s">
        <v>356</v>
      </c>
      <c r="T20" s="327" t="s">
        <v>16</v>
      </c>
      <c r="U20" s="324" t="s">
        <v>609</v>
      </c>
      <c r="V20" s="327" t="s">
        <v>356</v>
      </c>
      <c r="W20" s="327" t="s">
        <v>16</v>
      </c>
      <c r="X20" s="324" t="s">
        <v>609</v>
      </c>
      <c r="Y20" s="327" t="s">
        <v>356</v>
      </c>
      <c r="Z20" s="327" t="s">
        <v>16</v>
      </c>
      <c r="AA20" s="326" t="s">
        <v>649</v>
      </c>
      <c r="AB20" s="327" t="s">
        <v>356</v>
      </c>
      <c r="AC20" s="327" t="s">
        <v>16</v>
      </c>
      <c r="AD20" s="342" t="s">
        <v>802</v>
      </c>
      <c r="AE20" s="343" t="s">
        <v>356</v>
      </c>
      <c r="AF20" s="343" t="s">
        <v>16</v>
      </c>
      <c r="AG20" s="326" t="s">
        <v>1060</v>
      </c>
      <c r="AH20" s="327" t="s">
        <v>356</v>
      </c>
      <c r="AI20" s="327" t="s">
        <v>16</v>
      </c>
      <c r="AJ20" s="326" t="s">
        <v>1060</v>
      </c>
      <c r="AK20" s="327" t="s">
        <v>356</v>
      </c>
      <c r="AL20" s="327" t="s">
        <v>16</v>
      </c>
    </row>
    <row r="21" spans="1:38" s="184" customFormat="1" ht="13.9" outlineLevel="1" x14ac:dyDescent="0.3">
      <c r="A21" s="323" t="s">
        <v>642</v>
      </c>
      <c r="B21" s="324" t="s">
        <v>176</v>
      </c>
      <c r="C21" s="324" t="s">
        <v>30</v>
      </c>
      <c r="D21" s="324" t="s">
        <v>179</v>
      </c>
      <c r="E21" s="324"/>
      <c r="F21" s="324"/>
      <c r="G21" s="330"/>
      <c r="H21" s="324"/>
      <c r="I21" s="324"/>
      <c r="J21" s="327"/>
      <c r="K21" s="327"/>
      <c r="L21" s="327"/>
      <c r="M21" s="327"/>
      <c r="N21" s="327"/>
      <c r="O21" s="324" t="s">
        <v>405</v>
      </c>
      <c r="P21" s="327" t="s">
        <v>356</v>
      </c>
      <c r="Q21" s="327" t="s">
        <v>16</v>
      </c>
      <c r="R21" s="324" t="s">
        <v>405</v>
      </c>
      <c r="S21" s="327" t="s">
        <v>356</v>
      </c>
      <c r="T21" s="327" t="s">
        <v>16</v>
      </c>
      <c r="U21" s="324" t="s">
        <v>405</v>
      </c>
      <c r="V21" s="327" t="s">
        <v>356</v>
      </c>
      <c r="W21" s="327" t="s">
        <v>16</v>
      </c>
      <c r="X21" s="324" t="s">
        <v>405</v>
      </c>
      <c r="Y21" s="327" t="s">
        <v>356</v>
      </c>
      <c r="Z21" s="327" t="s">
        <v>16</v>
      </c>
      <c r="AA21" s="326" t="s">
        <v>405</v>
      </c>
      <c r="AB21" s="327" t="s">
        <v>356</v>
      </c>
      <c r="AC21" s="327" t="s">
        <v>16</v>
      </c>
      <c r="AD21" s="342" t="s">
        <v>405</v>
      </c>
      <c r="AE21" s="343" t="s">
        <v>356</v>
      </c>
      <c r="AF21" s="343" t="s">
        <v>16</v>
      </c>
      <c r="AG21" s="326" t="s">
        <v>405</v>
      </c>
      <c r="AH21" s="327" t="s">
        <v>356</v>
      </c>
      <c r="AI21" s="327" t="s">
        <v>16</v>
      </c>
      <c r="AJ21" s="326" t="s">
        <v>405</v>
      </c>
      <c r="AK21" s="327" t="s">
        <v>356</v>
      </c>
      <c r="AL21" s="327" t="s">
        <v>16</v>
      </c>
    </row>
    <row r="22" spans="1:38" ht="13.9" outlineLevel="1" x14ac:dyDescent="0.3">
      <c r="A22" s="160" t="s">
        <v>533</v>
      </c>
      <c r="B22" s="163" t="s">
        <v>181</v>
      </c>
      <c r="C22" s="163" t="s">
        <v>15</v>
      </c>
      <c r="D22" s="163" t="s">
        <v>184</v>
      </c>
      <c r="E22" s="163"/>
      <c r="F22" s="163"/>
      <c r="G22" s="180"/>
      <c r="H22" s="163"/>
      <c r="I22" s="163"/>
      <c r="J22" s="170"/>
      <c r="K22" s="170"/>
      <c r="L22" s="170"/>
      <c r="M22" s="170"/>
      <c r="N22" s="170"/>
      <c r="O22" s="163">
        <v>20130421</v>
      </c>
      <c r="P22" s="170" t="s">
        <v>356</v>
      </c>
      <c r="Q22" s="170" t="s">
        <v>16</v>
      </c>
      <c r="R22" s="163" t="s">
        <v>1954</v>
      </c>
      <c r="S22" s="170" t="s">
        <v>356</v>
      </c>
      <c r="T22" s="170" t="s">
        <v>16</v>
      </c>
      <c r="U22" s="163">
        <v>20130421</v>
      </c>
      <c r="V22" s="170" t="s">
        <v>356</v>
      </c>
      <c r="W22" s="170" t="s">
        <v>16</v>
      </c>
      <c r="X22" s="163">
        <v>20130421</v>
      </c>
      <c r="Y22" s="170" t="s">
        <v>356</v>
      </c>
      <c r="Z22" s="170" t="s">
        <v>16</v>
      </c>
      <c r="AA22" s="173">
        <v>0</v>
      </c>
      <c r="AB22" s="170" t="s">
        <v>356</v>
      </c>
      <c r="AC22" s="170" t="s">
        <v>16</v>
      </c>
      <c r="AD22" s="202">
        <v>0</v>
      </c>
      <c r="AE22" s="199" t="s">
        <v>356</v>
      </c>
      <c r="AF22" s="199" t="s">
        <v>16</v>
      </c>
      <c r="AG22" s="173">
        <v>0</v>
      </c>
      <c r="AH22" s="170"/>
      <c r="AI22" s="170" t="s">
        <v>34</v>
      </c>
      <c r="AJ22" s="173">
        <v>0</v>
      </c>
      <c r="AK22" s="170"/>
      <c r="AL22" s="170" t="s">
        <v>34</v>
      </c>
    </row>
    <row r="23" spans="1:38" s="184" customFormat="1" ht="13.9" outlineLevel="1" x14ac:dyDescent="0.3">
      <c r="A23" s="323" t="s">
        <v>534</v>
      </c>
      <c r="B23" s="324" t="s">
        <v>182</v>
      </c>
      <c r="C23" s="324" t="s">
        <v>15</v>
      </c>
      <c r="D23" s="324" t="s">
        <v>179</v>
      </c>
      <c r="E23" s="324"/>
      <c r="F23" s="324"/>
      <c r="G23" s="330"/>
      <c r="H23" s="324"/>
      <c r="I23" s="324"/>
      <c r="J23" s="327"/>
      <c r="K23" s="327"/>
      <c r="L23" s="327"/>
      <c r="M23" s="327"/>
      <c r="N23" s="327"/>
      <c r="O23" s="324">
        <v>2.42</v>
      </c>
      <c r="P23" s="327" t="s">
        <v>356</v>
      </c>
      <c r="Q23" s="327" t="s">
        <v>16</v>
      </c>
      <c r="R23" s="324" t="s">
        <v>597</v>
      </c>
      <c r="S23" s="327" t="s">
        <v>356</v>
      </c>
      <c r="T23" s="327" t="s">
        <v>16</v>
      </c>
      <c r="U23" s="324">
        <v>2.42</v>
      </c>
      <c r="V23" s="327" t="s">
        <v>356</v>
      </c>
      <c r="W23" s="327" t="s">
        <v>16</v>
      </c>
      <c r="X23" s="324">
        <v>2.42</v>
      </c>
      <c r="Y23" s="327" t="s">
        <v>356</v>
      </c>
      <c r="Z23" s="327" t="s">
        <v>16</v>
      </c>
      <c r="AA23" s="324" t="s">
        <v>597</v>
      </c>
      <c r="AB23" s="327"/>
      <c r="AC23" s="327" t="s">
        <v>34</v>
      </c>
      <c r="AD23" s="342" t="s">
        <v>597</v>
      </c>
      <c r="AE23" s="343"/>
      <c r="AF23" s="343" t="s">
        <v>34</v>
      </c>
      <c r="AG23" s="326">
        <v>0</v>
      </c>
      <c r="AH23" s="327"/>
      <c r="AI23" s="327" t="s">
        <v>34</v>
      </c>
      <c r="AJ23" s="326">
        <v>0</v>
      </c>
      <c r="AK23" s="327"/>
      <c r="AL23" s="327" t="s">
        <v>34</v>
      </c>
    </row>
    <row r="24" spans="1:38" s="184" customFormat="1" ht="13.9" outlineLevel="1" x14ac:dyDescent="0.3">
      <c r="A24" s="323" t="s">
        <v>643</v>
      </c>
      <c r="B24" s="324" t="s">
        <v>183</v>
      </c>
      <c r="C24" s="324" t="s">
        <v>15</v>
      </c>
      <c r="D24" s="324" t="s">
        <v>179</v>
      </c>
      <c r="E24" s="324"/>
      <c r="F24" s="324"/>
      <c r="G24" s="330"/>
      <c r="H24" s="324"/>
      <c r="I24" s="324"/>
      <c r="J24" s="327"/>
      <c r="K24" s="327"/>
      <c r="L24" s="327"/>
      <c r="M24" s="327"/>
      <c r="N24" s="327"/>
      <c r="O24" s="324" t="s">
        <v>1420</v>
      </c>
      <c r="P24" s="327" t="s">
        <v>356</v>
      </c>
      <c r="Q24" s="327" t="s">
        <v>16</v>
      </c>
      <c r="R24" s="324" t="s">
        <v>1410</v>
      </c>
      <c r="S24" s="327" t="s">
        <v>356</v>
      </c>
      <c r="T24" s="327" t="s">
        <v>16</v>
      </c>
      <c r="U24" s="324" t="s">
        <v>1977</v>
      </c>
      <c r="V24" s="327" t="s">
        <v>356</v>
      </c>
      <c r="W24" s="327" t="s">
        <v>16</v>
      </c>
      <c r="X24" s="324" t="s">
        <v>1977</v>
      </c>
      <c r="Y24" s="327" t="s">
        <v>356</v>
      </c>
      <c r="Z24" s="327" t="s">
        <v>16</v>
      </c>
      <c r="AA24" s="326" t="s">
        <v>649</v>
      </c>
      <c r="AB24" s="327" t="s">
        <v>356</v>
      </c>
      <c r="AC24" s="327" t="s">
        <v>16</v>
      </c>
      <c r="AD24" s="342" t="s">
        <v>786</v>
      </c>
      <c r="AE24" s="343" t="s">
        <v>356</v>
      </c>
      <c r="AF24" s="343" t="s">
        <v>16</v>
      </c>
      <c r="AG24" s="326">
        <v>0</v>
      </c>
      <c r="AH24" s="327"/>
      <c r="AI24" s="327" t="s">
        <v>34</v>
      </c>
      <c r="AJ24" s="326">
        <v>0</v>
      </c>
      <c r="AK24" s="327"/>
      <c r="AL24" s="327" t="s">
        <v>34</v>
      </c>
    </row>
    <row r="25" spans="1:38" ht="13.9" x14ac:dyDescent="0.3">
      <c r="A25" s="162" t="s">
        <v>535</v>
      </c>
      <c r="B25" s="162" t="s">
        <v>345</v>
      </c>
      <c r="C25" s="162" t="s">
        <v>2784</v>
      </c>
      <c r="D25" s="178" t="s">
        <v>16</v>
      </c>
      <c r="E25" s="162"/>
      <c r="F25" s="162" t="s">
        <v>71</v>
      </c>
      <c r="G25" s="162"/>
      <c r="H25" s="162"/>
      <c r="I25" s="178">
        <v>9999</v>
      </c>
      <c r="J25" s="162"/>
      <c r="K25" s="162"/>
      <c r="L25" s="162"/>
      <c r="M25" s="162"/>
      <c r="N25" s="162"/>
      <c r="O25" s="162"/>
      <c r="P25" s="161"/>
      <c r="Q25" s="161"/>
      <c r="R25" s="162"/>
      <c r="S25" s="161"/>
      <c r="T25" s="161"/>
      <c r="U25" s="162"/>
      <c r="V25" s="161"/>
      <c r="W25" s="161"/>
      <c r="X25" s="162"/>
      <c r="Y25" s="161"/>
      <c r="Z25" s="161"/>
      <c r="AA25" s="162"/>
      <c r="AB25" s="161"/>
      <c r="AC25" s="161"/>
      <c r="AD25" s="199"/>
      <c r="AE25" s="201"/>
      <c r="AF25" s="201"/>
      <c r="AG25" s="162"/>
      <c r="AH25" s="161"/>
      <c r="AI25" s="161"/>
      <c r="AJ25" s="162"/>
      <c r="AK25" s="161"/>
      <c r="AL25" s="161"/>
    </row>
    <row r="26" spans="1:38" ht="13.9" outlineLevel="1" x14ac:dyDescent="0.3">
      <c r="A26" s="160" t="s">
        <v>536</v>
      </c>
      <c r="B26" s="163" t="s">
        <v>168</v>
      </c>
      <c r="C26" s="163" t="s">
        <v>15</v>
      </c>
      <c r="D26" s="163" t="s">
        <v>16</v>
      </c>
      <c r="E26" s="163"/>
      <c r="F26" s="163"/>
      <c r="G26" s="163"/>
      <c r="H26" s="163"/>
      <c r="I26" s="163"/>
      <c r="J26" s="170"/>
      <c r="K26" s="170"/>
      <c r="L26" s="170"/>
      <c r="M26" s="170"/>
      <c r="N26" s="170"/>
      <c r="O26" s="163">
        <v>204</v>
      </c>
      <c r="P26" s="170" t="s">
        <v>356</v>
      </c>
      <c r="Q26" s="170" t="s">
        <v>16</v>
      </c>
      <c r="R26" s="163" t="s">
        <v>1956</v>
      </c>
      <c r="S26" s="170" t="s">
        <v>356</v>
      </c>
      <c r="T26" s="170" t="s">
        <v>16</v>
      </c>
      <c r="U26" s="163">
        <v>102</v>
      </c>
      <c r="V26" s="170" t="s">
        <v>356</v>
      </c>
      <c r="W26" s="170" t="s">
        <v>16</v>
      </c>
      <c r="X26" s="163">
        <v>102</v>
      </c>
      <c r="Y26" s="170" t="s">
        <v>356</v>
      </c>
      <c r="Z26" s="170" t="s">
        <v>16</v>
      </c>
      <c r="AA26" s="174" t="s">
        <v>1990</v>
      </c>
      <c r="AB26" s="170" t="s">
        <v>356</v>
      </c>
      <c r="AC26" s="170" t="s">
        <v>16</v>
      </c>
      <c r="AD26" s="202" t="s">
        <v>789</v>
      </c>
      <c r="AE26" s="199" t="s">
        <v>356</v>
      </c>
      <c r="AF26" s="199" t="s">
        <v>16</v>
      </c>
      <c r="AG26" s="173">
        <v>406</v>
      </c>
      <c r="AH26" s="170" t="s">
        <v>354</v>
      </c>
      <c r="AI26" s="170" t="s">
        <v>16</v>
      </c>
      <c r="AJ26" s="173" t="s">
        <v>2861</v>
      </c>
      <c r="AK26" s="170" t="s">
        <v>354</v>
      </c>
      <c r="AL26" s="170" t="s">
        <v>16</v>
      </c>
    </row>
    <row r="27" spans="1:38" ht="13.9" outlineLevel="1" x14ac:dyDescent="0.3">
      <c r="A27" s="160" t="s">
        <v>537</v>
      </c>
      <c r="B27" s="163" t="s">
        <v>169</v>
      </c>
      <c r="C27" s="163" t="s">
        <v>15</v>
      </c>
      <c r="D27" s="163" t="s">
        <v>16</v>
      </c>
      <c r="E27" s="163"/>
      <c r="F27" s="163"/>
      <c r="G27" s="163"/>
      <c r="H27" s="163"/>
      <c r="I27" s="163"/>
      <c r="J27" s="170"/>
      <c r="K27" s="170"/>
      <c r="L27" s="170"/>
      <c r="M27" s="170"/>
      <c r="N27" s="170"/>
      <c r="O27" s="163" t="s">
        <v>1423</v>
      </c>
      <c r="P27" s="170" t="s">
        <v>356</v>
      </c>
      <c r="Q27" s="170" t="s">
        <v>16</v>
      </c>
      <c r="R27" s="163" t="s">
        <v>1366</v>
      </c>
      <c r="S27" s="170" t="s">
        <v>356</v>
      </c>
      <c r="T27" s="170" t="s">
        <v>16</v>
      </c>
      <c r="U27" s="163" t="s">
        <v>645</v>
      </c>
      <c r="V27" s="170" t="s">
        <v>356</v>
      </c>
      <c r="W27" s="170" t="s">
        <v>16</v>
      </c>
      <c r="X27" s="163" t="s">
        <v>645</v>
      </c>
      <c r="Y27" s="170" t="s">
        <v>356</v>
      </c>
      <c r="Z27" s="170" t="s">
        <v>16</v>
      </c>
      <c r="AA27" s="173" t="s">
        <v>655</v>
      </c>
      <c r="AB27" s="170" t="s">
        <v>356</v>
      </c>
      <c r="AC27" s="170" t="s">
        <v>16</v>
      </c>
      <c r="AD27" s="202" t="s">
        <v>790</v>
      </c>
      <c r="AE27" s="199" t="s">
        <v>356</v>
      </c>
      <c r="AF27" s="199" t="s">
        <v>16</v>
      </c>
      <c r="AG27" s="173" t="s">
        <v>1062</v>
      </c>
      <c r="AH27" s="170" t="s">
        <v>354</v>
      </c>
      <c r="AI27" s="170" t="s">
        <v>16</v>
      </c>
      <c r="AJ27" s="173" t="s">
        <v>2862</v>
      </c>
      <c r="AK27" s="170" t="s">
        <v>354</v>
      </c>
      <c r="AL27" s="170" t="s">
        <v>16</v>
      </c>
    </row>
    <row r="28" spans="1:38" ht="27.6" outlineLevel="1" x14ac:dyDescent="0.3">
      <c r="A28" s="160" t="s">
        <v>538</v>
      </c>
      <c r="B28" s="163" t="s">
        <v>171</v>
      </c>
      <c r="C28" s="163" t="s">
        <v>30</v>
      </c>
      <c r="D28" s="163" t="s">
        <v>16</v>
      </c>
      <c r="E28" s="163"/>
      <c r="F28" s="163"/>
      <c r="G28" s="163"/>
      <c r="H28" s="163"/>
      <c r="I28" s="163" t="s">
        <v>173</v>
      </c>
      <c r="J28" s="170"/>
      <c r="K28" s="170"/>
      <c r="L28" s="170"/>
      <c r="M28" s="170"/>
      <c r="N28" s="170"/>
      <c r="O28" s="163" t="s">
        <v>422</v>
      </c>
      <c r="P28" s="170" t="s">
        <v>356</v>
      </c>
      <c r="Q28" s="170" t="s">
        <v>16</v>
      </c>
      <c r="R28" s="163" t="s">
        <v>422</v>
      </c>
      <c r="S28" s="170" t="s">
        <v>356</v>
      </c>
      <c r="T28" s="170" t="s">
        <v>16</v>
      </c>
      <c r="U28" s="163" t="s">
        <v>422</v>
      </c>
      <c r="V28" s="170" t="s">
        <v>356</v>
      </c>
      <c r="W28" s="170" t="s">
        <v>16</v>
      </c>
      <c r="X28" s="163" t="s">
        <v>422</v>
      </c>
      <c r="Y28" s="170" t="s">
        <v>356</v>
      </c>
      <c r="Z28" s="170" t="s">
        <v>16</v>
      </c>
      <c r="AA28" s="173" t="s">
        <v>422</v>
      </c>
      <c r="AB28" s="170" t="s">
        <v>356</v>
      </c>
      <c r="AC28" s="170" t="s">
        <v>16</v>
      </c>
      <c r="AD28" s="202" t="s">
        <v>422</v>
      </c>
      <c r="AE28" s="199" t="s">
        <v>356</v>
      </c>
      <c r="AF28" s="199" t="s">
        <v>16</v>
      </c>
      <c r="AG28" s="173" t="s">
        <v>422</v>
      </c>
      <c r="AH28" s="170" t="s">
        <v>354</v>
      </c>
      <c r="AI28" s="170" t="s">
        <v>16</v>
      </c>
      <c r="AJ28" s="173" t="s">
        <v>422</v>
      </c>
      <c r="AK28" s="170" t="s">
        <v>354</v>
      </c>
      <c r="AL28" s="170" t="s">
        <v>16</v>
      </c>
    </row>
    <row r="29" spans="1:38" s="184" customFormat="1" ht="13.9" outlineLevel="1" x14ac:dyDescent="0.3">
      <c r="A29" s="323" t="s">
        <v>673</v>
      </c>
      <c r="B29" s="324" t="s">
        <v>174</v>
      </c>
      <c r="C29" s="324" t="s">
        <v>15</v>
      </c>
      <c r="D29" s="324" t="s">
        <v>179</v>
      </c>
      <c r="E29" s="324"/>
      <c r="F29" s="324"/>
      <c r="G29" s="330"/>
      <c r="H29" s="324"/>
      <c r="I29" s="324"/>
      <c r="J29" s="327"/>
      <c r="K29" s="327"/>
      <c r="L29" s="327"/>
      <c r="M29" s="327"/>
      <c r="N29" s="327"/>
      <c r="O29" s="324" t="s">
        <v>1421</v>
      </c>
      <c r="P29" s="327" t="s">
        <v>356</v>
      </c>
      <c r="Q29" s="327" t="s">
        <v>16</v>
      </c>
      <c r="R29" s="324" t="s">
        <v>2545</v>
      </c>
      <c r="S29" s="327" t="s">
        <v>356</v>
      </c>
      <c r="T29" s="327" t="s">
        <v>16</v>
      </c>
      <c r="U29" s="324" t="s">
        <v>610</v>
      </c>
      <c r="V29" s="327" t="s">
        <v>356</v>
      </c>
      <c r="W29" s="327" t="s">
        <v>16</v>
      </c>
      <c r="X29" s="324" t="s">
        <v>610</v>
      </c>
      <c r="Y29" s="327" t="s">
        <v>356</v>
      </c>
      <c r="Z29" s="327" t="s">
        <v>16</v>
      </c>
      <c r="AA29" s="326" t="s">
        <v>652</v>
      </c>
      <c r="AB29" s="327" t="s">
        <v>356</v>
      </c>
      <c r="AC29" s="327" t="s">
        <v>16</v>
      </c>
      <c r="AD29" s="342" t="s">
        <v>787</v>
      </c>
      <c r="AE29" s="343" t="s">
        <v>356</v>
      </c>
      <c r="AF29" s="343" t="s">
        <v>16</v>
      </c>
      <c r="AG29" s="341" t="s">
        <v>1064</v>
      </c>
      <c r="AH29" s="327" t="s">
        <v>356</v>
      </c>
      <c r="AI29" s="327" t="s">
        <v>16</v>
      </c>
      <c r="AJ29" s="341" t="s">
        <v>1064</v>
      </c>
      <c r="AK29" s="327" t="s">
        <v>356</v>
      </c>
      <c r="AL29" s="327" t="s">
        <v>16</v>
      </c>
    </row>
    <row r="30" spans="1:38" s="184" customFormat="1" ht="25.5" outlineLevel="1" x14ac:dyDescent="0.2">
      <c r="A30" s="323" t="s">
        <v>674</v>
      </c>
      <c r="B30" s="324" t="s">
        <v>175</v>
      </c>
      <c r="C30" s="324" t="s">
        <v>15</v>
      </c>
      <c r="D30" s="324" t="s">
        <v>179</v>
      </c>
      <c r="E30" s="324"/>
      <c r="F30" s="324"/>
      <c r="G30" s="330"/>
      <c r="H30" s="324"/>
      <c r="I30" s="324"/>
      <c r="J30" s="327"/>
      <c r="K30" s="327"/>
      <c r="L30" s="327"/>
      <c r="M30" s="327"/>
      <c r="N30" s="327"/>
      <c r="O30" s="324" t="s">
        <v>1422</v>
      </c>
      <c r="P30" s="327" t="s">
        <v>356</v>
      </c>
      <c r="Q30" s="327" t="s">
        <v>16</v>
      </c>
      <c r="R30" s="324" t="s">
        <v>2444</v>
      </c>
      <c r="S30" s="327" t="s">
        <v>356</v>
      </c>
      <c r="T30" s="327" t="s">
        <v>16</v>
      </c>
      <c r="U30" s="324" t="s">
        <v>611</v>
      </c>
      <c r="V30" s="327" t="s">
        <v>356</v>
      </c>
      <c r="W30" s="327" t="s">
        <v>16</v>
      </c>
      <c r="X30" s="324" t="s">
        <v>611</v>
      </c>
      <c r="Y30" s="327" t="s">
        <v>356</v>
      </c>
      <c r="Z30" s="327" t="s">
        <v>16</v>
      </c>
      <c r="AA30" s="326" t="s">
        <v>653</v>
      </c>
      <c r="AB30" s="327" t="s">
        <v>356</v>
      </c>
      <c r="AC30" s="327" t="s">
        <v>16</v>
      </c>
      <c r="AD30" s="342" t="s">
        <v>788</v>
      </c>
      <c r="AE30" s="343" t="s">
        <v>356</v>
      </c>
      <c r="AF30" s="343" t="s">
        <v>16</v>
      </c>
      <c r="AG30" s="326" t="s">
        <v>1065</v>
      </c>
      <c r="AH30" s="327" t="s">
        <v>356</v>
      </c>
      <c r="AI30" s="327" t="s">
        <v>16</v>
      </c>
      <c r="AJ30" s="326" t="s">
        <v>1065</v>
      </c>
      <c r="AK30" s="327" t="s">
        <v>356</v>
      </c>
      <c r="AL30" s="327" t="s">
        <v>16</v>
      </c>
    </row>
    <row r="31" spans="1:38" s="184" customFormat="1" ht="13.9" outlineLevel="1" x14ac:dyDescent="0.3">
      <c r="A31" s="323" t="s">
        <v>675</v>
      </c>
      <c r="B31" s="324" t="s">
        <v>176</v>
      </c>
      <c r="C31" s="324" t="s">
        <v>30</v>
      </c>
      <c r="D31" s="324" t="s">
        <v>179</v>
      </c>
      <c r="E31" s="324"/>
      <c r="F31" s="324"/>
      <c r="G31" s="330"/>
      <c r="H31" s="324"/>
      <c r="I31" s="324"/>
      <c r="J31" s="327"/>
      <c r="K31" s="327"/>
      <c r="L31" s="327"/>
      <c r="M31" s="327"/>
      <c r="N31" s="327"/>
      <c r="O31" s="324" t="s">
        <v>405</v>
      </c>
      <c r="P31" s="327" t="s">
        <v>356</v>
      </c>
      <c r="Q31" s="327" t="s">
        <v>16</v>
      </c>
      <c r="R31" s="324" t="s">
        <v>405</v>
      </c>
      <c r="S31" s="327" t="s">
        <v>356</v>
      </c>
      <c r="T31" s="327" t="s">
        <v>16</v>
      </c>
      <c r="U31" s="324" t="s">
        <v>405</v>
      </c>
      <c r="V31" s="327" t="s">
        <v>356</v>
      </c>
      <c r="W31" s="327" t="s">
        <v>16</v>
      </c>
      <c r="X31" s="324" t="s">
        <v>405</v>
      </c>
      <c r="Y31" s="327" t="s">
        <v>356</v>
      </c>
      <c r="Z31" s="327" t="s">
        <v>16</v>
      </c>
      <c r="AA31" s="326" t="s">
        <v>405</v>
      </c>
      <c r="AB31" s="327" t="s">
        <v>356</v>
      </c>
      <c r="AC31" s="327" t="s">
        <v>16</v>
      </c>
      <c r="AD31" s="342" t="s">
        <v>405</v>
      </c>
      <c r="AE31" s="343" t="s">
        <v>356</v>
      </c>
      <c r="AF31" s="343" t="s">
        <v>16</v>
      </c>
      <c r="AG31" s="326" t="s">
        <v>405</v>
      </c>
      <c r="AH31" s="327" t="s">
        <v>356</v>
      </c>
      <c r="AI31" s="327" t="s">
        <v>16</v>
      </c>
      <c r="AJ31" s="326" t="s">
        <v>405</v>
      </c>
      <c r="AK31" s="327" t="s">
        <v>356</v>
      </c>
      <c r="AL31" s="327" t="s">
        <v>16</v>
      </c>
    </row>
    <row r="32" spans="1:38" ht="13.9" outlineLevel="1" x14ac:dyDescent="0.3">
      <c r="A32" s="160" t="s">
        <v>539</v>
      </c>
      <c r="B32" s="163" t="s">
        <v>181</v>
      </c>
      <c r="C32" s="163" t="s">
        <v>15</v>
      </c>
      <c r="D32" s="163" t="s">
        <v>184</v>
      </c>
      <c r="E32" s="163"/>
      <c r="F32" s="163"/>
      <c r="G32" s="180"/>
      <c r="H32" s="163"/>
      <c r="I32" s="163"/>
      <c r="J32" s="170"/>
      <c r="K32" s="170"/>
      <c r="L32" s="170"/>
      <c r="M32" s="170"/>
      <c r="N32" s="170"/>
      <c r="O32" s="163">
        <v>20130421</v>
      </c>
      <c r="P32" s="170" t="s">
        <v>356</v>
      </c>
      <c r="Q32" s="170" t="s">
        <v>16</v>
      </c>
      <c r="R32" s="163" t="s">
        <v>1954</v>
      </c>
      <c r="S32" s="170" t="s">
        <v>356</v>
      </c>
      <c r="T32" s="170" t="s">
        <v>16</v>
      </c>
      <c r="U32" s="163">
        <v>20130421</v>
      </c>
      <c r="V32" s="170" t="s">
        <v>356</v>
      </c>
      <c r="W32" s="170" t="s">
        <v>16</v>
      </c>
      <c r="X32" s="163">
        <v>20130421</v>
      </c>
      <c r="Y32" s="170" t="s">
        <v>356</v>
      </c>
      <c r="Z32" s="170" t="s">
        <v>16</v>
      </c>
      <c r="AA32" s="173">
        <v>0</v>
      </c>
      <c r="AB32" s="170" t="s">
        <v>356</v>
      </c>
      <c r="AC32" s="170" t="s">
        <v>16</v>
      </c>
      <c r="AD32" s="202">
        <v>0</v>
      </c>
      <c r="AE32" s="199" t="s">
        <v>356</v>
      </c>
      <c r="AF32" s="199" t="s">
        <v>16</v>
      </c>
      <c r="AG32" s="173">
        <v>0</v>
      </c>
      <c r="AH32" s="170"/>
      <c r="AI32" s="170" t="s">
        <v>34</v>
      </c>
      <c r="AJ32" s="173">
        <v>0</v>
      </c>
      <c r="AK32" s="170"/>
      <c r="AL32" s="170" t="s">
        <v>34</v>
      </c>
    </row>
    <row r="33" spans="1:38" s="184" customFormat="1" ht="13.9" outlineLevel="1" x14ac:dyDescent="0.3">
      <c r="A33" s="323" t="s">
        <v>540</v>
      </c>
      <c r="B33" s="324" t="s">
        <v>182</v>
      </c>
      <c r="C33" s="324" t="s">
        <v>15</v>
      </c>
      <c r="D33" s="324" t="s">
        <v>179</v>
      </c>
      <c r="E33" s="324"/>
      <c r="F33" s="324"/>
      <c r="G33" s="330"/>
      <c r="H33" s="324"/>
      <c r="I33" s="324"/>
      <c r="J33" s="327"/>
      <c r="K33" s="327"/>
      <c r="L33" s="327"/>
      <c r="M33" s="327"/>
      <c r="N33" s="327"/>
      <c r="O33" s="324">
        <v>2.42</v>
      </c>
      <c r="P33" s="327" t="s">
        <v>356</v>
      </c>
      <c r="Q33" s="327" t="s">
        <v>16</v>
      </c>
      <c r="R33" s="324" t="s">
        <v>597</v>
      </c>
      <c r="S33" s="327" t="s">
        <v>356</v>
      </c>
      <c r="T33" s="327" t="s">
        <v>16</v>
      </c>
      <c r="U33" s="324">
        <v>2.42</v>
      </c>
      <c r="V33" s="327" t="s">
        <v>356</v>
      </c>
      <c r="W33" s="327" t="s">
        <v>16</v>
      </c>
      <c r="X33" s="324">
        <v>2.42</v>
      </c>
      <c r="Y33" s="327" t="s">
        <v>356</v>
      </c>
      <c r="Z33" s="327" t="s">
        <v>16</v>
      </c>
      <c r="AA33" s="326" t="s">
        <v>597</v>
      </c>
      <c r="AB33" s="327"/>
      <c r="AC33" s="327" t="s">
        <v>34</v>
      </c>
      <c r="AD33" s="342" t="s">
        <v>597</v>
      </c>
      <c r="AE33" s="343"/>
      <c r="AF33" s="343" t="s">
        <v>34</v>
      </c>
      <c r="AG33" s="326">
        <v>0</v>
      </c>
      <c r="AH33" s="327"/>
      <c r="AI33" s="327" t="s">
        <v>34</v>
      </c>
      <c r="AJ33" s="326">
        <v>0</v>
      </c>
      <c r="AK33" s="327"/>
      <c r="AL33" s="327" t="s">
        <v>34</v>
      </c>
    </row>
    <row r="34" spans="1:38" s="184" customFormat="1" ht="13.9" outlineLevel="1" x14ac:dyDescent="0.3">
      <c r="A34" s="323" t="s">
        <v>676</v>
      </c>
      <c r="B34" s="324" t="s">
        <v>183</v>
      </c>
      <c r="C34" s="324" t="s">
        <v>15</v>
      </c>
      <c r="D34" s="324" t="s">
        <v>179</v>
      </c>
      <c r="E34" s="324"/>
      <c r="F34" s="324"/>
      <c r="G34" s="330"/>
      <c r="H34" s="324"/>
      <c r="I34" s="324"/>
      <c r="J34" s="327"/>
      <c r="K34" s="327"/>
      <c r="L34" s="327"/>
      <c r="M34" s="327"/>
      <c r="N34" s="327"/>
      <c r="O34" s="324" t="s">
        <v>1423</v>
      </c>
      <c r="P34" s="327" t="s">
        <v>356</v>
      </c>
      <c r="Q34" s="327" t="s">
        <v>16</v>
      </c>
      <c r="R34" s="324" t="s">
        <v>1366</v>
      </c>
      <c r="S34" s="327" t="s">
        <v>356</v>
      </c>
      <c r="T34" s="327" t="s">
        <v>16</v>
      </c>
      <c r="U34" s="324" t="s">
        <v>645</v>
      </c>
      <c r="V34" s="327" t="s">
        <v>356</v>
      </c>
      <c r="W34" s="327" t="s">
        <v>16</v>
      </c>
      <c r="X34" s="324" t="s">
        <v>645</v>
      </c>
      <c r="Y34" s="327" t="s">
        <v>356</v>
      </c>
      <c r="Z34" s="327" t="s">
        <v>16</v>
      </c>
      <c r="AA34" s="326" t="s">
        <v>653</v>
      </c>
      <c r="AB34" s="327" t="s">
        <v>356</v>
      </c>
      <c r="AC34" s="327" t="s">
        <v>16</v>
      </c>
      <c r="AD34" s="342" t="s">
        <v>790</v>
      </c>
      <c r="AE34" s="343" t="s">
        <v>356</v>
      </c>
      <c r="AF34" s="343" t="s">
        <v>16</v>
      </c>
      <c r="AG34" s="326">
        <v>0</v>
      </c>
      <c r="AH34" s="327"/>
      <c r="AI34" s="327" t="s">
        <v>34</v>
      </c>
      <c r="AJ34" s="326">
        <v>0</v>
      </c>
      <c r="AK34" s="327"/>
      <c r="AL34" s="327" t="s">
        <v>34</v>
      </c>
    </row>
    <row r="35" spans="1:38" ht="13.9" x14ac:dyDescent="0.3">
      <c r="A35" s="162" t="s">
        <v>541</v>
      </c>
      <c r="B35" s="162" t="s">
        <v>345</v>
      </c>
      <c r="C35" s="162" t="s">
        <v>2784</v>
      </c>
      <c r="D35" s="178" t="s">
        <v>16</v>
      </c>
      <c r="E35" s="162"/>
      <c r="F35" s="162" t="s">
        <v>71</v>
      </c>
      <c r="G35" s="162"/>
      <c r="H35" s="162"/>
      <c r="I35" s="178">
        <v>9999</v>
      </c>
      <c r="J35" s="162"/>
      <c r="K35" s="162"/>
      <c r="L35" s="162"/>
      <c r="M35" s="162"/>
      <c r="N35" s="162"/>
      <c r="O35" s="162"/>
      <c r="P35" s="161"/>
      <c r="Q35" s="161"/>
      <c r="R35" s="162"/>
      <c r="S35" s="161"/>
      <c r="T35" s="161"/>
      <c r="U35" s="162"/>
      <c r="V35" s="161"/>
      <c r="W35" s="161"/>
      <c r="X35" s="162"/>
      <c r="Y35" s="161"/>
      <c r="Z35" s="161"/>
      <c r="AA35" s="162"/>
      <c r="AB35" s="161"/>
      <c r="AC35" s="161"/>
      <c r="AD35" s="199"/>
      <c r="AE35" s="201"/>
      <c r="AF35" s="201"/>
      <c r="AG35" s="162"/>
      <c r="AH35" s="161"/>
      <c r="AI35" s="161"/>
      <c r="AJ35" s="162"/>
      <c r="AK35" s="161"/>
      <c r="AL35" s="161"/>
    </row>
    <row r="36" spans="1:38" ht="13.9" outlineLevel="1" x14ac:dyDescent="0.3">
      <c r="A36" s="160" t="s">
        <v>542</v>
      </c>
      <c r="B36" s="163" t="s">
        <v>168</v>
      </c>
      <c r="C36" s="163" t="s">
        <v>15</v>
      </c>
      <c r="D36" s="163" t="s">
        <v>16</v>
      </c>
      <c r="E36" s="163"/>
      <c r="F36" s="163"/>
      <c r="G36" s="163"/>
      <c r="H36" s="163"/>
      <c r="I36" s="163"/>
      <c r="J36" s="170"/>
      <c r="K36" s="170"/>
      <c r="L36" s="170"/>
      <c r="M36" s="170"/>
      <c r="N36" s="170"/>
      <c r="O36" s="163">
        <v>206</v>
      </c>
      <c r="P36" s="170" t="s">
        <v>356</v>
      </c>
      <c r="Q36" s="170" t="s">
        <v>16</v>
      </c>
      <c r="R36" s="163" t="s">
        <v>1957</v>
      </c>
      <c r="S36" s="170" t="s">
        <v>356</v>
      </c>
      <c r="T36" s="170" t="s">
        <v>16</v>
      </c>
      <c r="U36" s="163">
        <v>108</v>
      </c>
      <c r="V36" s="170" t="s">
        <v>356</v>
      </c>
      <c r="W36" s="170" t="s">
        <v>16</v>
      </c>
      <c r="X36" s="163">
        <v>108</v>
      </c>
      <c r="Y36" s="170" t="s">
        <v>356</v>
      </c>
      <c r="Z36" s="170" t="s">
        <v>16</v>
      </c>
      <c r="AA36" s="170" t="s">
        <v>1991</v>
      </c>
      <c r="AB36" s="170" t="s">
        <v>356</v>
      </c>
      <c r="AC36" s="170" t="s">
        <v>16</v>
      </c>
      <c r="AD36" s="201"/>
      <c r="AE36" s="199"/>
      <c r="AF36" s="199" t="s">
        <v>34</v>
      </c>
      <c r="AG36" s="163">
        <v>408</v>
      </c>
      <c r="AH36" s="170" t="s">
        <v>354</v>
      </c>
      <c r="AI36" s="170" t="s">
        <v>16</v>
      </c>
      <c r="AJ36" s="163">
        <v>418</v>
      </c>
      <c r="AK36" s="170" t="s">
        <v>354</v>
      </c>
      <c r="AL36" s="170" t="s">
        <v>16</v>
      </c>
    </row>
    <row r="37" spans="1:38" ht="13.9" outlineLevel="1" x14ac:dyDescent="0.3">
      <c r="A37" s="160" t="s">
        <v>543</v>
      </c>
      <c r="B37" s="163" t="s">
        <v>169</v>
      </c>
      <c r="C37" s="163" t="s">
        <v>15</v>
      </c>
      <c r="D37" s="163" t="s">
        <v>16</v>
      </c>
      <c r="E37" s="163"/>
      <c r="F37" s="163"/>
      <c r="G37" s="163"/>
      <c r="H37" s="163"/>
      <c r="I37" s="163"/>
      <c r="J37" s="170"/>
      <c r="K37" s="170"/>
      <c r="L37" s="170"/>
      <c r="M37" s="170"/>
      <c r="N37" s="170"/>
      <c r="O37" s="163" t="s">
        <v>1426</v>
      </c>
      <c r="P37" s="170" t="s">
        <v>356</v>
      </c>
      <c r="Q37" s="170" t="s">
        <v>16</v>
      </c>
      <c r="R37" s="163" t="s">
        <v>1367</v>
      </c>
      <c r="S37" s="170" t="s">
        <v>356</v>
      </c>
      <c r="T37" s="170" t="s">
        <v>16</v>
      </c>
      <c r="U37" s="163" t="s">
        <v>647</v>
      </c>
      <c r="V37" s="170" t="s">
        <v>356</v>
      </c>
      <c r="W37" s="170" t="s">
        <v>16</v>
      </c>
      <c r="X37" s="163" t="s">
        <v>647</v>
      </c>
      <c r="Y37" s="170" t="s">
        <v>356</v>
      </c>
      <c r="Z37" s="170" t="s">
        <v>16</v>
      </c>
      <c r="AA37" s="170" t="s">
        <v>679</v>
      </c>
      <c r="AB37" s="170" t="s">
        <v>356</v>
      </c>
      <c r="AC37" s="170" t="s">
        <v>16</v>
      </c>
      <c r="AD37" s="201"/>
      <c r="AE37" s="199"/>
      <c r="AF37" s="199" t="s">
        <v>34</v>
      </c>
      <c r="AG37" s="163" t="s">
        <v>1066</v>
      </c>
      <c r="AH37" s="170" t="s">
        <v>354</v>
      </c>
      <c r="AI37" s="170" t="s">
        <v>16</v>
      </c>
      <c r="AJ37" s="163" t="s">
        <v>1066</v>
      </c>
      <c r="AK37" s="170" t="s">
        <v>354</v>
      </c>
      <c r="AL37" s="170" t="s">
        <v>16</v>
      </c>
    </row>
    <row r="38" spans="1:38" ht="27.6" outlineLevel="1" x14ac:dyDescent="0.3">
      <c r="A38" s="160" t="s">
        <v>544</v>
      </c>
      <c r="B38" s="163" t="s">
        <v>171</v>
      </c>
      <c r="C38" s="163" t="s">
        <v>30</v>
      </c>
      <c r="D38" s="163" t="s">
        <v>16</v>
      </c>
      <c r="E38" s="163"/>
      <c r="F38" s="163"/>
      <c r="G38" s="163"/>
      <c r="H38" s="163"/>
      <c r="I38" s="163" t="s">
        <v>173</v>
      </c>
      <c r="J38" s="170"/>
      <c r="K38" s="170"/>
      <c r="L38" s="170"/>
      <c r="M38" s="170"/>
      <c r="N38" s="170"/>
      <c r="O38" s="163" t="s">
        <v>422</v>
      </c>
      <c r="P38" s="170" t="s">
        <v>356</v>
      </c>
      <c r="Q38" s="170" t="s">
        <v>16</v>
      </c>
      <c r="R38" s="163" t="s">
        <v>422</v>
      </c>
      <c r="S38" s="170" t="s">
        <v>356</v>
      </c>
      <c r="T38" s="170" t="s">
        <v>16</v>
      </c>
      <c r="U38" s="163" t="s">
        <v>422</v>
      </c>
      <c r="V38" s="170" t="s">
        <v>356</v>
      </c>
      <c r="W38" s="170" t="s">
        <v>16</v>
      </c>
      <c r="X38" s="163" t="s">
        <v>422</v>
      </c>
      <c r="Y38" s="170" t="s">
        <v>356</v>
      </c>
      <c r="Z38" s="170" t="s">
        <v>16</v>
      </c>
      <c r="AA38" s="173" t="s">
        <v>422</v>
      </c>
      <c r="AB38" s="170" t="s">
        <v>356</v>
      </c>
      <c r="AC38" s="170" t="s">
        <v>16</v>
      </c>
      <c r="AD38" s="201"/>
      <c r="AE38" s="199"/>
      <c r="AF38" s="199" t="s">
        <v>34</v>
      </c>
      <c r="AG38" s="163" t="s">
        <v>422</v>
      </c>
      <c r="AH38" s="170" t="s">
        <v>354</v>
      </c>
      <c r="AI38" s="170" t="s">
        <v>16</v>
      </c>
      <c r="AJ38" s="163" t="s">
        <v>422</v>
      </c>
      <c r="AK38" s="170" t="s">
        <v>354</v>
      </c>
      <c r="AL38" s="170" t="s">
        <v>16</v>
      </c>
    </row>
    <row r="39" spans="1:38" s="184" customFormat="1" ht="13.9" outlineLevel="1" x14ac:dyDescent="0.3">
      <c r="A39" s="323" t="s">
        <v>669</v>
      </c>
      <c r="B39" s="324" t="s">
        <v>174</v>
      </c>
      <c r="C39" s="324" t="s">
        <v>15</v>
      </c>
      <c r="D39" s="324" t="s">
        <v>179</v>
      </c>
      <c r="E39" s="324"/>
      <c r="F39" s="324"/>
      <c r="G39" s="330"/>
      <c r="H39" s="324"/>
      <c r="I39" s="324"/>
      <c r="J39" s="327"/>
      <c r="K39" s="327"/>
      <c r="L39" s="327"/>
      <c r="M39" s="327"/>
      <c r="N39" s="327"/>
      <c r="O39" s="324" t="s">
        <v>1424</v>
      </c>
      <c r="P39" s="327" t="s">
        <v>356</v>
      </c>
      <c r="Q39" s="327" t="s">
        <v>16</v>
      </c>
      <c r="R39" s="324" t="s">
        <v>2455</v>
      </c>
      <c r="S39" s="327" t="s">
        <v>356</v>
      </c>
      <c r="T39" s="327" t="s">
        <v>16</v>
      </c>
      <c r="U39" s="324" t="s">
        <v>612</v>
      </c>
      <c r="V39" s="327" t="s">
        <v>356</v>
      </c>
      <c r="W39" s="327" t="s">
        <v>16</v>
      </c>
      <c r="X39" s="324" t="s">
        <v>612</v>
      </c>
      <c r="Y39" s="327" t="s">
        <v>356</v>
      </c>
      <c r="Z39" s="327" t="s">
        <v>16</v>
      </c>
      <c r="AA39" s="326" t="s">
        <v>677</v>
      </c>
      <c r="AB39" s="327" t="s">
        <v>356</v>
      </c>
      <c r="AC39" s="327" t="s">
        <v>16</v>
      </c>
      <c r="AD39" s="344"/>
      <c r="AE39" s="343"/>
      <c r="AF39" s="343" t="s">
        <v>34</v>
      </c>
      <c r="AG39" s="345" t="s">
        <v>1057</v>
      </c>
      <c r="AH39" s="327" t="s">
        <v>356</v>
      </c>
      <c r="AI39" s="327" t="s">
        <v>16</v>
      </c>
      <c r="AJ39" s="345" t="s">
        <v>1057</v>
      </c>
      <c r="AK39" s="327" t="s">
        <v>356</v>
      </c>
      <c r="AL39" s="327" t="s">
        <v>16</v>
      </c>
    </row>
    <row r="40" spans="1:38" s="184" customFormat="1" ht="25.5" outlineLevel="1" x14ac:dyDescent="0.2">
      <c r="A40" s="323" t="s">
        <v>670</v>
      </c>
      <c r="B40" s="324" t="s">
        <v>175</v>
      </c>
      <c r="C40" s="324" t="s">
        <v>15</v>
      </c>
      <c r="D40" s="324" t="s">
        <v>179</v>
      </c>
      <c r="E40" s="324"/>
      <c r="F40" s="324"/>
      <c r="G40" s="330"/>
      <c r="H40" s="324"/>
      <c r="I40" s="324"/>
      <c r="J40" s="327"/>
      <c r="K40" s="327"/>
      <c r="L40" s="327"/>
      <c r="M40" s="327"/>
      <c r="N40" s="327"/>
      <c r="O40" s="324" t="s">
        <v>1425</v>
      </c>
      <c r="P40" s="327" t="s">
        <v>356</v>
      </c>
      <c r="Q40" s="327" t="s">
        <v>16</v>
      </c>
      <c r="R40" s="324" t="s">
        <v>2445</v>
      </c>
      <c r="S40" s="327" t="s">
        <v>356</v>
      </c>
      <c r="T40" s="327" t="s">
        <v>16</v>
      </c>
      <c r="U40" s="324" t="s">
        <v>613</v>
      </c>
      <c r="V40" s="327" t="s">
        <v>356</v>
      </c>
      <c r="W40" s="327" t="s">
        <v>16</v>
      </c>
      <c r="X40" s="324" t="s">
        <v>613</v>
      </c>
      <c r="Y40" s="327" t="s">
        <v>356</v>
      </c>
      <c r="Z40" s="327" t="s">
        <v>16</v>
      </c>
      <c r="AA40" s="326" t="s">
        <v>678</v>
      </c>
      <c r="AB40" s="327" t="s">
        <v>356</v>
      </c>
      <c r="AC40" s="327" t="s">
        <v>16</v>
      </c>
      <c r="AD40" s="344"/>
      <c r="AE40" s="343"/>
      <c r="AF40" s="343" t="s">
        <v>34</v>
      </c>
      <c r="AG40" s="324" t="s">
        <v>1058</v>
      </c>
      <c r="AH40" s="327" t="s">
        <v>356</v>
      </c>
      <c r="AI40" s="327" t="s">
        <v>16</v>
      </c>
      <c r="AJ40" s="324" t="s">
        <v>1058</v>
      </c>
      <c r="AK40" s="327" t="s">
        <v>356</v>
      </c>
      <c r="AL40" s="327" t="s">
        <v>16</v>
      </c>
    </row>
    <row r="41" spans="1:38" s="184" customFormat="1" ht="13.9" outlineLevel="1" x14ac:dyDescent="0.3">
      <c r="A41" s="323" t="s">
        <v>671</v>
      </c>
      <c r="B41" s="324" t="s">
        <v>176</v>
      </c>
      <c r="C41" s="324" t="s">
        <v>30</v>
      </c>
      <c r="D41" s="324" t="s">
        <v>179</v>
      </c>
      <c r="E41" s="324"/>
      <c r="F41" s="324"/>
      <c r="G41" s="330"/>
      <c r="H41" s="324"/>
      <c r="I41" s="324"/>
      <c r="J41" s="327"/>
      <c r="K41" s="327"/>
      <c r="L41" s="327"/>
      <c r="M41" s="327"/>
      <c r="N41" s="327"/>
      <c r="O41" s="324" t="s">
        <v>405</v>
      </c>
      <c r="P41" s="327" t="s">
        <v>356</v>
      </c>
      <c r="Q41" s="327" t="s">
        <v>16</v>
      </c>
      <c r="R41" s="324" t="s">
        <v>405</v>
      </c>
      <c r="S41" s="327" t="s">
        <v>356</v>
      </c>
      <c r="T41" s="327" t="s">
        <v>16</v>
      </c>
      <c r="U41" s="324" t="s">
        <v>405</v>
      </c>
      <c r="V41" s="327" t="s">
        <v>356</v>
      </c>
      <c r="W41" s="327" t="s">
        <v>16</v>
      </c>
      <c r="X41" s="324" t="s">
        <v>405</v>
      </c>
      <c r="Y41" s="327" t="s">
        <v>356</v>
      </c>
      <c r="Z41" s="327" t="s">
        <v>16</v>
      </c>
      <c r="AA41" s="326" t="s">
        <v>405</v>
      </c>
      <c r="AB41" s="327" t="s">
        <v>356</v>
      </c>
      <c r="AC41" s="327" t="s">
        <v>16</v>
      </c>
      <c r="AD41" s="344"/>
      <c r="AE41" s="343"/>
      <c r="AF41" s="343" t="s">
        <v>34</v>
      </c>
      <c r="AG41" s="326" t="s">
        <v>405</v>
      </c>
      <c r="AH41" s="327" t="s">
        <v>356</v>
      </c>
      <c r="AI41" s="327" t="s">
        <v>16</v>
      </c>
      <c r="AJ41" s="326" t="s">
        <v>405</v>
      </c>
      <c r="AK41" s="327" t="s">
        <v>356</v>
      </c>
      <c r="AL41" s="327" t="s">
        <v>16</v>
      </c>
    </row>
    <row r="42" spans="1:38" ht="13.9" outlineLevel="1" x14ac:dyDescent="0.3">
      <c r="A42" s="160" t="s">
        <v>545</v>
      </c>
      <c r="B42" s="163" t="s">
        <v>181</v>
      </c>
      <c r="C42" s="163" t="s">
        <v>15</v>
      </c>
      <c r="D42" s="163" t="s">
        <v>184</v>
      </c>
      <c r="E42" s="163"/>
      <c r="F42" s="163"/>
      <c r="G42" s="180"/>
      <c r="H42" s="163"/>
      <c r="I42" s="163"/>
      <c r="J42" s="170"/>
      <c r="K42" s="170"/>
      <c r="L42" s="170"/>
      <c r="M42" s="170"/>
      <c r="N42" s="170"/>
      <c r="O42" s="163">
        <v>20130421</v>
      </c>
      <c r="P42" s="170" t="s">
        <v>356</v>
      </c>
      <c r="Q42" s="170" t="s">
        <v>16</v>
      </c>
      <c r="R42" s="163" t="s">
        <v>1954</v>
      </c>
      <c r="S42" s="170" t="s">
        <v>356</v>
      </c>
      <c r="T42" s="170" t="s">
        <v>16</v>
      </c>
      <c r="U42" s="163">
        <v>20130421</v>
      </c>
      <c r="V42" s="170" t="s">
        <v>356</v>
      </c>
      <c r="W42" s="170" t="s">
        <v>16</v>
      </c>
      <c r="X42" s="163">
        <v>20130421</v>
      </c>
      <c r="Y42" s="170" t="s">
        <v>356</v>
      </c>
      <c r="Z42" s="170" t="s">
        <v>16</v>
      </c>
      <c r="AA42" s="173">
        <v>0</v>
      </c>
      <c r="AB42" s="170" t="s">
        <v>356</v>
      </c>
      <c r="AC42" s="170" t="s">
        <v>16</v>
      </c>
      <c r="AD42" s="201"/>
      <c r="AE42" s="199"/>
      <c r="AF42" s="199" t="s">
        <v>34</v>
      </c>
      <c r="AG42" s="163"/>
      <c r="AH42" s="170"/>
      <c r="AI42" s="170" t="s">
        <v>34</v>
      </c>
      <c r="AJ42" s="163"/>
      <c r="AK42" s="170"/>
      <c r="AL42" s="170" t="s">
        <v>34</v>
      </c>
    </row>
    <row r="43" spans="1:38" s="184" customFormat="1" ht="13.9" outlineLevel="1" x14ac:dyDescent="0.3">
      <c r="A43" s="323" t="s">
        <v>546</v>
      </c>
      <c r="B43" s="324" t="s">
        <v>182</v>
      </c>
      <c r="C43" s="324" t="s">
        <v>15</v>
      </c>
      <c r="D43" s="324" t="s">
        <v>179</v>
      </c>
      <c r="E43" s="324"/>
      <c r="F43" s="324"/>
      <c r="G43" s="330"/>
      <c r="H43" s="324"/>
      <c r="I43" s="324"/>
      <c r="J43" s="327"/>
      <c r="K43" s="327"/>
      <c r="L43" s="327"/>
      <c r="M43" s="327"/>
      <c r="N43" s="327"/>
      <c r="O43" s="324">
        <v>2.42</v>
      </c>
      <c r="P43" s="327" t="s">
        <v>356</v>
      </c>
      <c r="Q43" s="327" t="s">
        <v>16</v>
      </c>
      <c r="R43" s="324" t="s">
        <v>597</v>
      </c>
      <c r="S43" s="327" t="s">
        <v>356</v>
      </c>
      <c r="T43" s="327" t="s">
        <v>16</v>
      </c>
      <c r="U43" s="324">
        <v>2.42</v>
      </c>
      <c r="V43" s="327" t="s">
        <v>356</v>
      </c>
      <c r="W43" s="327" t="s">
        <v>16</v>
      </c>
      <c r="X43" s="324">
        <v>2.42</v>
      </c>
      <c r="Y43" s="327" t="s">
        <v>356</v>
      </c>
      <c r="Z43" s="327" t="s">
        <v>16</v>
      </c>
      <c r="AA43" s="326" t="s">
        <v>597</v>
      </c>
      <c r="AB43" s="327"/>
      <c r="AC43" s="327" t="s">
        <v>34</v>
      </c>
      <c r="AD43" s="344"/>
      <c r="AE43" s="343"/>
      <c r="AF43" s="343" t="s">
        <v>34</v>
      </c>
      <c r="AG43" s="324"/>
      <c r="AH43" s="327"/>
      <c r="AI43" s="327" t="s">
        <v>34</v>
      </c>
      <c r="AJ43" s="324"/>
      <c r="AK43" s="327"/>
      <c r="AL43" s="327" t="s">
        <v>34</v>
      </c>
    </row>
    <row r="44" spans="1:38" s="184" customFormat="1" ht="13.9" outlineLevel="1" x14ac:dyDescent="0.3">
      <c r="A44" s="323" t="s">
        <v>672</v>
      </c>
      <c r="B44" s="324" t="s">
        <v>183</v>
      </c>
      <c r="C44" s="324" t="s">
        <v>15</v>
      </c>
      <c r="D44" s="324" t="s">
        <v>179</v>
      </c>
      <c r="E44" s="324"/>
      <c r="F44" s="324"/>
      <c r="G44" s="330"/>
      <c r="H44" s="324"/>
      <c r="I44" s="324"/>
      <c r="J44" s="327"/>
      <c r="K44" s="327"/>
      <c r="L44" s="327"/>
      <c r="M44" s="327"/>
      <c r="N44" s="327"/>
      <c r="O44" s="324" t="s">
        <v>1426</v>
      </c>
      <c r="P44" s="327" t="s">
        <v>356</v>
      </c>
      <c r="Q44" s="327" t="s">
        <v>16</v>
      </c>
      <c r="R44" s="324" t="s">
        <v>1367</v>
      </c>
      <c r="S44" s="327" t="s">
        <v>356</v>
      </c>
      <c r="T44" s="327" t="s">
        <v>16</v>
      </c>
      <c r="U44" s="327" t="s">
        <v>647</v>
      </c>
      <c r="V44" s="327" t="s">
        <v>356</v>
      </c>
      <c r="W44" s="327" t="s">
        <v>16</v>
      </c>
      <c r="X44" s="327" t="s">
        <v>647</v>
      </c>
      <c r="Y44" s="327" t="s">
        <v>356</v>
      </c>
      <c r="Z44" s="327" t="s">
        <v>16</v>
      </c>
      <c r="AA44" s="326" t="s">
        <v>679</v>
      </c>
      <c r="AB44" s="327" t="s">
        <v>356</v>
      </c>
      <c r="AC44" s="327" t="s">
        <v>16</v>
      </c>
      <c r="AD44" s="343"/>
      <c r="AE44" s="343"/>
      <c r="AF44" s="343" t="s">
        <v>34</v>
      </c>
      <c r="AG44" s="327"/>
      <c r="AH44" s="327"/>
      <c r="AI44" s="327" t="s">
        <v>34</v>
      </c>
      <c r="AJ44" s="327"/>
      <c r="AK44" s="327"/>
      <c r="AL44" s="327" t="s">
        <v>34</v>
      </c>
    </row>
    <row r="45" spans="1:38" x14ac:dyDescent="0.2">
      <c r="A45" s="162" t="s">
        <v>659</v>
      </c>
      <c r="B45" s="162" t="s">
        <v>345</v>
      </c>
      <c r="C45" s="162" t="s">
        <v>2784</v>
      </c>
      <c r="D45" s="178" t="s">
        <v>16</v>
      </c>
      <c r="E45" s="162"/>
      <c r="F45" s="162" t="s">
        <v>71</v>
      </c>
      <c r="G45" s="162"/>
      <c r="H45" s="162"/>
      <c r="I45" s="178">
        <v>9999</v>
      </c>
      <c r="J45" s="162"/>
      <c r="K45" s="162"/>
      <c r="L45" s="162"/>
      <c r="M45" s="162"/>
      <c r="N45" s="162"/>
      <c r="O45" s="162"/>
      <c r="P45" s="161"/>
      <c r="Q45" s="161"/>
      <c r="R45" s="162"/>
      <c r="S45" s="161"/>
      <c r="T45" s="161"/>
      <c r="U45" s="162"/>
      <c r="V45" s="161"/>
      <c r="W45" s="161"/>
      <c r="X45" s="162"/>
      <c r="Y45" s="161"/>
      <c r="Z45" s="161"/>
      <c r="AA45" s="162"/>
      <c r="AB45" s="161"/>
      <c r="AC45" s="161"/>
      <c r="AD45" s="199"/>
      <c r="AE45" s="201"/>
      <c r="AF45" s="201" t="s">
        <v>34</v>
      </c>
      <c r="AG45" s="162"/>
      <c r="AH45" s="161"/>
      <c r="AI45" s="161" t="s">
        <v>34</v>
      </c>
      <c r="AJ45" s="162"/>
      <c r="AK45" s="161"/>
      <c r="AL45" s="161" t="s">
        <v>34</v>
      </c>
    </row>
    <row r="46" spans="1:38" ht="15.75" outlineLevel="1" x14ac:dyDescent="0.25">
      <c r="A46" s="160" t="s">
        <v>660</v>
      </c>
      <c r="B46" s="163" t="s">
        <v>168</v>
      </c>
      <c r="C46" s="163" t="s">
        <v>15</v>
      </c>
      <c r="D46" s="163" t="s">
        <v>16</v>
      </c>
      <c r="E46" s="163"/>
      <c r="F46" s="163"/>
      <c r="G46" s="163"/>
      <c r="H46" s="163"/>
      <c r="I46" s="163"/>
      <c r="J46" s="170"/>
      <c r="K46" s="170"/>
      <c r="L46" s="170"/>
      <c r="M46" s="170"/>
      <c r="N46" s="170"/>
      <c r="O46" s="205" t="s">
        <v>1952</v>
      </c>
      <c r="P46" s="170" t="s">
        <v>356</v>
      </c>
      <c r="Q46" s="170" t="s">
        <v>16</v>
      </c>
      <c r="R46" s="205" t="s">
        <v>1958</v>
      </c>
      <c r="S46" s="170" t="s">
        <v>356</v>
      </c>
      <c r="T46" s="170" t="s">
        <v>16</v>
      </c>
      <c r="U46" s="205">
        <v>110</v>
      </c>
      <c r="V46" s="170" t="s">
        <v>356</v>
      </c>
      <c r="W46" s="170" t="s">
        <v>16</v>
      </c>
      <c r="X46" s="205">
        <v>110</v>
      </c>
      <c r="Y46" s="170" t="s">
        <v>356</v>
      </c>
      <c r="Z46" s="170" t="s">
        <v>16</v>
      </c>
      <c r="AA46" s="163"/>
      <c r="AB46" s="170"/>
      <c r="AC46" s="170" t="s">
        <v>34</v>
      </c>
      <c r="AD46" s="201"/>
      <c r="AE46" s="199"/>
      <c r="AF46" s="199" t="s">
        <v>34</v>
      </c>
      <c r="AG46" s="163"/>
      <c r="AH46" s="170"/>
      <c r="AI46" s="170" t="s">
        <v>34</v>
      </c>
      <c r="AJ46" s="163"/>
      <c r="AK46" s="170"/>
      <c r="AL46" s="170" t="s">
        <v>34</v>
      </c>
    </row>
    <row r="47" spans="1:38" outlineLevel="1" x14ac:dyDescent="0.2">
      <c r="A47" s="160" t="s">
        <v>661</v>
      </c>
      <c r="B47" s="163" t="s">
        <v>169</v>
      </c>
      <c r="C47" s="163" t="s">
        <v>15</v>
      </c>
      <c r="D47" s="163" t="s">
        <v>16</v>
      </c>
      <c r="E47" s="163"/>
      <c r="F47" s="163"/>
      <c r="G47" s="163"/>
      <c r="H47" s="163"/>
      <c r="I47" s="163"/>
      <c r="J47" s="170"/>
      <c r="K47" s="170"/>
      <c r="L47" s="170"/>
      <c r="M47" s="170"/>
      <c r="N47" s="170"/>
      <c r="O47" s="163" t="s">
        <v>1429</v>
      </c>
      <c r="P47" s="170" t="s">
        <v>356</v>
      </c>
      <c r="Q47" s="170" t="s">
        <v>16</v>
      </c>
      <c r="R47" s="163" t="s">
        <v>1368</v>
      </c>
      <c r="S47" s="170" t="s">
        <v>356</v>
      </c>
      <c r="T47" s="170" t="s">
        <v>16</v>
      </c>
      <c r="U47" s="163" t="s">
        <v>1333</v>
      </c>
      <c r="V47" s="170" t="s">
        <v>356</v>
      </c>
      <c r="W47" s="170" t="s">
        <v>16</v>
      </c>
      <c r="X47" s="163" t="s">
        <v>1333</v>
      </c>
      <c r="Y47" s="170" t="s">
        <v>356</v>
      </c>
      <c r="Z47" s="170" t="s">
        <v>16</v>
      </c>
      <c r="AA47" s="163"/>
      <c r="AB47" s="170"/>
      <c r="AC47" s="170" t="s">
        <v>34</v>
      </c>
      <c r="AD47" s="201"/>
      <c r="AE47" s="199"/>
      <c r="AF47" s="199" t="s">
        <v>34</v>
      </c>
      <c r="AG47" s="163"/>
      <c r="AH47" s="170"/>
      <c r="AI47" s="170" t="s">
        <v>34</v>
      </c>
      <c r="AJ47" s="163"/>
      <c r="AK47" s="170"/>
      <c r="AL47" s="170" t="s">
        <v>34</v>
      </c>
    </row>
    <row r="48" spans="1:38" outlineLevel="1" x14ac:dyDescent="0.2">
      <c r="A48" s="160" t="s">
        <v>662</v>
      </c>
      <c r="B48" s="163" t="s">
        <v>171</v>
      </c>
      <c r="C48" s="163" t="s">
        <v>30</v>
      </c>
      <c r="D48" s="163" t="s">
        <v>16</v>
      </c>
      <c r="E48" s="163"/>
      <c r="F48" s="163"/>
      <c r="G48" s="163"/>
      <c r="H48" s="163"/>
      <c r="I48" s="163" t="s">
        <v>173</v>
      </c>
      <c r="J48" s="170"/>
      <c r="K48" s="170"/>
      <c r="L48" s="170"/>
      <c r="M48" s="170"/>
      <c r="N48" s="170"/>
      <c r="O48" s="163" t="s">
        <v>422</v>
      </c>
      <c r="P48" s="170" t="s">
        <v>356</v>
      </c>
      <c r="Q48" s="170" t="s">
        <v>16</v>
      </c>
      <c r="R48" s="163" t="s">
        <v>422</v>
      </c>
      <c r="S48" s="170" t="s">
        <v>356</v>
      </c>
      <c r="T48" s="170" t="s">
        <v>16</v>
      </c>
      <c r="U48" s="163" t="s">
        <v>422</v>
      </c>
      <c r="V48" s="170" t="s">
        <v>356</v>
      </c>
      <c r="W48" s="170" t="s">
        <v>16</v>
      </c>
      <c r="X48" s="163" t="s">
        <v>422</v>
      </c>
      <c r="Y48" s="170" t="s">
        <v>356</v>
      </c>
      <c r="Z48" s="170" t="s">
        <v>16</v>
      </c>
      <c r="AA48" s="163"/>
      <c r="AB48" s="170"/>
      <c r="AC48" s="170" t="s">
        <v>34</v>
      </c>
      <c r="AD48" s="201"/>
      <c r="AE48" s="199"/>
      <c r="AF48" s="199" t="s">
        <v>34</v>
      </c>
      <c r="AG48" s="163"/>
      <c r="AH48" s="170"/>
      <c r="AI48" s="170" t="s">
        <v>34</v>
      </c>
      <c r="AJ48" s="163"/>
      <c r="AK48" s="170"/>
      <c r="AL48" s="170" t="s">
        <v>34</v>
      </c>
    </row>
    <row r="49" spans="1:38" s="184" customFormat="1" ht="15.75" outlineLevel="1" x14ac:dyDescent="0.25">
      <c r="A49" s="323" t="s">
        <v>665</v>
      </c>
      <c r="B49" s="324" t="s">
        <v>174</v>
      </c>
      <c r="C49" s="324" t="s">
        <v>15</v>
      </c>
      <c r="D49" s="324" t="s">
        <v>179</v>
      </c>
      <c r="E49" s="324"/>
      <c r="F49" s="324"/>
      <c r="G49" s="330"/>
      <c r="H49" s="324"/>
      <c r="I49" s="324"/>
      <c r="J49" s="327"/>
      <c r="K49" s="327"/>
      <c r="L49" s="327"/>
      <c r="M49" s="327"/>
      <c r="N49" s="327"/>
      <c r="O49" s="346" t="s">
        <v>1427</v>
      </c>
      <c r="P49" s="327" t="s">
        <v>356</v>
      </c>
      <c r="Q49" s="327" t="s">
        <v>16</v>
      </c>
      <c r="R49" s="324" t="s">
        <v>2546</v>
      </c>
      <c r="S49" s="327" t="s">
        <v>356</v>
      </c>
      <c r="T49" s="327" t="s">
        <v>16</v>
      </c>
      <c r="U49" s="324" t="s">
        <v>1073</v>
      </c>
      <c r="V49" s="327" t="s">
        <v>356</v>
      </c>
      <c r="W49" s="327" t="s">
        <v>16</v>
      </c>
      <c r="X49" s="324" t="s">
        <v>1073</v>
      </c>
      <c r="Y49" s="327" t="s">
        <v>356</v>
      </c>
      <c r="Z49" s="327" t="s">
        <v>16</v>
      </c>
      <c r="AA49" s="324"/>
      <c r="AB49" s="327"/>
      <c r="AC49" s="327" t="s">
        <v>34</v>
      </c>
      <c r="AD49" s="344"/>
      <c r="AE49" s="343"/>
      <c r="AF49" s="343" t="s">
        <v>34</v>
      </c>
      <c r="AG49" s="324"/>
      <c r="AH49" s="327"/>
      <c r="AI49" s="327" t="s">
        <v>34</v>
      </c>
      <c r="AJ49" s="324"/>
      <c r="AK49" s="327"/>
      <c r="AL49" s="327" t="s">
        <v>34</v>
      </c>
    </row>
    <row r="50" spans="1:38" s="184" customFormat="1" ht="25.5" outlineLevel="1" x14ac:dyDescent="0.2">
      <c r="A50" s="323" t="s">
        <v>666</v>
      </c>
      <c r="B50" s="324" t="s">
        <v>175</v>
      </c>
      <c r="C50" s="324" t="s">
        <v>15</v>
      </c>
      <c r="D50" s="324" t="s">
        <v>179</v>
      </c>
      <c r="E50" s="324"/>
      <c r="F50" s="324"/>
      <c r="G50" s="330"/>
      <c r="H50" s="324"/>
      <c r="I50" s="324"/>
      <c r="J50" s="327"/>
      <c r="K50" s="327"/>
      <c r="L50" s="327"/>
      <c r="M50" s="327"/>
      <c r="N50" s="327"/>
      <c r="O50" s="324" t="s">
        <v>1428</v>
      </c>
      <c r="P50" s="327" t="s">
        <v>356</v>
      </c>
      <c r="Q50" s="327" t="s">
        <v>16</v>
      </c>
      <c r="R50" s="324" t="s">
        <v>2446</v>
      </c>
      <c r="S50" s="327" t="s">
        <v>356</v>
      </c>
      <c r="T50" s="327" t="s">
        <v>16</v>
      </c>
      <c r="U50" s="324" t="s">
        <v>1978</v>
      </c>
      <c r="V50" s="327" t="s">
        <v>356</v>
      </c>
      <c r="W50" s="327" t="s">
        <v>16</v>
      </c>
      <c r="X50" s="324" t="s">
        <v>1978</v>
      </c>
      <c r="Y50" s="327" t="s">
        <v>356</v>
      </c>
      <c r="Z50" s="327" t="s">
        <v>16</v>
      </c>
      <c r="AA50" s="324"/>
      <c r="AB50" s="327"/>
      <c r="AC50" s="327" t="s">
        <v>34</v>
      </c>
      <c r="AD50" s="344"/>
      <c r="AE50" s="343"/>
      <c r="AF50" s="343" t="s">
        <v>34</v>
      </c>
      <c r="AG50" s="324"/>
      <c r="AH50" s="327"/>
      <c r="AI50" s="327" t="s">
        <v>34</v>
      </c>
      <c r="AJ50" s="324"/>
      <c r="AK50" s="327"/>
      <c r="AL50" s="327" t="s">
        <v>34</v>
      </c>
    </row>
    <row r="51" spans="1:38" s="184" customFormat="1" outlineLevel="1" x14ac:dyDescent="0.2">
      <c r="A51" s="323" t="s">
        <v>667</v>
      </c>
      <c r="B51" s="324" t="s">
        <v>176</v>
      </c>
      <c r="C51" s="324" t="s">
        <v>30</v>
      </c>
      <c r="D51" s="324" t="s">
        <v>179</v>
      </c>
      <c r="E51" s="324"/>
      <c r="F51" s="324"/>
      <c r="G51" s="330"/>
      <c r="H51" s="324"/>
      <c r="I51" s="324"/>
      <c r="J51" s="327"/>
      <c r="K51" s="327"/>
      <c r="L51" s="327"/>
      <c r="M51" s="327"/>
      <c r="N51" s="327"/>
      <c r="O51" s="324" t="s">
        <v>405</v>
      </c>
      <c r="P51" s="327" t="s">
        <v>356</v>
      </c>
      <c r="Q51" s="327" t="s">
        <v>16</v>
      </c>
      <c r="R51" s="324" t="s">
        <v>405</v>
      </c>
      <c r="S51" s="327" t="s">
        <v>356</v>
      </c>
      <c r="T51" s="327" t="s">
        <v>16</v>
      </c>
      <c r="U51" s="324" t="s">
        <v>405</v>
      </c>
      <c r="V51" s="327" t="s">
        <v>356</v>
      </c>
      <c r="W51" s="327" t="s">
        <v>16</v>
      </c>
      <c r="X51" s="324" t="s">
        <v>405</v>
      </c>
      <c r="Y51" s="327" t="s">
        <v>356</v>
      </c>
      <c r="Z51" s="327" t="s">
        <v>16</v>
      </c>
      <c r="AA51" s="324"/>
      <c r="AB51" s="327"/>
      <c r="AC51" s="327" t="s">
        <v>34</v>
      </c>
      <c r="AD51" s="344"/>
      <c r="AE51" s="343"/>
      <c r="AF51" s="343" t="s">
        <v>34</v>
      </c>
      <c r="AG51" s="324"/>
      <c r="AH51" s="327"/>
      <c r="AI51" s="327" t="s">
        <v>34</v>
      </c>
      <c r="AJ51" s="324"/>
      <c r="AK51" s="327"/>
      <c r="AL51" s="327" t="s">
        <v>34</v>
      </c>
    </row>
    <row r="52" spans="1:38" outlineLevel="1" x14ac:dyDescent="0.2">
      <c r="A52" s="160" t="s">
        <v>663</v>
      </c>
      <c r="B52" s="163" t="s">
        <v>181</v>
      </c>
      <c r="C52" s="163" t="s">
        <v>15</v>
      </c>
      <c r="D52" s="163" t="s">
        <v>184</v>
      </c>
      <c r="E52" s="163"/>
      <c r="F52" s="163"/>
      <c r="G52" s="180"/>
      <c r="H52" s="163"/>
      <c r="I52" s="163"/>
      <c r="J52" s="170"/>
      <c r="K52" s="170"/>
      <c r="L52" s="170"/>
      <c r="M52" s="170"/>
      <c r="N52" s="170"/>
      <c r="O52" s="163">
        <v>20130421</v>
      </c>
      <c r="P52" s="170" t="s">
        <v>356</v>
      </c>
      <c r="Q52" s="170" t="s">
        <v>16</v>
      </c>
      <c r="R52" s="163" t="s">
        <v>1954</v>
      </c>
      <c r="S52" s="170" t="s">
        <v>356</v>
      </c>
      <c r="T52" s="170" t="s">
        <v>16</v>
      </c>
      <c r="U52" s="163">
        <v>20130421</v>
      </c>
      <c r="V52" s="170" t="s">
        <v>356</v>
      </c>
      <c r="W52" s="170" t="s">
        <v>16</v>
      </c>
      <c r="X52" s="163">
        <v>20130421</v>
      </c>
      <c r="Y52" s="170" t="s">
        <v>356</v>
      </c>
      <c r="Z52" s="170" t="s">
        <v>16</v>
      </c>
      <c r="AA52" s="163"/>
      <c r="AB52" s="170"/>
      <c r="AC52" s="170" t="s">
        <v>34</v>
      </c>
      <c r="AD52" s="201"/>
      <c r="AE52" s="199"/>
      <c r="AF52" s="199" t="s">
        <v>34</v>
      </c>
      <c r="AG52" s="163"/>
      <c r="AH52" s="170"/>
      <c r="AI52" s="170" t="s">
        <v>34</v>
      </c>
      <c r="AJ52" s="163"/>
      <c r="AK52" s="170"/>
      <c r="AL52" s="170" t="s">
        <v>34</v>
      </c>
    </row>
    <row r="53" spans="1:38" s="184" customFormat="1" outlineLevel="1" x14ac:dyDescent="0.2">
      <c r="A53" s="323" t="s">
        <v>664</v>
      </c>
      <c r="B53" s="324" t="s">
        <v>182</v>
      </c>
      <c r="C53" s="324" t="s">
        <v>15</v>
      </c>
      <c r="D53" s="324" t="s">
        <v>179</v>
      </c>
      <c r="E53" s="324"/>
      <c r="F53" s="324"/>
      <c r="G53" s="330"/>
      <c r="H53" s="324"/>
      <c r="I53" s="324"/>
      <c r="J53" s="327"/>
      <c r="K53" s="327"/>
      <c r="L53" s="327"/>
      <c r="M53" s="327"/>
      <c r="N53" s="327"/>
      <c r="O53" s="324">
        <v>2.42</v>
      </c>
      <c r="P53" s="327" t="s">
        <v>356</v>
      </c>
      <c r="Q53" s="327" t="s">
        <v>16</v>
      </c>
      <c r="R53" s="324" t="s">
        <v>597</v>
      </c>
      <c r="S53" s="327" t="s">
        <v>356</v>
      </c>
      <c r="T53" s="327" t="s">
        <v>16</v>
      </c>
      <c r="U53" s="324">
        <v>2.42</v>
      </c>
      <c r="V53" s="327" t="s">
        <v>356</v>
      </c>
      <c r="W53" s="327" t="s">
        <v>16</v>
      </c>
      <c r="X53" s="324">
        <v>2.42</v>
      </c>
      <c r="Y53" s="327" t="s">
        <v>356</v>
      </c>
      <c r="Z53" s="327" t="s">
        <v>16</v>
      </c>
      <c r="AA53" s="324"/>
      <c r="AB53" s="327"/>
      <c r="AC53" s="327" t="s">
        <v>34</v>
      </c>
      <c r="AD53" s="344"/>
      <c r="AE53" s="343"/>
      <c r="AF53" s="343" t="s">
        <v>34</v>
      </c>
      <c r="AG53" s="324"/>
      <c r="AH53" s="327"/>
      <c r="AI53" s="327" t="s">
        <v>34</v>
      </c>
      <c r="AJ53" s="324"/>
      <c r="AK53" s="327"/>
      <c r="AL53" s="327" t="s">
        <v>34</v>
      </c>
    </row>
    <row r="54" spans="1:38" s="184" customFormat="1" outlineLevel="1" x14ac:dyDescent="0.2">
      <c r="A54" s="323" t="s">
        <v>668</v>
      </c>
      <c r="B54" s="324" t="s">
        <v>183</v>
      </c>
      <c r="C54" s="324" t="s">
        <v>15</v>
      </c>
      <c r="D54" s="324" t="s">
        <v>179</v>
      </c>
      <c r="E54" s="324"/>
      <c r="F54" s="324"/>
      <c r="G54" s="330"/>
      <c r="H54" s="324"/>
      <c r="I54" s="324"/>
      <c r="J54" s="327"/>
      <c r="K54" s="327"/>
      <c r="L54" s="327"/>
      <c r="M54" s="327"/>
      <c r="N54" s="327"/>
      <c r="O54" s="324" t="s">
        <v>1429</v>
      </c>
      <c r="P54" s="327" t="s">
        <v>356</v>
      </c>
      <c r="Q54" s="327" t="s">
        <v>16</v>
      </c>
      <c r="R54" s="324" t="s">
        <v>1368</v>
      </c>
      <c r="S54" s="327" t="s">
        <v>356</v>
      </c>
      <c r="T54" s="327" t="s">
        <v>16</v>
      </c>
      <c r="U54" s="324" t="s">
        <v>1333</v>
      </c>
      <c r="V54" s="327" t="s">
        <v>356</v>
      </c>
      <c r="W54" s="327" t="s">
        <v>16</v>
      </c>
      <c r="X54" s="324" t="s">
        <v>1333</v>
      </c>
      <c r="Y54" s="327" t="s">
        <v>356</v>
      </c>
      <c r="Z54" s="327" t="s">
        <v>16</v>
      </c>
      <c r="AA54" s="327"/>
      <c r="AB54" s="327"/>
      <c r="AC54" s="327" t="s">
        <v>34</v>
      </c>
      <c r="AD54" s="343"/>
      <c r="AE54" s="343"/>
      <c r="AF54" s="343" t="s">
        <v>34</v>
      </c>
      <c r="AG54" s="327"/>
      <c r="AH54" s="327"/>
      <c r="AI54" s="327" t="s">
        <v>34</v>
      </c>
      <c r="AJ54" s="327"/>
      <c r="AK54" s="327"/>
      <c r="AL54" s="327" t="s">
        <v>34</v>
      </c>
    </row>
    <row r="55" spans="1:38" x14ac:dyDescent="0.2">
      <c r="A55" s="162" t="s">
        <v>680</v>
      </c>
      <c r="B55" s="162" t="s">
        <v>345</v>
      </c>
      <c r="C55" s="162" t="s">
        <v>2784</v>
      </c>
      <c r="D55" s="178" t="s">
        <v>16</v>
      </c>
      <c r="E55" s="162"/>
      <c r="F55" s="162" t="s">
        <v>71</v>
      </c>
      <c r="G55" s="162"/>
      <c r="H55" s="162"/>
      <c r="I55" s="178">
        <v>9999</v>
      </c>
      <c r="J55" s="162"/>
      <c r="K55" s="162"/>
      <c r="L55" s="162"/>
      <c r="M55" s="162"/>
      <c r="N55" s="162"/>
      <c r="O55" s="162"/>
      <c r="P55" s="161"/>
      <c r="Q55" s="161"/>
      <c r="R55" s="162"/>
      <c r="S55" s="161"/>
      <c r="T55" s="161"/>
      <c r="U55" s="162"/>
      <c r="V55" s="161"/>
      <c r="W55" s="161"/>
      <c r="X55" s="162"/>
      <c r="Y55" s="161"/>
      <c r="Z55" s="161"/>
      <c r="AA55" s="162"/>
      <c r="AB55" s="161"/>
      <c r="AC55" s="161"/>
      <c r="AD55" s="199"/>
      <c r="AE55" s="201"/>
      <c r="AF55" s="201" t="s">
        <v>34</v>
      </c>
      <c r="AG55" s="162"/>
      <c r="AH55" s="161"/>
      <c r="AI55" s="161" t="s">
        <v>34</v>
      </c>
      <c r="AJ55" s="162"/>
      <c r="AK55" s="161"/>
      <c r="AL55" s="161" t="s">
        <v>34</v>
      </c>
    </row>
    <row r="56" spans="1:38" ht="15.75" outlineLevel="1" x14ac:dyDescent="0.25">
      <c r="A56" s="160" t="s">
        <v>681</v>
      </c>
      <c r="B56" s="163" t="s">
        <v>168</v>
      </c>
      <c r="C56" s="163" t="s">
        <v>15</v>
      </c>
      <c r="D56" s="163" t="s">
        <v>16</v>
      </c>
      <c r="E56" s="163"/>
      <c r="F56" s="163"/>
      <c r="G56" s="163"/>
      <c r="H56" s="163"/>
      <c r="I56" s="163"/>
      <c r="J56" s="170"/>
      <c r="K56" s="170"/>
      <c r="L56" s="170"/>
      <c r="M56" s="170"/>
      <c r="N56" s="170"/>
      <c r="O56" s="204">
        <v>210</v>
      </c>
      <c r="P56" s="170" t="s">
        <v>356</v>
      </c>
      <c r="Q56" s="170" t="s">
        <v>16</v>
      </c>
      <c r="R56" s="205" t="s">
        <v>1959</v>
      </c>
      <c r="S56" s="170" t="s">
        <v>356</v>
      </c>
      <c r="T56" s="170" t="s">
        <v>16</v>
      </c>
      <c r="U56" s="205">
        <v>112</v>
      </c>
      <c r="V56" s="170" t="s">
        <v>356</v>
      </c>
      <c r="W56" s="170" t="s">
        <v>16</v>
      </c>
      <c r="X56" s="205">
        <v>112</v>
      </c>
      <c r="Y56" s="170" t="s">
        <v>356</v>
      </c>
      <c r="Z56" s="170" t="s">
        <v>16</v>
      </c>
      <c r="AA56" s="163"/>
      <c r="AB56" s="170"/>
      <c r="AC56" s="170" t="s">
        <v>34</v>
      </c>
      <c r="AD56" s="201"/>
      <c r="AE56" s="199"/>
      <c r="AF56" s="199" t="s">
        <v>34</v>
      </c>
      <c r="AG56" s="163"/>
      <c r="AH56" s="170"/>
      <c r="AI56" s="170" t="s">
        <v>34</v>
      </c>
      <c r="AJ56" s="163"/>
      <c r="AK56" s="170"/>
      <c r="AL56" s="170" t="s">
        <v>34</v>
      </c>
    </row>
    <row r="57" spans="1:38" ht="15" outlineLevel="1" x14ac:dyDescent="0.25">
      <c r="A57" s="160" t="s">
        <v>682</v>
      </c>
      <c r="B57" s="163" t="s">
        <v>169</v>
      </c>
      <c r="C57" s="163" t="s">
        <v>15</v>
      </c>
      <c r="D57" s="163" t="s">
        <v>16</v>
      </c>
      <c r="E57" s="163"/>
      <c r="F57" s="163"/>
      <c r="G57" s="163"/>
      <c r="H57" s="163"/>
      <c r="I57" s="163"/>
      <c r="J57" s="170"/>
      <c r="K57" s="170"/>
      <c r="L57" s="170"/>
      <c r="M57" s="170"/>
      <c r="N57" s="170"/>
      <c r="O57" s="204" t="s">
        <v>1432</v>
      </c>
      <c r="P57" s="170" t="s">
        <v>356</v>
      </c>
      <c r="Q57" s="170" t="s">
        <v>16</v>
      </c>
      <c r="R57" s="163" t="s">
        <v>1369</v>
      </c>
      <c r="S57" s="170" t="s">
        <v>356</v>
      </c>
      <c r="T57" s="170" t="s">
        <v>16</v>
      </c>
      <c r="U57" s="163" t="s">
        <v>1334</v>
      </c>
      <c r="V57" s="170" t="s">
        <v>356</v>
      </c>
      <c r="W57" s="170" t="s">
        <v>16</v>
      </c>
      <c r="X57" s="163" t="s">
        <v>1334</v>
      </c>
      <c r="Y57" s="170" t="s">
        <v>356</v>
      </c>
      <c r="Z57" s="170" t="s">
        <v>16</v>
      </c>
      <c r="AA57" s="163"/>
      <c r="AB57" s="170"/>
      <c r="AC57" s="170" t="s">
        <v>34</v>
      </c>
      <c r="AD57" s="201"/>
      <c r="AE57" s="199"/>
      <c r="AF57" s="199" t="s">
        <v>34</v>
      </c>
      <c r="AG57" s="163"/>
      <c r="AH57" s="170"/>
      <c r="AI57" s="170" t="s">
        <v>34</v>
      </c>
      <c r="AJ57" s="163"/>
      <c r="AK57" s="170"/>
      <c r="AL57" s="170" t="s">
        <v>34</v>
      </c>
    </row>
    <row r="58" spans="1:38" ht="15" outlineLevel="1" x14ac:dyDescent="0.25">
      <c r="A58" s="160" t="s">
        <v>683</v>
      </c>
      <c r="B58" s="163" t="s">
        <v>171</v>
      </c>
      <c r="C58" s="163" t="s">
        <v>30</v>
      </c>
      <c r="D58" s="163" t="s">
        <v>16</v>
      </c>
      <c r="E58" s="163"/>
      <c r="F58" s="163"/>
      <c r="G58" s="163"/>
      <c r="H58" s="163"/>
      <c r="I58" s="163" t="s">
        <v>173</v>
      </c>
      <c r="J58" s="170"/>
      <c r="K58" s="170"/>
      <c r="L58" s="170"/>
      <c r="M58" s="170"/>
      <c r="N58" s="170"/>
      <c r="O58" s="204" t="s">
        <v>422</v>
      </c>
      <c r="P58" s="170" t="s">
        <v>356</v>
      </c>
      <c r="Q58" s="170" t="s">
        <v>16</v>
      </c>
      <c r="R58" s="163" t="s">
        <v>422</v>
      </c>
      <c r="S58" s="170" t="s">
        <v>356</v>
      </c>
      <c r="T58" s="170" t="s">
        <v>16</v>
      </c>
      <c r="U58" s="163" t="s">
        <v>422</v>
      </c>
      <c r="V58" s="170" t="s">
        <v>356</v>
      </c>
      <c r="W58" s="170" t="s">
        <v>16</v>
      </c>
      <c r="X58" s="163" t="s">
        <v>422</v>
      </c>
      <c r="Y58" s="170" t="s">
        <v>356</v>
      </c>
      <c r="Z58" s="170" t="s">
        <v>16</v>
      </c>
      <c r="AA58" s="163"/>
      <c r="AB58" s="170"/>
      <c r="AC58" s="170" t="s">
        <v>34</v>
      </c>
      <c r="AD58" s="201"/>
      <c r="AE58" s="199"/>
      <c r="AF58" s="199" t="s">
        <v>34</v>
      </c>
      <c r="AG58" s="163"/>
      <c r="AH58" s="170"/>
      <c r="AI58" s="170" t="s">
        <v>34</v>
      </c>
      <c r="AJ58" s="163"/>
      <c r="AK58" s="170"/>
      <c r="AL58" s="170" t="s">
        <v>34</v>
      </c>
    </row>
    <row r="59" spans="1:38" s="184" customFormat="1" ht="15" outlineLevel="1" x14ac:dyDescent="0.25">
      <c r="A59" s="323" t="s">
        <v>684</v>
      </c>
      <c r="B59" s="324" t="s">
        <v>174</v>
      </c>
      <c r="C59" s="324" t="s">
        <v>15</v>
      </c>
      <c r="D59" s="324" t="s">
        <v>179</v>
      </c>
      <c r="E59" s="324"/>
      <c r="F59" s="324"/>
      <c r="G59" s="330"/>
      <c r="H59" s="324"/>
      <c r="I59" s="324"/>
      <c r="J59" s="327"/>
      <c r="K59" s="327"/>
      <c r="L59" s="327"/>
      <c r="M59" s="327"/>
      <c r="N59" s="327"/>
      <c r="O59" s="347" t="s">
        <v>1430</v>
      </c>
      <c r="P59" s="327" t="s">
        <v>356</v>
      </c>
      <c r="Q59" s="327" t="s">
        <v>16</v>
      </c>
      <c r="R59" s="324" t="s">
        <v>2457</v>
      </c>
      <c r="S59" s="327" t="s">
        <v>356</v>
      </c>
      <c r="T59" s="327" t="s">
        <v>16</v>
      </c>
      <c r="U59" s="324" t="s">
        <v>2004</v>
      </c>
      <c r="V59" s="327" t="s">
        <v>356</v>
      </c>
      <c r="W59" s="327" t="s">
        <v>16</v>
      </c>
      <c r="X59" s="324" t="s">
        <v>2004</v>
      </c>
      <c r="Y59" s="327" t="s">
        <v>356</v>
      </c>
      <c r="Z59" s="327" t="s">
        <v>16</v>
      </c>
      <c r="AA59" s="324"/>
      <c r="AB59" s="327"/>
      <c r="AC59" s="327" t="s">
        <v>34</v>
      </c>
      <c r="AD59" s="344"/>
      <c r="AE59" s="343"/>
      <c r="AF59" s="343" t="s">
        <v>34</v>
      </c>
      <c r="AG59" s="324"/>
      <c r="AH59" s="327"/>
      <c r="AI59" s="327" t="s">
        <v>34</v>
      </c>
      <c r="AJ59" s="324"/>
      <c r="AK59" s="327"/>
      <c r="AL59" s="327" t="s">
        <v>34</v>
      </c>
    </row>
    <row r="60" spans="1:38" s="184" customFormat="1" ht="26.25" outlineLevel="1" x14ac:dyDescent="0.25">
      <c r="A60" s="323" t="s">
        <v>685</v>
      </c>
      <c r="B60" s="324" t="s">
        <v>175</v>
      </c>
      <c r="C60" s="324" t="s">
        <v>15</v>
      </c>
      <c r="D60" s="324" t="s">
        <v>179</v>
      </c>
      <c r="E60" s="324"/>
      <c r="F60" s="324"/>
      <c r="G60" s="330"/>
      <c r="H60" s="324"/>
      <c r="I60" s="324"/>
      <c r="J60" s="327"/>
      <c r="K60" s="327"/>
      <c r="L60" s="327"/>
      <c r="M60" s="327"/>
      <c r="N60" s="327"/>
      <c r="O60" s="347" t="s">
        <v>1431</v>
      </c>
      <c r="P60" s="327" t="s">
        <v>356</v>
      </c>
      <c r="Q60" s="327" t="s">
        <v>16</v>
      </c>
      <c r="R60" s="324" t="s">
        <v>2447</v>
      </c>
      <c r="S60" s="327" t="s">
        <v>356</v>
      </c>
      <c r="T60" s="327" t="s">
        <v>16</v>
      </c>
      <c r="U60" s="324" t="s">
        <v>1979</v>
      </c>
      <c r="V60" s="327" t="s">
        <v>356</v>
      </c>
      <c r="W60" s="327" t="s">
        <v>16</v>
      </c>
      <c r="X60" s="324" t="s">
        <v>1979</v>
      </c>
      <c r="Y60" s="327" t="s">
        <v>356</v>
      </c>
      <c r="Z60" s="327" t="s">
        <v>16</v>
      </c>
      <c r="AA60" s="324"/>
      <c r="AB60" s="327"/>
      <c r="AC60" s="327" t="s">
        <v>34</v>
      </c>
      <c r="AD60" s="344"/>
      <c r="AE60" s="343"/>
      <c r="AF60" s="343" t="s">
        <v>34</v>
      </c>
      <c r="AG60" s="324"/>
      <c r="AH60" s="327"/>
      <c r="AI60" s="327" t="s">
        <v>34</v>
      </c>
      <c r="AJ60" s="324"/>
      <c r="AK60" s="327"/>
      <c r="AL60" s="327" t="s">
        <v>34</v>
      </c>
    </row>
    <row r="61" spans="1:38" s="184" customFormat="1" outlineLevel="1" x14ac:dyDescent="0.2">
      <c r="A61" s="323" t="s">
        <v>686</v>
      </c>
      <c r="B61" s="324" t="s">
        <v>176</v>
      </c>
      <c r="C61" s="324" t="s">
        <v>30</v>
      </c>
      <c r="D61" s="324" t="s">
        <v>179</v>
      </c>
      <c r="E61" s="324"/>
      <c r="F61" s="324"/>
      <c r="G61" s="330"/>
      <c r="H61" s="324"/>
      <c r="I61" s="324"/>
      <c r="J61" s="327"/>
      <c r="K61" s="327"/>
      <c r="L61" s="327"/>
      <c r="M61" s="327"/>
      <c r="N61" s="327"/>
      <c r="O61" s="324" t="s">
        <v>405</v>
      </c>
      <c r="P61" s="327" t="s">
        <v>356</v>
      </c>
      <c r="Q61" s="327" t="s">
        <v>16</v>
      </c>
      <c r="R61" s="324" t="s">
        <v>405</v>
      </c>
      <c r="S61" s="327" t="s">
        <v>356</v>
      </c>
      <c r="T61" s="327" t="s">
        <v>16</v>
      </c>
      <c r="U61" s="324" t="s">
        <v>405</v>
      </c>
      <c r="V61" s="327" t="s">
        <v>356</v>
      </c>
      <c r="W61" s="327" t="s">
        <v>16</v>
      </c>
      <c r="X61" s="324" t="s">
        <v>405</v>
      </c>
      <c r="Y61" s="327" t="s">
        <v>356</v>
      </c>
      <c r="Z61" s="327" t="s">
        <v>16</v>
      </c>
      <c r="AA61" s="324"/>
      <c r="AB61" s="327"/>
      <c r="AC61" s="327" t="s">
        <v>34</v>
      </c>
      <c r="AD61" s="344"/>
      <c r="AE61" s="343"/>
      <c r="AF61" s="343" t="s">
        <v>34</v>
      </c>
      <c r="AG61" s="324"/>
      <c r="AH61" s="327"/>
      <c r="AI61" s="327" t="s">
        <v>34</v>
      </c>
      <c r="AJ61" s="324"/>
      <c r="AK61" s="327"/>
      <c r="AL61" s="327" t="s">
        <v>34</v>
      </c>
    </row>
    <row r="62" spans="1:38" outlineLevel="1" x14ac:dyDescent="0.2">
      <c r="A62" s="160" t="s">
        <v>687</v>
      </c>
      <c r="B62" s="163" t="s">
        <v>181</v>
      </c>
      <c r="C62" s="163" t="s">
        <v>15</v>
      </c>
      <c r="D62" s="163" t="s">
        <v>184</v>
      </c>
      <c r="E62" s="163"/>
      <c r="F62" s="163"/>
      <c r="G62" s="180"/>
      <c r="H62" s="163"/>
      <c r="I62" s="163"/>
      <c r="J62" s="170"/>
      <c r="K62" s="170"/>
      <c r="L62" s="170"/>
      <c r="M62" s="170"/>
      <c r="N62" s="170"/>
      <c r="O62" s="163">
        <v>20130421</v>
      </c>
      <c r="P62" s="170" t="s">
        <v>356</v>
      </c>
      <c r="Q62" s="170" t="s">
        <v>16</v>
      </c>
      <c r="R62" s="163" t="s">
        <v>1954</v>
      </c>
      <c r="S62" s="170" t="s">
        <v>356</v>
      </c>
      <c r="T62" s="170" t="s">
        <v>16</v>
      </c>
      <c r="U62" s="163">
        <v>20130421</v>
      </c>
      <c r="V62" s="170" t="s">
        <v>356</v>
      </c>
      <c r="W62" s="170" t="s">
        <v>16</v>
      </c>
      <c r="X62" s="163">
        <v>20130421</v>
      </c>
      <c r="Y62" s="170" t="s">
        <v>356</v>
      </c>
      <c r="Z62" s="170" t="s">
        <v>16</v>
      </c>
      <c r="AA62" s="163"/>
      <c r="AB62" s="170"/>
      <c r="AC62" s="170" t="s">
        <v>34</v>
      </c>
      <c r="AD62" s="201"/>
      <c r="AE62" s="199"/>
      <c r="AF62" s="199" t="s">
        <v>34</v>
      </c>
      <c r="AG62" s="163"/>
      <c r="AH62" s="170"/>
      <c r="AI62" s="170" t="s">
        <v>34</v>
      </c>
      <c r="AJ62" s="163"/>
      <c r="AK62" s="170"/>
      <c r="AL62" s="170" t="s">
        <v>34</v>
      </c>
    </row>
    <row r="63" spans="1:38" s="184" customFormat="1" outlineLevel="1" x14ac:dyDescent="0.2">
      <c r="A63" s="323" t="s">
        <v>688</v>
      </c>
      <c r="B63" s="324" t="s">
        <v>182</v>
      </c>
      <c r="C63" s="324" t="s">
        <v>15</v>
      </c>
      <c r="D63" s="324" t="s">
        <v>179</v>
      </c>
      <c r="E63" s="324"/>
      <c r="F63" s="324"/>
      <c r="G63" s="330"/>
      <c r="H63" s="324"/>
      <c r="I63" s="324"/>
      <c r="J63" s="327"/>
      <c r="K63" s="327"/>
      <c r="L63" s="327"/>
      <c r="M63" s="327"/>
      <c r="N63" s="327"/>
      <c r="O63" s="324">
        <v>2.42</v>
      </c>
      <c r="P63" s="327" t="s">
        <v>356</v>
      </c>
      <c r="Q63" s="327" t="s">
        <v>16</v>
      </c>
      <c r="R63" s="324" t="s">
        <v>597</v>
      </c>
      <c r="S63" s="327" t="s">
        <v>356</v>
      </c>
      <c r="T63" s="327" t="s">
        <v>16</v>
      </c>
      <c r="U63" s="324">
        <v>2.42</v>
      </c>
      <c r="V63" s="327" t="s">
        <v>356</v>
      </c>
      <c r="W63" s="327" t="s">
        <v>16</v>
      </c>
      <c r="X63" s="324">
        <v>2.42</v>
      </c>
      <c r="Y63" s="327" t="s">
        <v>356</v>
      </c>
      <c r="Z63" s="327" t="s">
        <v>16</v>
      </c>
      <c r="AA63" s="324"/>
      <c r="AB63" s="327"/>
      <c r="AC63" s="327" t="s">
        <v>34</v>
      </c>
      <c r="AD63" s="344"/>
      <c r="AE63" s="343"/>
      <c r="AF63" s="343" t="s">
        <v>34</v>
      </c>
      <c r="AG63" s="324"/>
      <c r="AH63" s="327"/>
      <c r="AI63" s="327" t="s">
        <v>34</v>
      </c>
      <c r="AJ63" s="324"/>
      <c r="AK63" s="327"/>
      <c r="AL63" s="327" t="s">
        <v>34</v>
      </c>
    </row>
    <row r="64" spans="1:38" s="184" customFormat="1" ht="15" outlineLevel="1" x14ac:dyDescent="0.25">
      <c r="A64" s="323" t="s">
        <v>689</v>
      </c>
      <c r="B64" s="324" t="s">
        <v>183</v>
      </c>
      <c r="C64" s="324" t="s">
        <v>15</v>
      </c>
      <c r="D64" s="324" t="s">
        <v>179</v>
      </c>
      <c r="E64" s="324"/>
      <c r="F64" s="324"/>
      <c r="G64" s="330"/>
      <c r="H64" s="324"/>
      <c r="I64" s="324"/>
      <c r="J64" s="327"/>
      <c r="K64" s="327"/>
      <c r="L64" s="327"/>
      <c r="M64" s="327"/>
      <c r="N64" s="327"/>
      <c r="O64" s="347" t="s">
        <v>1432</v>
      </c>
      <c r="P64" s="327" t="s">
        <v>356</v>
      </c>
      <c r="Q64" s="327" t="s">
        <v>16</v>
      </c>
      <c r="R64" s="324" t="s">
        <v>1369</v>
      </c>
      <c r="S64" s="327" t="s">
        <v>356</v>
      </c>
      <c r="T64" s="327" t="s">
        <v>16</v>
      </c>
      <c r="U64" s="324" t="s">
        <v>1334</v>
      </c>
      <c r="V64" s="327" t="s">
        <v>356</v>
      </c>
      <c r="W64" s="327" t="s">
        <v>16</v>
      </c>
      <c r="X64" s="324" t="s">
        <v>1334</v>
      </c>
      <c r="Y64" s="327" t="s">
        <v>356</v>
      </c>
      <c r="Z64" s="327" t="s">
        <v>16</v>
      </c>
      <c r="AA64" s="327"/>
      <c r="AB64" s="327"/>
      <c r="AC64" s="327" t="s">
        <v>34</v>
      </c>
      <c r="AD64" s="343"/>
      <c r="AE64" s="343"/>
      <c r="AF64" s="343" t="s">
        <v>34</v>
      </c>
      <c r="AG64" s="327"/>
      <c r="AH64" s="327"/>
      <c r="AI64" s="327" t="s">
        <v>34</v>
      </c>
      <c r="AJ64" s="327"/>
      <c r="AK64" s="327"/>
      <c r="AL64" s="327" t="s">
        <v>34</v>
      </c>
    </row>
    <row r="65" spans="1:38" x14ac:dyDescent="0.2">
      <c r="A65" s="162" t="s">
        <v>1074</v>
      </c>
      <c r="B65" s="162" t="s">
        <v>345</v>
      </c>
      <c r="C65" s="162" t="s">
        <v>2784</v>
      </c>
      <c r="D65" s="178" t="s">
        <v>16</v>
      </c>
      <c r="E65" s="162"/>
      <c r="F65" s="162" t="s">
        <v>71</v>
      </c>
      <c r="G65" s="162"/>
      <c r="H65" s="162"/>
      <c r="I65" s="178">
        <v>9999</v>
      </c>
      <c r="J65" s="162"/>
      <c r="K65" s="162"/>
      <c r="L65" s="162"/>
      <c r="M65" s="162"/>
      <c r="N65" s="162"/>
      <c r="O65" s="162"/>
      <c r="P65" s="161"/>
      <c r="Q65" s="161"/>
      <c r="R65" s="162"/>
      <c r="S65" s="161"/>
      <c r="T65" s="161"/>
      <c r="U65" s="162"/>
      <c r="V65" s="161"/>
      <c r="W65" s="161"/>
      <c r="X65" s="162"/>
      <c r="Y65" s="161"/>
      <c r="Z65" s="161"/>
      <c r="AA65" s="162"/>
      <c r="AB65" s="161"/>
      <c r="AC65" s="161"/>
      <c r="AD65" s="199"/>
      <c r="AE65" s="201"/>
      <c r="AF65" s="201" t="s">
        <v>34</v>
      </c>
      <c r="AG65" s="162"/>
      <c r="AH65" s="161"/>
      <c r="AI65" s="161" t="s">
        <v>34</v>
      </c>
      <c r="AJ65" s="162"/>
      <c r="AK65" s="161"/>
      <c r="AL65" s="161" t="s">
        <v>34</v>
      </c>
    </row>
    <row r="66" spans="1:38" ht="15.75" outlineLevel="1" x14ac:dyDescent="0.25">
      <c r="A66" s="160" t="s">
        <v>1075</v>
      </c>
      <c r="B66" s="163" t="s">
        <v>168</v>
      </c>
      <c r="C66" s="163" t="s">
        <v>15</v>
      </c>
      <c r="D66" s="163" t="s">
        <v>16</v>
      </c>
      <c r="E66" s="163"/>
      <c r="F66" s="163"/>
      <c r="G66" s="163"/>
      <c r="H66" s="163"/>
      <c r="I66" s="163"/>
      <c r="J66" s="170"/>
      <c r="K66" s="170"/>
      <c r="L66" s="170"/>
      <c r="M66" s="170"/>
      <c r="N66" s="170"/>
      <c r="O66" s="205">
        <v>212</v>
      </c>
      <c r="P66" s="170" t="s">
        <v>356</v>
      </c>
      <c r="Q66" s="170" t="s">
        <v>16</v>
      </c>
      <c r="R66" s="205" t="s">
        <v>1960</v>
      </c>
      <c r="S66" s="170" t="s">
        <v>356</v>
      </c>
      <c r="T66" s="170" t="s">
        <v>16</v>
      </c>
      <c r="U66" s="205">
        <v>114</v>
      </c>
      <c r="V66" s="170" t="s">
        <v>356</v>
      </c>
      <c r="W66" s="170" t="s">
        <v>16</v>
      </c>
      <c r="X66" s="205">
        <v>114</v>
      </c>
      <c r="Y66" s="170" t="s">
        <v>356</v>
      </c>
      <c r="Z66" s="170" t="s">
        <v>16</v>
      </c>
      <c r="AA66" s="163"/>
      <c r="AB66" s="170"/>
      <c r="AC66" s="170" t="s">
        <v>34</v>
      </c>
      <c r="AD66" s="201"/>
      <c r="AE66" s="199"/>
      <c r="AF66" s="199" t="s">
        <v>34</v>
      </c>
      <c r="AG66" s="163"/>
      <c r="AH66" s="170"/>
      <c r="AI66" s="170" t="s">
        <v>34</v>
      </c>
      <c r="AJ66" s="163"/>
      <c r="AK66" s="170"/>
      <c r="AL66" s="170" t="s">
        <v>34</v>
      </c>
    </row>
    <row r="67" spans="1:38" outlineLevel="1" x14ac:dyDescent="0.2">
      <c r="A67" s="160" t="s">
        <v>1076</v>
      </c>
      <c r="B67" s="163" t="s">
        <v>169</v>
      </c>
      <c r="C67" s="163" t="s">
        <v>15</v>
      </c>
      <c r="D67" s="163" t="s">
        <v>16</v>
      </c>
      <c r="E67" s="163"/>
      <c r="F67" s="163"/>
      <c r="G67" s="163"/>
      <c r="H67" s="163"/>
      <c r="I67" s="163"/>
      <c r="J67" s="170"/>
      <c r="K67" s="170"/>
      <c r="L67" s="170"/>
      <c r="M67" s="170"/>
      <c r="N67" s="170"/>
      <c r="O67" s="163" t="s">
        <v>1437</v>
      </c>
      <c r="P67" s="170" t="s">
        <v>356</v>
      </c>
      <c r="Q67" s="170" t="s">
        <v>16</v>
      </c>
      <c r="R67" s="163" t="s">
        <v>1370</v>
      </c>
      <c r="S67" s="170" t="s">
        <v>356</v>
      </c>
      <c r="T67" s="170" t="s">
        <v>16</v>
      </c>
      <c r="U67" s="163" t="s">
        <v>1336</v>
      </c>
      <c r="V67" s="170" t="s">
        <v>356</v>
      </c>
      <c r="W67" s="170" t="s">
        <v>16</v>
      </c>
      <c r="X67" s="163" t="s">
        <v>1336</v>
      </c>
      <c r="Y67" s="170" t="s">
        <v>356</v>
      </c>
      <c r="Z67" s="170" t="s">
        <v>16</v>
      </c>
      <c r="AA67" s="163"/>
      <c r="AB67" s="170"/>
      <c r="AC67" s="170" t="s">
        <v>34</v>
      </c>
      <c r="AD67" s="201"/>
      <c r="AE67" s="199"/>
      <c r="AF67" s="199" t="s">
        <v>34</v>
      </c>
      <c r="AG67" s="163"/>
      <c r="AH67" s="170"/>
      <c r="AI67" s="170" t="s">
        <v>34</v>
      </c>
      <c r="AJ67" s="163"/>
      <c r="AK67" s="170"/>
      <c r="AL67" s="170" t="s">
        <v>34</v>
      </c>
    </row>
    <row r="68" spans="1:38" outlineLevel="1" x14ac:dyDescent="0.2">
      <c r="A68" s="160" t="s">
        <v>1077</v>
      </c>
      <c r="B68" s="163" t="s">
        <v>171</v>
      </c>
      <c r="C68" s="163" t="s">
        <v>30</v>
      </c>
      <c r="D68" s="163" t="s">
        <v>16</v>
      </c>
      <c r="E68" s="163"/>
      <c r="F68" s="163"/>
      <c r="G68" s="163"/>
      <c r="H68" s="163"/>
      <c r="I68" s="163" t="s">
        <v>173</v>
      </c>
      <c r="J68" s="170"/>
      <c r="K68" s="170"/>
      <c r="L68" s="170"/>
      <c r="M68" s="170"/>
      <c r="N68" s="170"/>
      <c r="O68" s="163" t="s">
        <v>422</v>
      </c>
      <c r="P68" s="170" t="s">
        <v>356</v>
      </c>
      <c r="Q68" s="170" t="s">
        <v>16</v>
      </c>
      <c r="R68" s="163" t="s">
        <v>422</v>
      </c>
      <c r="S68" s="170" t="s">
        <v>356</v>
      </c>
      <c r="T68" s="170" t="s">
        <v>16</v>
      </c>
      <c r="U68" s="163" t="s">
        <v>422</v>
      </c>
      <c r="V68" s="170" t="s">
        <v>356</v>
      </c>
      <c r="W68" s="170" t="s">
        <v>16</v>
      </c>
      <c r="X68" s="163" t="s">
        <v>422</v>
      </c>
      <c r="Y68" s="170" t="s">
        <v>356</v>
      </c>
      <c r="Z68" s="170" t="s">
        <v>16</v>
      </c>
      <c r="AA68" s="163"/>
      <c r="AB68" s="170"/>
      <c r="AC68" s="170" t="s">
        <v>34</v>
      </c>
      <c r="AD68" s="201"/>
      <c r="AE68" s="199"/>
      <c r="AF68" s="199" t="s">
        <v>34</v>
      </c>
      <c r="AG68" s="163"/>
      <c r="AH68" s="170"/>
      <c r="AI68" s="170" t="s">
        <v>34</v>
      </c>
      <c r="AJ68" s="163"/>
      <c r="AK68" s="170"/>
      <c r="AL68" s="170" t="s">
        <v>34</v>
      </c>
    </row>
    <row r="69" spans="1:38" s="184" customFormat="1" ht="15.75" outlineLevel="1" x14ac:dyDescent="0.25">
      <c r="A69" s="323" t="s">
        <v>1078</v>
      </c>
      <c r="B69" s="324" t="s">
        <v>174</v>
      </c>
      <c r="C69" s="324" t="s">
        <v>15</v>
      </c>
      <c r="D69" s="324" t="s">
        <v>179</v>
      </c>
      <c r="E69" s="324"/>
      <c r="F69" s="324"/>
      <c r="G69" s="330"/>
      <c r="H69" s="324"/>
      <c r="I69" s="324"/>
      <c r="J69" s="327"/>
      <c r="K69" s="327"/>
      <c r="L69" s="327"/>
      <c r="M69" s="327"/>
      <c r="N69" s="327"/>
      <c r="O69" s="348" t="s">
        <v>1433</v>
      </c>
      <c r="P69" s="327" t="s">
        <v>356</v>
      </c>
      <c r="Q69" s="327" t="s">
        <v>16</v>
      </c>
      <c r="R69" s="324" t="s">
        <v>2458</v>
      </c>
      <c r="S69" s="327" t="s">
        <v>356</v>
      </c>
      <c r="T69" s="327" t="s">
        <v>16</v>
      </c>
      <c r="U69" s="324" t="s">
        <v>1335</v>
      </c>
      <c r="V69" s="327" t="s">
        <v>356</v>
      </c>
      <c r="W69" s="327" t="s">
        <v>16</v>
      </c>
      <c r="X69" s="324" t="s">
        <v>1335</v>
      </c>
      <c r="Y69" s="327" t="s">
        <v>356</v>
      </c>
      <c r="Z69" s="327" t="s">
        <v>16</v>
      </c>
      <c r="AA69" s="324"/>
      <c r="AB69" s="327"/>
      <c r="AC69" s="327" t="s">
        <v>34</v>
      </c>
      <c r="AD69" s="344"/>
      <c r="AE69" s="343"/>
      <c r="AF69" s="343" t="s">
        <v>34</v>
      </c>
      <c r="AG69" s="324"/>
      <c r="AH69" s="327"/>
      <c r="AI69" s="327" t="s">
        <v>34</v>
      </c>
      <c r="AJ69" s="324"/>
      <c r="AK69" s="327"/>
      <c r="AL69" s="327" t="s">
        <v>34</v>
      </c>
    </row>
    <row r="70" spans="1:38" s="184" customFormat="1" ht="25.5" outlineLevel="1" x14ac:dyDescent="0.2">
      <c r="A70" s="323" t="s">
        <v>1079</v>
      </c>
      <c r="B70" s="324" t="s">
        <v>175</v>
      </c>
      <c r="C70" s="324" t="s">
        <v>15</v>
      </c>
      <c r="D70" s="324" t="s">
        <v>179</v>
      </c>
      <c r="E70" s="324"/>
      <c r="F70" s="324"/>
      <c r="G70" s="330"/>
      <c r="H70" s="324"/>
      <c r="I70" s="324"/>
      <c r="J70" s="327"/>
      <c r="K70" s="327"/>
      <c r="L70" s="327"/>
      <c r="M70" s="327"/>
      <c r="N70" s="327"/>
      <c r="O70" s="324" t="s">
        <v>1434</v>
      </c>
      <c r="P70" s="327" t="s">
        <v>356</v>
      </c>
      <c r="Q70" s="327" t="s">
        <v>16</v>
      </c>
      <c r="R70" s="324" t="s">
        <v>2448</v>
      </c>
      <c r="S70" s="327" t="s">
        <v>356</v>
      </c>
      <c r="T70" s="327" t="s">
        <v>16</v>
      </c>
      <c r="U70" s="324" t="s">
        <v>1980</v>
      </c>
      <c r="V70" s="327" t="s">
        <v>356</v>
      </c>
      <c r="W70" s="327" t="s">
        <v>16</v>
      </c>
      <c r="X70" s="324" t="s">
        <v>1980</v>
      </c>
      <c r="Y70" s="327" t="s">
        <v>356</v>
      </c>
      <c r="Z70" s="327" t="s">
        <v>16</v>
      </c>
      <c r="AA70" s="324"/>
      <c r="AB70" s="327"/>
      <c r="AC70" s="327" t="s">
        <v>34</v>
      </c>
      <c r="AD70" s="344"/>
      <c r="AE70" s="343"/>
      <c r="AF70" s="343" t="s">
        <v>34</v>
      </c>
      <c r="AG70" s="324"/>
      <c r="AH70" s="327"/>
      <c r="AI70" s="327" t="s">
        <v>34</v>
      </c>
      <c r="AJ70" s="324"/>
      <c r="AK70" s="327"/>
      <c r="AL70" s="327" t="s">
        <v>34</v>
      </c>
    </row>
    <row r="71" spans="1:38" s="184" customFormat="1" outlineLevel="1" x14ac:dyDescent="0.2">
      <c r="A71" s="323" t="s">
        <v>1080</v>
      </c>
      <c r="B71" s="324" t="s">
        <v>176</v>
      </c>
      <c r="C71" s="324" t="s">
        <v>30</v>
      </c>
      <c r="D71" s="324" t="s">
        <v>179</v>
      </c>
      <c r="E71" s="324"/>
      <c r="F71" s="324"/>
      <c r="G71" s="330"/>
      <c r="H71" s="324"/>
      <c r="I71" s="324"/>
      <c r="J71" s="327"/>
      <c r="K71" s="327"/>
      <c r="L71" s="327"/>
      <c r="M71" s="327"/>
      <c r="N71" s="327"/>
      <c r="O71" s="324" t="s">
        <v>405</v>
      </c>
      <c r="P71" s="327" t="s">
        <v>356</v>
      </c>
      <c r="Q71" s="327" t="s">
        <v>16</v>
      </c>
      <c r="R71" s="324" t="s">
        <v>405</v>
      </c>
      <c r="S71" s="327" t="s">
        <v>356</v>
      </c>
      <c r="T71" s="327" t="s">
        <v>16</v>
      </c>
      <c r="U71" s="324" t="s">
        <v>405</v>
      </c>
      <c r="V71" s="327" t="s">
        <v>356</v>
      </c>
      <c r="W71" s="327" t="s">
        <v>16</v>
      </c>
      <c r="X71" s="324" t="s">
        <v>405</v>
      </c>
      <c r="Y71" s="327" t="s">
        <v>356</v>
      </c>
      <c r="Z71" s="327" t="s">
        <v>16</v>
      </c>
      <c r="AA71" s="324"/>
      <c r="AB71" s="327"/>
      <c r="AC71" s="327" t="s">
        <v>34</v>
      </c>
      <c r="AD71" s="344"/>
      <c r="AE71" s="343"/>
      <c r="AF71" s="343" t="s">
        <v>34</v>
      </c>
      <c r="AG71" s="324"/>
      <c r="AH71" s="327"/>
      <c r="AI71" s="327" t="s">
        <v>34</v>
      </c>
      <c r="AJ71" s="324"/>
      <c r="AK71" s="327"/>
      <c r="AL71" s="327" t="s">
        <v>34</v>
      </c>
    </row>
    <row r="72" spans="1:38" outlineLevel="1" x14ac:dyDescent="0.2">
      <c r="A72" s="160" t="s">
        <v>1081</v>
      </c>
      <c r="B72" s="163" t="s">
        <v>181</v>
      </c>
      <c r="C72" s="163" t="s">
        <v>15</v>
      </c>
      <c r="D72" s="163" t="s">
        <v>184</v>
      </c>
      <c r="E72" s="163"/>
      <c r="F72" s="163"/>
      <c r="G72" s="180"/>
      <c r="H72" s="163"/>
      <c r="I72" s="163"/>
      <c r="J72" s="170"/>
      <c r="K72" s="170"/>
      <c r="L72" s="170"/>
      <c r="M72" s="170"/>
      <c r="N72" s="170"/>
      <c r="O72" s="163">
        <v>20130421</v>
      </c>
      <c r="P72" s="170" t="s">
        <v>356</v>
      </c>
      <c r="Q72" s="170" t="s">
        <v>16</v>
      </c>
      <c r="R72" s="163" t="s">
        <v>1954</v>
      </c>
      <c r="S72" s="170" t="s">
        <v>356</v>
      </c>
      <c r="T72" s="170" t="s">
        <v>16</v>
      </c>
      <c r="U72" s="163">
        <v>20130421</v>
      </c>
      <c r="V72" s="170" t="s">
        <v>356</v>
      </c>
      <c r="W72" s="170" t="s">
        <v>16</v>
      </c>
      <c r="X72" s="163">
        <v>20130421</v>
      </c>
      <c r="Y72" s="170" t="s">
        <v>356</v>
      </c>
      <c r="Z72" s="170" t="s">
        <v>16</v>
      </c>
      <c r="AA72" s="163"/>
      <c r="AB72" s="170"/>
      <c r="AC72" s="170" t="s">
        <v>34</v>
      </c>
      <c r="AD72" s="201"/>
      <c r="AE72" s="199"/>
      <c r="AF72" s="199" t="s">
        <v>34</v>
      </c>
      <c r="AG72" s="163"/>
      <c r="AH72" s="170"/>
      <c r="AI72" s="170" t="s">
        <v>34</v>
      </c>
      <c r="AJ72" s="163"/>
      <c r="AK72" s="170"/>
      <c r="AL72" s="170" t="s">
        <v>34</v>
      </c>
    </row>
    <row r="73" spans="1:38" s="184" customFormat="1" outlineLevel="1" x14ac:dyDescent="0.2">
      <c r="A73" s="323" t="s">
        <v>1082</v>
      </c>
      <c r="B73" s="324" t="s">
        <v>182</v>
      </c>
      <c r="C73" s="324" t="s">
        <v>15</v>
      </c>
      <c r="D73" s="324" t="s">
        <v>179</v>
      </c>
      <c r="E73" s="324"/>
      <c r="F73" s="324"/>
      <c r="G73" s="330"/>
      <c r="H73" s="324"/>
      <c r="I73" s="324"/>
      <c r="J73" s="327"/>
      <c r="K73" s="327"/>
      <c r="L73" s="327"/>
      <c r="M73" s="327"/>
      <c r="N73" s="327"/>
      <c r="O73" s="324">
        <v>2.42</v>
      </c>
      <c r="P73" s="327" t="s">
        <v>356</v>
      </c>
      <c r="Q73" s="327" t="s">
        <v>16</v>
      </c>
      <c r="R73" s="324" t="s">
        <v>597</v>
      </c>
      <c r="S73" s="327" t="s">
        <v>356</v>
      </c>
      <c r="T73" s="327" t="s">
        <v>16</v>
      </c>
      <c r="U73" s="324">
        <v>2.42</v>
      </c>
      <c r="V73" s="327" t="s">
        <v>356</v>
      </c>
      <c r="W73" s="327" t="s">
        <v>16</v>
      </c>
      <c r="X73" s="324">
        <v>2.42</v>
      </c>
      <c r="Y73" s="327" t="s">
        <v>356</v>
      </c>
      <c r="Z73" s="327" t="s">
        <v>16</v>
      </c>
      <c r="AA73" s="324"/>
      <c r="AB73" s="327"/>
      <c r="AC73" s="327" t="s">
        <v>34</v>
      </c>
      <c r="AD73" s="344"/>
      <c r="AE73" s="343"/>
      <c r="AF73" s="343" t="s">
        <v>34</v>
      </c>
      <c r="AG73" s="324"/>
      <c r="AH73" s="327"/>
      <c r="AI73" s="327" t="s">
        <v>34</v>
      </c>
      <c r="AJ73" s="324"/>
      <c r="AK73" s="327"/>
      <c r="AL73" s="327" t="s">
        <v>34</v>
      </c>
    </row>
    <row r="74" spans="1:38" s="184" customFormat="1" outlineLevel="1" x14ac:dyDescent="0.2">
      <c r="A74" s="323" t="s">
        <v>1083</v>
      </c>
      <c r="B74" s="324" t="s">
        <v>183</v>
      </c>
      <c r="C74" s="324" t="s">
        <v>15</v>
      </c>
      <c r="D74" s="324" t="s">
        <v>179</v>
      </c>
      <c r="E74" s="324"/>
      <c r="F74" s="324"/>
      <c r="G74" s="330"/>
      <c r="H74" s="324"/>
      <c r="I74" s="324"/>
      <c r="J74" s="327"/>
      <c r="K74" s="327"/>
      <c r="L74" s="327"/>
      <c r="M74" s="327"/>
      <c r="N74" s="327"/>
      <c r="O74" s="324" t="s">
        <v>1437</v>
      </c>
      <c r="P74" s="327" t="s">
        <v>356</v>
      </c>
      <c r="Q74" s="327" t="s">
        <v>16</v>
      </c>
      <c r="R74" s="324" t="s">
        <v>1370</v>
      </c>
      <c r="S74" s="327" t="s">
        <v>356</v>
      </c>
      <c r="T74" s="327" t="s">
        <v>16</v>
      </c>
      <c r="U74" s="324" t="s">
        <v>1336</v>
      </c>
      <c r="V74" s="327" t="s">
        <v>356</v>
      </c>
      <c r="W74" s="327" t="s">
        <v>16</v>
      </c>
      <c r="X74" s="324" t="s">
        <v>1336</v>
      </c>
      <c r="Y74" s="327" t="s">
        <v>356</v>
      </c>
      <c r="Z74" s="327" t="s">
        <v>16</v>
      </c>
      <c r="AA74" s="327"/>
      <c r="AB74" s="327"/>
      <c r="AC74" s="327" t="s">
        <v>34</v>
      </c>
      <c r="AD74" s="343"/>
      <c r="AE74" s="343"/>
      <c r="AF74" s="343" t="s">
        <v>34</v>
      </c>
      <c r="AG74" s="327"/>
      <c r="AH74" s="327"/>
      <c r="AI74" s="327" t="s">
        <v>34</v>
      </c>
      <c r="AJ74" s="327"/>
      <c r="AK74" s="327"/>
      <c r="AL74" s="327" t="s">
        <v>34</v>
      </c>
    </row>
    <row r="75" spans="1:38" x14ac:dyDescent="0.2">
      <c r="A75" s="162" t="s">
        <v>1074</v>
      </c>
      <c r="B75" s="162" t="s">
        <v>345</v>
      </c>
      <c r="C75" s="162" t="s">
        <v>2784</v>
      </c>
      <c r="D75" s="178" t="s">
        <v>16</v>
      </c>
      <c r="E75" s="162"/>
      <c r="F75" s="162" t="s">
        <v>71</v>
      </c>
      <c r="G75" s="162"/>
      <c r="H75" s="162"/>
      <c r="I75" s="178">
        <v>9999</v>
      </c>
      <c r="J75" s="162"/>
      <c r="K75" s="162"/>
      <c r="L75" s="162"/>
      <c r="M75" s="162"/>
      <c r="N75" s="162"/>
      <c r="O75" s="162"/>
      <c r="P75" s="161"/>
      <c r="Q75" s="161"/>
      <c r="R75" s="162"/>
      <c r="S75" s="161"/>
      <c r="T75" s="161"/>
      <c r="U75" s="162"/>
      <c r="V75" s="161"/>
      <c r="W75" s="161"/>
      <c r="X75" s="162"/>
      <c r="Y75" s="161"/>
      <c r="Z75" s="161"/>
      <c r="AA75" s="162"/>
      <c r="AB75" s="161"/>
      <c r="AC75" s="161"/>
      <c r="AD75" s="199"/>
      <c r="AE75" s="201"/>
      <c r="AF75" s="201" t="s">
        <v>34</v>
      </c>
      <c r="AG75" s="162"/>
      <c r="AH75" s="161"/>
      <c r="AI75" s="161" t="s">
        <v>34</v>
      </c>
      <c r="AJ75" s="162"/>
      <c r="AK75" s="161"/>
      <c r="AL75" s="161" t="s">
        <v>34</v>
      </c>
    </row>
    <row r="76" spans="1:38" ht="15.75" outlineLevel="1" x14ac:dyDescent="0.25">
      <c r="A76" s="160" t="s">
        <v>1084</v>
      </c>
      <c r="B76" s="163" t="s">
        <v>168</v>
      </c>
      <c r="C76" s="163" t="s">
        <v>15</v>
      </c>
      <c r="D76" s="163" t="s">
        <v>16</v>
      </c>
      <c r="E76" s="163"/>
      <c r="F76" s="163"/>
      <c r="G76" s="163"/>
      <c r="H76" s="163"/>
      <c r="I76" s="163"/>
      <c r="J76" s="170"/>
      <c r="K76" s="170"/>
      <c r="L76" s="170"/>
      <c r="M76" s="170"/>
      <c r="N76" s="170"/>
      <c r="O76" s="205">
        <v>214</v>
      </c>
      <c r="P76" s="170" t="s">
        <v>356</v>
      </c>
      <c r="Q76" s="170" t="s">
        <v>16</v>
      </c>
      <c r="R76" s="205" t="s">
        <v>1961</v>
      </c>
      <c r="S76" s="170" t="s">
        <v>356</v>
      </c>
      <c r="T76" s="170" t="s">
        <v>16</v>
      </c>
      <c r="U76" s="205">
        <v>116</v>
      </c>
      <c r="V76" s="170" t="s">
        <v>356</v>
      </c>
      <c r="W76" s="170" t="s">
        <v>16</v>
      </c>
      <c r="X76" s="205">
        <v>116</v>
      </c>
      <c r="Y76" s="170" t="s">
        <v>356</v>
      </c>
      <c r="Z76" s="170" t="s">
        <v>16</v>
      </c>
      <c r="AA76" s="163"/>
      <c r="AB76" s="170"/>
      <c r="AC76" s="170" t="s">
        <v>34</v>
      </c>
      <c r="AD76" s="201"/>
      <c r="AE76" s="199"/>
      <c r="AF76" s="199" t="s">
        <v>34</v>
      </c>
      <c r="AG76" s="163"/>
      <c r="AH76" s="170"/>
      <c r="AI76" s="170" t="s">
        <v>34</v>
      </c>
      <c r="AJ76" s="163"/>
      <c r="AK76" s="170"/>
      <c r="AL76" s="170" t="s">
        <v>34</v>
      </c>
    </row>
    <row r="77" spans="1:38" outlineLevel="1" x14ac:dyDescent="0.2">
      <c r="A77" s="160" t="s">
        <v>1085</v>
      </c>
      <c r="B77" s="163" t="s">
        <v>169</v>
      </c>
      <c r="C77" s="163" t="s">
        <v>15</v>
      </c>
      <c r="D77" s="163" t="s">
        <v>16</v>
      </c>
      <c r="E77" s="163"/>
      <c r="F77" s="163"/>
      <c r="G77" s="163"/>
      <c r="H77" s="163"/>
      <c r="I77" s="163"/>
      <c r="J77" s="170"/>
      <c r="K77" s="170"/>
      <c r="L77" s="170"/>
      <c r="M77" s="170"/>
      <c r="N77" s="170"/>
      <c r="O77" s="163" t="s">
        <v>2121</v>
      </c>
      <c r="P77" s="170" t="s">
        <v>356</v>
      </c>
      <c r="Q77" s="170" t="s">
        <v>16</v>
      </c>
      <c r="R77" s="163" t="s">
        <v>1371</v>
      </c>
      <c r="S77" s="170" t="s">
        <v>356</v>
      </c>
      <c r="T77" s="170" t="s">
        <v>16</v>
      </c>
      <c r="U77" s="163" t="s">
        <v>1338</v>
      </c>
      <c r="V77" s="170" t="s">
        <v>356</v>
      </c>
      <c r="W77" s="170" t="s">
        <v>16</v>
      </c>
      <c r="X77" s="163" t="s">
        <v>1338</v>
      </c>
      <c r="Y77" s="170" t="s">
        <v>356</v>
      </c>
      <c r="Z77" s="170" t="s">
        <v>16</v>
      </c>
      <c r="AA77" s="163"/>
      <c r="AB77" s="170"/>
      <c r="AC77" s="170" t="s">
        <v>34</v>
      </c>
      <c r="AD77" s="201"/>
      <c r="AE77" s="199"/>
      <c r="AF77" s="199" t="s">
        <v>34</v>
      </c>
      <c r="AG77" s="163"/>
      <c r="AH77" s="170"/>
      <c r="AI77" s="170" t="s">
        <v>34</v>
      </c>
      <c r="AJ77" s="163"/>
      <c r="AK77" s="170"/>
      <c r="AL77" s="170" t="s">
        <v>34</v>
      </c>
    </row>
    <row r="78" spans="1:38" outlineLevel="1" x14ac:dyDescent="0.2">
      <c r="A78" s="160" t="s">
        <v>1086</v>
      </c>
      <c r="B78" s="163" t="s">
        <v>171</v>
      </c>
      <c r="C78" s="163" t="s">
        <v>30</v>
      </c>
      <c r="D78" s="163" t="s">
        <v>16</v>
      </c>
      <c r="E78" s="163"/>
      <c r="F78" s="163"/>
      <c r="G78" s="163"/>
      <c r="H78" s="163"/>
      <c r="I78" s="163" t="s">
        <v>173</v>
      </c>
      <c r="J78" s="170"/>
      <c r="K78" s="170"/>
      <c r="L78" s="170"/>
      <c r="M78" s="170"/>
      <c r="N78" s="170"/>
      <c r="O78" s="163" t="s">
        <v>422</v>
      </c>
      <c r="P78" s="170" t="s">
        <v>356</v>
      </c>
      <c r="Q78" s="170" t="s">
        <v>16</v>
      </c>
      <c r="R78" s="163" t="s">
        <v>422</v>
      </c>
      <c r="S78" s="170" t="s">
        <v>356</v>
      </c>
      <c r="T78" s="170" t="s">
        <v>16</v>
      </c>
      <c r="U78" s="163" t="s">
        <v>422</v>
      </c>
      <c r="V78" s="170" t="s">
        <v>356</v>
      </c>
      <c r="W78" s="170" t="s">
        <v>16</v>
      </c>
      <c r="X78" s="163" t="s">
        <v>422</v>
      </c>
      <c r="Y78" s="170" t="s">
        <v>356</v>
      </c>
      <c r="Z78" s="170" t="s">
        <v>16</v>
      </c>
      <c r="AA78" s="163"/>
      <c r="AB78" s="170"/>
      <c r="AC78" s="170" t="s">
        <v>34</v>
      </c>
      <c r="AD78" s="201"/>
      <c r="AE78" s="199"/>
      <c r="AF78" s="199" t="s">
        <v>34</v>
      </c>
      <c r="AG78" s="163"/>
      <c r="AH78" s="170"/>
      <c r="AI78" s="170" t="s">
        <v>34</v>
      </c>
      <c r="AJ78" s="163"/>
      <c r="AK78" s="170"/>
      <c r="AL78" s="170" t="s">
        <v>34</v>
      </c>
    </row>
    <row r="79" spans="1:38" s="184" customFormat="1" outlineLevel="1" x14ac:dyDescent="0.2">
      <c r="A79" s="323" t="s">
        <v>1087</v>
      </c>
      <c r="B79" s="324" t="s">
        <v>174</v>
      </c>
      <c r="C79" s="324" t="s">
        <v>15</v>
      </c>
      <c r="D79" s="324" t="s">
        <v>179</v>
      </c>
      <c r="E79" s="324"/>
      <c r="F79" s="324"/>
      <c r="G79" s="330"/>
      <c r="H79" s="324"/>
      <c r="I79" s="324"/>
      <c r="J79" s="327"/>
      <c r="K79" s="327"/>
      <c r="L79" s="327"/>
      <c r="M79" s="327"/>
      <c r="N79" s="327"/>
      <c r="O79" s="324" t="s">
        <v>1435</v>
      </c>
      <c r="P79" s="327" t="s">
        <v>356</v>
      </c>
      <c r="Q79" s="327" t="s">
        <v>16</v>
      </c>
      <c r="R79" s="324" t="s">
        <v>2459</v>
      </c>
      <c r="S79" s="327" t="s">
        <v>356</v>
      </c>
      <c r="T79" s="327" t="s">
        <v>16</v>
      </c>
      <c r="U79" s="324" t="s">
        <v>1337</v>
      </c>
      <c r="V79" s="327" t="s">
        <v>356</v>
      </c>
      <c r="W79" s="327" t="s">
        <v>16</v>
      </c>
      <c r="X79" s="324" t="s">
        <v>1337</v>
      </c>
      <c r="Y79" s="327" t="s">
        <v>356</v>
      </c>
      <c r="Z79" s="327" t="s">
        <v>16</v>
      </c>
      <c r="AA79" s="324"/>
      <c r="AB79" s="327"/>
      <c r="AC79" s="327" t="s">
        <v>34</v>
      </c>
      <c r="AD79" s="344"/>
      <c r="AE79" s="343"/>
      <c r="AF79" s="343" t="s">
        <v>34</v>
      </c>
      <c r="AG79" s="324"/>
      <c r="AH79" s="327"/>
      <c r="AI79" s="327" t="s">
        <v>34</v>
      </c>
      <c r="AJ79" s="324"/>
      <c r="AK79" s="327"/>
      <c r="AL79" s="327" t="s">
        <v>34</v>
      </c>
    </row>
    <row r="80" spans="1:38" s="184" customFormat="1" ht="25.5" outlineLevel="1" x14ac:dyDescent="0.2">
      <c r="A80" s="323" t="s">
        <v>1088</v>
      </c>
      <c r="B80" s="324" t="s">
        <v>175</v>
      </c>
      <c r="C80" s="324" t="s">
        <v>15</v>
      </c>
      <c r="D80" s="324" t="s">
        <v>179</v>
      </c>
      <c r="E80" s="324"/>
      <c r="F80" s="324"/>
      <c r="G80" s="330"/>
      <c r="H80" s="324"/>
      <c r="I80" s="324"/>
      <c r="J80" s="327"/>
      <c r="K80" s="327"/>
      <c r="L80" s="327"/>
      <c r="M80" s="327"/>
      <c r="N80" s="327"/>
      <c r="O80" s="324" t="s">
        <v>1436</v>
      </c>
      <c r="P80" s="327" t="s">
        <v>356</v>
      </c>
      <c r="Q80" s="327" t="s">
        <v>16</v>
      </c>
      <c r="R80" s="324" t="s">
        <v>2449</v>
      </c>
      <c r="S80" s="327" t="s">
        <v>356</v>
      </c>
      <c r="T80" s="327" t="s">
        <v>16</v>
      </c>
      <c r="U80" s="324" t="s">
        <v>1981</v>
      </c>
      <c r="V80" s="327" t="s">
        <v>356</v>
      </c>
      <c r="W80" s="327" t="s">
        <v>16</v>
      </c>
      <c r="X80" s="324" t="s">
        <v>1981</v>
      </c>
      <c r="Y80" s="327" t="s">
        <v>356</v>
      </c>
      <c r="Z80" s="327" t="s">
        <v>16</v>
      </c>
      <c r="AA80" s="324"/>
      <c r="AB80" s="327"/>
      <c r="AC80" s="327" t="s">
        <v>34</v>
      </c>
      <c r="AD80" s="344"/>
      <c r="AE80" s="343"/>
      <c r="AF80" s="343" t="s">
        <v>34</v>
      </c>
      <c r="AG80" s="324"/>
      <c r="AH80" s="327"/>
      <c r="AI80" s="327" t="s">
        <v>34</v>
      </c>
      <c r="AJ80" s="324"/>
      <c r="AK80" s="327"/>
      <c r="AL80" s="327" t="s">
        <v>34</v>
      </c>
    </row>
    <row r="81" spans="1:38" s="184" customFormat="1" outlineLevel="1" x14ac:dyDescent="0.2">
      <c r="A81" s="323" t="s">
        <v>1089</v>
      </c>
      <c r="B81" s="324" t="s">
        <v>176</v>
      </c>
      <c r="C81" s="324" t="s">
        <v>30</v>
      </c>
      <c r="D81" s="324" t="s">
        <v>179</v>
      </c>
      <c r="E81" s="324"/>
      <c r="F81" s="324"/>
      <c r="G81" s="330"/>
      <c r="H81" s="324"/>
      <c r="I81" s="324"/>
      <c r="J81" s="327"/>
      <c r="K81" s="327"/>
      <c r="L81" s="327"/>
      <c r="M81" s="327"/>
      <c r="N81" s="327"/>
      <c r="O81" s="324" t="s">
        <v>405</v>
      </c>
      <c r="P81" s="327" t="s">
        <v>356</v>
      </c>
      <c r="Q81" s="327" t="s">
        <v>16</v>
      </c>
      <c r="R81" s="324" t="s">
        <v>405</v>
      </c>
      <c r="S81" s="327" t="s">
        <v>356</v>
      </c>
      <c r="T81" s="327" t="s">
        <v>16</v>
      </c>
      <c r="U81" s="324" t="s">
        <v>405</v>
      </c>
      <c r="V81" s="327" t="s">
        <v>356</v>
      </c>
      <c r="W81" s="327" t="s">
        <v>16</v>
      </c>
      <c r="X81" s="324" t="s">
        <v>405</v>
      </c>
      <c r="Y81" s="327" t="s">
        <v>356</v>
      </c>
      <c r="Z81" s="327" t="s">
        <v>16</v>
      </c>
      <c r="AA81" s="324"/>
      <c r="AB81" s="327"/>
      <c r="AC81" s="327" t="s">
        <v>34</v>
      </c>
      <c r="AD81" s="344"/>
      <c r="AE81" s="343"/>
      <c r="AF81" s="343" t="s">
        <v>34</v>
      </c>
      <c r="AG81" s="324"/>
      <c r="AH81" s="327"/>
      <c r="AI81" s="327" t="s">
        <v>34</v>
      </c>
      <c r="AJ81" s="324"/>
      <c r="AK81" s="327"/>
      <c r="AL81" s="327" t="s">
        <v>34</v>
      </c>
    </row>
    <row r="82" spans="1:38" outlineLevel="1" x14ac:dyDescent="0.2">
      <c r="A82" s="160" t="s">
        <v>1090</v>
      </c>
      <c r="B82" s="163" t="s">
        <v>181</v>
      </c>
      <c r="C82" s="163" t="s">
        <v>15</v>
      </c>
      <c r="D82" s="163" t="s">
        <v>184</v>
      </c>
      <c r="E82" s="163"/>
      <c r="F82" s="163"/>
      <c r="G82" s="180"/>
      <c r="H82" s="163"/>
      <c r="I82" s="163"/>
      <c r="J82" s="170"/>
      <c r="K82" s="170"/>
      <c r="L82" s="170"/>
      <c r="M82" s="170"/>
      <c r="N82" s="170"/>
      <c r="O82" s="163">
        <v>20130421</v>
      </c>
      <c r="P82" s="170" t="s">
        <v>356</v>
      </c>
      <c r="Q82" s="170" t="s">
        <v>16</v>
      </c>
      <c r="R82" s="163" t="s">
        <v>1954</v>
      </c>
      <c r="S82" s="170" t="s">
        <v>356</v>
      </c>
      <c r="T82" s="170" t="s">
        <v>16</v>
      </c>
      <c r="U82" s="163">
        <v>20130421</v>
      </c>
      <c r="V82" s="170" t="s">
        <v>356</v>
      </c>
      <c r="W82" s="170" t="s">
        <v>16</v>
      </c>
      <c r="X82" s="163">
        <v>20130421</v>
      </c>
      <c r="Y82" s="170" t="s">
        <v>356</v>
      </c>
      <c r="Z82" s="170" t="s">
        <v>16</v>
      </c>
      <c r="AA82" s="163"/>
      <c r="AB82" s="170"/>
      <c r="AC82" s="170" t="s">
        <v>34</v>
      </c>
      <c r="AD82" s="201"/>
      <c r="AE82" s="199"/>
      <c r="AF82" s="199" t="s">
        <v>34</v>
      </c>
      <c r="AG82" s="163"/>
      <c r="AH82" s="170"/>
      <c r="AI82" s="170" t="s">
        <v>34</v>
      </c>
      <c r="AJ82" s="163"/>
      <c r="AK82" s="170"/>
      <c r="AL82" s="170" t="s">
        <v>34</v>
      </c>
    </row>
    <row r="83" spans="1:38" s="184" customFormat="1" outlineLevel="1" x14ac:dyDescent="0.2">
      <c r="A83" s="323" t="s">
        <v>1091</v>
      </c>
      <c r="B83" s="324" t="s">
        <v>182</v>
      </c>
      <c r="C83" s="324" t="s">
        <v>15</v>
      </c>
      <c r="D83" s="324" t="s">
        <v>179</v>
      </c>
      <c r="E83" s="324"/>
      <c r="F83" s="324"/>
      <c r="G83" s="330"/>
      <c r="H83" s="324"/>
      <c r="I83" s="324"/>
      <c r="J83" s="327"/>
      <c r="K83" s="327"/>
      <c r="L83" s="327"/>
      <c r="M83" s="327"/>
      <c r="N83" s="327"/>
      <c r="O83" s="324">
        <v>2.42</v>
      </c>
      <c r="P83" s="327" t="s">
        <v>356</v>
      </c>
      <c r="Q83" s="327" t="s">
        <v>16</v>
      </c>
      <c r="R83" s="324" t="s">
        <v>597</v>
      </c>
      <c r="S83" s="327" t="s">
        <v>356</v>
      </c>
      <c r="T83" s="327" t="s">
        <v>16</v>
      </c>
      <c r="U83" s="324">
        <v>2.42</v>
      </c>
      <c r="V83" s="327" t="s">
        <v>356</v>
      </c>
      <c r="W83" s="327" t="s">
        <v>16</v>
      </c>
      <c r="X83" s="324">
        <v>2.42</v>
      </c>
      <c r="Y83" s="327" t="s">
        <v>356</v>
      </c>
      <c r="Z83" s="327" t="s">
        <v>16</v>
      </c>
      <c r="AA83" s="324"/>
      <c r="AB83" s="327"/>
      <c r="AC83" s="327" t="s">
        <v>34</v>
      </c>
      <c r="AD83" s="344"/>
      <c r="AE83" s="343"/>
      <c r="AF83" s="343" t="s">
        <v>34</v>
      </c>
      <c r="AG83" s="324"/>
      <c r="AH83" s="327"/>
      <c r="AI83" s="327" t="s">
        <v>34</v>
      </c>
      <c r="AJ83" s="324"/>
      <c r="AK83" s="327"/>
      <c r="AL83" s="327" t="s">
        <v>34</v>
      </c>
    </row>
    <row r="84" spans="1:38" s="184" customFormat="1" outlineLevel="1" x14ac:dyDescent="0.2">
      <c r="A84" s="323" t="s">
        <v>1092</v>
      </c>
      <c r="B84" s="324" t="s">
        <v>183</v>
      </c>
      <c r="C84" s="324" t="s">
        <v>15</v>
      </c>
      <c r="D84" s="324" t="s">
        <v>179</v>
      </c>
      <c r="E84" s="324"/>
      <c r="F84" s="324"/>
      <c r="G84" s="330"/>
      <c r="H84" s="324"/>
      <c r="I84" s="324"/>
      <c r="J84" s="327"/>
      <c r="K84" s="327"/>
      <c r="L84" s="327"/>
      <c r="M84" s="327"/>
      <c r="N84" s="327"/>
      <c r="O84" s="324" t="s">
        <v>2121</v>
      </c>
      <c r="P84" s="327" t="s">
        <v>356</v>
      </c>
      <c r="Q84" s="327" t="s">
        <v>16</v>
      </c>
      <c r="R84" s="324" t="s">
        <v>1371</v>
      </c>
      <c r="S84" s="327" t="s">
        <v>356</v>
      </c>
      <c r="T84" s="327" t="s">
        <v>16</v>
      </c>
      <c r="U84" s="324" t="s">
        <v>1338</v>
      </c>
      <c r="V84" s="327" t="s">
        <v>356</v>
      </c>
      <c r="W84" s="327" t="s">
        <v>16</v>
      </c>
      <c r="X84" s="324" t="s">
        <v>1338</v>
      </c>
      <c r="Y84" s="327" t="s">
        <v>356</v>
      </c>
      <c r="Z84" s="327" t="s">
        <v>16</v>
      </c>
      <c r="AA84" s="327"/>
      <c r="AB84" s="327"/>
      <c r="AC84" s="327" t="s">
        <v>34</v>
      </c>
      <c r="AD84" s="343"/>
      <c r="AE84" s="343"/>
      <c r="AF84" s="343" t="s">
        <v>34</v>
      </c>
      <c r="AG84" s="327"/>
      <c r="AH84" s="327"/>
      <c r="AI84" s="327" t="s">
        <v>34</v>
      </c>
      <c r="AJ84" s="327"/>
      <c r="AK84" s="327"/>
      <c r="AL84" s="327" t="s">
        <v>34</v>
      </c>
    </row>
    <row r="85" spans="1:38" x14ac:dyDescent="0.2">
      <c r="A85" s="162" t="s">
        <v>1093</v>
      </c>
      <c r="B85" s="162" t="s">
        <v>345</v>
      </c>
      <c r="C85" s="162" t="s">
        <v>2784</v>
      </c>
      <c r="D85" s="178" t="s">
        <v>16</v>
      </c>
      <c r="E85" s="162"/>
      <c r="F85" s="162" t="s">
        <v>71</v>
      </c>
      <c r="G85" s="162"/>
      <c r="H85" s="162"/>
      <c r="I85" s="178">
        <v>9999</v>
      </c>
      <c r="J85" s="162"/>
      <c r="K85" s="162"/>
      <c r="L85" s="162"/>
      <c r="M85" s="162"/>
      <c r="N85" s="162"/>
      <c r="O85" s="162"/>
      <c r="P85" s="161"/>
      <c r="Q85" s="161"/>
      <c r="R85" s="162"/>
      <c r="S85" s="161"/>
      <c r="T85" s="161"/>
      <c r="U85" s="162"/>
      <c r="V85" s="161"/>
      <c r="W85" s="161"/>
      <c r="X85" s="162"/>
      <c r="Y85" s="161"/>
      <c r="Z85" s="161"/>
      <c r="AA85" s="162"/>
      <c r="AB85" s="161"/>
      <c r="AC85" s="161"/>
      <c r="AD85" s="199"/>
      <c r="AE85" s="201"/>
      <c r="AF85" s="201" t="s">
        <v>34</v>
      </c>
      <c r="AG85" s="162"/>
      <c r="AH85" s="161"/>
      <c r="AI85" s="161" t="s">
        <v>34</v>
      </c>
      <c r="AJ85" s="162"/>
      <c r="AK85" s="161"/>
      <c r="AL85" s="161" t="s">
        <v>34</v>
      </c>
    </row>
    <row r="86" spans="1:38" ht="15.75" outlineLevel="1" x14ac:dyDescent="0.25">
      <c r="A86" s="160" t="s">
        <v>1094</v>
      </c>
      <c r="B86" s="163" t="s">
        <v>168</v>
      </c>
      <c r="C86" s="163" t="s">
        <v>15</v>
      </c>
      <c r="D86" s="163" t="s">
        <v>16</v>
      </c>
      <c r="E86" s="163"/>
      <c r="F86" s="163"/>
      <c r="G86" s="163"/>
      <c r="H86" s="163"/>
      <c r="I86" s="163"/>
      <c r="J86" s="170"/>
      <c r="K86" s="170"/>
      <c r="L86" s="170"/>
      <c r="M86" s="170"/>
      <c r="N86" s="170"/>
      <c r="O86" s="205">
        <v>216</v>
      </c>
      <c r="P86" s="170" t="s">
        <v>356</v>
      </c>
      <c r="Q86" s="170" t="s">
        <v>16</v>
      </c>
      <c r="R86" s="205" t="s">
        <v>1962</v>
      </c>
      <c r="S86" s="170" t="s">
        <v>356</v>
      </c>
      <c r="T86" s="170" t="s">
        <v>16</v>
      </c>
      <c r="U86" s="205">
        <v>118</v>
      </c>
      <c r="V86" s="170" t="s">
        <v>356</v>
      </c>
      <c r="W86" s="170" t="s">
        <v>16</v>
      </c>
      <c r="X86" s="205">
        <v>118</v>
      </c>
      <c r="Y86" s="170" t="s">
        <v>356</v>
      </c>
      <c r="Z86" s="170" t="s">
        <v>16</v>
      </c>
      <c r="AA86" s="163"/>
      <c r="AB86" s="170"/>
      <c r="AC86" s="170" t="s">
        <v>34</v>
      </c>
      <c r="AD86" s="201"/>
      <c r="AE86" s="199"/>
      <c r="AF86" s="199" t="s">
        <v>34</v>
      </c>
      <c r="AG86" s="163"/>
      <c r="AH86" s="170"/>
      <c r="AI86" s="170" t="s">
        <v>34</v>
      </c>
      <c r="AJ86" s="163"/>
      <c r="AK86" s="170"/>
      <c r="AL86" s="170" t="s">
        <v>34</v>
      </c>
    </row>
    <row r="87" spans="1:38" outlineLevel="1" x14ac:dyDescent="0.2">
      <c r="A87" s="160" t="s">
        <v>1095</v>
      </c>
      <c r="B87" s="163" t="s">
        <v>169</v>
      </c>
      <c r="C87" s="163" t="s">
        <v>15</v>
      </c>
      <c r="D87" s="163" t="s">
        <v>16</v>
      </c>
      <c r="E87" s="163"/>
      <c r="F87" s="163"/>
      <c r="G87" s="163"/>
      <c r="H87" s="163"/>
      <c r="I87" s="163"/>
      <c r="J87" s="170"/>
      <c r="K87" s="170"/>
      <c r="L87" s="170"/>
      <c r="M87" s="170"/>
      <c r="N87" s="170"/>
      <c r="O87" s="163" t="s">
        <v>1440</v>
      </c>
      <c r="P87" s="170" t="s">
        <v>356</v>
      </c>
      <c r="Q87" s="170" t="s">
        <v>16</v>
      </c>
      <c r="R87" s="163" t="s">
        <v>1372</v>
      </c>
      <c r="S87" s="170" t="s">
        <v>356</v>
      </c>
      <c r="T87" s="170" t="s">
        <v>16</v>
      </c>
      <c r="U87" s="163" t="s">
        <v>1339</v>
      </c>
      <c r="V87" s="170" t="s">
        <v>356</v>
      </c>
      <c r="W87" s="170" t="s">
        <v>16</v>
      </c>
      <c r="X87" s="163" t="s">
        <v>1339</v>
      </c>
      <c r="Y87" s="170" t="s">
        <v>356</v>
      </c>
      <c r="Z87" s="170" t="s">
        <v>16</v>
      </c>
      <c r="AA87" s="163"/>
      <c r="AB87" s="170"/>
      <c r="AC87" s="170" t="s">
        <v>34</v>
      </c>
      <c r="AD87" s="201"/>
      <c r="AE87" s="199"/>
      <c r="AF87" s="199" t="s">
        <v>34</v>
      </c>
      <c r="AG87" s="163"/>
      <c r="AH87" s="170"/>
      <c r="AI87" s="170" t="s">
        <v>34</v>
      </c>
      <c r="AJ87" s="163"/>
      <c r="AK87" s="170"/>
      <c r="AL87" s="170" t="s">
        <v>34</v>
      </c>
    </row>
    <row r="88" spans="1:38" outlineLevel="1" x14ac:dyDescent="0.2">
      <c r="A88" s="160" t="s">
        <v>1096</v>
      </c>
      <c r="B88" s="163" t="s">
        <v>171</v>
      </c>
      <c r="C88" s="163" t="s">
        <v>30</v>
      </c>
      <c r="D88" s="163" t="s">
        <v>16</v>
      </c>
      <c r="E88" s="163"/>
      <c r="F88" s="163"/>
      <c r="G88" s="163"/>
      <c r="H88" s="163"/>
      <c r="I88" s="163" t="s">
        <v>173</v>
      </c>
      <c r="J88" s="170"/>
      <c r="K88" s="170"/>
      <c r="L88" s="170"/>
      <c r="M88" s="170"/>
      <c r="N88" s="170"/>
      <c r="O88" s="163" t="s">
        <v>422</v>
      </c>
      <c r="P88" s="170" t="s">
        <v>356</v>
      </c>
      <c r="Q88" s="170" t="s">
        <v>16</v>
      </c>
      <c r="R88" s="163" t="s">
        <v>422</v>
      </c>
      <c r="S88" s="170" t="s">
        <v>356</v>
      </c>
      <c r="T88" s="170" t="s">
        <v>16</v>
      </c>
      <c r="U88" s="163" t="s">
        <v>422</v>
      </c>
      <c r="V88" s="170" t="s">
        <v>356</v>
      </c>
      <c r="W88" s="170" t="s">
        <v>16</v>
      </c>
      <c r="X88" s="163" t="s">
        <v>422</v>
      </c>
      <c r="Y88" s="170" t="s">
        <v>356</v>
      </c>
      <c r="Z88" s="170" t="s">
        <v>16</v>
      </c>
      <c r="AA88" s="163"/>
      <c r="AB88" s="170"/>
      <c r="AC88" s="170" t="s">
        <v>34</v>
      </c>
      <c r="AD88" s="201"/>
      <c r="AE88" s="199"/>
      <c r="AF88" s="199" t="s">
        <v>34</v>
      </c>
      <c r="AG88" s="163"/>
      <c r="AH88" s="170"/>
      <c r="AI88" s="170" t="s">
        <v>34</v>
      </c>
      <c r="AJ88" s="163"/>
      <c r="AK88" s="170"/>
      <c r="AL88" s="170" t="s">
        <v>34</v>
      </c>
    </row>
    <row r="89" spans="1:38" s="184" customFormat="1" outlineLevel="1" x14ac:dyDescent="0.2">
      <c r="A89" s="323" t="s">
        <v>1097</v>
      </c>
      <c r="B89" s="324" t="s">
        <v>174</v>
      </c>
      <c r="C89" s="324" t="s">
        <v>15</v>
      </c>
      <c r="D89" s="324" t="s">
        <v>179</v>
      </c>
      <c r="E89" s="324"/>
      <c r="F89" s="324"/>
      <c r="G89" s="330"/>
      <c r="H89" s="324"/>
      <c r="I89" s="324"/>
      <c r="J89" s="170"/>
      <c r="K89" s="170"/>
      <c r="L89" s="170"/>
      <c r="M89" s="170"/>
      <c r="N89" s="170"/>
      <c r="O89" s="324" t="s">
        <v>1438</v>
      </c>
      <c r="P89" s="327" t="s">
        <v>356</v>
      </c>
      <c r="Q89" s="327" t="s">
        <v>16</v>
      </c>
      <c r="R89" s="324" t="s">
        <v>2460</v>
      </c>
      <c r="S89" s="327" t="s">
        <v>356</v>
      </c>
      <c r="T89" s="327" t="s">
        <v>16</v>
      </c>
      <c r="U89" s="324" t="s">
        <v>2008</v>
      </c>
      <c r="V89" s="327" t="s">
        <v>356</v>
      </c>
      <c r="W89" s="327" t="s">
        <v>16</v>
      </c>
      <c r="X89" s="324" t="s">
        <v>2008</v>
      </c>
      <c r="Y89" s="327" t="s">
        <v>356</v>
      </c>
      <c r="Z89" s="327" t="s">
        <v>16</v>
      </c>
      <c r="AA89" s="324"/>
      <c r="AB89" s="327"/>
      <c r="AC89" s="327" t="s">
        <v>34</v>
      </c>
      <c r="AD89" s="344"/>
      <c r="AE89" s="343"/>
      <c r="AF89" s="343" t="s">
        <v>34</v>
      </c>
      <c r="AG89" s="324"/>
      <c r="AH89" s="327"/>
      <c r="AI89" s="327" t="s">
        <v>34</v>
      </c>
      <c r="AJ89" s="324"/>
      <c r="AK89" s="327"/>
      <c r="AL89" s="327" t="s">
        <v>34</v>
      </c>
    </row>
    <row r="90" spans="1:38" s="184" customFormat="1" outlineLevel="1" x14ac:dyDescent="0.2">
      <c r="A90" s="323" t="s">
        <v>1098</v>
      </c>
      <c r="B90" s="324" t="s">
        <v>175</v>
      </c>
      <c r="C90" s="324" t="s">
        <v>15</v>
      </c>
      <c r="D90" s="324" t="s">
        <v>179</v>
      </c>
      <c r="E90" s="324"/>
      <c r="F90" s="324"/>
      <c r="G90" s="330"/>
      <c r="H90" s="324"/>
      <c r="I90" s="324"/>
      <c r="J90" s="170"/>
      <c r="K90" s="170"/>
      <c r="L90" s="170"/>
      <c r="M90" s="170"/>
      <c r="N90" s="170"/>
      <c r="O90" s="324" t="s">
        <v>1439</v>
      </c>
      <c r="P90" s="327" t="s">
        <v>356</v>
      </c>
      <c r="Q90" s="327" t="s">
        <v>16</v>
      </c>
      <c r="R90" s="324" t="s">
        <v>2450</v>
      </c>
      <c r="S90" s="327" t="s">
        <v>356</v>
      </c>
      <c r="T90" s="327" t="s">
        <v>16</v>
      </c>
      <c r="U90" s="324" t="s">
        <v>1982</v>
      </c>
      <c r="V90" s="327" t="s">
        <v>356</v>
      </c>
      <c r="W90" s="327" t="s">
        <v>16</v>
      </c>
      <c r="X90" s="324" t="s">
        <v>1982</v>
      </c>
      <c r="Y90" s="327" t="s">
        <v>356</v>
      </c>
      <c r="Z90" s="327" t="s">
        <v>16</v>
      </c>
      <c r="AA90" s="324"/>
      <c r="AB90" s="327"/>
      <c r="AC90" s="327" t="s">
        <v>34</v>
      </c>
      <c r="AD90" s="344"/>
      <c r="AE90" s="343"/>
      <c r="AF90" s="343" t="s">
        <v>34</v>
      </c>
      <c r="AG90" s="324"/>
      <c r="AH90" s="327"/>
      <c r="AI90" s="327" t="s">
        <v>34</v>
      </c>
      <c r="AJ90" s="324"/>
      <c r="AK90" s="327"/>
      <c r="AL90" s="327" t="s">
        <v>34</v>
      </c>
    </row>
    <row r="91" spans="1:38" s="184" customFormat="1" outlineLevel="1" x14ac:dyDescent="0.2">
      <c r="A91" s="323" t="s">
        <v>1099</v>
      </c>
      <c r="B91" s="324" t="s">
        <v>176</v>
      </c>
      <c r="C91" s="324" t="s">
        <v>30</v>
      </c>
      <c r="D91" s="324" t="s">
        <v>179</v>
      </c>
      <c r="E91" s="324"/>
      <c r="F91" s="324"/>
      <c r="G91" s="330"/>
      <c r="H91" s="324"/>
      <c r="I91" s="324"/>
      <c r="J91" s="170"/>
      <c r="K91" s="170"/>
      <c r="L91" s="170"/>
      <c r="M91" s="170"/>
      <c r="N91" s="170"/>
      <c r="O91" s="324" t="s">
        <v>405</v>
      </c>
      <c r="P91" s="327" t="s">
        <v>356</v>
      </c>
      <c r="Q91" s="327" t="s">
        <v>16</v>
      </c>
      <c r="R91" s="324" t="s">
        <v>405</v>
      </c>
      <c r="S91" s="327" t="s">
        <v>356</v>
      </c>
      <c r="T91" s="327" t="s">
        <v>16</v>
      </c>
      <c r="U91" s="324" t="s">
        <v>405</v>
      </c>
      <c r="V91" s="327" t="s">
        <v>356</v>
      </c>
      <c r="W91" s="327" t="s">
        <v>16</v>
      </c>
      <c r="X91" s="324" t="s">
        <v>405</v>
      </c>
      <c r="Y91" s="327" t="s">
        <v>356</v>
      </c>
      <c r="Z91" s="327" t="s">
        <v>16</v>
      </c>
      <c r="AA91" s="324"/>
      <c r="AB91" s="327"/>
      <c r="AC91" s="327" t="s">
        <v>34</v>
      </c>
      <c r="AD91" s="344"/>
      <c r="AE91" s="343"/>
      <c r="AF91" s="343" t="s">
        <v>34</v>
      </c>
      <c r="AG91" s="324"/>
      <c r="AH91" s="327"/>
      <c r="AI91" s="327" t="s">
        <v>34</v>
      </c>
      <c r="AJ91" s="324"/>
      <c r="AK91" s="327"/>
      <c r="AL91" s="327" t="s">
        <v>34</v>
      </c>
    </row>
    <row r="92" spans="1:38" outlineLevel="1" x14ac:dyDescent="0.2">
      <c r="A92" s="160" t="s">
        <v>1100</v>
      </c>
      <c r="B92" s="163" t="s">
        <v>181</v>
      </c>
      <c r="C92" s="163" t="s">
        <v>15</v>
      </c>
      <c r="D92" s="163" t="s">
        <v>184</v>
      </c>
      <c r="E92" s="163"/>
      <c r="F92" s="163"/>
      <c r="G92" s="180"/>
      <c r="H92" s="163"/>
      <c r="I92" s="163"/>
      <c r="J92" s="170"/>
      <c r="K92" s="170"/>
      <c r="L92" s="170"/>
      <c r="M92" s="170"/>
      <c r="N92" s="170"/>
      <c r="O92" s="163">
        <v>20130421</v>
      </c>
      <c r="P92" s="170" t="s">
        <v>356</v>
      </c>
      <c r="Q92" s="170" t="s">
        <v>16</v>
      </c>
      <c r="R92" s="163" t="s">
        <v>1954</v>
      </c>
      <c r="S92" s="170" t="s">
        <v>356</v>
      </c>
      <c r="T92" s="170" t="s">
        <v>16</v>
      </c>
      <c r="U92" s="163">
        <v>20130421</v>
      </c>
      <c r="V92" s="170" t="s">
        <v>356</v>
      </c>
      <c r="W92" s="170" t="s">
        <v>16</v>
      </c>
      <c r="X92" s="163">
        <v>20130421</v>
      </c>
      <c r="Y92" s="170" t="s">
        <v>356</v>
      </c>
      <c r="Z92" s="170" t="s">
        <v>16</v>
      </c>
      <c r="AA92" s="163"/>
      <c r="AB92" s="170"/>
      <c r="AC92" s="170" t="s">
        <v>34</v>
      </c>
      <c r="AD92" s="201"/>
      <c r="AE92" s="199"/>
      <c r="AF92" s="199" t="s">
        <v>34</v>
      </c>
      <c r="AG92" s="163"/>
      <c r="AH92" s="170"/>
      <c r="AI92" s="170" t="s">
        <v>34</v>
      </c>
      <c r="AJ92" s="163"/>
      <c r="AK92" s="170"/>
      <c r="AL92" s="170" t="s">
        <v>34</v>
      </c>
    </row>
    <row r="93" spans="1:38" s="184" customFormat="1" outlineLevel="1" x14ac:dyDescent="0.2">
      <c r="A93" s="323" t="s">
        <v>1101</v>
      </c>
      <c r="B93" s="324" t="s">
        <v>182</v>
      </c>
      <c r="C93" s="324" t="s">
        <v>15</v>
      </c>
      <c r="D93" s="324" t="s">
        <v>179</v>
      </c>
      <c r="E93" s="324"/>
      <c r="F93" s="324"/>
      <c r="G93" s="330"/>
      <c r="H93" s="324"/>
      <c r="I93" s="324"/>
      <c r="J93" s="170"/>
      <c r="K93" s="170"/>
      <c r="L93" s="170"/>
      <c r="M93" s="170"/>
      <c r="N93" s="170"/>
      <c r="O93" s="324">
        <v>2.42</v>
      </c>
      <c r="P93" s="327" t="s">
        <v>356</v>
      </c>
      <c r="Q93" s="327" t="s">
        <v>16</v>
      </c>
      <c r="R93" s="324" t="s">
        <v>597</v>
      </c>
      <c r="S93" s="327" t="s">
        <v>356</v>
      </c>
      <c r="T93" s="327" t="s">
        <v>16</v>
      </c>
      <c r="U93" s="324">
        <v>2.42</v>
      </c>
      <c r="V93" s="327" t="s">
        <v>356</v>
      </c>
      <c r="W93" s="327" t="s">
        <v>16</v>
      </c>
      <c r="X93" s="324">
        <v>2.42</v>
      </c>
      <c r="Y93" s="327" t="s">
        <v>356</v>
      </c>
      <c r="Z93" s="327" t="s">
        <v>16</v>
      </c>
      <c r="AA93" s="324"/>
      <c r="AB93" s="327"/>
      <c r="AC93" s="327" t="s">
        <v>34</v>
      </c>
      <c r="AD93" s="344"/>
      <c r="AE93" s="343"/>
      <c r="AF93" s="343" t="s">
        <v>34</v>
      </c>
      <c r="AG93" s="324"/>
      <c r="AH93" s="327"/>
      <c r="AI93" s="327" t="s">
        <v>34</v>
      </c>
      <c r="AJ93" s="324"/>
      <c r="AK93" s="327"/>
      <c r="AL93" s="327" t="s">
        <v>34</v>
      </c>
    </row>
    <row r="94" spans="1:38" s="184" customFormat="1" outlineLevel="1" x14ac:dyDescent="0.2">
      <c r="A94" s="323" t="s">
        <v>1102</v>
      </c>
      <c r="B94" s="324" t="s">
        <v>183</v>
      </c>
      <c r="C94" s="324" t="s">
        <v>15</v>
      </c>
      <c r="D94" s="324" t="s">
        <v>179</v>
      </c>
      <c r="E94" s="324"/>
      <c r="F94" s="324"/>
      <c r="G94" s="330"/>
      <c r="H94" s="324"/>
      <c r="I94" s="324"/>
      <c r="J94" s="170"/>
      <c r="K94" s="170"/>
      <c r="L94" s="170"/>
      <c r="M94" s="170"/>
      <c r="N94" s="170"/>
      <c r="O94" s="324" t="s">
        <v>1440</v>
      </c>
      <c r="P94" s="327" t="s">
        <v>356</v>
      </c>
      <c r="Q94" s="327" t="s">
        <v>16</v>
      </c>
      <c r="R94" s="324" t="s">
        <v>1372</v>
      </c>
      <c r="S94" s="327" t="s">
        <v>356</v>
      </c>
      <c r="T94" s="327" t="s">
        <v>16</v>
      </c>
      <c r="U94" s="324" t="s">
        <v>1339</v>
      </c>
      <c r="V94" s="327" t="s">
        <v>356</v>
      </c>
      <c r="W94" s="327" t="s">
        <v>16</v>
      </c>
      <c r="X94" s="324" t="s">
        <v>1339</v>
      </c>
      <c r="Y94" s="327" t="s">
        <v>356</v>
      </c>
      <c r="Z94" s="327" t="s">
        <v>16</v>
      </c>
      <c r="AA94" s="327"/>
      <c r="AB94" s="327"/>
      <c r="AC94" s="327" t="s">
        <v>34</v>
      </c>
      <c r="AD94" s="343"/>
      <c r="AE94" s="343"/>
      <c r="AF94" s="343" t="s">
        <v>34</v>
      </c>
      <c r="AG94" s="327"/>
      <c r="AH94" s="327"/>
      <c r="AI94" s="327" t="s">
        <v>34</v>
      </c>
      <c r="AJ94" s="327"/>
      <c r="AK94" s="327"/>
      <c r="AL94" s="327" t="s">
        <v>34</v>
      </c>
    </row>
    <row r="95" spans="1:38" x14ac:dyDescent="0.2">
      <c r="A95" s="162" t="s">
        <v>1103</v>
      </c>
      <c r="B95" s="162" t="s">
        <v>345</v>
      </c>
      <c r="C95" s="162" t="s">
        <v>2784</v>
      </c>
      <c r="D95" s="178" t="s">
        <v>16</v>
      </c>
      <c r="E95" s="162"/>
      <c r="F95" s="162" t="s">
        <v>71</v>
      </c>
      <c r="G95" s="162"/>
      <c r="H95" s="162"/>
      <c r="I95" s="178">
        <v>9999</v>
      </c>
      <c r="J95" s="162"/>
      <c r="K95" s="162"/>
      <c r="L95" s="162"/>
      <c r="M95" s="162"/>
      <c r="N95" s="162"/>
      <c r="O95" s="162"/>
      <c r="P95" s="161"/>
      <c r="Q95" s="161"/>
      <c r="R95" s="162"/>
      <c r="S95" s="161"/>
      <c r="T95" s="161"/>
      <c r="U95" s="162"/>
      <c r="V95" s="161"/>
      <c r="W95" s="161"/>
      <c r="X95" s="162"/>
      <c r="Y95" s="161"/>
      <c r="Z95" s="161"/>
      <c r="AA95" s="162"/>
      <c r="AB95" s="161"/>
      <c r="AC95" s="161"/>
      <c r="AD95" s="199"/>
      <c r="AE95" s="201"/>
      <c r="AF95" s="201" t="s">
        <v>34</v>
      </c>
      <c r="AG95" s="162"/>
      <c r="AH95" s="161"/>
      <c r="AI95" s="161" t="s">
        <v>34</v>
      </c>
      <c r="AJ95" s="162"/>
      <c r="AK95" s="161"/>
      <c r="AL95" s="161" t="s">
        <v>34</v>
      </c>
    </row>
    <row r="96" spans="1:38" ht="15.75" outlineLevel="1" x14ac:dyDescent="0.25">
      <c r="A96" s="160" t="s">
        <v>1104</v>
      </c>
      <c r="B96" s="163" t="s">
        <v>168</v>
      </c>
      <c r="C96" s="163" t="s">
        <v>15</v>
      </c>
      <c r="D96" s="163" t="s">
        <v>16</v>
      </c>
      <c r="E96" s="163"/>
      <c r="F96" s="163"/>
      <c r="G96" s="163"/>
      <c r="H96" s="163"/>
      <c r="I96" s="163"/>
      <c r="J96" s="170"/>
      <c r="K96" s="170"/>
      <c r="L96" s="170"/>
      <c r="M96" s="170"/>
      <c r="N96" s="170"/>
      <c r="O96" s="205">
        <v>218</v>
      </c>
      <c r="P96" s="170" t="s">
        <v>356</v>
      </c>
      <c r="Q96" s="170" t="s">
        <v>16</v>
      </c>
      <c r="R96" s="205" t="s">
        <v>1963</v>
      </c>
      <c r="S96" s="170" t="s">
        <v>356</v>
      </c>
      <c r="T96" s="170" t="s">
        <v>16</v>
      </c>
      <c r="U96" s="205">
        <v>120</v>
      </c>
      <c r="V96" s="170" t="s">
        <v>356</v>
      </c>
      <c r="W96" s="170" t="s">
        <v>16</v>
      </c>
      <c r="X96" s="205">
        <v>120</v>
      </c>
      <c r="Y96" s="170" t="s">
        <v>356</v>
      </c>
      <c r="Z96" s="170" t="s">
        <v>16</v>
      </c>
      <c r="AA96" s="163"/>
      <c r="AB96" s="170"/>
      <c r="AC96" s="170" t="s">
        <v>34</v>
      </c>
      <c r="AD96" s="201"/>
      <c r="AE96" s="199"/>
      <c r="AF96" s="199" t="s">
        <v>34</v>
      </c>
      <c r="AG96" s="163"/>
      <c r="AH96" s="170"/>
      <c r="AI96" s="170" t="s">
        <v>34</v>
      </c>
      <c r="AJ96" s="163"/>
      <c r="AK96" s="170"/>
      <c r="AL96" s="170" t="s">
        <v>34</v>
      </c>
    </row>
    <row r="97" spans="1:38" outlineLevel="1" x14ac:dyDescent="0.2">
      <c r="A97" s="160" t="s">
        <v>1105</v>
      </c>
      <c r="B97" s="163" t="s">
        <v>169</v>
      </c>
      <c r="C97" s="163" t="s">
        <v>15</v>
      </c>
      <c r="D97" s="163" t="s">
        <v>16</v>
      </c>
      <c r="E97" s="163"/>
      <c r="F97" s="163"/>
      <c r="G97" s="163"/>
      <c r="H97" s="163"/>
      <c r="I97" s="163"/>
      <c r="J97" s="170"/>
      <c r="K97" s="170"/>
      <c r="L97" s="170"/>
      <c r="M97" s="170"/>
      <c r="N97" s="170"/>
      <c r="O97" s="163" t="s">
        <v>1443</v>
      </c>
      <c r="P97" s="170" t="s">
        <v>356</v>
      </c>
      <c r="Q97" s="170" t="s">
        <v>16</v>
      </c>
      <c r="R97" s="163" t="s">
        <v>1373</v>
      </c>
      <c r="S97" s="170" t="s">
        <v>356</v>
      </c>
      <c r="T97" s="170" t="s">
        <v>16</v>
      </c>
      <c r="U97" s="163" t="s">
        <v>1340</v>
      </c>
      <c r="V97" s="170" t="s">
        <v>356</v>
      </c>
      <c r="W97" s="170" t="s">
        <v>16</v>
      </c>
      <c r="X97" s="163" t="s">
        <v>1340</v>
      </c>
      <c r="Y97" s="170" t="s">
        <v>356</v>
      </c>
      <c r="Z97" s="170" t="s">
        <v>16</v>
      </c>
      <c r="AA97" s="163"/>
      <c r="AB97" s="170"/>
      <c r="AC97" s="170" t="s">
        <v>34</v>
      </c>
      <c r="AD97" s="201"/>
      <c r="AE97" s="199"/>
      <c r="AF97" s="199" t="s">
        <v>34</v>
      </c>
      <c r="AG97" s="163"/>
      <c r="AH97" s="170"/>
      <c r="AI97" s="170" t="s">
        <v>34</v>
      </c>
      <c r="AJ97" s="163"/>
      <c r="AK97" s="170"/>
      <c r="AL97" s="170" t="s">
        <v>34</v>
      </c>
    </row>
    <row r="98" spans="1:38" outlineLevel="1" x14ac:dyDescent="0.2">
      <c r="A98" s="160" t="s">
        <v>1106</v>
      </c>
      <c r="B98" s="163" t="s">
        <v>171</v>
      </c>
      <c r="C98" s="163" t="s">
        <v>30</v>
      </c>
      <c r="D98" s="163" t="s">
        <v>16</v>
      </c>
      <c r="E98" s="163"/>
      <c r="F98" s="163"/>
      <c r="G98" s="163"/>
      <c r="H98" s="163"/>
      <c r="I98" s="163" t="s">
        <v>173</v>
      </c>
      <c r="J98" s="170"/>
      <c r="K98" s="170"/>
      <c r="L98" s="170"/>
      <c r="M98" s="170"/>
      <c r="N98" s="170"/>
      <c r="O98" s="163" t="s">
        <v>422</v>
      </c>
      <c r="P98" s="170" t="s">
        <v>356</v>
      </c>
      <c r="Q98" s="170" t="s">
        <v>16</v>
      </c>
      <c r="R98" s="163" t="s">
        <v>422</v>
      </c>
      <c r="S98" s="170" t="s">
        <v>356</v>
      </c>
      <c r="T98" s="170" t="s">
        <v>16</v>
      </c>
      <c r="U98" s="163" t="s">
        <v>422</v>
      </c>
      <c r="V98" s="170" t="s">
        <v>356</v>
      </c>
      <c r="W98" s="170" t="s">
        <v>16</v>
      </c>
      <c r="X98" s="163" t="s">
        <v>422</v>
      </c>
      <c r="Y98" s="170" t="s">
        <v>356</v>
      </c>
      <c r="Z98" s="170" t="s">
        <v>16</v>
      </c>
      <c r="AA98" s="163"/>
      <c r="AB98" s="170"/>
      <c r="AC98" s="170" t="s">
        <v>34</v>
      </c>
      <c r="AD98" s="201"/>
      <c r="AE98" s="199"/>
      <c r="AF98" s="199" t="s">
        <v>34</v>
      </c>
      <c r="AG98" s="163"/>
      <c r="AH98" s="170"/>
      <c r="AI98" s="170" t="s">
        <v>34</v>
      </c>
      <c r="AJ98" s="163"/>
      <c r="AK98" s="170"/>
      <c r="AL98" s="170" t="s">
        <v>34</v>
      </c>
    </row>
    <row r="99" spans="1:38" s="184" customFormat="1" ht="15.75" outlineLevel="1" x14ac:dyDescent="0.25">
      <c r="A99" s="323" t="s">
        <v>1107</v>
      </c>
      <c r="B99" s="324" t="s">
        <v>174</v>
      </c>
      <c r="C99" s="324" t="s">
        <v>15</v>
      </c>
      <c r="D99" s="324" t="s">
        <v>179</v>
      </c>
      <c r="E99" s="324"/>
      <c r="F99" s="324"/>
      <c r="G99" s="330"/>
      <c r="H99" s="324"/>
      <c r="I99" s="324"/>
      <c r="J99" s="170"/>
      <c r="K99" s="170"/>
      <c r="L99" s="170"/>
      <c r="M99" s="170"/>
      <c r="N99" s="170"/>
      <c r="O99" s="348" t="s">
        <v>1441</v>
      </c>
      <c r="P99" s="327" t="s">
        <v>356</v>
      </c>
      <c r="Q99" s="327" t="s">
        <v>16</v>
      </c>
      <c r="R99" s="324" t="s">
        <v>2461</v>
      </c>
      <c r="S99" s="327" t="s">
        <v>356</v>
      </c>
      <c r="T99" s="327" t="s">
        <v>16</v>
      </c>
      <c r="U99" s="324" t="s">
        <v>2010</v>
      </c>
      <c r="V99" s="327" t="s">
        <v>356</v>
      </c>
      <c r="W99" s="327" t="s">
        <v>16</v>
      </c>
      <c r="X99" s="324" t="s">
        <v>2010</v>
      </c>
      <c r="Y99" s="327" t="s">
        <v>356</v>
      </c>
      <c r="Z99" s="327" t="s">
        <v>16</v>
      </c>
      <c r="AA99" s="324"/>
      <c r="AB99" s="327"/>
      <c r="AC99" s="327" t="s">
        <v>34</v>
      </c>
      <c r="AD99" s="344"/>
      <c r="AE99" s="343"/>
      <c r="AF99" s="343" t="s">
        <v>34</v>
      </c>
      <c r="AG99" s="324"/>
      <c r="AH99" s="327"/>
      <c r="AI99" s="327" t="s">
        <v>34</v>
      </c>
      <c r="AJ99" s="324"/>
      <c r="AK99" s="327"/>
      <c r="AL99" s="327" t="s">
        <v>34</v>
      </c>
    </row>
    <row r="100" spans="1:38" s="184" customFormat="1" ht="25.5" outlineLevel="1" x14ac:dyDescent="0.2">
      <c r="A100" s="323" t="s">
        <v>1108</v>
      </c>
      <c r="B100" s="324" t="s">
        <v>175</v>
      </c>
      <c r="C100" s="324" t="s">
        <v>15</v>
      </c>
      <c r="D100" s="324" t="s">
        <v>179</v>
      </c>
      <c r="E100" s="324"/>
      <c r="F100" s="324"/>
      <c r="G100" s="330"/>
      <c r="H100" s="324"/>
      <c r="I100" s="324"/>
      <c r="J100" s="170"/>
      <c r="K100" s="170"/>
      <c r="L100" s="170"/>
      <c r="M100" s="170"/>
      <c r="N100" s="170"/>
      <c r="O100" s="324" t="s">
        <v>1442</v>
      </c>
      <c r="P100" s="327" t="s">
        <v>356</v>
      </c>
      <c r="Q100" s="327" t="s">
        <v>16</v>
      </c>
      <c r="R100" s="324" t="s">
        <v>2451</v>
      </c>
      <c r="S100" s="327" t="s">
        <v>356</v>
      </c>
      <c r="T100" s="327" t="s">
        <v>16</v>
      </c>
      <c r="U100" s="324" t="s">
        <v>1983</v>
      </c>
      <c r="V100" s="327" t="s">
        <v>356</v>
      </c>
      <c r="W100" s="327" t="s">
        <v>16</v>
      </c>
      <c r="X100" s="324" t="s">
        <v>1983</v>
      </c>
      <c r="Y100" s="327" t="s">
        <v>356</v>
      </c>
      <c r="Z100" s="327" t="s">
        <v>16</v>
      </c>
      <c r="AA100" s="324"/>
      <c r="AB100" s="327"/>
      <c r="AC100" s="327" t="s">
        <v>34</v>
      </c>
      <c r="AD100" s="344"/>
      <c r="AE100" s="343"/>
      <c r="AF100" s="343" t="s">
        <v>34</v>
      </c>
      <c r="AG100" s="324"/>
      <c r="AH100" s="327"/>
      <c r="AI100" s="327" t="s">
        <v>34</v>
      </c>
      <c r="AJ100" s="324"/>
      <c r="AK100" s="327"/>
      <c r="AL100" s="327" t="s">
        <v>34</v>
      </c>
    </row>
    <row r="101" spans="1:38" s="184" customFormat="1" outlineLevel="1" x14ac:dyDescent="0.2">
      <c r="A101" s="323" t="s">
        <v>1109</v>
      </c>
      <c r="B101" s="324" t="s">
        <v>176</v>
      </c>
      <c r="C101" s="324" t="s">
        <v>30</v>
      </c>
      <c r="D101" s="324" t="s">
        <v>179</v>
      </c>
      <c r="E101" s="324"/>
      <c r="F101" s="324"/>
      <c r="G101" s="330"/>
      <c r="H101" s="324"/>
      <c r="I101" s="324"/>
      <c r="J101" s="170"/>
      <c r="K101" s="170"/>
      <c r="L101" s="170"/>
      <c r="M101" s="170"/>
      <c r="N101" s="170"/>
      <c r="O101" s="324" t="s">
        <v>405</v>
      </c>
      <c r="P101" s="327" t="s">
        <v>356</v>
      </c>
      <c r="Q101" s="327" t="s">
        <v>16</v>
      </c>
      <c r="R101" s="324" t="s">
        <v>405</v>
      </c>
      <c r="S101" s="327" t="s">
        <v>356</v>
      </c>
      <c r="T101" s="327" t="s">
        <v>16</v>
      </c>
      <c r="U101" s="324" t="s">
        <v>405</v>
      </c>
      <c r="V101" s="327" t="s">
        <v>356</v>
      </c>
      <c r="W101" s="327" t="s">
        <v>16</v>
      </c>
      <c r="X101" s="324" t="s">
        <v>405</v>
      </c>
      <c r="Y101" s="327" t="s">
        <v>356</v>
      </c>
      <c r="Z101" s="327" t="s">
        <v>16</v>
      </c>
      <c r="AA101" s="324"/>
      <c r="AB101" s="327"/>
      <c r="AC101" s="327" t="s">
        <v>34</v>
      </c>
      <c r="AD101" s="344"/>
      <c r="AE101" s="343"/>
      <c r="AF101" s="343" t="s">
        <v>34</v>
      </c>
      <c r="AG101" s="324"/>
      <c r="AH101" s="327"/>
      <c r="AI101" s="327" t="s">
        <v>34</v>
      </c>
      <c r="AJ101" s="324"/>
      <c r="AK101" s="327"/>
      <c r="AL101" s="327" t="s">
        <v>34</v>
      </c>
    </row>
    <row r="102" spans="1:38" outlineLevel="1" x14ac:dyDescent="0.2">
      <c r="A102" s="160" t="s">
        <v>1110</v>
      </c>
      <c r="B102" s="163" t="s">
        <v>181</v>
      </c>
      <c r="C102" s="163" t="s">
        <v>15</v>
      </c>
      <c r="D102" s="163" t="s">
        <v>184</v>
      </c>
      <c r="E102" s="163"/>
      <c r="F102" s="163"/>
      <c r="G102" s="180"/>
      <c r="H102" s="163"/>
      <c r="I102" s="163"/>
      <c r="J102" s="170"/>
      <c r="K102" s="170"/>
      <c r="L102" s="170"/>
      <c r="M102" s="170"/>
      <c r="N102" s="170"/>
      <c r="O102" s="163">
        <v>20130421</v>
      </c>
      <c r="P102" s="170" t="s">
        <v>356</v>
      </c>
      <c r="Q102" s="170" t="s">
        <v>16</v>
      </c>
      <c r="R102" s="163" t="s">
        <v>1954</v>
      </c>
      <c r="S102" s="170" t="s">
        <v>356</v>
      </c>
      <c r="T102" s="170" t="s">
        <v>16</v>
      </c>
      <c r="U102" s="163">
        <v>20130421</v>
      </c>
      <c r="V102" s="170" t="s">
        <v>356</v>
      </c>
      <c r="W102" s="170" t="s">
        <v>16</v>
      </c>
      <c r="X102" s="163">
        <v>20130421</v>
      </c>
      <c r="Y102" s="170" t="s">
        <v>356</v>
      </c>
      <c r="Z102" s="170" t="s">
        <v>16</v>
      </c>
      <c r="AA102" s="163"/>
      <c r="AB102" s="170"/>
      <c r="AC102" s="170" t="s">
        <v>34</v>
      </c>
      <c r="AD102" s="201"/>
      <c r="AE102" s="199"/>
      <c r="AF102" s="199" t="s">
        <v>34</v>
      </c>
      <c r="AG102" s="163"/>
      <c r="AH102" s="170"/>
      <c r="AI102" s="170" t="s">
        <v>34</v>
      </c>
      <c r="AJ102" s="163"/>
      <c r="AK102" s="170"/>
      <c r="AL102" s="170" t="s">
        <v>34</v>
      </c>
    </row>
    <row r="103" spans="1:38" s="184" customFormat="1" outlineLevel="1" x14ac:dyDescent="0.2">
      <c r="A103" s="323" t="s">
        <v>1111</v>
      </c>
      <c r="B103" s="324" t="s">
        <v>182</v>
      </c>
      <c r="C103" s="324" t="s">
        <v>15</v>
      </c>
      <c r="D103" s="324" t="s">
        <v>179</v>
      </c>
      <c r="E103" s="324"/>
      <c r="F103" s="324"/>
      <c r="G103" s="330"/>
      <c r="H103" s="324"/>
      <c r="I103" s="324"/>
      <c r="J103" s="170"/>
      <c r="K103" s="170"/>
      <c r="L103" s="170"/>
      <c r="M103" s="170"/>
      <c r="N103" s="170"/>
      <c r="O103" s="324">
        <v>2.42</v>
      </c>
      <c r="P103" s="327" t="s">
        <v>356</v>
      </c>
      <c r="Q103" s="327" t="s">
        <v>16</v>
      </c>
      <c r="R103" s="324" t="s">
        <v>597</v>
      </c>
      <c r="S103" s="327" t="s">
        <v>356</v>
      </c>
      <c r="T103" s="327" t="s">
        <v>16</v>
      </c>
      <c r="U103" s="324">
        <v>2.42</v>
      </c>
      <c r="V103" s="327" t="s">
        <v>356</v>
      </c>
      <c r="W103" s="327" t="s">
        <v>16</v>
      </c>
      <c r="X103" s="324">
        <v>2.42</v>
      </c>
      <c r="Y103" s="327" t="s">
        <v>356</v>
      </c>
      <c r="Z103" s="327" t="s">
        <v>16</v>
      </c>
      <c r="AA103" s="324"/>
      <c r="AB103" s="327"/>
      <c r="AC103" s="327" t="s">
        <v>34</v>
      </c>
      <c r="AD103" s="344"/>
      <c r="AE103" s="343"/>
      <c r="AF103" s="343" t="s">
        <v>34</v>
      </c>
      <c r="AG103" s="324"/>
      <c r="AH103" s="327"/>
      <c r="AI103" s="327" t="s">
        <v>34</v>
      </c>
      <c r="AJ103" s="324"/>
      <c r="AK103" s="327"/>
      <c r="AL103" s="327" t="s">
        <v>34</v>
      </c>
    </row>
    <row r="104" spans="1:38" s="184" customFormat="1" outlineLevel="1" x14ac:dyDescent="0.2">
      <c r="A104" s="323" t="s">
        <v>1112</v>
      </c>
      <c r="B104" s="324" t="s">
        <v>183</v>
      </c>
      <c r="C104" s="324" t="s">
        <v>15</v>
      </c>
      <c r="D104" s="324" t="s">
        <v>179</v>
      </c>
      <c r="E104" s="324"/>
      <c r="F104" s="324"/>
      <c r="G104" s="330"/>
      <c r="H104" s="324"/>
      <c r="I104" s="324"/>
      <c r="J104" s="170"/>
      <c r="K104" s="170"/>
      <c r="L104" s="170"/>
      <c r="M104" s="170"/>
      <c r="N104" s="170"/>
      <c r="O104" s="324" t="s">
        <v>1443</v>
      </c>
      <c r="P104" s="327" t="s">
        <v>356</v>
      </c>
      <c r="Q104" s="327" t="s">
        <v>16</v>
      </c>
      <c r="R104" s="324" t="s">
        <v>1373</v>
      </c>
      <c r="S104" s="327" t="s">
        <v>356</v>
      </c>
      <c r="T104" s="327" t="s">
        <v>16</v>
      </c>
      <c r="U104" s="324" t="s">
        <v>1340</v>
      </c>
      <c r="V104" s="327" t="s">
        <v>356</v>
      </c>
      <c r="W104" s="327" t="s">
        <v>16</v>
      </c>
      <c r="X104" s="324" t="s">
        <v>1340</v>
      </c>
      <c r="Y104" s="327" t="s">
        <v>356</v>
      </c>
      <c r="Z104" s="327" t="s">
        <v>16</v>
      </c>
      <c r="AA104" s="327"/>
      <c r="AB104" s="327"/>
      <c r="AC104" s="327" t="s">
        <v>34</v>
      </c>
      <c r="AD104" s="343"/>
      <c r="AE104" s="343"/>
      <c r="AF104" s="343" t="s">
        <v>34</v>
      </c>
      <c r="AG104" s="327"/>
      <c r="AH104" s="327"/>
      <c r="AI104" s="327" t="s">
        <v>34</v>
      </c>
      <c r="AJ104" s="327"/>
      <c r="AK104" s="327"/>
      <c r="AL104" s="327" t="s">
        <v>34</v>
      </c>
    </row>
    <row r="105" spans="1:38" x14ac:dyDescent="0.2">
      <c r="A105" s="162" t="s">
        <v>1113</v>
      </c>
      <c r="B105" s="162" t="s">
        <v>345</v>
      </c>
      <c r="C105" s="162" t="s">
        <v>2784</v>
      </c>
      <c r="D105" s="178" t="s">
        <v>16</v>
      </c>
      <c r="E105" s="162"/>
      <c r="F105" s="162" t="s">
        <v>71</v>
      </c>
      <c r="G105" s="162"/>
      <c r="H105" s="162"/>
      <c r="I105" s="178">
        <v>9999</v>
      </c>
      <c r="J105" s="162"/>
      <c r="K105" s="162"/>
      <c r="L105" s="162"/>
      <c r="M105" s="162"/>
      <c r="N105" s="162"/>
      <c r="O105" s="162"/>
      <c r="P105" s="161"/>
      <c r="Q105" s="161"/>
      <c r="R105" s="162"/>
      <c r="S105" s="161"/>
      <c r="T105" s="161"/>
      <c r="U105" s="162"/>
      <c r="V105" s="161"/>
      <c r="W105" s="161"/>
      <c r="X105" s="162"/>
      <c r="Y105" s="161"/>
      <c r="Z105" s="161"/>
      <c r="AA105" s="162"/>
      <c r="AB105" s="161"/>
      <c r="AC105" s="161"/>
      <c r="AD105" s="199"/>
      <c r="AE105" s="201"/>
      <c r="AF105" s="201" t="s">
        <v>34</v>
      </c>
      <c r="AG105" s="162"/>
      <c r="AH105" s="161"/>
      <c r="AI105" s="161" t="s">
        <v>34</v>
      </c>
      <c r="AJ105" s="162"/>
      <c r="AK105" s="161"/>
      <c r="AL105" s="161" t="s">
        <v>34</v>
      </c>
    </row>
    <row r="106" spans="1:38" ht="15.75" outlineLevel="1" x14ac:dyDescent="0.25">
      <c r="A106" s="160" t="s">
        <v>1114</v>
      </c>
      <c r="B106" s="163" t="s">
        <v>168</v>
      </c>
      <c r="C106" s="163" t="s">
        <v>15</v>
      </c>
      <c r="D106" s="163" t="s">
        <v>16</v>
      </c>
      <c r="E106" s="163"/>
      <c r="F106" s="163"/>
      <c r="G106" s="163"/>
      <c r="H106" s="163"/>
      <c r="I106" s="163"/>
      <c r="J106" s="170"/>
      <c r="K106" s="170"/>
      <c r="L106" s="170"/>
      <c r="M106" s="170"/>
      <c r="N106" s="170"/>
      <c r="O106" s="204">
        <v>220</v>
      </c>
      <c r="P106" s="170" t="s">
        <v>356</v>
      </c>
      <c r="Q106" s="170" t="s">
        <v>16</v>
      </c>
      <c r="R106" s="205" t="s">
        <v>1964</v>
      </c>
      <c r="S106" s="170" t="s">
        <v>356</v>
      </c>
      <c r="T106" s="170" t="s">
        <v>16</v>
      </c>
      <c r="U106" s="205">
        <v>122</v>
      </c>
      <c r="V106" s="170" t="s">
        <v>356</v>
      </c>
      <c r="W106" s="170" t="s">
        <v>16</v>
      </c>
      <c r="X106" s="205">
        <v>122</v>
      </c>
      <c r="Y106" s="170" t="s">
        <v>356</v>
      </c>
      <c r="Z106" s="170" t="s">
        <v>16</v>
      </c>
      <c r="AA106" s="163"/>
      <c r="AB106" s="170"/>
      <c r="AC106" s="170" t="s">
        <v>34</v>
      </c>
      <c r="AD106" s="201"/>
      <c r="AE106" s="199"/>
      <c r="AF106" s="199" t="s">
        <v>34</v>
      </c>
      <c r="AG106" s="163"/>
      <c r="AH106" s="170"/>
      <c r="AI106" s="170" t="s">
        <v>34</v>
      </c>
      <c r="AJ106" s="163"/>
      <c r="AK106" s="170"/>
      <c r="AL106" s="170" t="s">
        <v>34</v>
      </c>
    </row>
    <row r="107" spans="1:38" ht="15" outlineLevel="1" x14ac:dyDescent="0.25">
      <c r="A107" s="160" t="s">
        <v>1115</v>
      </c>
      <c r="B107" s="163" t="s">
        <v>169</v>
      </c>
      <c r="C107" s="163" t="s">
        <v>15</v>
      </c>
      <c r="D107" s="163" t="s">
        <v>16</v>
      </c>
      <c r="E107" s="163"/>
      <c r="F107" s="163"/>
      <c r="G107" s="163"/>
      <c r="H107" s="163"/>
      <c r="I107" s="163"/>
      <c r="J107" s="170"/>
      <c r="K107" s="170"/>
      <c r="L107" s="170"/>
      <c r="M107" s="170"/>
      <c r="N107" s="170"/>
      <c r="O107" s="204" t="s">
        <v>1446</v>
      </c>
      <c r="P107" s="170" t="s">
        <v>356</v>
      </c>
      <c r="Q107" s="170" t="s">
        <v>16</v>
      </c>
      <c r="R107" s="163" t="s">
        <v>1374</v>
      </c>
      <c r="S107" s="170" t="s">
        <v>356</v>
      </c>
      <c r="T107" s="170" t="s">
        <v>16</v>
      </c>
      <c r="U107" s="163" t="s">
        <v>1342</v>
      </c>
      <c r="V107" s="170" t="s">
        <v>356</v>
      </c>
      <c r="W107" s="170" t="s">
        <v>16</v>
      </c>
      <c r="X107" s="163" t="s">
        <v>1342</v>
      </c>
      <c r="Y107" s="170" t="s">
        <v>356</v>
      </c>
      <c r="Z107" s="170" t="s">
        <v>16</v>
      </c>
      <c r="AA107" s="163"/>
      <c r="AB107" s="170"/>
      <c r="AC107" s="170" t="s">
        <v>34</v>
      </c>
      <c r="AD107" s="201"/>
      <c r="AE107" s="199"/>
      <c r="AF107" s="199" t="s">
        <v>34</v>
      </c>
      <c r="AG107" s="163"/>
      <c r="AH107" s="170"/>
      <c r="AI107" s="170" t="s">
        <v>34</v>
      </c>
      <c r="AJ107" s="163"/>
      <c r="AK107" s="170"/>
      <c r="AL107" s="170" t="s">
        <v>34</v>
      </c>
    </row>
    <row r="108" spans="1:38" ht="15" outlineLevel="1" x14ac:dyDescent="0.25">
      <c r="A108" s="160" t="s">
        <v>1116</v>
      </c>
      <c r="B108" s="163" t="s">
        <v>171</v>
      </c>
      <c r="C108" s="163" t="s">
        <v>30</v>
      </c>
      <c r="D108" s="163" t="s">
        <v>16</v>
      </c>
      <c r="E108" s="163"/>
      <c r="F108" s="163"/>
      <c r="G108" s="163"/>
      <c r="H108" s="163"/>
      <c r="I108" s="163" t="s">
        <v>173</v>
      </c>
      <c r="J108" s="170"/>
      <c r="K108" s="170"/>
      <c r="L108" s="170"/>
      <c r="M108" s="170"/>
      <c r="N108" s="170"/>
      <c r="O108" s="204" t="s">
        <v>422</v>
      </c>
      <c r="P108" s="170" t="s">
        <v>356</v>
      </c>
      <c r="Q108" s="170" t="s">
        <v>16</v>
      </c>
      <c r="R108" s="163" t="s">
        <v>422</v>
      </c>
      <c r="S108" s="170" t="s">
        <v>356</v>
      </c>
      <c r="T108" s="170" t="s">
        <v>16</v>
      </c>
      <c r="U108" s="163" t="s">
        <v>422</v>
      </c>
      <c r="V108" s="170" t="s">
        <v>356</v>
      </c>
      <c r="W108" s="170" t="s">
        <v>16</v>
      </c>
      <c r="X108" s="163" t="s">
        <v>422</v>
      </c>
      <c r="Y108" s="170" t="s">
        <v>356</v>
      </c>
      <c r="Z108" s="170" t="s">
        <v>16</v>
      </c>
      <c r="AA108" s="163"/>
      <c r="AB108" s="170"/>
      <c r="AC108" s="170" t="s">
        <v>34</v>
      </c>
      <c r="AD108" s="201"/>
      <c r="AE108" s="199"/>
      <c r="AF108" s="199" t="s">
        <v>34</v>
      </c>
      <c r="AG108" s="163"/>
      <c r="AH108" s="170"/>
      <c r="AI108" s="170" t="s">
        <v>34</v>
      </c>
      <c r="AJ108" s="163"/>
      <c r="AK108" s="170"/>
      <c r="AL108" s="170" t="s">
        <v>34</v>
      </c>
    </row>
    <row r="109" spans="1:38" s="184" customFormat="1" outlineLevel="1" x14ac:dyDescent="0.2">
      <c r="A109" s="323" t="s">
        <v>1117</v>
      </c>
      <c r="B109" s="324" t="s">
        <v>174</v>
      </c>
      <c r="C109" s="324" t="s">
        <v>15</v>
      </c>
      <c r="D109" s="324" t="s">
        <v>179</v>
      </c>
      <c r="E109" s="324"/>
      <c r="F109" s="324"/>
      <c r="G109" s="330"/>
      <c r="H109" s="324"/>
      <c r="I109" s="324"/>
      <c r="J109" s="170"/>
      <c r="K109" s="170"/>
      <c r="L109" s="170"/>
      <c r="M109" s="170"/>
      <c r="N109" s="170"/>
      <c r="O109" s="324" t="s">
        <v>1444</v>
      </c>
      <c r="P109" s="327" t="s">
        <v>356</v>
      </c>
      <c r="Q109" s="327" t="s">
        <v>16</v>
      </c>
      <c r="R109" s="324" t="s">
        <v>2462</v>
      </c>
      <c r="S109" s="327" t="s">
        <v>356</v>
      </c>
      <c r="T109" s="327" t="s">
        <v>16</v>
      </c>
      <c r="U109" s="324" t="s">
        <v>1341</v>
      </c>
      <c r="V109" s="327" t="s">
        <v>356</v>
      </c>
      <c r="W109" s="327" t="s">
        <v>16</v>
      </c>
      <c r="X109" s="324" t="s">
        <v>1341</v>
      </c>
      <c r="Y109" s="327" t="s">
        <v>356</v>
      </c>
      <c r="Z109" s="327" t="s">
        <v>16</v>
      </c>
      <c r="AA109" s="324"/>
      <c r="AB109" s="327"/>
      <c r="AC109" s="327" t="s">
        <v>34</v>
      </c>
      <c r="AD109" s="344"/>
      <c r="AE109" s="343"/>
      <c r="AF109" s="343" t="s">
        <v>34</v>
      </c>
      <c r="AG109" s="324"/>
      <c r="AH109" s="327"/>
      <c r="AI109" s="327" t="s">
        <v>34</v>
      </c>
      <c r="AJ109" s="324"/>
      <c r="AK109" s="327"/>
      <c r="AL109" s="327" t="s">
        <v>34</v>
      </c>
    </row>
    <row r="110" spans="1:38" s="184" customFormat="1" outlineLevel="1" x14ac:dyDescent="0.2">
      <c r="A110" s="323" t="s">
        <v>1118</v>
      </c>
      <c r="B110" s="324" t="s">
        <v>175</v>
      </c>
      <c r="C110" s="324" t="s">
        <v>15</v>
      </c>
      <c r="D110" s="324" t="s">
        <v>179</v>
      </c>
      <c r="E110" s="324"/>
      <c r="F110" s="324"/>
      <c r="G110" s="330"/>
      <c r="H110" s="324"/>
      <c r="I110" s="324"/>
      <c r="J110" s="170"/>
      <c r="K110" s="170"/>
      <c r="L110" s="170"/>
      <c r="M110" s="170"/>
      <c r="N110" s="170"/>
      <c r="O110" s="324" t="s">
        <v>1445</v>
      </c>
      <c r="P110" s="327" t="s">
        <v>356</v>
      </c>
      <c r="Q110" s="327" t="s">
        <v>16</v>
      </c>
      <c r="R110" s="324" t="s">
        <v>2452</v>
      </c>
      <c r="S110" s="327" t="s">
        <v>356</v>
      </c>
      <c r="T110" s="327" t="s">
        <v>16</v>
      </c>
      <c r="U110" s="324" t="s">
        <v>1984</v>
      </c>
      <c r="V110" s="327" t="s">
        <v>356</v>
      </c>
      <c r="W110" s="327" t="s">
        <v>16</v>
      </c>
      <c r="X110" s="324" t="s">
        <v>1984</v>
      </c>
      <c r="Y110" s="327" t="s">
        <v>356</v>
      </c>
      <c r="Z110" s="327" t="s">
        <v>16</v>
      </c>
      <c r="AA110" s="324"/>
      <c r="AB110" s="327"/>
      <c r="AC110" s="327" t="s">
        <v>34</v>
      </c>
      <c r="AD110" s="344"/>
      <c r="AE110" s="343"/>
      <c r="AF110" s="343" t="s">
        <v>34</v>
      </c>
      <c r="AG110" s="324"/>
      <c r="AH110" s="327"/>
      <c r="AI110" s="327" t="s">
        <v>34</v>
      </c>
      <c r="AJ110" s="324"/>
      <c r="AK110" s="327"/>
      <c r="AL110" s="327" t="s">
        <v>34</v>
      </c>
    </row>
    <row r="111" spans="1:38" s="184" customFormat="1" outlineLevel="1" x14ac:dyDescent="0.2">
      <c r="A111" s="323" t="s">
        <v>1119</v>
      </c>
      <c r="B111" s="324" t="s">
        <v>176</v>
      </c>
      <c r="C111" s="324" t="s">
        <v>30</v>
      </c>
      <c r="D111" s="324" t="s">
        <v>179</v>
      </c>
      <c r="E111" s="324"/>
      <c r="F111" s="324"/>
      <c r="G111" s="330"/>
      <c r="H111" s="324"/>
      <c r="I111" s="324"/>
      <c r="J111" s="170"/>
      <c r="K111" s="170"/>
      <c r="L111" s="170"/>
      <c r="M111" s="170"/>
      <c r="N111" s="170"/>
      <c r="O111" s="324" t="s">
        <v>405</v>
      </c>
      <c r="P111" s="327" t="s">
        <v>356</v>
      </c>
      <c r="Q111" s="327" t="s">
        <v>16</v>
      </c>
      <c r="R111" s="324" t="s">
        <v>405</v>
      </c>
      <c r="S111" s="327" t="s">
        <v>356</v>
      </c>
      <c r="T111" s="327" t="s">
        <v>16</v>
      </c>
      <c r="U111" s="324" t="s">
        <v>405</v>
      </c>
      <c r="V111" s="327" t="s">
        <v>356</v>
      </c>
      <c r="W111" s="327" t="s">
        <v>16</v>
      </c>
      <c r="X111" s="324" t="s">
        <v>405</v>
      </c>
      <c r="Y111" s="327" t="s">
        <v>356</v>
      </c>
      <c r="Z111" s="327" t="s">
        <v>16</v>
      </c>
      <c r="AA111" s="324"/>
      <c r="AB111" s="327"/>
      <c r="AC111" s="327" t="s">
        <v>34</v>
      </c>
      <c r="AD111" s="344"/>
      <c r="AE111" s="343"/>
      <c r="AF111" s="343" t="s">
        <v>34</v>
      </c>
      <c r="AG111" s="324"/>
      <c r="AH111" s="327"/>
      <c r="AI111" s="327" t="s">
        <v>34</v>
      </c>
      <c r="AJ111" s="324"/>
      <c r="AK111" s="327"/>
      <c r="AL111" s="327" t="s">
        <v>34</v>
      </c>
    </row>
    <row r="112" spans="1:38" outlineLevel="1" x14ac:dyDescent="0.2">
      <c r="A112" s="160" t="s">
        <v>1120</v>
      </c>
      <c r="B112" s="163" t="s">
        <v>181</v>
      </c>
      <c r="C112" s="163" t="s">
        <v>15</v>
      </c>
      <c r="D112" s="163" t="s">
        <v>184</v>
      </c>
      <c r="E112" s="163"/>
      <c r="F112" s="163"/>
      <c r="G112" s="180"/>
      <c r="H112" s="163"/>
      <c r="I112" s="163"/>
      <c r="J112" s="170"/>
      <c r="K112" s="170"/>
      <c r="L112" s="170"/>
      <c r="M112" s="170"/>
      <c r="N112" s="170"/>
      <c r="O112" s="163">
        <v>20130421</v>
      </c>
      <c r="P112" s="170" t="s">
        <v>356</v>
      </c>
      <c r="Q112" s="170" t="s">
        <v>16</v>
      </c>
      <c r="R112" s="163" t="s">
        <v>1954</v>
      </c>
      <c r="S112" s="170" t="s">
        <v>356</v>
      </c>
      <c r="T112" s="170" t="s">
        <v>16</v>
      </c>
      <c r="U112" s="163">
        <v>20130421</v>
      </c>
      <c r="V112" s="170" t="s">
        <v>356</v>
      </c>
      <c r="W112" s="170" t="s">
        <v>16</v>
      </c>
      <c r="X112" s="163">
        <v>20130421</v>
      </c>
      <c r="Y112" s="170" t="s">
        <v>356</v>
      </c>
      <c r="Z112" s="170" t="s">
        <v>16</v>
      </c>
      <c r="AA112" s="163"/>
      <c r="AB112" s="170"/>
      <c r="AC112" s="170" t="s">
        <v>34</v>
      </c>
      <c r="AD112" s="201"/>
      <c r="AE112" s="199"/>
      <c r="AF112" s="199" t="s">
        <v>34</v>
      </c>
      <c r="AG112" s="163"/>
      <c r="AH112" s="170"/>
      <c r="AI112" s="170" t="s">
        <v>34</v>
      </c>
      <c r="AJ112" s="163"/>
      <c r="AK112" s="170"/>
      <c r="AL112" s="170" t="s">
        <v>34</v>
      </c>
    </row>
    <row r="113" spans="1:38" s="184" customFormat="1" outlineLevel="1" x14ac:dyDescent="0.2">
      <c r="A113" s="323" t="s">
        <v>1121</v>
      </c>
      <c r="B113" s="324" t="s">
        <v>182</v>
      </c>
      <c r="C113" s="324" t="s">
        <v>15</v>
      </c>
      <c r="D113" s="324" t="s">
        <v>179</v>
      </c>
      <c r="E113" s="324"/>
      <c r="F113" s="324"/>
      <c r="G113" s="330"/>
      <c r="H113" s="324"/>
      <c r="I113" s="324"/>
      <c r="J113" s="170"/>
      <c r="K113" s="170"/>
      <c r="L113" s="170"/>
      <c r="M113" s="170"/>
      <c r="N113" s="170"/>
      <c r="O113" s="324">
        <v>2.42</v>
      </c>
      <c r="P113" s="327" t="s">
        <v>356</v>
      </c>
      <c r="Q113" s="327" t="s">
        <v>16</v>
      </c>
      <c r="R113" s="324" t="s">
        <v>597</v>
      </c>
      <c r="S113" s="327" t="s">
        <v>356</v>
      </c>
      <c r="T113" s="327" t="s">
        <v>16</v>
      </c>
      <c r="U113" s="324">
        <v>2.42</v>
      </c>
      <c r="V113" s="327" t="s">
        <v>356</v>
      </c>
      <c r="W113" s="327" t="s">
        <v>16</v>
      </c>
      <c r="X113" s="324">
        <v>2.42</v>
      </c>
      <c r="Y113" s="327" t="s">
        <v>356</v>
      </c>
      <c r="Z113" s="327" t="s">
        <v>16</v>
      </c>
      <c r="AA113" s="324"/>
      <c r="AB113" s="327"/>
      <c r="AC113" s="327" t="s">
        <v>34</v>
      </c>
      <c r="AD113" s="344"/>
      <c r="AE113" s="343"/>
      <c r="AF113" s="343" t="s">
        <v>34</v>
      </c>
      <c r="AG113" s="324"/>
      <c r="AH113" s="327"/>
      <c r="AI113" s="327" t="s">
        <v>34</v>
      </c>
      <c r="AJ113" s="324"/>
      <c r="AK113" s="327"/>
      <c r="AL113" s="327" t="s">
        <v>34</v>
      </c>
    </row>
    <row r="114" spans="1:38" s="184" customFormat="1" outlineLevel="1" x14ac:dyDescent="0.2">
      <c r="A114" s="323" t="s">
        <v>1122</v>
      </c>
      <c r="B114" s="324" t="s">
        <v>183</v>
      </c>
      <c r="C114" s="324" t="s">
        <v>15</v>
      </c>
      <c r="D114" s="324" t="s">
        <v>179</v>
      </c>
      <c r="E114" s="324"/>
      <c r="F114" s="324"/>
      <c r="G114" s="330"/>
      <c r="H114" s="324"/>
      <c r="I114" s="324"/>
      <c r="J114" s="170"/>
      <c r="K114" s="170"/>
      <c r="L114" s="170"/>
      <c r="M114" s="170"/>
      <c r="N114" s="170"/>
      <c r="O114" s="324" t="s">
        <v>1446</v>
      </c>
      <c r="P114" s="327" t="s">
        <v>356</v>
      </c>
      <c r="Q114" s="327" t="s">
        <v>16</v>
      </c>
      <c r="R114" s="324" t="s">
        <v>1374</v>
      </c>
      <c r="S114" s="327" t="s">
        <v>356</v>
      </c>
      <c r="T114" s="327" t="s">
        <v>16</v>
      </c>
      <c r="U114" s="324" t="s">
        <v>1342</v>
      </c>
      <c r="V114" s="327" t="s">
        <v>356</v>
      </c>
      <c r="W114" s="327" t="s">
        <v>16</v>
      </c>
      <c r="X114" s="324" t="s">
        <v>1342</v>
      </c>
      <c r="Y114" s="327" t="s">
        <v>356</v>
      </c>
      <c r="Z114" s="327" t="s">
        <v>16</v>
      </c>
      <c r="AA114" s="327"/>
      <c r="AB114" s="327"/>
      <c r="AC114" s="327" t="s">
        <v>34</v>
      </c>
      <c r="AD114" s="343"/>
      <c r="AE114" s="343"/>
      <c r="AF114" s="343" t="s">
        <v>34</v>
      </c>
      <c r="AG114" s="327"/>
      <c r="AH114" s="327"/>
      <c r="AI114" s="327" t="s">
        <v>34</v>
      </c>
      <c r="AJ114" s="327"/>
      <c r="AK114" s="327"/>
      <c r="AL114" s="327" t="s">
        <v>34</v>
      </c>
    </row>
    <row r="115" spans="1:38" x14ac:dyDescent="0.2">
      <c r="A115" s="162" t="s">
        <v>1123</v>
      </c>
      <c r="B115" s="162" t="s">
        <v>345</v>
      </c>
      <c r="C115" s="162" t="s">
        <v>2784</v>
      </c>
      <c r="D115" s="178" t="s">
        <v>16</v>
      </c>
      <c r="E115" s="162"/>
      <c r="F115" s="162" t="s">
        <v>71</v>
      </c>
      <c r="G115" s="162"/>
      <c r="H115" s="162"/>
      <c r="I115" s="178">
        <v>9999</v>
      </c>
      <c r="J115" s="162"/>
      <c r="K115" s="162"/>
      <c r="L115" s="162"/>
      <c r="M115" s="162"/>
      <c r="N115" s="162"/>
      <c r="O115" s="162"/>
      <c r="P115" s="161"/>
      <c r="Q115" s="161"/>
      <c r="R115" s="162"/>
      <c r="S115" s="161"/>
      <c r="T115" s="161"/>
      <c r="U115" s="162"/>
      <c r="V115" s="161"/>
      <c r="W115" s="161"/>
      <c r="X115" s="162"/>
      <c r="Y115" s="161"/>
      <c r="Z115" s="161"/>
      <c r="AA115" s="162"/>
      <c r="AB115" s="161"/>
      <c r="AC115" s="161"/>
      <c r="AD115" s="199"/>
      <c r="AE115" s="201"/>
      <c r="AF115" s="201" t="s">
        <v>34</v>
      </c>
      <c r="AG115" s="162"/>
      <c r="AH115" s="161"/>
      <c r="AI115" s="161" t="s">
        <v>34</v>
      </c>
      <c r="AJ115" s="162"/>
      <c r="AK115" s="161"/>
      <c r="AL115" s="161" t="s">
        <v>34</v>
      </c>
    </row>
    <row r="116" spans="1:38" ht="15.75" outlineLevel="1" x14ac:dyDescent="0.25">
      <c r="A116" s="160" t="s">
        <v>1124</v>
      </c>
      <c r="B116" s="163" t="s">
        <v>168</v>
      </c>
      <c r="C116" s="163" t="s">
        <v>15</v>
      </c>
      <c r="D116" s="163" t="s">
        <v>16</v>
      </c>
      <c r="E116" s="163"/>
      <c r="F116" s="163"/>
      <c r="G116" s="163"/>
      <c r="H116" s="163"/>
      <c r="I116" s="163"/>
      <c r="J116" s="170"/>
      <c r="K116" s="170"/>
      <c r="L116" s="170"/>
      <c r="M116" s="170"/>
      <c r="N116" s="170"/>
      <c r="O116" s="205">
        <v>222</v>
      </c>
      <c r="P116" s="170" t="s">
        <v>356</v>
      </c>
      <c r="Q116" s="170" t="s">
        <v>16</v>
      </c>
      <c r="R116" s="205" t="s">
        <v>1965</v>
      </c>
      <c r="S116" s="170" t="s">
        <v>356</v>
      </c>
      <c r="T116" s="170" t="s">
        <v>16</v>
      </c>
      <c r="U116" s="205">
        <v>124</v>
      </c>
      <c r="V116" s="170" t="s">
        <v>356</v>
      </c>
      <c r="W116" s="170" t="s">
        <v>16</v>
      </c>
      <c r="X116" s="205">
        <v>124</v>
      </c>
      <c r="Y116" s="170" t="s">
        <v>356</v>
      </c>
      <c r="Z116" s="170" t="s">
        <v>16</v>
      </c>
      <c r="AA116" s="163"/>
      <c r="AB116" s="170"/>
      <c r="AC116" s="170" t="s">
        <v>34</v>
      </c>
      <c r="AD116" s="201"/>
      <c r="AE116" s="199"/>
      <c r="AF116" s="199" t="s">
        <v>34</v>
      </c>
      <c r="AG116" s="163"/>
      <c r="AH116" s="170"/>
      <c r="AI116" s="170" t="s">
        <v>34</v>
      </c>
      <c r="AJ116" s="163"/>
      <c r="AK116" s="170"/>
      <c r="AL116" s="170" t="s">
        <v>34</v>
      </c>
    </row>
    <row r="117" spans="1:38" outlineLevel="1" x14ac:dyDescent="0.2">
      <c r="A117" s="160" t="s">
        <v>1125</v>
      </c>
      <c r="B117" s="163" t="s">
        <v>169</v>
      </c>
      <c r="C117" s="163" t="s">
        <v>15</v>
      </c>
      <c r="D117" s="163" t="s">
        <v>16</v>
      </c>
      <c r="E117" s="163"/>
      <c r="F117" s="163"/>
      <c r="G117" s="163"/>
      <c r="H117" s="163"/>
      <c r="I117" s="163"/>
      <c r="J117" s="170"/>
      <c r="K117" s="170"/>
      <c r="L117" s="170"/>
      <c r="M117" s="170"/>
      <c r="N117" s="170"/>
      <c r="O117" s="163" t="s">
        <v>1449</v>
      </c>
      <c r="P117" s="170" t="s">
        <v>356</v>
      </c>
      <c r="Q117" s="170" t="s">
        <v>16</v>
      </c>
      <c r="R117" s="163" t="s">
        <v>1375</v>
      </c>
      <c r="S117" s="170" t="s">
        <v>356</v>
      </c>
      <c r="T117" s="170" t="s">
        <v>16</v>
      </c>
      <c r="U117" s="163" t="s">
        <v>1344</v>
      </c>
      <c r="V117" s="170" t="s">
        <v>356</v>
      </c>
      <c r="W117" s="170" t="s">
        <v>16</v>
      </c>
      <c r="X117" s="163" t="s">
        <v>1344</v>
      </c>
      <c r="Y117" s="170" t="s">
        <v>356</v>
      </c>
      <c r="Z117" s="170" t="s">
        <v>16</v>
      </c>
      <c r="AA117" s="163"/>
      <c r="AB117" s="170"/>
      <c r="AC117" s="170" t="s">
        <v>34</v>
      </c>
      <c r="AD117" s="201"/>
      <c r="AE117" s="199"/>
      <c r="AF117" s="199" t="s">
        <v>34</v>
      </c>
      <c r="AG117" s="163"/>
      <c r="AH117" s="170"/>
      <c r="AI117" s="170" t="s">
        <v>34</v>
      </c>
      <c r="AJ117" s="163"/>
      <c r="AK117" s="170"/>
      <c r="AL117" s="170" t="s">
        <v>34</v>
      </c>
    </row>
    <row r="118" spans="1:38" outlineLevel="1" x14ac:dyDescent="0.2">
      <c r="A118" s="160" t="s">
        <v>1126</v>
      </c>
      <c r="B118" s="163" t="s">
        <v>171</v>
      </c>
      <c r="C118" s="163" t="s">
        <v>30</v>
      </c>
      <c r="D118" s="163" t="s">
        <v>16</v>
      </c>
      <c r="E118" s="163"/>
      <c r="F118" s="163"/>
      <c r="G118" s="163"/>
      <c r="H118" s="163"/>
      <c r="I118" s="163" t="s">
        <v>173</v>
      </c>
      <c r="J118" s="170"/>
      <c r="K118" s="170"/>
      <c r="L118" s="170"/>
      <c r="M118" s="170"/>
      <c r="N118" s="170"/>
      <c r="O118" s="163" t="s">
        <v>422</v>
      </c>
      <c r="P118" s="170" t="s">
        <v>356</v>
      </c>
      <c r="Q118" s="170" t="s">
        <v>16</v>
      </c>
      <c r="R118" s="163" t="s">
        <v>422</v>
      </c>
      <c r="S118" s="170" t="s">
        <v>356</v>
      </c>
      <c r="T118" s="170" t="s">
        <v>16</v>
      </c>
      <c r="U118" s="163" t="s">
        <v>422</v>
      </c>
      <c r="V118" s="170" t="s">
        <v>356</v>
      </c>
      <c r="W118" s="170" t="s">
        <v>16</v>
      </c>
      <c r="X118" s="163" t="s">
        <v>422</v>
      </c>
      <c r="Y118" s="170" t="s">
        <v>356</v>
      </c>
      <c r="Z118" s="170" t="s">
        <v>16</v>
      </c>
      <c r="AA118" s="163"/>
      <c r="AB118" s="170"/>
      <c r="AC118" s="170" t="s">
        <v>34</v>
      </c>
      <c r="AD118" s="201"/>
      <c r="AE118" s="199"/>
      <c r="AF118" s="199" t="s">
        <v>34</v>
      </c>
      <c r="AG118" s="163"/>
      <c r="AH118" s="170"/>
      <c r="AI118" s="170" t="s">
        <v>34</v>
      </c>
      <c r="AJ118" s="163"/>
      <c r="AK118" s="170"/>
      <c r="AL118" s="170" t="s">
        <v>34</v>
      </c>
    </row>
    <row r="119" spans="1:38" s="184" customFormat="1" outlineLevel="1" x14ac:dyDescent="0.2">
      <c r="A119" s="323" t="s">
        <v>1127</v>
      </c>
      <c r="B119" s="324" t="s">
        <v>174</v>
      </c>
      <c r="C119" s="324" t="s">
        <v>15</v>
      </c>
      <c r="D119" s="324" t="s">
        <v>179</v>
      </c>
      <c r="E119" s="324"/>
      <c r="F119" s="324"/>
      <c r="G119" s="330"/>
      <c r="H119" s="324"/>
      <c r="I119" s="324"/>
      <c r="J119" s="170"/>
      <c r="K119" s="170"/>
      <c r="L119" s="170"/>
      <c r="M119" s="170"/>
      <c r="N119" s="170"/>
      <c r="O119" s="324" t="s">
        <v>1447</v>
      </c>
      <c r="P119" s="327" t="s">
        <v>356</v>
      </c>
      <c r="Q119" s="327" t="s">
        <v>16</v>
      </c>
      <c r="R119" s="324" t="s">
        <v>2463</v>
      </c>
      <c r="S119" s="327" t="s">
        <v>356</v>
      </c>
      <c r="T119" s="327" t="s">
        <v>16</v>
      </c>
      <c r="U119" s="324" t="s">
        <v>1343</v>
      </c>
      <c r="V119" s="327" t="s">
        <v>356</v>
      </c>
      <c r="W119" s="327" t="s">
        <v>16</v>
      </c>
      <c r="X119" s="324" t="s">
        <v>1343</v>
      </c>
      <c r="Y119" s="327" t="s">
        <v>356</v>
      </c>
      <c r="Z119" s="327" t="s">
        <v>16</v>
      </c>
      <c r="AA119" s="324"/>
      <c r="AB119" s="327"/>
      <c r="AC119" s="327" t="s">
        <v>34</v>
      </c>
      <c r="AD119" s="344"/>
      <c r="AE119" s="343"/>
      <c r="AF119" s="343" t="s">
        <v>34</v>
      </c>
      <c r="AG119" s="324"/>
      <c r="AH119" s="327"/>
      <c r="AI119" s="327" t="s">
        <v>34</v>
      </c>
      <c r="AJ119" s="324"/>
      <c r="AK119" s="327"/>
      <c r="AL119" s="327" t="s">
        <v>34</v>
      </c>
    </row>
    <row r="120" spans="1:38" s="184" customFormat="1" ht="25.5" outlineLevel="1" x14ac:dyDescent="0.2">
      <c r="A120" s="323" t="s">
        <v>1128</v>
      </c>
      <c r="B120" s="324" t="s">
        <v>175</v>
      </c>
      <c r="C120" s="324" t="s">
        <v>15</v>
      </c>
      <c r="D120" s="324" t="s">
        <v>179</v>
      </c>
      <c r="E120" s="324"/>
      <c r="F120" s="324"/>
      <c r="G120" s="330"/>
      <c r="H120" s="324"/>
      <c r="I120" s="324"/>
      <c r="J120" s="170"/>
      <c r="K120" s="170"/>
      <c r="L120" s="170"/>
      <c r="M120" s="170"/>
      <c r="N120" s="170"/>
      <c r="O120" s="324" t="s">
        <v>1448</v>
      </c>
      <c r="P120" s="327" t="s">
        <v>356</v>
      </c>
      <c r="Q120" s="327" t="s">
        <v>16</v>
      </c>
      <c r="R120" s="324" t="s">
        <v>2453</v>
      </c>
      <c r="S120" s="327" t="s">
        <v>356</v>
      </c>
      <c r="T120" s="327" t="s">
        <v>16</v>
      </c>
      <c r="U120" s="324" t="s">
        <v>1985</v>
      </c>
      <c r="V120" s="327" t="s">
        <v>356</v>
      </c>
      <c r="W120" s="327" t="s">
        <v>16</v>
      </c>
      <c r="X120" s="324" t="s">
        <v>1985</v>
      </c>
      <c r="Y120" s="327" t="s">
        <v>356</v>
      </c>
      <c r="Z120" s="327" t="s">
        <v>16</v>
      </c>
      <c r="AA120" s="324"/>
      <c r="AB120" s="327"/>
      <c r="AC120" s="327" t="s">
        <v>34</v>
      </c>
      <c r="AD120" s="344"/>
      <c r="AE120" s="343"/>
      <c r="AF120" s="343" t="s">
        <v>34</v>
      </c>
      <c r="AG120" s="324"/>
      <c r="AH120" s="327"/>
      <c r="AI120" s="327" t="s">
        <v>34</v>
      </c>
      <c r="AJ120" s="324"/>
      <c r="AK120" s="327"/>
      <c r="AL120" s="327" t="s">
        <v>34</v>
      </c>
    </row>
    <row r="121" spans="1:38" s="184" customFormat="1" outlineLevel="1" x14ac:dyDescent="0.2">
      <c r="A121" s="323" t="s">
        <v>1129</v>
      </c>
      <c r="B121" s="324" t="s">
        <v>176</v>
      </c>
      <c r="C121" s="324" t="s">
        <v>30</v>
      </c>
      <c r="D121" s="324" t="s">
        <v>179</v>
      </c>
      <c r="E121" s="324"/>
      <c r="F121" s="324"/>
      <c r="G121" s="330"/>
      <c r="H121" s="324"/>
      <c r="I121" s="324"/>
      <c r="J121" s="170"/>
      <c r="K121" s="170"/>
      <c r="L121" s="170"/>
      <c r="M121" s="170"/>
      <c r="N121" s="170"/>
      <c r="O121" s="324" t="s">
        <v>405</v>
      </c>
      <c r="P121" s="327" t="s">
        <v>356</v>
      </c>
      <c r="Q121" s="327" t="s">
        <v>16</v>
      </c>
      <c r="R121" s="324" t="s">
        <v>405</v>
      </c>
      <c r="S121" s="327" t="s">
        <v>356</v>
      </c>
      <c r="T121" s="327" t="s">
        <v>16</v>
      </c>
      <c r="U121" s="324" t="s">
        <v>405</v>
      </c>
      <c r="V121" s="327" t="s">
        <v>356</v>
      </c>
      <c r="W121" s="327" t="s">
        <v>16</v>
      </c>
      <c r="X121" s="324" t="s">
        <v>405</v>
      </c>
      <c r="Y121" s="327" t="s">
        <v>356</v>
      </c>
      <c r="Z121" s="327" t="s">
        <v>16</v>
      </c>
      <c r="AA121" s="324"/>
      <c r="AB121" s="327"/>
      <c r="AC121" s="327" t="s">
        <v>34</v>
      </c>
      <c r="AD121" s="344"/>
      <c r="AE121" s="343"/>
      <c r="AF121" s="343" t="s">
        <v>34</v>
      </c>
      <c r="AG121" s="324"/>
      <c r="AH121" s="327"/>
      <c r="AI121" s="327" t="s">
        <v>34</v>
      </c>
      <c r="AJ121" s="324"/>
      <c r="AK121" s="327"/>
      <c r="AL121" s="327" t="s">
        <v>34</v>
      </c>
    </row>
    <row r="122" spans="1:38" outlineLevel="1" x14ac:dyDescent="0.2">
      <c r="A122" s="160" t="s">
        <v>1130</v>
      </c>
      <c r="B122" s="163" t="s">
        <v>181</v>
      </c>
      <c r="C122" s="163" t="s">
        <v>15</v>
      </c>
      <c r="D122" s="163" t="s">
        <v>184</v>
      </c>
      <c r="E122" s="163"/>
      <c r="F122" s="163"/>
      <c r="G122" s="180"/>
      <c r="H122" s="163"/>
      <c r="I122" s="163"/>
      <c r="J122" s="170"/>
      <c r="K122" s="170"/>
      <c r="L122" s="170"/>
      <c r="M122" s="170"/>
      <c r="N122" s="170"/>
      <c r="O122" s="163">
        <v>20130421</v>
      </c>
      <c r="P122" s="170" t="s">
        <v>356</v>
      </c>
      <c r="Q122" s="170" t="s">
        <v>16</v>
      </c>
      <c r="R122" s="163" t="s">
        <v>1954</v>
      </c>
      <c r="S122" s="170" t="s">
        <v>356</v>
      </c>
      <c r="T122" s="170" t="s">
        <v>16</v>
      </c>
      <c r="U122" s="163">
        <v>20130421</v>
      </c>
      <c r="V122" s="170" t="s">
        <v>356</v>
      </c>
      <c r="W122" s="170" t="s">
        <v>16</v>
      </c>
      <c r="X122" s="163">
        <v>20130421</v>
      </c>
      <c r="Y122" s="170" t="s">
        <v>356</v>
      </c>
      <c r="Z122" s="170" t="s">
        <v>16</v>
      </c>
      <c r="AA122" s="163"/>
      <c r="AB122" s="170"/>
      <c r="AC122" s="170" t="s">
        <v>34</v>
      </c>
      <c r="AD122" s="201"/>
      <c r="AE122" s="199"/>
      <c r="AF122" s="199" t="s">
        <v>34</v>
      </c>
      <c r="AG122" s="163"/>
      <c r="AH122" s="170"/>
      <c r="AI122" s="170" t="s">
        <v>34</v>
      </c>
      <c r="AJ122" s="163"/>
      <c r="AK122" s="170"/>
      <c r="AL122" s="170" t="s">
        <v>34</v>
      </c>
    </row>
    <row r="123" spans="1:38" s="184" customFormat="1" outlineLevel="1" x14ac:dyDescent="0.2">
      <c r="A123" s="323" t="s">
        <v>1131</v>
      </c>
      <c r="B123" s="324" t="s">
        <v>182</v>
      </c>
      <c r="C123" s="324" t="s">
        <v>15</v>
      </c>
      <c r="D123" s="324" t="s">
        <v>179</v>
      </c>
      <c r="E123" s="324"/>
      <c r="F123" s="324"/>
      <c r="G123" s="330"/>
      <c r="H123" s="324"/>
      <c r="I123" s="324"/>
      <c r="J123" s="170"/>
      <c r="K123" s="170"/>
      <c r="L123" s="170"/>
      <c r="M123" s="170"/>
      <c r="N123" s="170"/>
      <c r="O123" s="324">
        <v>2.42</v>
      </c>
      <c r="P123" s="327" t="s">
        <v>356</v>
      </c>
      <c r="Q123" s="327" t="s">
        <v>16</v>
      </c>
      <c r="R123" s="324" t="s">
        <v>597</v>
      </c>
      <c r="S123" s="327" t="s">
        <v>356</v>
      </c>
      <c r="T123" s="327" t="s">
        <v>16</v>
      </c>
      <c r="U123" s="324">
        <v>2.42</v>
      </c>
      <c r="V123" s="327" t="s">
        <v>356</v>
      </c>
      <c r="W123" s="327" t="s">
        <v>16</v>
      </c>
      <c r="X123" s="324">
        <v>2.42</v>
      </c>
      <c r="Y123" s="327" t="s">
        <v>356</v>
      </c>
      <c r="Z123" s="327" t="s">
        <v>16</v>
      </c>
      <c r="AA123" s="324"/>
      <c r="AB123" s="327"/>
      <c r="AC123" s="327" t="s">
        <v>34</v>
      </c>
      <c r="AD123" s="344"/>
      <c r="AE123" s="343"/>
      <c r="AF123" s="343" t="s">
        <v>34</v>
      </c>
      <c r="AG123" s="324"/>
      <c r="AH123" s="327"/>
      <c r="AI123" s="327" t="s">
        <v>34</v>
      </c>
      <c r="AJ123" s="324"/>
      <c r="AK123" s="327"/>
      <c r="AL123" s="327" t="s">
        <v>34</v>
      </c>
    </row>
    <row r="124" spans="1:38" s="184" customFormat="1" outlineLevel="1" x14ac:dyDescent="0.2">
      <c r="A124" s="323" t="s">
        <v>1132</v>
      </c>
      <c r="B124" s="324" t="s">
        <v>183</v>
      </c>
      <c r="C124" s="324" t="s">
        <v>15</v>
      </c>
      <c r="D124" s="324" t="s">
        <v>179</v>
      </c>
      <c r="E124" s="324"/>
      <c r="F124" s="324"/>
      <c r="G124" s="330"/>
      <c r="H124" s="324"/>
      <c r="I124" s="324"/>
      <c r="J124" s="170"/>
      <c r="K124" s="170"/>
      <c r="L124" s="170"/>
      <c r="M124" s="170"/>
      <c r="N124" s="170"/>
      <c r="O124" s="324" t="s">
        <v>1449</v>
      </c>
      <c r="P124" s="327" t="s">
        <v>356</v>
      </c>
      <c r="Q124" s="327" t="s">
        <v>16</v>
      </c>
      <c r="R124" s="324" t="s">
        <v>1375</v>
      </c>
      <c r="S124" s="327" t="s">
        <v>356</v>
      </c>
      <c r="T124" s="327" t="s">
        <v>16</v>
      </c>
      <c r="U124" s="324" t="s">
        <v>1344</v>
      </c>
      <c r="V124" s="327" t="s">
        <v>356</v>
      </c>
      <c r="W124" s="327" t="s">
        <v>16</v>
      </c>
      <c r="X124" s="324" t="s">
        <v>1344</v>
      </c>
      <c r="Y124" s="327" t="s">
        <v>356</v>
      </c>
      <c r="Z124" s="327" t="s">
        <v>16</v>
      </c>
      <c r="AA124" s="327"/>
      <c r="AB124" s="327"/>
      <c r="AC124" s="327" t="s">
        <v>34</v>
      </c>
      <c r="AD124" s="343"/>
      <c r="AE124" s="343"/>
      <c r="AF124" s="343" t="s">
        <v>34</v>
      </c>
      <c r="AG124" s="327"/>
      <c r="AH124" s="327"/>
      <c r="AI124" s="327" t="s">
        <v>34</v>
      </c>
      <c r="AJ124" s="327"/>
      <c r="AK124" s="327"/>
      <c r="AL124" s="327" t="s">
        <v>34</v>
      </c>
    </row>
    <row r="125" spans="1:38" x14ac:dyDescent="0.2">
      <c r="A125" s="162" t="s">
        <v>1133</v>
      </c>
      <c r="B125" s="162" t="s">
        <v>345</v>
      </c>
      <c r="C125" s="162" t="s">
        <v>2784</v>
      </c>
      <c r="D125" s="178" t="s">
        <v>16</v>
      </c>
      <c r="E125" s="162"/>
      <c r="F125" s="162" t="s">
        <v>71</v>
      </c>
      <c r="G125" s="162"/>
      <c r="H125" s="162"/>
      <c r="I125" s="178">
        <v>9999</v>
      </c>
      <c r="J125" s="162"/>
      <c r="K125" s="162"/>
      <c r="L125" s="162"/>
      <c r="M125" s="162"/>
      <c r="N125" s="162"/>
      <c r="O125" s="162"/>
      <c r="P125" s="161"/>
      <c r="Q125" s="161"/>
      <c r="R125" s="162"/>
      <c r="S125" s="161"/>
      <c r="T125" s="161"/>
      <c r="U125" s="162"/>
      <c r="V125" s="161"/>
      <c r="W125" s="161"/>
      <c r="X125" s="162"/>
      <c r="Y125" s="161"/>
      <c r="Z125" s="161"/>
      <c r="AA125" s="162"/>
      <c r="AB125" s="161"/>
      <c r="AC125" s="161"/>
      <c r="AD125" s="199"/>
      <c r="AE125" s="201"/>
      <c r="AF125" s="201" t="s">
        <v>34</v>
      </c>
      <c r="AG125" s="162"/>
      <c r="AH125" s="161"/>
      <c r="AI125" s="161" t="s">
        <v>34</v>
      </c>
      <c r="AJ125" s="162"/>
      <c r="AK125" s="161"/>
      <c r="AL125" s="161" t="s">
        <v>34</v>
      </c>
    </row>
    <row r="126" spans="1:38" ht="15.75" outlineLevel="1" x14ac:dyDescent="0.25">
      <c r="A126" s="160" t="s">
        <v>1134</v>
      </c>
      <c r="B126" s="163" t="s">
        <v>168</v>
      </c>
      <c r="C126" s="163" t="s">
        <v>15</v>
      </c>
      <c r="D126" s="163" t="s">
        <v>16</v>
      </c>
      <c r="E126" s="163"/>
      <c r="F126" s="163"/>
      <c r="G126" s="163"/>
      <c r="H126" s="163"/>
      <c r="I126" s="163"/>
      <c r="J126" s="170"/>
      <c r="K126" s="170"/>
      <c r="L126" s="170"/>
      <c r="M126" s="170"/>
      <c r="N126" s="170"/>
      <c r="O126" s="205">
        <v>224</v>
      </c>
      <c r="P126" s="170" t="s">
        <v>356</v>
      </c>
      <c r="Q126" s="170" t="s">
        <v>16</v>
      </c>
      <c r="R126" s="205" t="s">
        <v>1966</v>
      </c>
      <c r="S126" s="170" t="s">
        <v>356</v>
      </c>
      <c r="T126" s="170" t="s">
        <v>16</v>
      </c>
      <c r="U126" s="205">
        <v>126</v>
      </c>
      <c r="V126" s="170" t="s">
        <v>356</v>
      </c>
      <c r="W126" s="170" t="s">
        <v>16</v>
      </c>
      <c r="X126" s="205">
        <v>126</v>
      </c>
      <c r="Y126" s="170" t="s">
        <v>356</v>
      </c>
      <c r="Z126" s="170" t="s">
        <v>16</v>
      </c>
      <c r="AA126" s="163"/>
      <c r="AB126" s="170"/>
      <c r="AC126" s="170" t="s">
        <v>34</v>
      </c>
      <c r="AD126" s="201"/>
      <c r="AE126" s="199"/>
      <c r="AF126" s="199" t="s">
        <v>34</v>
      </c>
      <c r="AG126" s="163"/>
      <c r="AH126" s="170"/>
      <c r="AI126" s="170" t="s">
        <v>34</v>
      </c>
      <c r="AJ126" s="163"/>
      <c r="AK126" s="170"/>
      <c r="AL126" s="170" t="s">
        <v>34</v>
      </c>
    </row>
    <row r="127" spans="1:38" outlineLevel="1" x14ac:dyDescent="0.2">
      <c r="A127" s="160" t="s">
        <v>1135</v>
      </c>
      <c r="B127" s="163" t="s">
        <v>169</v>
      </c>
      <c r="C127" s="163" t="s">
        <v>15</v>
      </c>
      <c r="D127" s="163" t="s">
        <v>16</v>
      </c>
      <c r="E127" s="163"/>
      <c r="F127" s="163"/>
      <c r="G127" s="163"/>
      <c r="H127" s="163"/>
      <c r="I127" s="163"/>
      <c r="J127" s="170"/>
      <c r="K127" s="170"/>
      <c r="L127" s="170"/>
      <c r="M127" s="170"/>
      <c r="N127" s="170"/>
      <c r="O127" s="163" t="s">
        <v>1452</v>
      </c>
      <c r="P127" s="170" t="s">
        <v>356</v>
      </c>
      <c r="Q127" s="170" t="s">
        <v>16</v>
      </c>
      <c r="R127" s="163" t="s">
        <v>1376</v>
      </c>
      <c r="S127" s="170" t="s">
        <v>356</v>
      </c>
      <c r="T127" s="170" t="s">
        <v>16</v>
      </c>
      <c r="U127" s="163" t="s">
        <v>1346</v>
      </c>
      <c r="V127" s="170" t="s">
        <v>356</v>
      </c>
      <c r="W127" s="170" t="s">
        <v>16</v>
      </c>
      <c r="X127" s="163" t="s">
        <v>1346</v>
      </c>
      <c r="Y127" s="170" t="s">
        <v>356</v>
      </c>
      <c r="Z127" s="170" t="s">
        <v>16</v>
      </c>
      <c r="AA127" s="163"/>
      <c r="AB127" s="170"/>
      <c r="AC127" s="170" t="s">
        <v>34</v>
      </c>
      <c r="AD127" s="201"/>
      <c r="AE127" s="199"/>
      <c r="AF127" s="199" t="s">
        <v>34</v>
      </c>
      <c r="AG127" s="163"/>
      <c r="AH127" s="170"/>
      <c r="AI127" s="170" t="s">
        <v>34</v>
      </c>
      <c r="AJ127" s="163"/>
      <c r="AK127" s="170"/>
      <c r="AL127" s="170" t="s">
        <v>34</v>
      </c>
    </row>
    <row r="128" spans="1:38" outlineLevel="1" x14ac:dyDescent="0.2">
      <c r="A128" s="160" t="s">
        <v>1136</v>
      </c>
      <c r="B128" s="163" t="s">
        <v>171</v>
      </c>
      <c r="C128" s="163" t="s">
        <v>30</v>
      </c>
      <c r="D128" s="163" t="s">
        <v>16</v>
      </c>
      <c r="E128" s="163"/>
      <c r="F128" s="163"/>
      <c r="G128" s="163"/>
      <c r="H128" s="163"/>
      <c r="I128" s="163" t="s">
        <v>173</v>
      </c>
      <c r="J128" s="170"/>
      <c r="K128" s="170"/>
      <c r="L128" s="170"/>
      <c r="M128" s="170"/>
      <c r="N128" s="170"/>
      <c r="O128" s="163" t="s">
        <v>422</v>
      </c>
      <c r="P128" s="170" t="s">
        <v>356</v>
      </c>
      <c r="Q128" s="170" t="s">
        <v>16</v>
      </c>
      <c r="R128" s="163" t="s">
        <v>422</v>
      </c>
      <c r="S128" s="170" t="s">
        <v>356</v>
      </c>
      <c r="T128" s="170" t="s">
        <v>16</v>
      </c>
      <c r="U128" s="163" t="s">
        <v>422</v>
      </c>
      <c r="V128" s="170" t="s">
        <v>356</v>
      </c>
      <c r="W128" s="170" t="s">
        <v>16</v>
      </c>
      <c r="X128" s="163" t="s">
        <v>422</v>
      </c>
      <c r="Y128" s="170" t="s">
        <v>356</v>
      </c>
      <c r="Z128" s="170" t="s">
        <v>16</v>
      </c>
      <c r="AA128" s="163"/>
      <c r="AB128" s="170"/>
      <c r="AC128" s="170" t="s">
        <v>34</v>
      </c>
      <c r="AD128" s="201"/>
      <c r="AE128" s="199"/>
      <c r="AF128" s="199" t="s">
        <v>34</v>
      </c>
      <c r="AG128" s="163"/>
      <c r="AH128" s="170"/>
      <c r="AI128" s="170" t="s">
        <v>34</v>
      </c>
      <c r="AJ128" s="163"/>
      <c r="AK128" s="170"/>
      <c r="AL128" s="170" t="s">
        <v>34</v>
      </c>
    </row>
    <row r="129" spans="1:38" s="184" customFormat="1" outlineLevel="1" x14ac:dyDescent="0.2">
      <c r="A129" s="323" t="s">
        <v>1137</v>
      </c>
      <c r="B129" s="324" t="s">
        <v>174</v>
      </c>
      <c r="C129" s="324" t="s">
        <v>15</v>
      </c>
      <c r="D129" s="324" t="s">
        <v>179</v>
      </c>
      <c r="E129" s="324"/>
      <c r="F129" s="324"/>
      <c r="G129" s="330"/>
      <c r="H129" s="324"/>
      <c r="I129" s="324"/>
      <c r="J129" s="170"/>
      <c r="K129" s="170"/>
      <c r="L129" s="170"/>
      <c r="M129" s="170"/>
      <c r="N129" s="170"/>
      <c r="O129" s="324" t="s">
        <v>1450</v>
      </c>
      <c r="P129" s="327" t="s">
        <v>356</v>
      </c>
      <c r="Q129" s="327" t="s">
        <v>16</v>
      </c>
      <c r="R129" s="324" t="s">
        <v>2464</v>
      </c>
      <c r="S129" s="327" t="s">
        <v>356</v>
      </c>
      <c r="T129" s="327" t="s">
        <v>16</v>
      </c>
      <c r="U129" s="324" t="s">
        <v>1345</v>
      </c>
      <c r="V129" s="327" t="s">
        <v>356</v>
      </c>
      <c r="W129" s="327" t="s">
        <v>16</v>
      </c>
      <c r="X129" s="324" t="s">
        <v>1345</v>
      </c>
      <c r="Y129" s="327" t="s">
        <v>356</v>
      </c>
      <c r="Z129" s="327" t="s">
        <v>16</v>
      </c>
      <c r="AA129" s="324"/>
      <c r="AB129" s="327"/>
      <c r="AC129" s="327" t="s">
        <v>34</v>
      </c>
      <c r="AD129" s="344"/>
      <c r="AE129" s="343"/>
      <c r="AF129" s="343" t="s">
        <v>34</v>
      </c>
      <c r="AG129" s="324"/>
      <c r="AH129" s="327"/>
      <c r="AI129" s="327" t="s">
        <v>34</v>
      </c>
      <c r="AJ129" s="324"/>
      <c r="AK129" s="327"/>
      <c r="AL129" s="327" t="s">
        <v>34</v>
      </c>
    </row>
    <row r="130" spans="1:38" s="184" customFormat="1" ht="25.5" outlineLevel="1" x14ac:dyDescent="0.2">
      <c r="A130" s="323" t="s">
        <v>1138</v>
      </c>
      <c r="B130" s="324" t="s">
        <v>175</v>
      </c>
      <c r="C130" s="324" t="s">
        <v>15</v>
      </c>
      <c r="D130" s="324" t="s">
        <v>179</v>
      </c>
      <c r="E130" s="324"/>
      <c r="F130" s="324"/>
      <c r="G130" s="330"/>
      <c r="H130" s="324"/>
      <c r="I130" s="324"/>
      <c r="J130" s="170"/>
      <c r="K130" s="170"/>
      <c r="L130" s="170"/>
      <c r="M130" s="170"/>
      <c r="N130" s="170"/>
      <c r="O130" s="324" t="s">
        <v>1451</v>
      </c>
      <c r="P130" s="327" t="s">
        <v>356</v>
      </c>
      <c r="Q130" s="327" t="s">
        <v>16</v>
      </c>
      <c r="R130" s="324" t="s">
        <v>2454</v>
      </c>
      <c r="S130" s="327" t="s">
        <v>356</v>
      </c>
      <c r="T130" s="327" t="s">
        <v>16</v>
      </c>
      <c r="U130" s="324" t="s">
        <v>1986</v>
      </c>
      <c r="V130" s="327" t="s">
        <v>356</v>
      </c>
      <c r="W130" s="327" t="s">
        <v>16</v>
      </c>
      <c r="X130" s="324" t="s">
        <v>1986</v>
      </c>
      <c r="Y130" s="327" t="s">
        <v>356</v>
      </c>
      <c r="Z130" s="327" t="s">
        <v>16</v>
      </c>
      <c r="AA130" s="324"/>
      <c r="AB130" s="327"/>
      <c r="AC130" s="327" t="s">
        <v>34</v>
      </c>
      <c r="AD130" s="344"/>
      <c r="AE130" s="343"/>
      <c r="AF130" s="343" t="s">
        <v>34</v>
      </c>
      <c r="AG130" s="324"/>
      <c r="AH130" s="327"/>
      <c r="AI130" s="327" t="s">
        <v>34</v>
      </c>
      <c r="AJ130" s="324"/>
      <c r="AK130" s="327"/>
      <c r="AL130" s="327" t="s">
        <v>34</v>
      </c>
    </row>
    <row r="131" spans="1:38" s="184" customFormat="1" outlineLevel="1" x14ac:dyDescent="0.2">
      <c r="A131" s="323" t="s">
        <v>1139</v>
      </c>
      <c r="B131" s="324" t="s">
        <v>176</v>
      </c>
      <c r="C131" s="324" t="s">
        <v>30</v>
      </c>
      <c r="D131" s="324" t="s">
        <v>179</v>
      </c>
      <c r="E131" s="324"/>
      <c r="F131" s="324"/>
      <c r="G131" s="330"/>
      <c r="H131" s="324"/>
      <c r="I131" s="324"/>
      <c r="J131" s="170"/>
      <c r="K131" s="170"/>
      <c r="L131" s="170"/>
      <c r="M131" s="170"/>
      <c r="N131" s="170"/>
      <c r="O131" s="324" t="s">
        <v>405</v>
      </c>
      <c r="P131" s="327" t="s">
        <v>356</v>
      </c>
      <c r="Q131" s="327" t="s">
        <v>16</v>
      </c>
      <c r="R131" s="324" t="s">
        <v>405</v>
      </c>
      <c r="S131" s="327" t="s">
        <v>356</v>
      </c>
      <c r="T131" s="327" t="s">
        <v>16</v>
      </c>
      <c r="U131" s="324" t="s">
        <v>405</v>
      </c>
      <c r="V131" s="327" t="s">
        <v>356</v>
      </c>
      <c r="W131" s="327" t="s">
        <v>16</v>
      </c>
      <c r="X131" s="324" t="s">
        <v>405</v>
      </c>
      <c r="Y131" s="327" t="s">
        <v>356</v>
      </c>
      <c r="Z131" s="327" t="s">
        <v>16</v>
      </c>
      <c r="AA131" s="324"/>
      <c r="AB131" s="327"/>
      <c r="AC131" s="327" t="s">
        <v>34</v>
      </c>
      <c r="AD131" s="344"/>
      <c r="AE131" s="343"/>
      <c r="AF131" s="343" t="s">
        <v>34</v>
      </c>
      <c r="AG131" s="324"/>
      <c r="AH131" s="327"/>
      <c r="AI131" s="327" t="s">
        <v>34</v>
      </c>
      <c r="AJ131" s="324"/>
      <c r="AK131" s="327"/>
      <c r="AL131" s="327" t="s">
        <v>34</v>
      </c>
    </row>
    <row r="132" spans="1:38" outlineLevel="1" x14ac:dyDescent="0.2">
      <c r="A132" s="160" t="s">
        <v>1140</v>
      </c>
      <c r="B132" s="163" t="s">
        <v>181</v>
      </c>
      <c r="C132" s="163" t="s">
        <v>15</v>
      </c>
      <c r="D132" s="163" t="s">
        <v>184</v>
      </c>
      <c r="E132" s="163"/>
      <c r="F132" s="163"/>
      <c r="G132" s="180"/>
      <c r="H132" s="163"/>
      <c r="I132" s="163"/>
      <c r="J132" s="170"/>
      <c r="K132" s="170"/>
      <c r="L132" s="170"/>
      <c r="M132" s="170"/>
      <c r="N132" s="170"/>
      <c r="O132" s="163">
        <v>20130421</v>
      </c>
      <c r="P132" s="170" t="s">
        <v>356</v>
      </c>
      <c r="Q132" s="170" t="s">
        <v>16</v>
      </c>
      <c r="R132" s="163" t="s">
        <v>1954</v>
      </c>
      <c r="S132" s="170" t="s">
        <v>356</v>
      </c>
      <c r="T132" s="170" t="s">
        <v>16</v>
      </c>
      <c r="U132" s="163">
        <v>20130421</v>
      </c>
      <c r="V132" s="170" t="s">
        <v>356</v>
      </c>
      <c r="W132" s="170" t="s">
        <v>16</v>
      </c>
      <c r="X132" s="163">
        <v>20130421</v>
      </c>
      <c r="Y132" s="170" t="s">
        <v>356</v>
      </c>
      <c r="Z132" s="170" t="s">
        <v>16</v>
      </c>
      <c r="AA132" s="163"/>
      <c r="AB132" s="170"/>
      <c r="AC132" s="170" t="s">
        <v>34</v>
      </c>
      <c r="AD132" s="201"/>
      <c r="AE132" s="199"/>
      <c r="AF132" s="199" t="s">
        <v>34</v>
      </c>
      <c r="AG132" s="163"/>
      <c r="AH132" s="170"/>
      <c r="AI132" s="170" t="s">
        <v>34</v>
      </c>
      <c r="AJ132" s="163"/>
      <c r="AK132" s="170"/>
      <c r="AL132" s="170" t="s">
        <v>34</v>
      </c>
    </row>
    <row r="133" spans="1:38" s="184" customFormat="1" outlineLevel="1" x14ac:dyDescent="0.2">
      <c r="A133" s="323" t="s">
        <v>1141</v>
      </c>
      <c r="B133" s="324" t="s">
        <v>182</v>
      </c>
      <c r="C133" s="324" t="s">
        <v>15</v>
      </c>
      <c r="D133" s="324" t="s">
        <v>179</v>
      </c>
      <c r="E133" s="324"/>
      <c r="F133" s="324"/>
      <c r="G133" s="330"/>
      <c r="H133" s="324"/>
      <c r="I133" s="324"/>
      <c r="J133" s="170"/>
      <c r="K133" s="170"/>
      <c r="L133" s="170"/>
      <c r="M133" s="170"/>
      <c r="N133" s="170"/>
      <c r="O133" s="324">
        <v>2.42</v>
      </c>
      <c r="P133" s="327" t="s">
        <v>356</v>
      </c>
      <c r="Q133" s="327" t="s">
        <v>16</v>
      </c>
      <c r="R133" s="324" t="s">
        <v>597</v>
      </c>
      <c r="S133" s="327" t="s">
        <v>356</v>
      </c>
      <c r="T133" s="327" t="s">
        <v>16</v>
      </c>
      <c r="U133" s="324">
        <v>2.42</v>
      </c>
      <c r="V133" s="327" t="s">
        <v>356</v>
      </c>
      <c r="W133" s="327" t="s">
        <v>16</v>
      </c>
      <c r="X133" s="324">
        <v>2.42</v>
      </c>
      <c r="Y133" s="327" t="s">
        <v>356</v>
      </c>
      <c r="Z133" s="327" t="s">
        <v>16</v>
      </c>
      <c r="AA133" s="324"/>
      <c r="AB133" s="327"/>
      <c r="AC133" s="327" t="s">
        <v>34</v>
      </c>
      <c r="AD133" s="344"/>
      <c r="AE133" s="343"/>
      <c r="AF133" s="343" t="s">
        <v>34</v>
      </c>
      <c r="AG133" s="324"/>
      <c r="AH133" s="327"/>
      <c r="AI133" s="327" t="s">
        <v>34</v>
      </c>
      <c r="AJ133" s="324"/>
      <c r="AK133" s="327"/>
      <c r="AL133" s="327" t="s">
        <v>34</v>
      </c>
    </row>
    <row r="134" spans="1:38" s="184" customFormat="1" outlineLevel="1" x14ac:dyDescent="0.2">
      <c r="A134" s="323" t="s">
        <v>1142</v>
      </c>
      <c r="B134" s="324" t="s">
        <v>183</v>
      </c>
      <c r="C134" s="324" t="s">
        <v>15</v>
      </c>
      <c r="D134" s="324" t="s">
        <v>179</v>
      </c>
      <c r="E134" s="324"/>
      <c r="F134" s="324"/>
      <c r="G134" s="330"/>
      <c r="H134" s="324"/>
      <c r="I134" s="324"/>
      <c r="J134" s="170"/>
      <c r="K134" s="170"/>
      <c r="L134" s="170"/>
      <c r="M134" s="170"/>
      <c r="N134" s="170"/>
      <c r="O134" s="324" t="s">
        <v>1452</v>
      </c>
      <c r="P134" s="327" t="s">
        <v>356</v>
      </c>
      <c r="Q134" s="327" t="s">
        <v>16</v>
      </c>
      <c r="R134" s="324" t="s">
        <v>1376</v>
      </c>
      <c r="S134" s="327" t="s">
        <v>356</v>
      </c>
      <c r="T134" s="327" t="s">
        <v>16</v>
      </c>
      <c r="U134" s="324" t="s">
        <v>1346</v>
      </c>
      <c r="V134" s="327" t="s">
        <v>356</v>
      </c>
      <c r="W134" s="327" t="s">
        <v>16</v>
      </c>
      <c r="X134" s="324" t="s">
        <v>1346</v>
      </c>
      <c r="Y134" s="327" t="s">
        <v>356</v>
      </c>
      <c r="Z134" s="327" t="s">
        <v>16</v>
      </c>
      <c r="AA134" s="327"/>
      <c r="AB134" s="327"/>
      <c r="AC134" s="327" t="s">
        <v>34</v>
      </c>
      <c r="AD134" s="343"/>
      <c r="AE134" s="343"/>
      <c r="AF134" s="343" t="s">
        <v>34</v>
      </c>
      <c r="AG134" s="327"/>
      <c r="AH134" s="327"/>
      <c r="AI134" s="327" t="s">
        <v>34</v>
      </c>
      <c r="AJ134" s="327"/>
      <c r="AK134" s="327"/>
      <c r="AL134" s="327" t="s">
        <v>34</v>
      </c>
    </row>
    <row r="135" spans="1:38" x14ac:dyDescent="0.2">
      <c r="A135" s="162" t="s">
        <v>1143</v>
      </c>
      <c r="B135" s="162" t="s">
        <v>345</v>
      </c>
      <c r="C135" s="162" t="s">
        <v>2784</v>
      </c>
      <c r="D135" s="178" t="s">
        <v>16</v>
      </c>
      <c r="E135" s="162"/>
      <c r="F135" s="162" t="s">
        <v>71</v>
      </c>
      <c r="G135" s="162"/>
      <c r="H135" s="162"/>
      <c r="I135" s="178">
        <v>9999</v>
      </c>
      <c r="J135" s="162"/>
      <c r="K135" s="162"/>
      <c r="L135" s="162"/>
      <c r="M135" s="162"/>
      <c r="N135" s="162"/>
      <c r="O135" s="162"/>
      <c r="P135" s="161"/>
      <c r="Q135" s="161"/>
      <c r="R135" s="162"/>
      <c r="S135" s="161"/>
      <c r="T135" s="161"/>
      <c r="U135" s="162"/>
      <c r="V135" s="161"/>
      <c r="W135" s="161"/>
      <c r="X135" s="162"/>
      <c r="Y135" s="161"/>
      <c r="Z135" s="161"/>
      <c r="AA135" s="162"/>
      <c r="AB135" s="161"/>
      <c r="AC135" s="161"/>
      <c r="AD135" s="199"/>
      <c r="AE135" s="201"/>
      <c r="AF135" s="201" t="s">
        <v>34</v>
      </c>
      <c r="AG135" s="162"/>
      <c r="AH135" s="161"/>
      <c r="AI135" s="161" t="s">
        <v>34</v>
      </c>
      <c r="AJ135" s="162"/>
      <c r="AK135" s="161"/>
      <c r="AL135" s="161" t="s">
        <v>34</v>
      </c>
    </row>
    <row r="136" spans="1:38" ht="15.75" outlineLevel="1" x14ac:dyDescent="0.25">
      <c r="A136" s="160" t="s">
        <v>1144</v>
      </c>
      <c r="B136" s="163" t="s">
        <v>168</v>
      </c>
      <c r="C136" s="163" t="s">
        <v>15</v>
      </c>
      <c r="D136" s="163" t="s">
        <v>16</v>
      </c>
      <c r="E136" s="163"/>
      <c r="F136" s="163"/>
      <c r="G136" s="163"/>
      <c r="H136" s="163"/>
      <c r="I136" s="163"/>
      <c r="J136" s="170"/>
      <c r="K136" s="170"/>
      <c r="L136" s="170"/>
      <c r="M136" s="170"/>
      <c r="N136" s="170"/>
      <c r="O136" s="204">
        <v>226</v>
      </c>
      <c r="P136" s="170" t="s">
        <v>356</v>
      </c>
      <c r="Q136" s="170" t="s">
        <v>16</v>
      </c>
      <c r="R136" s="205" t="s">
        <v>1967</v>
      </c>
      <c r="S136" s="170" t="s">
        <v>356</v>
      </c>
      <c r="T136" s="170" t="s">
        <v>16</v>
      </c>
      <c r="U136" s="205">
        <v>128</v>
      </c>
      <c r="V136" s="170" t="s">
        <v>356</v>
      </c>
      <c r="W136" s="170" t="s">
        <v>16</v>
      </c>
      <c r="X136" s="205">
        <v>128</v>
      </c>
      <c r="Y136" s="170" t="s">
        <v>356</v>
      </c>
      <c r="Z136" s="170" t="s">
        <v>16</v>
      </c>
      <c r="AA136" s="163"/>
      <c r="AB136" s="170"/>
      <c r="AC136" s="170" t="s">
        <v>34</v>
      </c>
      <c r="AD136" s="201"/>
      <c r="AE136" s="199"/>
      <c r="AF136" s="199" t="s">
        <v>34</v>
      </c>
      <c r="AG136" s="163"/>
      <c r="AH136" s="170"/>
      <c r="AI136" s="170" t="s">
        <v>34</v>
      </c>
      <c r="AJ136" s="163"/>
      <c r="AK136" s="170"/>
      <c r="AL136" s="170" t="s">
        <v>34</v>
      </c>
    </row>
    <row r="137" spans="1:38" ht="15" outlineLevel="1" x14ac:dyDescent="0.25">
      <c r="A137" s="160" t="s">
        <v>1145</v>
      </c>
      <c r="B137" s="163" t="s">
        <v>169</v>
      </c>
      <c r="C137" s="163" t="s">
        <v>15</v>
      </c>
      <c r="D137" s="163" t="s">
        <v>16</v>
      </c>
      <c r="E137" s="163"/>
      <c r="F137" s="163"/>
      <c r="G137" s="163"/>
      <c r="H137" s="163"/>
      <c r="I137" s="163"/>
      <c r="J137" s="170"/>
      <c r="K137" s="170"/>
      <c r="L137" s="170"/>
      <c r="M137" s="170"/>
      <c r="N137" s="170"/>
      <c r="O137" s="204" t="s">
        <v>1455</v>
      </c>
      <c r="P137" s="170" t="s">
        <v>356</v>
      </c>
      <c r="Q137" s="170" t="s">
        <v>16</v>
      </c>
      <c r="R137" s="163" t="s">
        <v>2542</v>
      </c>
      <c r="S137" s="170" t="s">
        <v>356</v>
      </c>
      <c r="T137" s="170" t="s">
        <v>16</v>
      </c>
      <c r="U137" s="163" t="s">
        <v>1348</v>
      </c>
      <c r="V137" s="170" t="s">
        <v>356</v>
      </c>
      <c r="W137" s="170" t="s">
        <v>16</v>
      </c>
      <c r="X137" s="163" t="s">
        <v>1348</v>
      </c>
      <c r="Y137" s="170" t="s">
        <v>356</v>
      </c>
      <c r="Z137" s="170" t="s">
        <v>16</v>
      </c>
      <c r="AA137" s="163"/>
      <c r="AB137" s="170"/>
      <c r="AC137" s="170" t="s">
        <v>34</v>
      </c>
      <c r="AD137" s="201"/>
      <c r="AE137" s="199"/>
      <c r="AF137" s="199" t="s">
        <v>34</v>
      </c>
      <c r="AG137" s="163"/>
      <c r="AH137" s="170"/>
      <c r="AI137" s="170" t="s">
        <v>34</v>
      </c>
      <c r="AJ137" s="163"/>
      <c r="AK137" s="170"/>
      <c r="AL137" s="170" t="s">
        <v>34</v>
      </c>
    </row>
    <row r="138" spans="1:38" ht="15" outlineLevel="1" x14ac:dyDescent="0.25">
      <c r="A138" s="160" t="s">
        <v>1146</v>
      </c>
      <c r="B138" s="163" t="s">
        <v>171</v>
      </c>
      <c r="C138" s="163" t="s">
        <v>30</v>
      </c>
      <c r="D138" s="163" t="s">
        <v>16</v>
      </c>
      <c r="E138" s="163"/>
      <c r="F138" s="163"/>
      <c r="G138" s="163"/>
      <c r="H138" s="163"/>
      <c r="I138" s="163" t="s">
        <v>173</v>
      </c>
      <c r="J138" s="170"/>
      <c r="K138" s="170"/>
      <c r="L138" s="170"/>
      <c r="M138" s="170"/>
      <c r="N138" s="170"/>
      <c r="O138" s="204" t="s">
        <v>422</v>
      </c>
      <c r="P138" s="170" t="s">
        <v>356</v>
      </c>
      <c r="Q138" s="170" t="s">
        <v>16</v>
      </c>
      <c r="R138" s="163" t="s">
        <v>422</v>
      </c>
      <c r="S138" s="170" t="s">
        <v>356</v>
      </c>
      <c r="T138" s="170" t="s">
        <v>16</v>
      </c>
      <c r="U138" s="163" t="s">
        <v>422</v>
      </c>
      <c r="V138" s="170" t="s">
        <v>356</v>
      </c>
      <c r="W138" s="170" t="s">
        <v>16</v>
      </c>
      <c r="X138" s="163" t="s">
        <v>422</v>
      </c>
      <c r="Y138" s="170" t="s">
        <v>356</v>
      </c>
      <c r="Z138" s="170" t="s">
        <v>16</v>
      </c>
      <c r="AA138" s="163"/>
      <c r="AB138" s="170"/>
      <c r="AC138" s="170" t="s">
        <v>34</v>
      </c>
      <c r="AD138" s="201"/>
      <c r="AE138" s="199"/>
      <c r="AF138" s="199" t="s">
        <v>34</v>
      </c>
      <c r="AG138" s="163"/>
      <c r="AH138" s="170"/>
      <c r="AI138" s="170" t="s">
        <v>34</v>
      </c>
      <c r="AJ138" s="163"/>
      <c r="AK138" s="170"/>
      <c r="AL138" s="170" t="s">
        <v>34</v>
      </c>
    </row>
    <row r="139" spans="1:38" s="184" customFormat="1" outlineLevel="1" x14ac:dyDescent="0.2">
      <c r="A139" s="323" t="s">
        <v>1147</v>
      </c>
      <c r="B139" s="324" t="s">
        <v>174</v>
      </c>
      <c r="C139" s="324" t="s">
        <v>15</v>
      </c>
      <c r="D139" s="324" t="s">
        <v>179</v>
      </c>
      <c r="E139" s="324"/>
      <c r="F139" s="324"/>
      <c r="G139" s="330"/>
      <c r="H139" s="324"/>
      <c r="I139" s="324"/>
      <c r="J139" s="170"/>
      <c r="K139" s="170"/>
      <c r="L139" s="170"/>
      <c r="M139" s="170"/>
      <c r="N139" s="170"/>
      <c r="O139" s="324" t="s">
        <v>1453</v>
      </c>
      <c r="P139" s="327" t="s">
        <v>356</v>
      </c>
      <c r="Q139" s="327" t="s">
        <v>16</v>
      </c>
      <c r="R139" s="324" t="s">
        <v>1377</v>
      </c>
      <c r="S139" s="327" t="s">
        <v>356</v>
      </c>
      <c r="T139" s="327" t="s">
        <v>16</v>
      </c>
      <c r="U139" s="324" t="s">
        <v>1347</v>
      </c>
      <c r="V139" s="327" t="s">
        <v>356</v>
      </c>
      <c r="W139" s="327" t="s">
        <v>16</v>
      </c>
      <c r="X139" s="324" t="s">
        <v>1347</v>
      </c>
      <c r="Y139" s="327" t="s">
        <v>356</v>
      </c>
      <c r="Z139" s="327" t="s">
        <v>16</v>
      </c>
      <c r="AA139" s="324"/>
      <c r="AB139" s="327"/>
      <c r="AC139" s="327" t="s">
        <v>34</v>
      </c>
      <c r="AD139" s="344"/>
      <c r="AE139" s="343"/>
      <c r="AF139" s="343" t="s">
        <v>34</v>
      </c>
      <c r="AG139" s="324"/>
      <c r="AH139" s="327"/>
      <c r="AI139" s="327" t="s">
        <v>34</v>
      </c>
      <c r="AJ139" s="324"/>
      <c r="AK139" s="327"/>
      <c r="AL139" s="327" t="s">
        <v>34</v>
      </c>
    </row>
    <row r="140" spans="1:38" s="184" customFormat="1" ht="25.5" outlineLevel="1" x14ac:dyDescent="0.2">
      <c r="A140" s="323" t="s">
        <v>1148</v>
      </c>
      <c r="B140" s="324" t="s">
        <v>175</v>
      </c>
      <c r="C140" s="324" t="s">
        <v>15</v>
      </c>
      <c r="D140" s="324" t="s">
        <v>179</v>
      </c>
      <c r="E140" s="324"/>
      <c r="F140" s="324"/>
      <c r="G140" s="330"/>
      <c r="H140" s="324"/>
      <c r="I140" s="324"/>
      <c r="J140" s="170"/>
      <c r="K140" s="170"/>
      <c r="L140" s="170"/>
      <c r="M140" s="170"/>
      <c r="N140" s="170"/>
      <c r="O140" s="324" t="s">
        <v>1454</v>
      </c>
      <c r="P140" s="327" t="s">
        <v>356</v>
      </c>
      <c r="Q140" s="327" t="s">
        <v>16</v>
      </c>
      <c r="R140" s="324" t="s">
        <v>1378</v>
      </c>
      <c r="S140" s="327" t="s">
        <v>356</v>
      </c>
      <c r="T140" s="327" t="s">
        <v>16</v>
      </c>
      <c r="U140" s="324" t="s">
        <v>1987</v>
      </c>
      <c r="V140" s="327" t="s">
        <v>356</v>
      </c>
      <c r="W140" s="327" t="s">
        <v>16</v>
      </c>
      <c r="X140" s="324" t="s">
        <v>1987</v>
      </c>
      <c r="Y140" s="327" t="s">
        <v>356</v>
      </c>
      <c r="Z140" s="327" t="s">
        <v>16</v>
      </c>
      <c r="AA140" s="324"/>
      <c r="AB140" s="327"/>
      <c r="AC140" s="327" t="s">
        <v>34</v>
      </c>
      <c r="AD140" s="344"/>
      <c r="AE140" s="343"/>
      <c r="AF140" s="343" t="s">
        <v>34</v>
      </c>
      <c r="AG140" s="324"/>
      <c r="AH140" s="327"/>
      <c r="AI140" s="327" t="s">
        <v>34</v>
      </c>
      <c r="AJ140" s="324"/>
      <c r="AK140" s="327"/>
      <c r="AL140" s="327" t="s">
        <v>34</v>
      </c>
    </row>
    <row r="141" spans="1:38" s="184" customFormat="1" outlineLevel="1" x14ac:dyDescent="0.2">
      <c r="A141" s="323" t="s">
        <v>1149</v>
      </c>
      <c r="B141" s="324" t="s">
        <v>176</v>
      </c>
      <c r="C141" s="324" t="s">
        <v>30</v>
      </c>
      <c r="D141" s="324" t="s">
        <v>179</v>
      </c>
      <c r="E141" s="324"/>
      <c r="F141" s="324"/>
      <c r="G141" s="330"/>
      <c r="H141" s="324"/>
      <c r="I141" s="324"/>
      <c r="J141" s="170"/>
      <c r="K141" s="170"/>
      <c r="L141" s="170"/>
      <c r="M141" s="170"/>
      <c r="N141" s="170"/>
      <c r="O141" s="324" t="s">
        <v>405</v>
      </c>
      <c r="P141" s="327" t="s">
        <v>356</v>
      </c>
      <c r="Q141" s="327" t="s">
        <v>16</v>
      </c>
      <c r="R141" s="324" t="s">
        <v>405</v>
      </c>
      <c r="S141" s="327" t="s">
        <v>356</v>
      </c>
      <c r="T141" s="327" t="s">
        <v>16</v>
      </c>
      <c r="U141" s="324" t="s">
        <v>405</v>
      </c>
      <c r="V141" s="327" t="s">
        <v>356</v>
      </c>
      <c r="W141" s="327" t="s">
        <v>16</v>
      </c>
      <c r="X141" s="324" t="s">
        <v>405</v>
      </c>
      <c r="Y141" s="327" t="s">
        <v>356</v>
      </c>
      <c r="Z141" s="327" t="s">
        <v>16</v>
      </c>
      <c r="AA141" s="324"/>
      <c r="AB141" s="327"/>
      <c r="AC141" s="327" t="s">
        <v>34</v>
      </c>
      <c r="AD141" s="344"/>
      <c r="AE141" s="343"/>
      <c r="AF141" s="343" t="s">
        <v>34</v>
      </c>
      <c r="AG141" s="324"/>
      <c r="AH141" s="327"/>
      <c r="AI141" s="327" t="s">
        <v>34</v>
      </c>
      <c r="AJ141" s="324"/>
      <c r="AK141" s="327"/>
      <c r="AL141" s="327" t="s">
        <v>34</v>
      </c>
    </row>
    <row r="142" spans="1:38" outlineLevel="1" x14ac:dyDescent="0.2">
      <c r="A142" s="160" t="s">
        <v>1150</v>
      </c>
      <c r="B142" s="163" t="s">
        <v>181</v>
      </c>
      <c r="C142" s="163" t="s">
        <v>15</v>
      </c>
      <c r="D142" s="163" t="s">
        <v>184</v>
      </c>
      <c r="E142" s="163"/>
      <c r="F142" s="163"/>
      <c r="G142" s="180"/>
      <c r="H142" s="163"/>
      <c r="I142" s="163"/>
      <c r="J142" s="170"/>
      <c r="K142" s="170"/>
      <c r="L142" s="170"/>
      <c r="M142" s="170"/>
      <c r="N142" s="170"/>
      <c r="O142" s="163">
        <v>20130421</v>
      </c>
      <c r="P142" s="170" t="s">
        <v>356</v>
      </c>
      <c r="Q142" s="170" t="s">
        <v>16</v>
      </c>
      <c r="R142" s="163" t="s">
        <v>1954</v>
      </c>
      <c r="S142" s="170" t="s">
        <v>356</v>
      </c>
      <c r="T142" s="170" t="s">
        <v>16</v>
      </c>
      <c r="U142" s="163">
        <v>20130421</v>
      </c>
      <c r="V142" s="170" t="s">
        <v>356</v>
      </c>
      <c r="W142" s="170" t="s">
        <v>16</v>
      </c>
      <c r="X142" s="163">
        <v>20130421</v>
      </c>
      <c r="Y142" s="170" t="s">
        <v>356</v>
      </c>
      <c r="Z142" s="170" t="s">
        <v>16</v>
      </c>
      <c r="AA142" s="163"/>
      <c r="AB142" s="170"/>
      <c r="AC142" s="170" t="s">
        <v>34</v>
      </c>
      <c r="AD142" s="201"/>
      <c r="AE142" s="199"/>
      <c r="AF142" s="199" t="s">
        <v>34</v>
      </c>
      <c r="AG142" s="163"/>
      <c r="AH142" s="170"/>
      <c r="AI142" s="170" t="s">
        <v>34</v>
      </c>
      <c r="AJ142" s="163"/>
      <c r="AK142" s="170"/>
      <c r="AL142" s="170" t="s">
        <v>34</v>
      </c>
    </row>
    <row r="143" spans="1:38" s="184" customFormat="1" outlineLevel="1" x14ac:dyDescent="0.2">
      <c r="A143" s="323" t="s">
        <v>1151</v>
      </c>
      <c r="B143" s="324" t="s">
        <v>182</v>
      </c>
      <c r="C143" s="324" t="s">
        <v>15</v>
      </c>
      <c r="D143" s="324" t="s">
        <v>179</v>
      </c>
      <c r="E143" s="324"/>
      <c r="F143" s="324"/>
      <c r="G143" s="330"/>
      <c r="H143" s="324"/>
      <c r="I143" s="324"/>
      <c r="J143" s="170"/>
      <c r="K143" s="170"/>
      <c r="L143" s="170"/>
      <c r="M143" s="170"/>
      <c r="N143" s="170"/>
      <c r="O143" s="324">
        <v>2.42</v>
      </c>
      <c r="P143" s="327" t="s">
        <v>356</v>
      </c>
      <c r="Q143" s="327" t="s">
        <v>16</v>
      </c>
      <c r="R143" s="324" t="s">
        <v>597</v>
      </c>
      <c r="S143" s="327" t="s">
        <v>356</v>
      </c>
      <c r="T143" s="327" t="s">
        <v>16</v>
      </c>
      <c r="U143" s="324">
        <v>2.42</v>
      </c>
      <c r="V143" s="327" t="s">
        <v>356</v>
      </c>
      <c r="W143" s="327" t="s">
        <v>16</v>
      </c>
      <c r="X143" s="324">
        <v>2.42</v>
      </c>
      <c r="Y143" s="327" t="s">
        <v>356</v>
      </c>
      <c r="Z143" s="327" t="s">
        <v>16</v>
      </c>
      <c r="AA143" s="324"/>
      <c r="AB143" s="327"/>
      <c r="AC143" s="327" t="s">
        <v>34</v>
      </c>
      <c r="AD143" s="344"/>
      <c r="AE143" s="343"/>
      <c r="AF143" s="343" t="s">
        <v>34</v>
      </c>
      <c r="AG143" s="324"/>
      <c r="AH143" s="327"/>
      <c r="AI143" s="327" t="s">
        <v>34</v>
      </c>
      <c r="AJ143" s="324"/>
      <c r="AK143" s="327"/>
      <c r="AL143" s="327" t="s">
        <v>34</v>
      </c>
    </row>
    <row r="144" spans="1:38" s="184" customFormat="1" outlineLevel="1" x14ac:dyDescent="0.2">
      <c r="A144" s="323" t="s">
        <v>1152</v>
      </c>
      <c r="B144" s="324" t="s">
        <v>183</v>
      </c>
      <c r="C144" s="324" t="s">
        <v>15</v>
      </c>
      <c r="D144" s="324" t="s">
        <v>179</v>
      </c>
      <c r="E144" s="324"/>
      <c r="F144" s="324"/>
      <c r="G144" s="330"/>
      <c r="H144" s="324"/>
      <c r="I144" s="324"/>
      <c r="J144" s="170"/>
      <c r="K144" s="170"/>
      <c r="L144" s="170"/>
      <c r="M144" s="170"/>
      <c r="N144" s="170"/>
      <c r="O144" s="324" t="s">
        <v>1455</v>
      </c>
      <c r="P144" s="327" t="s">
        <v>356</v>
      </c>
      <c r="Q144" s="327" t="s">
        <v>16</v>
      </c>
      <c r="R144" s="324" t="s">
        <v>2542</v>
      </c>
      <c r="S144" s="327" t="s">
        <v>356</v>
      </c>
      <c r="T144" s="327" t="s">
        <v>16</v>
      </c>
      <c r="U144" s="327" t="s">
        <v>1348</v>
      </c>
      <c r="V144" s="327" t="s">
        <v>356</v>
      </c>
      <c r="W144" s="327" t="s">
        <v>16</v>
      </c>
      <c r="X144" s="327" t="s">
        <v>1348</v>
      </c>
      <c r="Y144" s="327" t="s">
        <v>356</v>
      </c>
      <c r="Z144" s="327" t="s">
        <v>16</v>
      </c>
      <c r="AA144" s="327"/>
      <c r="AB144" s="327"/>
      <c r="AC144" s="327" t="s">
        <v>34</v>
      </c>
      <c r="AD144" s="343"/>
      <c r="AE144" s="343"/>
      <c r="AF144" s="343" t="s">
        <v>34</v>
      </c>
      <c r="AG144" s="327"/>
      <c r="AH144" s="327"/>
      <c r="AI144" s="327" t="s">
        <v>34</v>
      </c>
      <c r="AJ144" s="327"/>
      <c r="AK144" s="327"/>
      <c r="AL144" s="327" t="s">
        <v>34</v>
      </c>
    </row>
    <row r="145" spans="1:38" x14ac:dyDescent="0.2">
      <c r="A145" s="162" t="s">
        <v>1153</v>
      </c>
      <c r="B145" s="162" t="s">
        <v>345</v>
      </c>
      <c r="C145" s="162" t="s">
        <v>2784</v>
      </c>
      <c r="D145" s="178" t="s">
        <v>16</v>
      </c>
      <c r="E145" s="162"/>
      <c r="F145" s="162" t="s">
        <v>71</v>
      </c>
      <c r="G145" s="162"/>
      <c r="H145" s="162"/>
      <c r="I145" s="178">
        <v>9999</v>
      </c>
      <c r="J145" s="162"/>
      <c r="K145" s="162"/>
      <c r="L145" s="162"/>
      <c r="M145" s="162"/>
      <c r="N145" s="162"/>
      <c r="O145" s="162"/>
      <c r="P145" s="161"/>
      <c r="Q145" s="161"/>
      <c r="R145" s="162"/>
      <c r="S145" s="161"/>
      <c r="T145" s="161"/>
      <c r="U145" s="162"/>
      <c r="V145" s="161"/>
      <c r="W145" s="161"/>
      <c r="X145" s="162"/>
      <c r="Y145" s="161"/>
      <c r="Z145" s="161"/>
      <c r="AA145" s="162"/>
      <c r="AB145" s="161"/>
      <c r="AC145" s="161"/>
      <c r="AD145" s="199"/>
      <c r="AE145" s="201"/>
      <c r="AF145" s="201" t="s">
        <v>34</v>
      </c>
      <c r="AG145" s="162"/>
      <c r="AH145" s="161"/>
      <c r="AI145" s="161" t="s">
        <v>34</v>
      </c>
      <c r="AJ145" s="162"/>
      <c r="AK145" s="161"/>
      <c r="AL145" s="161" t="s">
        <v>34</v>
      </c>
    </row>
    <row r="146" spans="1:38" ht="15.75" outlineLevel="1" x14ac:dyDescent="0.25">
      <c r="A146" s="160" t="s">
        <v>1154</v>
      </c>
      <c r="B146" s="163" t="s">
        <v>168</v>
      </c>
      <c r="C146" s="163" t="s">
        <v>15</v>
      </c>
      <c r="D146" s="163" t="s">
        <v>16</v>
      </c>
      <c r="E146" s="163"/>
      <c r="F146" s="163"/>
      <c r="G146" s="163"/>
      <c r="H146" s="163"/>
      <c r="I146" s="163"/>
      <c r="J146" s="170"/>
      <c r="K146" s="170"/>
      <c r="L146" s="170"/>
      <c r="M146" s="170"/>
      <c r="N146" s="170"/>
      <c r="O146" s="205">
        <v>228</v>
      </c>
      <c r="P146" s="170" t="s">
        <v>356</v>
      </c>
      <c r="Q146" s="170" t="s">
        <v>16</v>
      </c>
      <c r="R146" s="205" t="s">
        <v>1968</v>
      </c>
      <c r="S146" s="170" t="s">
        <v>356</v>
      </c>
      <c r="T146" s="170" t="s">
        <v>16</v>
      </c>
      <c r="U146" s="205">
        <v>130</v>
      </c>
      <c r="V146" s="170" t="s">
        <v>356</v>
      </c>
      <c r="W146" s="170" t="s">
        <v>16</v>
      </c>
      <c r="X146" s="205">
        <v>130</v>
      </c>
      <c r="Y146" s="170" t="s">
        <v>356</v>
      </c>
      <c r="Z146" s="170" t="s">
        <v>16</v>
      </c>
      <c r="AA146" s="163"/>
      <c r="AB146" s="170"/>
      <c r="AC146" s="170" t="s">
        <v>34</v>
      </c>
      <c r="AD146" s="201"/>
      <c r="AE146" s="199"/>
      <c r="AF146" s="199" t="s">
        <v>34</v>
      </c>
      <c r="AG146" s="163"/>
      <c r="AH146" s="170"/>
      <c r="AI146" s="170" t="s">
        <v>34</v>
      </c>
      <c r="AJ146" s="163"/>
      <c r="AK146" s="170"/>
      <c r="AL146" s="170" t="s">
        <v>34</v>
      </c>
    </row>
    <row r="147" spans="1:38" outlineLevel="1" x14ac:dyDescent="0.2">
      <c r="A147" s="160" t="s">
        <v>1155</v>
      </c>
      <c r="B147" s="163" t="s">
        <v>169</v>
      </c>
      <c r="C147" s="163" t="s">
        <v>15</v>
      </c>
      <c r="D147" s="163" t="s">
        <v>16</v>
      </c>
      <c r="E147" s="163"/>
      <c r="F147" s="163"/>
      <c r="G147" s="163"/>
      <c r="H147" s="163"/>
      <c r="I147" s="163"/>
      <c r="J147" s="170"/>
      <c r="K147" s="170"/>
      <c r="L147" s="170"/>
      <c r="M147" s="170"/>
      <c r="N147" s="170"/>
      <c r="O147" s="163" t="s">
        <v>1458</v>
      </c>
      <c r="P147" s="170" t="s">
        <v>356</v>
      </c>
      <c r="Q147" s="170" t="s">
        <v>16</v>
      </c>
      <c r="R147" s="163" t="s">
        <v>1382</v>
      </c>
      <c r="S147" s="170" t="s">
        <v>356</v>
      </c>
      <c r="T147" s="170" t="s">
        <v>16</v>
      </c>
      <c r="U147" s="163" t="s">
        <v>1351</v>
      </c>
      <c r="V147" s="170" t="s">
        <v>356</v>
      </c>
      <c r="W147" s="170" t="s">
        <v>16</v>
      </c>
      <c r="X147" s="163" t="s">
        <v>1351</v>
      </c>
      <c r="Y147" s="170" t="s">
        <v>356</v>
      </c>
      <c r="Z147" s="170" t="s">
        <v>16</v>
      </c>
      <c r="AA147" s="163"/>
      <c r="AB147" s="170"/>
      <c r="AC147" s="170" t="s">
        <v>34</v>
      </c>
      <c r="AD147" s="201"/>
      <c r="AE147" s="199"/>
      <c r="AF147" s="199" t="s">
        <v>34</v>
      </c>
      <c r="AG147" s="163"/>
      <c r="AH147" s="170"/>
      <c r="AI147" s="170" t="s">
        <v>34</v>
      </c>
      <c r="AJ147" s="163"/>
      <c r="AK147" s="170"/>
      <c r="AL147" s="170" t="s">
        <v>34</v>
      </c>
    </row>
    <row r="148" spans="1:38" outlineLevel="1" x14ac:dyDescent="0.2">
      <c r="A148" s="160" t="s">
        <v>1156</v>
      </c>
      <c r="B148" s="163" t="s">
        <v>171</v>
      </c>
      <c r="C148" s="163" t="s">
        <v>30</v>
      </c>
      <c r="D148" s="163" t="s">
        <v>16</v>
      </c>
      <c r="E148" s="163"/>
      <c r="F148" s="163"/>
      <c r="G148" s="163"/>
      <c r="H148" s="163"/>
      <c r="I148" s="163" t="s">
        <v>173</v>
      </c>
      <c r="J148" s="170"/>
      <c r="K148" s="170"/>
      <c r="L148" s="170"/>
      <c r="M148" s="170"/>
      <c r="N148" s="170"/>
      <c r="O148" s="163" t="s">
        <v>422</v>
      </c>
      <c r="P148" s="170" t="s">
        <v>356</v>
      </c>
      <c r="Q148" s="170" t="s">
        <v>16</v>
      </c>
      <c r="R148" s="163" t="s">
        <v>422</v>
      </c>
      <c r="S148" s="170" t="s">
        <v>356</v>
      </c>
      <c r="T148" s="170" t="s">
        <v>16</v>
      </c>
      <c r="U148" s="163" t="s">
        <v>422</v>
      </c>
      <c r="V148" s="170" t="s">
        <v>356</v>
      </c>
      <c r="W148" s="170" t="s">
        <v>16</v>
      </c>
      <c r="X148" s="163" t="s">
        <v>422</v>
      </c>
      <c r="Y148" s="170" t="s">
        <v>356</v>
      </c>
      <c r="Z148" s="170" t="s">
        <v>16</v>
      </c>
      <c r="AA148" s="163"/>
      <c r="AB148" s="170"/>
      <c r="AC148" s="170" t="s">
        <v>34</v>
      </c>
      <c r="AD148" s="201"/>
      <c r="AE148" s="199"/>
      <c r="AF148" s="199" t="s">
        <v>34</v>
      </c>
      <c r="AG148" s="163"/>
      <c r="AH148" s="170"/>
      <c r="AI148" s="170" t="s">
        <v>34</v>
      </c>
      <c r="AJ148" s="163"/>
      <c r="AK148" s="170"/>
      <c r="AL148" s="170" t="s">
        <v>34</v>
      </c>
    </row>
    <row r="149" spans="1:38" s="184" customFormat="1" outlineLevel="1" x14ac:dyDescent="0.2">
      <c r="A149" s="323" t="s">
        <v>1157</v>
      </c>
      <c r="B149" s="324" t="s">
        <v>174</v>
      </c>
      <c r="C149" s="324" t="s">
        <v>15</v>
      </c>
      <c r="D149" s="324" t="s">
        <v>179</v>
      </c>
      <c r="E149" s="324"/>
      <c r="F149" s="324"/>
      <c r="G149" s="330"/>
      <c r="H149" s="324"/>
      <c r="I149" s="324"/>
      <c r="J149" s="170"/>
      <c r="K149" s="170"/>
      <c r="L149" s="170"/>
      <c r="M149" s="170"/>
      <c r="N149" s="170"/>
      <c r="O149" s="324" t="s">
        <v>1456</v>
      </c>
      <c r="P149" s="327" t="s">
        <v>356</v>
      </c>
      <c r="Q149" s="327" t="s">
        <v>16</v>
      </c>
      <c r="R149" s="324" t="s">
        <v>1380</v>
      </c>
      <c r="S149" s="327" t="s">
        <v>356</v>
      </c>
      <c r="T149" s="327" t="s">
        <v>16</v>
      </c>
      <c r="U149" s="324" t="s">
        <v>1349</v>
      </c>
      <c r="V149" s="327" t="s">
        <v>356</v>
      </c>
      <c r="W149" s="327" t="s">
        <v>16</v>
      </c>
      <c r="X149" s="324" t="s">
        <v>1349</v>
      </c>
      <c r="Y149" s="327" t="s">
        <v>356</v>
      </c>
      <c r="Z149" s="327" t="s">
        <v>16</v>
      </c>
      <c r="AA149" s="324"/>
      <c r="AB149" s="327"/>
      <c r="AC149" s="327" t="s">
        <v>34</v>
      </c>
      <c r="AD149" s="344"/>
      <c r="AE149" s="343"/>
      <c r="AF149" s="343" t="s">
        <v>34</v>
      </c>
      <c r="AG149" s="324"/>
      <c r="AH149" s="327"/>
      <c r="AI149" s="327" t="s">
        <v>34</v>
      </c>
      <c r="AJ149" s="324"/>
      <c r="AK149" s="327"/>
      <c r="AL149" s="327" t="s">
        <v>34</v>
      </c>
    </row>
    <row r="150" spans="1:38" s="184" customFormat="1" outlineLevel="1" x14ac:dyDescent="0.2">
      <c r="A150" s="323" t="s">
        <v>1158</v>
      </c>
      <c r="B150" s="324" t="s">
        <v>175</v>
      </c>
      <c r="C150" s="324" t="s">
        <v>15</v>
      </c>
      <c r="D150" s="324" t="s">
        <v>179</v>
      </c>
      <c r="E150" s="324"/>
      <c r="F150" s="324"/>
      <c r="G150" s="330"/>
      <c r="H150" s="324"/>
      <c r="I150" s="324"/>
      <c r="J150" s="170"/>
      <c r="K150" s="170"/>
      <c r="L150" s="170"/>
      <c r="M150" s="170"/>
      <c r="N150" s="170"/>
      <c r="O150" s="324" t="s">
        <v>1457</v>
      </c>
      <c r="P150" s="327" t="s">
        <v>356</v>
      </c>
      <c r="Q150" s="327" t="s">
        <v>16</v>
      </c>
      <c r="R150" s="324" t="s">
        <v>1381</v>
      </c>
      <c r="S150" s="327" t="s">
        <v>356</v>
      </c>
      <c r="T150" s="327" t="s">
        <v>16</v>
      </c>
      <c r="U150" s="324" t="s">
        <v>1353</v>
      </c>
      <c r="V150" s="327" t="s">
        <v>356</v>
      </c>
      <c r="W150" s="327" t="s">
        <v>16</v>
      </c>
      <c r="X150" s="324" t="s">
        <v>1353</v>
      </c>
      <c r="Y150" s="327" t="s">
        <v>356</v>
      </c>
      <c r="Z150" s="327" t="s">
        <v>16</v>
      </c>
      <c r="AA150" s="324"/>
      <c r="AB150" s="327"/>
      <c r="AC150" s="327" t="s">
        <v>34</v>
      </c>
      <c r="AD150" s="344"/>
      <c r="AE150" s="343"/>
      <c r="AF150" s="343" t="s">
        <v>34</v>
      </c>
      <c r="AG150" s="324"/>
      <c r="AH150" s="327"/>
      <c r="AI150" s="327" t="s">
        <v>34</v>
      </c>
      <c r="AJ150" s="324"/>
      <c r="AK150" s="327"/>
      <c r="AL150" s="327" t="s">
        <v>34</v>
      </c>
    </row>
    <row r="151" spans="1:38" s="184" customFormat="1" outlineLevel="1" x14ac:dyDescent="0.2">
      <c r="A151" s="323" t="s">
        <v>1159</v>
      </c>
      <c r="B151" s="324" t="s">
        <v>176</v>
      </c>
      <c r="C151" s="324" t="s">
        <v>30</v>
      </c>
      <c r="D151" s="324" t="s">
        <v>179</v>
      </c>
      <c r="E151" s="324"/>
      <c r="F151" s="324"/>
      <c r="G151" s="330"/>
      <c r="H151" s="324"/>
      <c r="I151" s="324"/>
      <c r="J151" s="170"/>
      <c r="K151" s="170"/>
      <c r="L151" s="170"/>
      <c r="M151" s="170"/>
      <c r="N151" s="170"/>
      <c r="O151" s="324" t="s">
        <v>405</v>
      </c>
      <c r="P151" s="327" t="s">
        <v>356</v>
      </c>
      <c r="Q151" s="327" t="s">
        <v>16</v>
      </c>
      <c r="R151" s="324" t="s">
        <v>405</v>
      </c>
      <c r="S151" s="327" t="s">
        <v>356</v>
      </c>
      <c r="T151" s="327" t="s">
        <v>16</v>
      </c>
      <c r="U151" s="324" t="s">
        <v>405</v>
      </c>
      <c r="V151" s="327" t="s">
        <v>356</v>
      </c>
      <c r="W151" s="327" t="s">
        <v>16</v>
      </c>
      <c r="X151" s="324" t="s">
        <v>405</v>
      </c>
      <c r="Y151" s="327" t="s">
        <v>356</v>
      </c>
      <c r="Z151" s="327" t="s">
        <v>16</v>
      </c>
      <c r="AA151" s="324"/>
      <c r="AB151" s="327"/>
      <c r="AC151" s="327" t="s">
        <v>34</v>
      </c>
      <c r="AD151" s="344"/>
      <c r="AE151" s="343"/>
      <c r="AF151" s="343" t="s">
        <v>34</v>
      </c>
      <c r="AG151" s="324"/>
      <c r="AH151" s="327"/>
      <c r="AI151" s="327" t="s">
        <v>34</v>
      </c>
      <c r="AJ151" s="324"/>
      <c r="AK151" s="327"/>
      <c r="AL151" s="327" t="s">
        <v>34</v>
      </c>
    </row>
    <row r="152" spans="1:38" outlineLevel="1" x14ac:dyDescent="0.2">
      <c r="A152" s="160" t="s">
        <v>1160</v>
      </c>
      <c r="B152" s="163" t="s">
        <v>181</v>
      </c>
      <c r="C152" s="163" t="s">
        <v>15</v>
      </c>
      <c r="D152" s="163" t="s">
        <v>184</v>
      </c>
      <c r="E152" s="163"/>
      <c r="F152" s="163"/>
      <c r="G152" s="180"/>
      <c r="H152" s="163"/>
      <c r="I152" s="163"/>
      <c r="J152" s="170"/>
      <c r="K152" s="170"/>
      <c r="L152" s="170"/>
      <c r="M152" s="170"/>
      <c r="N152" s="170"/>
      <c r="O152" s="163">
        <v>20130421</v>
      </c>
      <c r="P152" s="170" t="s">
        <v>356</v>
      </c>
      <c r="Q152" s="170" t="s">
        <v>16</v>
      </c>
      <c r="R152" s="163" t="s">
        <v>1954</v>
      </c>
      <c r="S152" s="170" t="s">
        <v>356</v>
      </c>
      <c r="T152" s="170" t="s">
        <v>16</v>
      </c>
      <c r="U152" s="163">
        <v>20130421</v>
      </c>
      <c r="V152" s="170" t="s">
        <v>356</v>
      </c>
      <c r="W152" s="170" t="s">
        <v>16</v>
      </c>
      <c r="X152" s="163">
        <v>20130421</v>
      </c>
      <c r="Y152" s="170" t="s">
        <v>356</v>
      </c>
      <c r="Z152" s="170" t="s">
        <v>16</v>
      </c>
      <c r="AA152" s="163"/>
      <c r="AB152" s="170"/>
      <c r="AC152" s="170" t="s">
        <v>34</v>
      </c>
      <c r="AD152" s="201"/>
      <c r="AE152" s="199"/>
      <c r="AF152" s="199" t="s">
        <v>34</v>
      </c>
      <c r="AG152" s="163"/>
      <c r="AH152" s="170"/>
      <c r="AI152" s="170" t="s">
        <v>34</v>
      </c>
      <c r="AJ152" s="163"/>
      <c r="AK152" s="170"/>
      <c r="AL152" s="170" t="s">
        <v>34</v>
      </c>
    </row>
    <row r="153" spans="1:38" s="184" customFormat="1" outlineLevel="1" x14ac:dyDescent="0.2">
      <c r="A153" s="323" t="s">
        <v>1161</v>
      </c>
      <c r="B153" s="324" t="s">
        <v>182</v>
      </c>
      <c r="C153" s="324" t="s">
        <v>15</v>
      </c>
      <c r="D153" s="324" t="s">
        <v>179</v>
      </c>
      <c r="E153" s="324"/>
      <c r="F153" s="324"/>
      <c r="G153" s="330"/>
      <c r="H153" s="324"/>
      <c r="I153" s="324"/>
      <c r="J153" s="170"/>
      <c r="K153" s="170"/>
      <c r="L153" s="170"/>
      <c r="M153" s="170"/>
      <c r="N153" s="170"/>
      <c r="O153" s="324">
        <v>2.42</v>
      </c>
      <c r="P153" s="327" t="s">
        <v>356</v>
      </c>
      <c r="Q153" s="327" t="s">
        <v>16</v>
      </c>
      <c r="R153" s="324" t="s">
        <v>597</v>
      </c>
      <c r="S153" s="327" t="s">
        <v>356</v>
      </c>
      <c r="T153" s="327" t="s">
        <v>16</v>
      </c>
      <c r="U153" s="324">
        <v>2.42</v>
      </c>
      <c r="V153" s="327" t="s">
        <v>356</v>
      </c>
      <c r="W153" s="327" t="s">
        <v>16</v>
      </c>
      <c r="X153" s="324">
        <v>2.42</v>
      </c>
      <c r="Y153" s="327" t="s">
        <v>356</v>
      </c>
      <c r="Z153" s="327" t="s">
        <v>16</v>
      </c>
      <c r="AA153" s="324"/>
      <c r="AB153" s="327"/>
      <c r="AC153" s="327" t="s">
        <v>34</v>
      </c>
      <c r="AD153" s="344"/>
      <c r="AE153" s="343"/>
      <c r="AF153" s="343" t="s">
        <v>34</v>
      </c>
      <c r="AG153" s="324"/>
      <c r="AH153" s="327"/>
      <c r="AI153" s="327" t="s">
        <v>34</v>
      </c>
      <c r="AJ153" s="324"/>
      <c r="AK153" s="327"/>
      <c r="AL153" s="327" t="s">
        <v>34</v>
      </c>
    </row>
    <row r="154" spans="1:38" s="184" customFormat="1" outlineLevel="1" x14ac:dyDescent="0.2">
      <c r="A154" s="323" t="s">
        <v>1162</v>
      </c>
      <c r="B154" s="324" t="s">
        <v>183</v>
      </c>
      <c r="C154" s="324" t="s">
        <v>15</v>
      </c>
      <c r="D154" s="324" t="s">
        <v>179</v>
      </c>
      <c r="E154" s="324"/>
      <c r="F154" s="324"/>
      <c r="G154" s="330"/>
      <c r="H154" s="324"/>
      <c r="I154" s="324"/>
      <c r="J154" s="170"/>
      <c r="K154" s="170"/>
      <c r="L154" s="170"/>
      <c r="M154" s="170"/>
      <c r="N154" s="170"/>
      <c r="O154" s="324" t="s">
        <v>1458</v>
      </c>
      <c r="P154" s="327" t="s">
        <v>356</v>
      </c>
      <c r="Q154" s="327" t="s">
        <v>16</v>
      </c>
      <c r="R154" s="324" t="s">
        <v>1382</v>
      </c>
      <c r="S154" s="327" t="s">
        <v>356</v>
      </c>
      <c r="T154" s="327" t="s">
        <v>16</v>
      </c>
      <c r="U154" s="327" t="s">
        <v>1351</v>
      </c>
      <c r="V154" s="327" t="s">
        <v>356</v>
      </c>
      <c r="W154" s="327" t="s">
        <v>16</v>
      </c>
      <c r="X154" s="327" t="s">
        <v>1351</v>
      </c>
      <c r="Y154" s="327" t="s">
        <v>356</v>
      </c>
      <c r="Z154" s="327" t="s">
        <v>16</v>
      </c>
      <c r="AA154" s="327"/>
      <c r="AB154" s="327"/>
      <c r="AC154" s="327" t="s">
        <v>34</v>
      </c>
      <c r="AD154" s="343"/>
      <c r="AE154" s="343"/>
      <c r="AF154" s="343" t="s">
        <v>34</v>
      </c>
      <c r="AG154" s="327"/>
      <c r="AH154" s="327"/>
      <c r="AI154" s="327" t="s">
        <v>34</v>
      </c>
      <c r="AJ154" s="327"/>
      <c r="AK154" s="327"/>
      <c r="AL154" s="327" t="s">
        <v>34</v>
      </c>
    </row>
    <row r="155" spans="1:38" x14ac:dyDescent="0.2">
      <c r="A155" s="162" t="s">
        <v>1163</v>
      </c>
      <c r="B155" s="162" t="s">
        <v>345</v>
      </c>
      <c r="C155" s="162" t="s">
        <v>2784</v>
      </c>
      <c r="D155" s="178" t="s">
        <v>16</v>
      </c>
      <c r="E155" s="162"/>
      <c r="F155" s="162" t="s">
        <v>71</v>
      </c>
      <c r="G155" s="162"/>
      <c r="H155" s="162"/>
      <c r="I155" s="178">
        <v>9999</v>
      </c>
      <c r="J155" s="162"/>
      <c r="K155" s="162"/>
      <c r="L155" s="162"/>
      <c r="M155" s="162"/>
      <c r="N155" s="162"/>
      <c r="O155" s="162"/>
      <c r="P155" s="161"/>
      <c r="Q155" s="161"/>
      <c r="R155" s="162"/>
      <c r="S155" s="161"/>
      <c r="T155" s="161"/>
      <c r="U155" s="162"/>
      <c r="V155" s="161"/>
      <c r="W155" s="161"/>
      <c r="X155" s="162"/>
      <c r="Y155" s="161"/>
      <c r="Z155" s="161"/>
      <c r="AA155" s="162"/>
      <c r="AB155" s="161"/>
      <c r="AC155" s="161"/>
      <c r="AD155" s="199"/>
      <c r="AE155" s="201"/>
      <c r="AF155" s="201" t="s">
        <v>34</v>
      </c>
      <c r="AG155" s="162"/>
      <c r="AH155" s="161"/>
      <c r="AI155" s="161" t="s">
        <v>34</v>
      </c>
      <c r="AJ155" s="162"/>
      <c r="AK155" s="161"/>
      <c r="AL155" s="161" t="s">
        <v>34</v>
      </c>
    </row>
    <row r="156" spans="1:38" ht="15.75" outlineLevel="1" x14ac:dyDescent="0.25">
      <c r="A156" s="160" t="s">
        <v>1164</v>
      </c>
      <c r="B156" s="163" t="s">
        <v>168</v>
      </c>
      <c r="C156" s="163" t="s">
        <v>15</v>
      </c>
      <c r="D156" s="163" t="s">
        <v>16</v>
      </c>
      <c r="E156" s="163"/>
      <c r="F156" s="163"/>
      <c r="G156" s="163"/>
      <c r="H156" s="163"/>
      <c r="I156" s="163"/>
      <c r="J156" s="170"/>
      <c r="K156" s="170"/>
      <c r="L156" s="170"/>
      <c r="M156" s="170"/>
      <c r="N156" s="170"/>
      <c r="O156" s="205">
        <v>230</v>
      </c>
      <c r="P156" s="170" t="s">
        <v>356</v>
      </c>
      <c r="Q156" s="170" t="s">
        <v>16</v>
      </c>
      <c r="R156" s="205" t="s">
        <v>1969</v>
      </c>
      <c r="S156" s="170" t="s">
        <v>356</v>
      </c>
      <c r="T156" s="170" t="s">
        <v>16</v>
      </c>
      <c r="U156" s="205">
        <v>132</v>
      </c>
      <c r="V156" s="170" t="s">
        <v>356</v>
      </c>
      <c r="W156" s="170" t="s">
        <v>16</v>
      </c>
      <c r="X156" s="205">
        <v>132</v>
      </c>
      <c r="Y156" s="170" t="s">
        <v>356</v>
      </c>
      <c r="Z156" s="170" t="s">
        <v>16</v>
      </c>
      <c r="AA156" s="163"/>
      <c r="AB156" s="170"/>
      <c r="AC156" s="170" t="s">
        <v>34</v>
      </c>
      <c r="AD156" s="201"/>
      <c r="AE156" s="199"/>
      <c r="AF156" s="199" t="s">
        <v>34</v>
      </c>
      <c r="AG156" s="163"/>
      <c r="AH156" s="170"/>
      <c r="AI156" s="170" t="s">
        <v>34</v>
      </c>
      <c r="AJ156" s="163"/>
      <c r="AK156" s="170"/>
      <c r="AL156" s="170" t="s">
        <v>34</v>
      </c>
    </row>
    <row r="157" spans="1:38" outlineLevel="1" x14ac:dyDescent="0.2">
      <c r="A157" s="160" t="s">
        <v>1165</v>
      </c>
      <c r="B157" s="163" t="s">
        <v>169</v>
      </c>
      <c r="C157" s="163" t="s">
        <v>15</v>
      </c>
      <c r="D157" s="163" t="s">
        <v>16</v>
      </c>
      <c r="E157" s="163"/>
      <c r="F157" s="163"/>
      <c r="G157" s="163"/>
      <c r="H157" s="163"/>
      <c r="I157" s="163"/>
      <c r="J157" s="170"/>
      <c r="K157" s="170"/>
      <c r="L157" s="170"/>
      <c r="M157" s="170"/>
      <c r="N157" s="170"/>
      <c r="O157" s="163" t="s">
        <v>1461</v>
      </c>
      <c r="P157" s="170" t="s">
        <v>356</v>
      </c>
      <c r="Q157" s="170" t="s">
        <v>16</v>
      </c>
      <c r="R157" s="163" t="s">
        <v>1385</v>
      </c>
      <c r="S157" s="170" t="s">
        <v>356</v>
      </c>
      <c r="T157" s="170" t="s">
        <v>16</v>
      </c>
      <c r="U157" s="163" t="s">
        <v>1357</v>
      </c>
      <c r="V157" s="170" t="s">
        <v>356</v>
      </c>
      <c r="W157" s="170" t="s">
        <v>16</v>
      </c>
      <c r="X157" s="163" t="s">
        <v>1357</v>
      </c>
      <c r="Y157" s="170" t="s">
        <v>356</v>
      </c>
      <c r="Z157" s="170" t="s">
        <v>16</v>
      </c>
      <c r="AA157" s="163"/>
      <c r="AB157" s="170"/>
      <c r="AC157" s="170" t="s">
        <v>34</v>
      </c>
      <c r="AD157" s="201"/>
      <c r="AE157" s="199"/>
      <c r="AF157" s="199" t="s">
        <v>34</v>
      </c>
      <c r="AG157" s="163"/>
      <c r="AH157" s="170"/>
      <c r="AI157" s="170" t="s">
        <v>34</v>
      </c>
      <c r="AJ157" s="163"/>
      <c r="AK157" s="170"/>
      <c r="AL157" s="170" t="s">
        <v>34</v>
      </c>
    </row>
    <row r="158" spans="1:38" outlineLevel="1" x14ac:dyDescent="0.2">
      <c r="A158" s="160" t="s">
        <v>1166</v>
      </c>
      <c r="B158" s="163" t="s">
        <v>171</v>
      </c>
      <c r="C158" s="163" t="s">
        <v>30</v>
      </c>
      <c r="D158" s="163" t="s">
        <v>16</v>
      </c>
      <c r="E158" s="163"/>
      <c r="F158" s="163"/>
      <c r="G158" s="163"/>
      <c r="H158" s="163"/>
      <c r="I158" s="163" t="s">
        <v>173</v>
      </c>
      <c r="J158" s="170"/>
      <c r="K158" s="170"/>
      <c r="L158" s="170"/>
      <c r="M158" s="170"/>
      <c r="N158" s="170"/>
      <c r="O158" s="163" t="s">
        <v>422</v>
      </c>
      <c r="P158" s="170" t="s">
        <v>356</v>
      </c>
      <c r="Q158" s="170" t="s">
        <v>16</v>
      </c>
      <c r="R158" s="163" t="s">
        <v>422</v>
      </c>
      <c r="S158" s="170" t="s">
        <v>356</v>
      </c>
      <c r="T158" s="170" t="s">
        <v>16</v>
      </c>
      <c r="U158" s="163" t="s">
        <v>422</v>
      </c>
      <c r="V158" s="170" t="s">
        <v>356</v>
      </c>
      <c r="W158" s="170" t="s">
        <v>16</v>
      </c>
      <c r="X158" s="163" t="s">
        <v>422</v>
      </c>
      <c r="Y158" s="170" t="s">
        <v>356</v>
      </c>
      <c r="Z158" s="170" t="s">
        <v>16</v>
      </c>
      <c r="AA158" s="163"/>
      <c r="AB158" s="170"/>
      <c r="AC158" s="170" t="s">
        <v>34</v>
      </c>
      <c r="AD158" s="201"/>
      <c r="AE158" s="199"/>
      <c r="AF158" s="199" t="s">
        <v>34</v>
      </c>
      <c r="AG158" s="163"/>
      <c r="AH158" s="170"/>
      <c r="AI158" s="170" t="s">
        <v>34</v>
      </c>
      <c r="AJ158" s="163"/>
      <c r="AK158" s="170"/>
      <c r="AL158" s="170" t="s">
        <v>34</v>
      </c>
    </row>
    <row r="159" spans="1:38" s="184" customFormat="1" outlineLevel="1" x14ac:dyDescent="0.2">
      <c r="A159" s="323" t="s">
        <v>1167</v>
      </c>
      <c r="B159" s="324" t="s">
        <v>174</v>
      </c>
      <c r="C159" s="324" t="s">
        <v>15</v>
      </c>
      <c r="D159" s="324" t="s">
        <v>179</v>
      </c>
      <c r="E159" s="324"/>
      <c r="F159" s="324"/>
      <c r="G159" s="330"/>
      <c r="H159" s="324"/>
      <c r="I159" s="324"/>
      <c r="J159" s="170"/>
      <c r="K159" s="170"/>
      <c r="L159" s="170"/>
      <c r="M159" s="170"/>
      <c r="N159" s="170"/>
      <c r="O159" s="324" t="s">
        <v>1459</v>
      </c>
      <c r="P159" s="327" t="s">
        <v>356</v>
      </c>
      <c r="Q159" s="327" t="s">
        <v>16</v>
      </c>
      <c r="R159" s="324" t="s">
        <v>1383</v>
      </c>
      <c r="S159" s="327" t="s">
        <v>356</v>
      </c>
      <c r="T159" s="327" t="s">
        <v>16</v>
      </c>
      <c r="U159" s="324" t="s">
        <v>1350</v>
      </c>
      <c r="V159" s="327" t="s">
        <v>356</v>
      </c>
      <c r="W159" s="327" t="s">
        <v>16</v>
      </c>
      <c r="X159" s="324" t="s">
        <v>1350</v>
      </c>
      <c r="Y159" s="327" t="s">
        <v>356</v>
      </c>
      <c r="Z159" s="327" t="s">
        <v>16</v>
      </c>
      <c r="AA159" s="324"/>
      <c r="AB159" s="327"/>
      <c r="AC159" s="327" t="s">
        <v>34</v>
      </c>
      <c r="AD159" s="344"/>
      <c r="AE159" s="343"/>
      <c r="AF159" s="343" t="s">
        <v>34</v>
      </c>
      <c r="AG159" s="324"/>
      <c r="AH159" s="327"/>
      <c r="AI159" s="327" t="s">
        <v>34</v>
      </c>
      <c r="AJ159" s="324"/>
      <c r="AK159" s="327"/>
      <c r="AL159" s="327" t="s">
        <v>34</v>
      </c>
    </row>
    <row r="160" spans="1:38" s="184" customFormat="1" ht="25.5" outlineLevel="1" x14ac:dyDescent="0.2">
      <c r="A160" s="323" t="s">
        <v>1168</v>
      </c>
      <c r="B160" s="324" t="s">
        <v>175</v>
      </c>
      <c r="C160" s="324" t="s">
        <v>15</v>
      </c>
      <c r="D160" s="324" t="s">
        <v>179</v>
      </c>
      <c r="E160" s="324"/>
      <c r="F160" s="324"/>
      <c r="G160" s="330"/>
      <c r="H160" s="324"/>
      <c r="I160" s="324"/>
      <c r="J160" s="170"/>
      <c r="K160" s="170"/>
      <c r="L160" s="170"/>
      <c r="M160" s="170"/>
      <c r="N160" s="170"/>
      <c r="O160" s="324" t="s">
        <v>1460</v>
      </c>
      <c r="P160" s="327" t="s">
        <v>356</v>
      </c>
      <c r="Q160" s="327" t="s">
        <v>16</v>
      </c>
      <c r="R160" s="324" t="s">
        <v>1384</v>
      </c>
      <c r="S160" s="327" t="s">
        <v>356</v>
      </c>
      <c r="T160" s="327" t="s">
        <v>16</v>
      </c>
      <c r="U160" s="324" t="s">
        <v>1354</v>
      </c>
      <c r="V160" s="327" t="s">
        <v>356</v>
      </c>
      <c r="W160" s="327" t="s">
        <v>16</v>
      </c>
      <c r="X160" s="324" t="s">
        <v>1354</v>
      </c>
      <c r="Y160" s="327" t="s">
        <v>356</v>
      </c>
      <c r="Z160" s="327" t="s">
        <v>16</v>
      </c>
      <c r="AA160" s="324"/>
      <c r="AB160" s="327"/>
      <c r="AC160" s="327" t="s">
        <v>34</v>
      </c>
      <c r="AD160" s="344"/>
      <c r="AE160" s="343"/>
      <c r="AF160" s="343" t="s">
        <v>34</v>
      </c>
      <c r="AG160" s="324"/>
      <c r="AH160" s="327"/>
      <c r="AI160" s="327" t="s">
        <v>34</v>
      </c>
      <c r="AJ160" s="324"/>
      <c r="AK160" s="327"/>
      <c r="AL160" s="327" t="s">
        <v>34</v>
      </c>
    </row>
    <row r="161" spans="1:38" s="184" customFormat="1" outlineLevel="1" x14ac:dyDescent="0.2">
      <c r="A161" s="323" t="s">
        <v>1169</v>
      </c>
      <c r="B161" s="324" t="s">
        <v>176</v>
      </c>
      <c r="C161" s="324" t="s">
        <v>30</v>
      </c>
      <c r="D161" s="324" t="s">
        <v>179</v>
      </c>
      <c r="E161" s="324"/>
      <c r="F161" s="324"/>
      <c r="G161" s="330"/>
      <c r="H161" s="324"/>
      <c r="I161" s="324"/>
      <c r="J161" s="170"/>
      <c r="K161" s="170"/>
      <c r="L161" s="170"/>
      <c r="M161" s="170"/>
      <c r="N161" s="170"/>
      <c r="O161" s="324" t="s">
        <v>405</v>
      </c>
      <c r="P161" s="327" t="s">
        <v>356</v>
      </c>
      <c r="Q161" s="327" t="s">
        <v>16</v>
      </c>
      <c r="R161" s="324" t="s">
        <v>405</v>
      </c>
      <c r="S161" s="327" t="s">
        <v>356</v>
      </c>
      <c r="T161" s="327" t="s">
        <v>16</v>
      </c>
      <c r="U161" s="324" t="s">
        <v>405</v>
      </c>
      <c r="V161" s="327" t="s">
        <v>356</v>
      </c>
      <c r="W161" s="327" t="s">
        <v>16</v>
      </c>
      <c r="X161" s="324" t="s">
        <v>405</v>
      </c>
      <c r="Y161" s="327" t="s">
        <v>356</v>
      </c>
      <c r="Z161" s="327" t="s">
        <v>16</v>
      </c>
      <c r="AA161" s="324"/>
      <c r="AB161" s="327"/>
      <c r="AC161" s="327" t="s">
        <v>34</v>
      </c>
      <c r="AD161" s="344"/>
      <c r="AE161" s="343"/>
      <c r="AF161" s="343" t="s">
        <v>34</v>
      </c>
      <c r="AG161" s="324"/>
      <c r="AH161" s="327"/>
      <c r="AI161" s="327" t="s">
        <v>34</v>
      </c>
      <c r="AJ161" s="324"/>
      <c r="AK161" s="327"/>
      <c r="AL161" s="327" t="s">
        <v>34</v>
      </c>
    </row>
    <row r="162" spans="1:38" outlineLevel="1" x14ac:dyDescent="0.2">
      <c r="A162" s="160" t="s">
        <v>1170</v>
      </c>
      <c r="B162" s="163" t="s">
        <v>181</v>
      </c>
      <c r="C162" s="163" t="s">
        <v>15</v>
      </c>
      <c r="D162" s="163" t="s">
        <v>184</v>
      </c>
      <c r="E162" s="163"/>
      <c r="F162" s="163"/>
      <c r="G162" s="180"/>
      <c r="H162" s="163"/>
      <c r="I162" s="163"/>
      <c r="J162" s="170"/>
      <c r="K162" s="170"/>
      <c r="L162" s="170"/>
      <c r="M162" s="170"/>
      <c r="N162" s="170"/>
      <c r="O162" s="163">
        <v>20130421</v>
      </c>
      <c r="P162" s="170" t="s">
        <v>356</v>
      </c>
      <c r="Q162" s="170" t="s">
        <v>16</v>
      </c>
      <c r="R162" s="163" t="s">
        <v>1954</v>
      </c>
      <c r="S162" s="170" t="s">
        <v>356</v>
      </c>
      <c r="T162" s="170" t="s">
        <v>16</v>
      </c>
      <c r="U162" s="163">
        <v>20130421</v>
      </c>
      <c r="V162" s="170" t="s">
        <v>356</v>
      </c>
      <c r="W162" s="170" t="s">
        <v>16</v>
      </c>
      <c r="X162" s="163">
        <v>20130421</v>
      </c>
      <c r="Y162" s="170" t="s">
        <v>356</v>
      </c>
      <c r="Z162" s="170" t="s">
        <v>16</v>
      </c>
      <c r="AA162" s="163"/>
      <c r="AB162" s="170"/>
      <c r="AC162" s="170" t="s">
        <v>34</v>
      </c>
      <c r="AD162" s="201"/>
      <c r="AE162" s="199"/>
      <c r="AF162" s="199" t="s">
        <v>34</v>
      </c>
      <c r="AG162" s="163"/>
      <c r="AH162" s="170"/>
      <c r="AI162" s="170" t="s">
        <v>34</v>
      </c>
      <c r="AJ162" s="163"/>
      <c r="AK162" s="170"/>
      <c r="AL162" s="170" t="s">
        <v>34</v>
      </c>
    </row>
    <row r="163" spans="1:38" s="184" customFormat="1" outlineLevel="1" x14ac:dyDescent="0.2">
      <c r="A163" s="323" t="s">
        <v>1171</v>
      </c>
      <c r="B163" s="324" t="s">
        <v>182</v>
      </c>
      <c r="C163" s="324" t="s">
        <v>15</v>
      </c>
      <c r="D163" s="324" t="s">
        <v>179</v>
      </c>
      <c r="E163" s="324"/>
      <c r="F163" s="324"/>
      <c r="G163" s="330"/>
      <c r="H163" s="324"/>
      <c r="I163" s="324"/>
      <c r="J163" s="170"/>
      <c r="K163" s="170"/>
      <c r="L163" s="170"/>
      <c r="M163" s="170"/>
      <c r="N163" s="170"/>
      <c r="O163" s="324">
        <v>2.42</v>
      </c>
      <c r="P163" s="327" t="s">
        <v>356</v>
      </c>
      <c r="Q163" s="327" t="s">
        <v>16</v>
      </c>
      <c r="R163" s="324" t="s">
        <v>597</v>
      </c>
      <c r="S163" s="327" t="s">
        <v>356</v>
      </c>
      <c r="T163" s="327" t="s">
        <v>16</v>
      </c>
      <c r="U163" s="324">
        <v>2.42</v>
      </c>
      <c r="V163" s="327" t="s">
        <v>356</v>
      </c>
      <c r="W163" s="327" t="s">
        <v>16</v>
      </c>
      <c r="X163" s="324">
        <v>2.42</v>
      </c>
      <c r="Y163" s="327" t="s">
        <v>356</v>
      </c>
      <c r="Z163" s="327" t="s">
        <v>16</v>
      </c>
      <c r="AA163" s="324"/>
      <c r="AB163" s="327"/>
      <c r="AC163" s="327" t="s">
        <v>34</v>
      </c>
      <c r="AD163" s="344"/>
      <c r="AE163" s="343"/>
      <c r="AF163" s="343" t="s">
        <v>34</v>
      </c>
      <c r="AG163" s="324"/>
      <c r="AH163" s="327"/>
      <c r="AI163" s="327" t="s">
        <v>34</v>
      </c>
      <c r="AJ163" s="324"/>
      <c r="AK163" s="327"/>
      <c r="AL163" s="327" t="s">
        <v>34</v>
      </c>
    </row>
    <row r="164" spans="1:38" s="184" customFormat="1" outlineLevel="1" x14ac:dyDescent="0.2">
      <c r="A164" s="323" t="s">
        <v>1172</v>
      </c>
      <c r="B164" s="324" t="s">
        <v>183</v>
      </c>
      <c r="C164" s="324" t="s">
        <v>15</v>
      </c>
      <c r="D164" s="324" t="s">
        <v>179</v>
      </c>
      <c r="E164" s="324"/>
      <c r="F164" s="324"/>
      <c r="G164" s="330"/>
      <c r="H164" s="324"/>
      <c r="I164" s="324"/>
      <c r="J164" s="170"/>
      <c r="K164" s="170"/>
      <c r="L164" s="170"/>
      <c r="M164" s="170"/>
      <c r="N164" s="170"/>
      <c r="O164" s="324" t="s">
        <v>1461</v>
      </c>
      <c r="P164" s="327" t="s">
        <v>356</v>
      </c>
      <c r="Q164" s="327" t="s">
        <v>16</v>
      </c>
      <c r="R164" s="324" t="s">
        <v>1385</v>
      </c>
      <c r="S164" s="327" t="s">
        <v>356</v>
      </c>
      <c r="T164" s="327" t="s">
        <v>16</v>
      </c>
      <c r="U164" s="327" t="s">
        <v>1357</v>
      </c>
      <c r="V164" s="327" t="s">
        <v>356</v>
      </c>
      <c r="W164" s="327" t="s">
        <v>16</v>
      </c>
      <c r="X164" s="327" t="s">
        <v>1357</v>
      </c>
      <c r="Y164" s="327" t="s">
        <v>356</v>
      </c>
      <c r="Z164" s="327" t="s">
        <v>16</v>
      </c>
      <c r="AA164" s="327"/>
      <c r="AB164" s="327"/>
      <c r="AC164" s="327" t="s">
        <v>34</v>
      </c>
      <c r="AD164" s="343"/>
      <c r="AE164" s="343"/>
      <c r="AF164" s="343" t="s">
        <v>34</v>
      </c>
      <c r="AG164" s="327"/>
      <c r="AH164" s="327"/>
      <c r="AI164" s="327" t="s">
        <v>34</v>
      </c>
      <c r="AJ164" s="327"/>
      <c r="AK164" s="327"/>
      <c r="AL164" s="327" t="s">
        <v>34</v>
      </c>
    </row>
    <row r="165" spans="1:38" x14ac:dyDescent="0.2">
      <c r="A165" s="162" t="s">
        <v>1173</v>
      </c>
      <c r="B165" s="162" t="s">
        <v>345</v>
      </c>
      <c r="C165" s="162" t="s">
        <v>2784</v>
      </c>
      <c r="D165" s="178" t="s">
        <v>16</v>
      </c>
      <c r="E165" s="162"/>
      <c r="F165" s="162" t="s">
        <v>71</v>
      </c>
      <c r="G165" s="162"/>
      <c r="H165" s="162"/>
      <c r="I165" s="178">
        <v>9999</v>
      </c>
      <c r="J165" s="162"/>
      <c r="K165" s="162"/>
      <c r="L165" s="162"/>
      <c r="M165" s="162"/>
      <c r="N165" s="162"/>
      <c r="O165" s="162"/>
      <c r="P165" s="161"/>
      <c r="Q165" s="161"/>
      <c r="R165" s="162"/>
      <c r="S165" s="161"/>
      <c r="T165" s="161"/>
      <c r="U165" s="162"/>
      <c r="V165" s="161"/>
      <c r="W165" s="161"/>
      <c r="X165" s="162"/>
      <c r="Y165" s="161"/>
      <c r="Z165" s="161"/>
      <c r="AA165" s="162"/>
      <c r="AB165" s="161"/>
      <c r="AC165" s="161"/>
      <c r="AD165" s="199"/>
      <c r="AE165" s="201"/>
      <c r="AF165" s="201" t="s">
        <v>34</v>
      </c>
      <c r="AG165" s="162"/>
      <c r="AH165" s="161"/>
      <c r="AI165" s="161" t="s">
        <v>34</v>
      </c>
      <c r="AJ165" s="162"/>
      <c r="AK165" s="161"/>
      <c r="AL165" s="161" t="s">
        <v>34</v>
      </c>
    </row>
    <row r="166" spans="1:38" ht="15.75" outlineLevel="1" x14ac:dyDescent="0.25">
      <c r="A166" s="160" t="s">
        <v>1174</v>
      </c>
      <c r="B166" s="163" t="s">
        <v>168</v>
      </c>
      <c r="C166" s="163" t="s">
        <v>15</v>
      </c>
      <c r="D166" s="163" t="s">
        <v>16</v>
      </c>
      <c r="E166" s="163"/>
      <c r="F166" s="163"/>
      <c r="G166" s="163"/>
      <c r="H166" s="163"/>
      <c r="I166" s="163"/>
      <c r="J166" s="170"/>
      <c r="K166" s="170"/>
      <c r="L166" s="170"/>
      <c r="M166" s="170"/>
      <c r="N166" s="170"/>
      <c r="O166" s="205">
        <v>232</v>
      </c>
      <c r="P166" s="170" t="s">
        <v>356</v>
      </c>
      <c r="Q166" s="170" t="s">
        <v>16</v>
      </c>
      <c r="R166" s="205" t="s">
        <v>1970</v>
      </c>
      <c r="S166" s="170" t="s">
        <v>356</v>
      </c>
      <c r="T166" s="170" t="s">
        <v>16</v>
      </c>
      <c r="U166" s="205">
        <v>134</v>
      </c>
      <c r="V166" s="170" t="s">
        <v>356</v>
      </c>
      <c r="W166" s="170" t="s">
        <v>16</v>
      </c>
      <c r="X166" s="205">
        <v>134</v>
      </c>
      <c r="Y166" s="170" t="s">
        <v>356</v>
      </c>
      <c r="Z166" s="170" t="s">
        <v>16</v>
      </c>
      <c r="AA166" s="163"/>
      <c r="AB166" s="170"/>
      <c r="AC166" s="170" t="s">
        <v>34</v>
      </c>
      <c r="AD166" s="201"/>
      <c r="AE166" s="199"/>
      <c r="AF166" s="199" t="s">
        <v>34</v>
      </c>
      <c r="AG166" s="163"/>
      <c r="AH166" s="170"/>
      <c r="AI166" s="170" t="s">
        <v>34</v>
      </c>
      <c r="AJ166" s="163"/>
      <c r="AK166" s="170"/>
      <c r="AL166" s="170" t="s">
        <v>34</v>
      </c>
    </row>
    <row r="167" spans="1:38" outlineLevel="1" x14ac:dyDescent="0.2">
      <c r="A167" s="160" t="s">
        <v>1175</v>
      </c>
      <c r="B167" s="163" t="s">
        <v>169</v>
      </c>
      <c r="C167" s="163" t="s">
        <v>15</v>
      </c>
      <c r="D167" s="163" t="s">
        <v>16</v>
      </c>
      <c r="E167" s="163"/>
      <c r="F167" s="163"/>
      <c r="G167" s="163"/>
      <c r="H167" s="163"/>
      <c r="I167" s="163"/>
      <c r="J167" s="170"/>
      <c r="K167" s="170"/>
      <c r="L167" s="170"/>
      <c r="M167" s="170"/>
      <c r="N167" s="170"/>
      <c r="O167" s="163" t="s">
        <v>1464</v>
      </c>
      <c r="P167" s="170" t="s">
        <v>356</v>
      </c>
      <c r="Q167" s="170" t="s">
        <v>16</v>
      </c>
      <c r="R167" s="163" t="s">
        <v>1388</v>
      </c>
      <c r="S167" s="170" t="s">
        <v>356</v>
      </c>
      <c r="T167" s="170" t="s">
        <v>16</v>
      </c>
      <c r="U167" s="163" t="s">
        <v>1356</v>
      </c>
      <c r="V167" s="170" t="s">
        <v>356</v>
      </c>
      <c r="W167" s="170" t="s">
        <v>16</v>
      </c>
      <c r="X167" s="163" t="s">
        <v>1356</v>
      </c>
      <c r="Y167" s="170" t="s">
        <v>356</v>
      </c>
      <c r="Z167" s="170" t="s">
        <v>16</v>
      </c>
      <c r="AA167" s="163"/>
      <c r="AB167" s="170"/>
      <c r="AC167" s="170" t="s">
        <v>34</v>
      </c>
      <c r="AD167" s="201"/>
      <c r="AE167" s="199"/>
      <c r="AF167" s="199" t="s">
        <v>34</v>
      </c>
      <c r="AG167" s="163"/>
      <c r="AH167" s="170"/>
      <c r="AI167" s="170" t="s">
        <v>34</v>
      </c>
      <c r="AJ167" s="163"/>
      <c r="AK167" s="170"/>
      <c r="AL167" s="170" t="s">
        <v>34</v>
      </c>
    </row>
    <row r="168" spans="1:38" outlineLevel="1" x14ac:dyDescent="0.2">
      <c r="A168" s="160" t="s">
        <v>1176</v>
      </c>
      <c r="B168" s="163" t="s">
        <v>171</v>
      </c>
      <c r="C168" s="163" t="s">
        <v>30</v>
      </c>
      <c r="D168" s="163" t="s">
        <v>16</v>
      </c>
      <c r="E168" s="163"/>
      <c r="F168" s="163"/>
      <c r="G168" s="163"/>
      <c r="H168" s="163"/>
      <c r="I168" s="163" t="s">
        <v>173</v>
      </c>
      <c r="J168" s="170"/>
      <c r="K168" s="170"/>
      <c r="L168" s="170"/>
      <c r="M168" s="170"/>
      <c r="N168" s="170"/>
      <c r="O168" s="163" t="s">
        <v>422</v>
      </c>
      <c r="P168" s="170" t="s">
        <v>356</v>
      </c>
      <c r="Q168" s="170" t="s">
        <v>16</v>
      </c>
      <c r="R168" s="163" t="s">
        <v>422</v>
      </c>
      <c r="S168" s="170" t="s">
        <v>356</v>
      </c>
      <c r="T168" s="170" t="s">
        <v>16</v>
      </c>
      <c r="U168" s="163" t="s">
        <v>422</v>
      </c>
      <c r="V168" s="170" t="s">
        <v>356</v>
      </c>
      <c r="W168" s="170" t="s">
        <v>16</v>
      </c>
      <c r="X168" s="163" t="s">
        <v>422</v>
      </c>
      <c r="Y168" s="170" t="s">
        <v>356</v>
      </c>
      <c r="Z168" s="170" t="s">
        <v>16</v>
      </c>
      <c r="AA168" s="163"/>
      <c r="AB168" s="170"/>
      <c r="AC168" s="170" t="s">
        <v>34</v>
      </c>
      <c r="AD168" s="201"/>
      <c r="AE168" s="199"/>
      <c r="AF168" s="199" t="s">
        <v>34</v>
      </c>
      <c r="AG168" s="163"/>
      <c r="AH168" s="170"/>
      <c r="AI168" s="170" t="s">
        <v>34</v>
      </c>
      <c r="AJ168" s="163"/>
      <c r="AK168" s="170"/>
      <c r="AL168" s="170" t="s">
        <v>34</v>
      </c>
    </row>
    <row r="169" spans="1:38" s="184" customFormat="1" outlineLevel="1" x14ac:dyDescent="0.2">
      <c r="A169" s="323" t="s">
        <v>1177</v>
      </c>
      <c r="B169" s="324" t="s">
        <v>174</v>
      </c>
      <c r="C169" s="324" t="s">
        <v>15</v>
      </c>
      <c r="D169" s="324" t="s">
        <v>179</v>
      </c>
      <c r="E169" s="324"/>
      <c r="F169" s="324"/>
      <c r="G169" s="330"/>
      <c r="H169" s="324"/>
      <c r="I169" s="324"/>
      <c r="J169" s="170"/>
      <c r="K169" s="170"/>
      <c r="L169" s="170"/>
      <c r="M169" s="170"/>
      <c r="N169" s="170"/>
      <c r="O169" s="324" t="s">
        <v>1462</v>
      </c>
      <c r="P169" s="327" t="s">
        <v>356</v>
      </c>
      <c r="Q169" s="327" t="s">
        <v>16</v>
      </c>
      <c r="R169" s="324" t="s">
        <v>1386</v>
      </c>
      <c r="S169" s="327" t="s">
        <v>356</v>
      </c>
      <c r="T169" s="327" t="s">
        <v>16</v>
      </c>
      <c r="U169" s="324" t="s">
        <v>1352</v>
      </c>
      <c r="V169" s="327" t="s">
        <v>356</v>
      </c>
      <c r="W169" s="327" t="s">
        <v>16</v>
      </c>
      <c r="X169" s="324" t="s">
        <v>1352</v>
      </c>
      <c r="Y169" s="327" t="s">
        <v>356</v>
      </c>
      <c r="Z169" s="327" t="s">
        <v>16</v>
      </c>
      <c r="AA169" s="324"/>
      <c r="AB169" s="327"/>
      <c r="AC169" s="327" t="s">
        <v>34</v>
      </c>
      <c r="AD169" s="344"/>
      <c r="AE169" s="343"/>
      <c r="AF169" s="343" t="s">
        <v>34</v>
      </c>
      <c r="AG169" s="324"/>
      <c r="AH169" s="327"/>
      <c r="AI169" s="327" t="s">
        <v>34</v>
      </c>
      <c r="AJ169" s="324"/>
      <c r="AK169" s="327"/>
      <c r="AL169" s="327" t="s">
        <v>34</v>
      </c>
    </row>
    <row r="170" spans="1:38" s="184" customFormat="1" outlineLevel="1" x14ac:dyDescent="0.2">
      <c r="A170" s="323" t="s">
        <v>1178</v>
      </c>
      <c r="B170" s="324" t="s">
        <v>175</v>
      </c>
      <c r="C170" s="324" t="s">
        <v>15</v>
      </c>
      <c r="D170" s="324" t="s">
        <v>179</v>
      </c>
      <c r="E170" s="324"/>
      <c r="F170" s="324"/>
      <c r="G170" s="330"/>
      <c r="H170" s="324"/>
      <c r="I170" s="324"/>
      <c r="J170" s="170"/>
      <c r="K170" s="170"/>
      <c r="L170" s="170"/>
      <c r="M170" s="170"/>
      <c r="N170" s="170"/>
      <c r="O170" s="324" t="s">
        <v>1463</v>
      </c>
      <c r="P170" s="327" t="s">
        <v>356</v>
      </c>
      <c r="Q170" s="327" t="s">
        <v>16</v>
      </c>
      <c r="R170" s="324" t="s">
        <v>1387</v>
      </c>
      <c r="S170" s="327" t="s">
        <v>356</v>
      </c>
      <c r="T170" s="327" t="s">
        <v>16</v>
      </c>
      <c r="U170" s="324" t="s">
        <v>1355</v>
      </c>
      <c r="V170" s="327" t="s">
        <v>356</v>
      </c>
      <c r="W170" s="327" t="s">
        <v>16</v>
      </c>
      <c r="X170" s="324" t="s">
        <v>1355</v>
      </c>
      <c r="Y170" s="327" t="s">
        <v>356</v>
      </c>
      <c r="Z170" s="327" t="s">
        <v>16</v>
      </c>
      <c r="AA170" s="324"/>
      <c r="AB170" s="327"/>
      <c r="AC170" s="327" t="s">
        <v>34</v>
      </c>
      <c r="AD170" s="344"/>
      <c r="AE170" s="343"/>
      <c r="AF170" s="343" t="s">
        <v>34</v>
      </c>
      <c r="AG170" s="324"/>
      <c r="AH170" s="327"/>
      <c r="AI170" s="327" t="s">
        <v>34</v>
      </c>
      <c r="AJ170" s="324"/>
      <c r="AK170" s="327"/>
      <c r="AL170" s="327" t="s">
        <v>34</v>
      </c>
    </row>
    <row r="171" spans="1:38" s="184" customFormat="1" outlineLevel="1" x14ac:dyDescent="0.2">
      <c r="A171" s="323" t="s">
        <v>1179</v>
      </c>
      <c r="B171" s="324" t="s">
        <v>176</v>
      </c>
      <c r="C171" s="324" t="s">
        <v>30</v>
      </c>
      <c r="D171" s="324" t="s">
        <v>179</v>
      </c>
      <c r="E171" s="324"/>
      <c r="F171" s="324"/>
      <c r="G171" s="330"/>
      <c r="H171" s="324"/>
      <c r="I171" s="324"/>
      <c r="J171" s="170"/>
      <c r="K171" s="170"/>
      <c r="L171" s="170"/>
      <c r="M171" s="170"/>
      <c r="N171" s="170"/>
      <c r="O171" s="324" t="s">
        <v>405</v>
      </c>
      <c r="P171" s="327" t="s">
        <v>356</v>
      </c>
      <c r="Q171" s="327" t="s">
        <v>16</v>
      </c>
      <c r="R171" s="324" t="s">
        <v>405</v>
      </c>
      <c r="S171" s="327" t="s">
        <v>356</v>
      </c>
      <c r="T171" s="327" t="s">
        <v>16</v>
      </c>
      <c r="U171" s="324" t="s">
        <v>405</v>
      </c>
      <c r="V171" s="327" t="s">
        <v>356</v>
      </c>
      <c r="W171" s="327" t="s">
        <v>16</v>
      </c>
      <c r="X171" s="324" t="s">
        <v>405</v>
      </c>
      <c r="Y171" s="327" t="s">
        <v>356</v>
      </c>
      <c r="Z171" s="327" t="s">
        <v>16</v>
      </c>
      <c r="AA171" s="324"/>
      <c r="AB171" s="327"/>
      <c r="AC171" s="327" t="s">
        <v>34</v>
      </c>
      <c r="AD171" s="344"/>
      <c r="AE171" s="343"/>
      <c r="AF171" s="343" t="s">
        <v>34</v>
      </c>
      <c r="AG171" s="324"/>
      <c r="AH171" s="327"/>
      <c r="AI171" s="327" t="s">
        <v>34</v>
      </c>
      <c r="AJ171" s="324"/>
      <c r="AK171" s="327"/>
      <c r="AL171" s="327" t="s">
        <v>34</v>
      </c>
    </row>
    <row r="172" spans="1:38" outlineLevel="1" x14ac:dyDescent="0.2">
      <c r="A172" s="160" t="s">
        <v>1180</v>
      </c>
      <c r="B172" s="163" t="s">
        <v>181</v>
      </c>
      <c r="C172" s="163" t="s">
        <v>15</v>
      </c>
      <c r="D172" s="163" t="s">
        <v>184</v>
      </c>
      <c r="E172" s="163"/>
      <c r="F172" s="163"/>
      <c r="G172" s="180"/>
      <c r="H172" s="163"/>
      <c r="I172" s="163"/>
      <c r="J172" s="170"/>
      <c r="K172" s="170"/>
      <c r="L172" s="170"/>
      <c r="M172" s="170"/>
      <c r="N172" s="170"/>
      <c r="O172" s="163">
        <v>20130421</v>
      </c>
      <c r="P172" s="170" t="s">
        <v>356</v>
      </c>
      <c r="Q172" s="170" t="s">
        <v>16</v>
      </c>
      <c r="R172" s="163" t="s">
        <v>1954</v>
      </c>
      <c r="S172" s="170" t="s">
        <v>356</v>
      </c>
      <c r="T172" s="170" t="s">
        <v>16</v>
      </c>
      <c r="U172" s="163">
        <v>20130421</v>
      </c>
      <c r="V172" s="170" t="s">
        <v>356</v>
      </c>
      <c r="W172" s="170" t="s">
        <v>16</v>
      </c>
      <c r="X172" s="163">
        <v>20130421</v>
      </c>
      <c r="Y172" s="170" t="s">
        <v>356</v>
      </c>
      <c r="Z172" s="170" t="s">
        <v>16</v>
      </c>
      <c r="AA172" s="163"/>
      <c r="AB172" s="170"/>
      <c r="AC172" s="170" t="s">
        <v>34</v>
      </c>
      <c r="AD172" s="201"/>
      <c r="AE172" s="199"/>
      <c r="AF172" s="199" t="s">
        <v>34</v>
      </c>
      <c r="AG172" s="163"/>
      <c r="AH172" s="170"/>
      <c r="AI172" s="170" t="s">
        <v>34</v>
      </c>
      <c r="AJ172" s="163"/>
      <c r="AK172" s="170"/>
      <c r="AL172" s="170" t="s">
        <v>34</v>
      </c>
    </row>
    <row r="173" spans="1:38" s="184" customFormat="1" outlineLevel="1" x14ac:dyDescent="0.2">
      <c r="A173" s="323" t="s">
        <v>1181</v>
      </c>
      <c r="B173" s="324" t="s">
        <v>182</v>
      </c>
      <c r="C173" s="324" t="s">
        <v>15</v>
      </c>
      <c r="D173" s="324" t="s">
        <v>179</v>
      </c>
      <c r="E173" s="324"/>
      <c r="F173" s="324"/>
      <c r="G173" s="330"/>
      <c r="H173" s="324"/>
      <c r="I173" s="324"/>
      <c r="J173" s="170"/>
      <c r="K173" s="170"/>
      <c r="L173" s="170"/>
      <c r="M173" s="170"/>
      <c r="N173" s="170"/>
      <c r="O173" s="324">
        <v>2.42</v>
      </c>
      <c r="P173" s="327" t="s">
        <v>356</v>
      </c>
      <c r="Q173" s="327" t="s">
        <v>16</v>
      </c>
      <c r="R173" s="324" t="s">
        <v>597</v>
      </c>
      <c r="S173" s="327" t="s">
        <v>356</v>
      </c>
      <c r="T173" s="327" t="s">
        <v>16</v>
      </c>
      <c r="U173" s="324">
        <v>2.42</v>
      </c>
      <c r="V173" s="327" t="s">
        <v>356</v>
      </c>
      <c r="W173" s="327" t="s">
        <v>16</v>
      </c>
      <c r="X173" s="324">
        <v>2.42</v>
      </c>
      <c r="Y173" s="327" t="s">
        <v>356</v>
      </c>
      <c r="Z173" s="327" t="s">
        <v>16</v>
      </c>
      <c r="AA173" s="324"/>
      <c r="AB173" s="327"/>
      <c r="AC173" s="327" t="s">
        <v>34</v>
      </c>
      <c r="AD173" s="344"/>
      <c r="AE173" s="343"/>
      <c r="AF173" s="343" t="s">
        <v>34</v>
      </c>
      <c r="AG173" s="324"/>
      <c r="AH173" s="327"/>
      <c r="AI173" s="327" t="s">
        <v>34</v>
      </c>
      <c r="AJ173" s="324"/>
      <c r="AK173" s="327"/>
      <c r="AL173" s="327" t="s">
        <v>34</v>
      </c>
    </row>
    <row r="174" spans="1:38" s="184" customFormat="1" outlineLevel="1" x14ac:dyDescent="0.2">
      <c r="A174" s="323" t="s">
        <v>1182</v>
      </c>
      <c r="B174" s="324" t="s">
        <v>183</v>
      </c>
      <c r="C174" s="324" t="s">
        <v>15</v>
      </c>
      <c r="D174" s="324" t="s">
        <v>179</v>
      </c>
      <c r="E174" s="324"/>
      <c r="F174" s="324"/>
      <c r="G174" s="330"/>
      <c r="H174" s="324"/>
      <c r="I174" s="324"/>
      <c r="J174" s="170"/>
      <c r="K174" s="170"/>
      <c r="L174" s="170"/>
      <c r="M174" s="170"/>
      <c r="N174" s="170"/>
      <c r="O174" s="324" t="s">
        <v>1464</v>
      </c>
      <c r="P174" s="327" t="s">
        <v>356</v>
      </c>
      <c r="Q174" s="327" t="s">
        <v>16</v>
      </c>
      <c r="R174" s="324" t="s">
        <v>1388</v>
      </c>
      <c r="S174" s="327" t="s">
        <v>356</v>
      </c>
      <c r="T174" s="327" t="s">
        <v>16</v>
      </c>
      <c r="U174" s="324" t="s">
        <v>1356</v>
      </c>
      <c r="V174" s="327" t="s">
        <v>356</v>
      </c>
      <c r="W174" s="327" t="s">
        <v>16</v>
      </c>
      <c r="X174" s="324" t="s">
        <v>1356</v>
      </c>
      <c r="Y174" s="327" t="s">
        <v>356</v>
      </c>
      <c r="Z174" s="327" t="s">
        <v>16</v>
      </c>
      <c r="AA174" s="327"/>
      <c r="AB174" s="327"/>
      <c r="AC174" s="327" t="s">
        <v>34</v>
      </c>
      <c r="AD174" s="343"/>
      <c r="AE174" s="343"/>
      <c r="AF174" s="343" t="s">
        <v>34</v>
      </c>
      <c r="AG174" s="327"/>
      <c r="AH174" s="327"/>
      <c r="AI174" s="327" t="s">
        <v>34</v>
      </c>
      <c r="AJ174" s="327"/>
      <c r="AK174" s="327"/>
      <c r="AL174" s="327" t="s">
        <v>34</v>
      </c>
    </row>
    <row r="175" spans="1:38" x14ac:dyDescent="0.2">
      <c r="A175" s="162" t="s">
        <v>1183</v>
      </c>
      <c r="B175" s="162" t="s">
        <v>345</v>
      </c>
      <c r="C175" s="162" t="s">
        <v>2784</v>
      </c>
      <c r="D175" s="178" t="s">
        <v>16</v>
      </c>
      <c r="E175" s="162"/>
      <c r="F175" s="162" t="s">
        <v>71</v>
      </c>
      <c r="G175" s="162"/>
      <c r="H175" s="162"/>
      <c r="I175" s="178">
        <v>9999</v>
      </c>
      <c r="J175" s="162"/>
      <c r="K175" s="162"/>
      <c r="L175" s="162"/>
      <c r="M175" s="162"/>
      <c r="N175" s="162"/>
      <c r="O175" s="162"/>
      <c r="P175" s="161"/>
      <c r="Q175" s="161"/>
      <c r="R175" s="162"/>
      <c r="S175" s="161"/>
      <c r="T175" s="161"/>
      <c r="U175" s="162"/>
      <c r="V175" s="161"/>
      <c r="W175" s="161"/>
      <c r="X175" s="162"/>
      <c r="Y175" s="161"/>
      <c r="Z175" s="161"/>
      <c r="AA175" s="162"/>
      <c r="AB175" s="161"/>
      <c r="AC175" s="161"/>
      <c r="AD175" s="199"/>
      <c r="AE175" s="201"/>
      <c r="AF175" s="201" t="s">
        <v>34</v>
      </c>
      <c r="AG175" s="162"/>
      <c r="AH175" s="161"/>
      <c r="AI175" s="161" t="s">
        <v>34</v>
      </c>
      <c r="AJ175" s="162"/>
      <c r="AK175" s="161"/>
      <c r="AL175" s="161" t="s">
        <v>34</v>
      </c>
    </row>
    <row r="176" spans="1:38" ht="15.75" outlineLevel="1" x14ac:dyDescent="0.25">
      <c r="A176" s="160" t="s">
        <v>1184</v>
      </c>
      <c r="B176" s="163" t="s">
        <v>168</v>
      </c>
      <c r="C176" s="163" t="s">
        <v>15</v>
      </c>
      <c r="D176" s="163" t="s">
        <v>16</v>
      </c>
      <c r="E176" s="163"/>
      <c r="F176" s="163"/>
      <c r="G176" s="163"/>
      <c r="H176" s="163"/>
      <c r="I176" s="163"/>
      <c r="J176" s="170"/>
      <c r="K176" s="170"/>
      <c r="L176" s="170"/>
      <c r="M176" s="170"/>
      <c r="N176" s="170"/>
      <c r="O176" s="205">
        <v>234</v>
      </c>
      <c r="P176" s="170" t="s">
        <v>356</v>
      </c>
      <c r="Q176" s="170" t="s">
        <v>16</v>
      </c>
      <c r="R176" s="205" t="s">
        <v>1971</v>
      </c>
      <c r="S176" s="170" t="s">
        <v>356</v>
      </c>
      <c r="T176" s="170" t="s">
        <v>16</v>
      </c>
      <c r="U176" s="205">
        <v>136</v>
      </c>
      <c r="V176" s="170" t="s">
        <v>356</v>
      </c>
      <c r="W176" s="170" t="s">
        <v>16</v>
      </c>
      <c r="X176" s="205">
        <v>136</v>
      </c>
      <c r="Y176" s="170" t="s">
        <v>356</v>
      </c>
      <c r="Z176" s="170" t="s">
        <v>16</v>
      </c>
      <c r="AA176" s="163"/>
      <c r="AB176" s="170"/>
      <c r="AC176" s="170" t="s">
        <v>34</v>
      </c>
      <c r="AD176" s="201"/>
      <c r="AE176" s="199"/>
      <c r="AF176" s="199" t="s">
        <v>34</v>
      </c>
      <c r="AG176" s="163"/>
      <c r="AH176" s="170"/>
      <c r="AI176" s="170" t="s">
        <v>34</v>
      </c>
      <c r="AJ176" s="163"/>
      <c r="AK176" s="170"/>
      <c r="AL176" s="170" t="s">
        <v>34</v>
      </c>
    </row>
    <row r="177" spans="1:38" outlineLevel="1" x14ac:dyDescent="0.2">
      <c r="A177" s="160" t="s">
        <v>1185</v>
      </c>
      <c r="B177" s="163" t="s">
        <v>169</v>
      </c>
      <c r="C177" s="163" t="s">
        <v>15</v>
      </c>
      <c r="D177" s="163" t="s">
        <v>16</v>
      </c>
      <c r="E177" s="163"/>
      <c r="F177" s="163"/>
      <c r="G177" s="163"/>
      <c r="H177" s="163"/>
      <c r="I177" s="163"/>
      <c r="J177" s="170"/>
      <c r="K177" s="170"/>
      <c r="L177" s="170"/>
      <c r="M177" s="170"/>
      <c r="N177" s="170"/>
      <c r="O177" s="163" t="s">
        <v>1467</v>
      </c>
      <c r="P177" s="170" t="s">
        <v>356</v>
      </c>
      <c r="Q177" s="170" t="s">
        <v>16</v>
      </c>
      <c r="R177" s="163" t="s">
        <v>1391</v>
      </c>
      <c r="S177" s="170" t="s">
        <v>356</v>
      </c>
      <c r="T177" s="170" t="s">
        <v>16</v>
      </c>
      <c r="U177" s="163" t="s">
        <v>1360</v>
      </c>
      <c r="V177" s="170" t="s">
        <v>356</v>
      </c>
      <c r="W177" s="170" t="s">
        <v>16</v>
      </c>
      <c r="X177" s="163" t="s">
        <v>1360</v>
      </c>
      <c r="Y177" s="170" t="s">
        <v>356</v>
      </c>
      <c r="Z177" s="170" t="s">
        <v>16</v>
      </c>
      <c r="AA177" s="163"/>
      <c r="AB177" s="170"/>
      <c r="AC177" s="170" t="s">
        <v>34</v>
      </c>
      <c r="AD177" s="201"/>
      <c r="AE177" s="199"/>
      <c r="AF177" s="199" t="s">
        <v>34</v>
      </c>
      <c r="AG177" s="163"/>
      <c r="AH177" s="170"/>
      <c r="AI177" s="170" t="s">
        <v>34</v>
      </c>
      <c r="AJ177" s="163"/>
      <c r="AK177" s="170"/>
      <c r="AL177" s="170" t="s">
        <v>34</v>
      </c>
    </row>
    <row r="178" spans="1:38" outlineLevel="1" x14ac:dyDescent="0.2">
      <c r="A178" s="160" t="s">
        <v>1186</v>
      </c>
      <c r="B178" s="163" t="s">
        <v>171</v>
      </c>
      <c r="C178" s="163" t="s">
        <v>30</v>
      </c>
      <c r="D178" s="163" t="s">
        <v>16</v>
      </c>
      <c r="E178" s="163"/>
      <c r="F178" s="163"/>
      <c r="G178" s="163"/>
      <c r="H178" s="163"/>
      <c r="I178" s="163" t="s">
        <v>173</v>
      </c>
      <c r="J178" s="170"/>
      <c r="K178" s="170"/>
      <c r="L178" s="170"/>
      <c r="M178" s="170"/>
      <c r="N178" s="170"/>
      <c r="O178" s="163" t="s">
        <v>422</v>
      </c>
      <c r="P178" s="170" t="s">
        <v>356</v>
      </c>
      <c r="Q178" s="170" t="s">
        <v>16</v>
      </c>
      <c r="R178" s="163" t="s">
        <v>422</v>
      </c>
      <c r="S178" s="170" t="s">
        <v>356</v>
      </c>
      <c r="T178" s="170" t="s">
        <v>16</v>
      </c>
      <c r="U178" s="163" t="s">
        <v>422</v>
      </c>
      <c r="V178" s="170" t="s">
        <v>356</v>
      </c>
      <c r="W178" s="170" t="s">
        <v>16</v>
      </c>
      <c r="X178" s="163" t="s">
        <v>422</v>
      </c>
      <c r="Y178" s="170" t="s">
        <v>356</v>
      </c>
      <c r="Z178" s="170" t="s">
        <v>16</v>
      </c>
      <c r="AA178" s="163"/>
      <c r="AB178" s="170"/>
      <c r="AC178" s="170" t="s">
        <v>34</v>
      </c>
      <c r="AD178" s="201"/>
      <c r="AE178" s="199"/>
      <c r="AF178" s="199" t="s">
        <v>34</v>
      </c>
      <c r="AG178" s="163"/>
      <c r="AH178" s="170"/>
      <c r="AI178" s="170" t="s">
        <v>34</v>
      </c>
      <c r="AJ178" s="163"/>
      <c r="AK178" s="170"/>
      <c r="AL178" s="170" t="s">
        <v>34</v>
      </c>
    </row>
    <row r="179" spans="1:38" s="184" customFormat="1" outlineLevel="1" x14ac:dyDescent="0.2">
      <c r="A179" s="323" t="s">
        <v>1187</v>
      </c>
      <c r="B179" s="324" t="s">
        <v>174</v>
      </c>
      <c r="C179" s="324" t="s">
        <v>15</v>
      </c>
      <c r="D179" s="324" t="s">
        <v>179</v>
      </c>
      <c r="E179" s="324"/>
      <c r="F179" s="324"/>
      <c r="G179" s="330"/>
      <c r="H179" s="324"/>
      <c r="I179" s="324"/>
      <c r="J179" s="170"/>
      <c r="K179" s="170"/>
      <c r="L179" s="170"/>
      <c r="M179" s="170"/>
      <c r="N179" s="170"/>
      <c r="O179" s="324" t="s">
        <v>1465</v>
      </c>
      <c r="P179" s="327" t="s">
        <v>356</v>
      </c>
      <c r="Q179" s="327" t="s">
        <v>16</v>
      </c>
      <c r="R179" s="324" t="s">
        <v>1389</v>
      </c>
      <c r="S179" s="327" t="s">
        <v>356</v>
      </c>
      <c r="T179" s="327" t="s">
        <v>16</v>
      </c>
      <c r="U179" s="324" t="s">
        <v>1358</v>
      </c>
      <c r="V179" s="327" t="s">
        <v>356</v>
      </c>
      <c r="W179" s="327" t="s">
        <v>16</v>
      </c>
      <c r="X179" s="324" t="s">
        <v>1358</v>
      </c>
      <c r="Y179" s="327" t="s">
        <v>356</v>
      </c>
      <c r="Z179" s="327" t="s">
        <v>16</v>
      </c>
      <c r="AA179" s="324"/>
      <c r="AB179" s="327"/>
      <c r="AC179" s="327" t="s">
        <v>34</v>
      </c>
      <c r="AD179" s="344"/>
      <c r="AE179" s="343"/>
      <c r="AF179" s="343" t="s">
        <v>34</v>
      </c>
      <c r="AG179" s="324"/>
      <c r="AH179" s="327"/>
      <c r="AI179" s="327" t="s">
        <v>34</v>
      </c>
      <c r="AJ179" s="324"/>
      <c r="AK179" s="327"/>
      <c r="AL179" s="327" t="s">
        <v>34</v>
      </c>
    </row>
    <row r="180" spans="1:38" s="184" customFormat="1" ht="25.5" outlineLevel="1" x14ac:dyDescent="0.2">
      <c r="A180" s="323" t="s">
        <v>1188</v>
      </c>
      <c r="B180" s="324" t="s">
        <v>175</v>
      </c>
      <c r="C180" s="324" t="s">
        <v>15</v>
      </c>
      <c r="D180" s="324" t="s">
        <v>179</v>
      </c>
      <c r="E180" s="324"/>
      <c r="F180" s="324"/>
      <c r="G180" s="330"/>
      <c r="H180" s="324"/>
      <c r="I180" s="324"/>
      <c r="J180" s="170"/>
      <c r="K180" s="170"/>
      <c r="L180" s="170"/>
      <c r="M180" s="170"/>
      <c r="N180" s="170"/>
      <c r="O180" s="324" t="s">
        <v>1466</v>
      </c>
      <c r="P180" s="327" t="s">
        <v>356</v>
      </c>
      <c r="Q180" s="327" t="s">
        <v>16</v>
      </c>
      <c r="R180" s="324" t="s">
        <v>1390</v>
      </c>
      <c r="S180" s="327" t="s">
        <v>356</v>
      </c>
      <c r="T180" s="327" t="s">
        <v>16</v>
      </c>
      <c r="U180" s="324" t="s">
        <v>1359</v>
      </c>
      <c r="V180" s="327" t="s">
        <v>356</v>
      </c>
      <c r="W180" s="327" t="s">
        <v>16</v>
      </c>
      <c r="X180" s="324" t="s">
        <v>1359</v>
      </c>
      <c r="Y180" s="327" t="s">
        <v>356</v>
      </c>
      <c r="Z180" s="327" t="s">
        <v>16</v>
      </c>
      <c r="AA180" s="324"/>
      <c r="AB180" s="327"/>
      <c r="AC180" s="327" t="s">
        <v>34</v>
      </c>
      <c r="AD180" s="344"/>
      <c r="AE180" s="343"/>
      <c r="AF180" s="343" t="s">
        <v>34</v>
      </c>
      <c r="AG180" s="324"/>
      <c r="AH180" s="327"/>
      <c r="AI180" s="327" t="s">
        <v>34</v>
      </c>
      <c r="AJ180" s="324"/>
      <c r="AK180" s="327"/>
      <c r="AL180" s="327" t="s">
        <v>34</v>
      </c>
    </row>
    <row r="181" spans="1:38" s="184" customFormat="1" outlineLevel="1" x14ac:dyDescent="0.2">
      <c r="A181" s="323" t="s">
        <v>1189</v>
      </c>
      <c r="B181" s="324" t="s">
        <v>176</v>
      </c>
      <c r="C181" s="324" t="s">
        <v>30</v>
      </c>
      <c r="D181" s="324" t="s">
        <v>179</v>
      </c>
      <c r="E181" s="324"/>
      <c r="F181" s="324"/>
      <c r="G181" s="330"/>
      <c r="H181" s="324"/>
      <c r="I181" s="324"/>
      <c r="J181" s="170"/>
      <c r="K181" s="170"/>
      <c r="L181" s="170"/>
      <c r="M181" s="170"/>
      <c r="N181" s="170"/>
      <c r="O181" s="324" t="s">
        <v>405</v>
      </c>
      <c r="P181" s="327" t="s">
        <v>356</v>
      </c>
      <c r="Q181" s="327" t="s">
        <v>16</v>
      </c>
      <c r="R181" s="324" t="s">
        <v>405</v>
      </c>
      <c r="S181" s="327" t="s">
        <v>356</v>
      </c>
      <c r="T181" s="327" t="s">
        <v>16</v>
      </c>
      <c r="U181" s="324" t="s">
        <v>405</v>
      </c>
      <c r="V181" s="327" t="s">
        <v>356</v>
      </c>
      <c r="W181" s="327" t="s">
        <v>16</v>
      </c>
      <c r="X181" s="324" t="s">
        <v>405</v>
      </c>
      <c r="Y181" s="327" t="s">
        <v>356</v>
      </c>
      <c r="Z181" s="327" t="s">
        <v>16</v>
      </c>
      <c r="AA181" s="324"/>
      <c r="AB181" s="327"/>
      <c r="AC181" s="327" t="s">
        <v>34</v>
      </c>
      <c r="AD181" s="344"/>
      <c r="AE181" s="343"/>
      <c r="AF181" s="343" t="s">
        <v>34</v>
      </c>
      <c r="AG181" s="324"/>
      <c r="AH181" s="327"/>
      <c r="AI181" s="327" t="s">
        <v>34</v>
      </c>
      <c r="AJ181" s="324"/>
      <c r="AK181" s="327"/>
      <c r="AL181" s="327" t="s">
        <v>34</v>
      </c>
    </row>
    <row r="182" spans="1:38" outlineLevel="1" x14ac:dyDescent="0.2">
      <c r="A182" s="160" t="s">
        <v>1190</v>
      </c>
      <c r="B182" s="163" t="s">
        <v>181</v>
      </c>
      <c r="C182" s="163" t="s">
        <v>15</v>
      </c>
      <c r="D182" s="163" t="s">
        <v>184</v>
      </c>
      <c r="E182" s="163"/>
      <c r="F182" s="163"/>
      <c r="G182" s="180"/>
      <c r="H182" s="163"/>
      <c r="I182" s="163"/>
      <c r="J182" s="170"/>
      <c r="K182" s="170"/>
      <c r="L182" s="170"/>
      <c r="M182" s="170"/>
      <c r="N182" s="170"/>
      <c r="O182" s="163">
        <v>20130421</v>
      </c>
      <c r="P182" s="170" t="s">
        <v>356</v>
      </c>
      <c r="Q182" s="170" t="s">
        <v>16</v>
      </c>
      <c r="R182" s="163" t="s">
        <v>1954</v>
      </c>
      <c r="S182" s="170" t="s">
        <v>356</v>
      </c>
      <c r="T182" s="170" t="s">
        <v>16</v>
      </c>
      <c r="U182" s="163">
        <v>20130421</v>
      </c>
      <c r="V182" s="170" t="s">
        <v>356</v>
      </c>
      <c r="W182" s="170" t="s">
        <v>16</v>
      </c>
      <c r="X182" s="163">
        <v>20130421</v>
      </c>
      <c r="Y182" s="170" t="s">
        <v>356</v>
      </c>
      <c r="Z182" s="170" t="s">
        <v>16</v>
      </c>
      <c r="AA182" s="163"/>
      <c r="AB182" s="170"/>
      <c r="AC182" s="170" t="s">
        <v>34</v>
      </c>
      <c r="AD182" s="201"/>
      <c r="AE182" s="199"/>
      <c r="AF182" s="199" t="s">
        <v>34</v>
      </c>
      <c r="AG182" s="163"/>
      <c r="AH182" s="170"/>
      <c r="AI182" s="170" t="s">
        <v>34</v>
      </c>
      <c r="AJ182" s="163"/>
      <c r="AK182" s="170"/>
      <c r="AL182" s="170" t="s">
        <v>34</v>
      </c>
    </row>
    <row r="183" spans="1:38" s="184" customFormat="1" outlineLevel="1" x14ac:dyDescent="0.2">
      <c r="A183" s="323" t="s">
        <v>1191</v>
      </c>
      <c r="B183" s="324" t="s">
        <v>182</v>
      </c>
      <c r="C183" s="324" t="s">
        <v>15</v>
      </c>
      <c r="D183" s="324" t="s">
        <v>179</v>
      </c>
      <c r="E183" s="324"/>
      <c r="F183" s="324"/>
      <c r="G183" s="330"/>
      <c r="H183" s="324"/>
      <c r="I183" s="324"/>
      <c r="J183" s="170"/>
      <c r="K183" s="170"/>
      <c r="L183" s="170"/>
      <c r="M183" s="170"/>
      <c r="N183" s="170"/>
      <c r="O183" s="324">
        <v>2.42</v>
      </c>
      <c r="P183" s="327" t="s">
        <v>356</v>
      </c>
      <c r="Q183" s="327" t="s">
        <v>16</v>
      </c>
      <c r="R183" s="324" t="s">
        <v>597</v>
      </c>
      <c r="S183" s="327" t="s">
        <v>356</v>
      </c>
      <c r="T183" s="327" t="s">
        <v>16</v>
      </c>
      <c r="U183" s="324">
        <v>2.42</v>
      </c>
      <c r="V183" s="327" t="s">
        <v>356</v>
      </c>
      <c r="W183" s="327" t="s">
        <v>16</v>
      </c>
      <c r="X183" s="324">
        <v>2.42</v>
      </c>
      <c r="Y183" s="327" t="s">
        <v>356</v>
      </c>
      <c r="Z183" s="327" t="s">
        <v>16</v>
      </c>
      <c r="AA183" s="324"/>
      <c r="AB183" s="327"/>
      <c r="AC183" s="327" t="s">
        <v>34</v>
      </c>
      <c r="AD183" s="344"/>
      <c r="AE183" s="343"/>
      <c r="AF183" s="343" t="s">
        <v>34</v>
      </c>
      <c r="AG183" s="324"/>
      <c r="AH183" s="327"/>
      <c r="AI183" s="327" t="s">
        <v>34</v>
      </c>
      <c r="AJ183" s="324"/>
      <c r="AK183" s="327"/>
      <c r="AL183" s="327" t="s">
        <v>34</v>
      </c>
    </row>
    <row r="184" spans="1:38" s="184" customFormat="1" outlineLevel="1" x14ac:dyDescent="0.2">
      <c r="A184" s="323" t="s">
        <v>1192</v>
      </c>
      <c r="B184" s="324" t="s">
        <v>183</v>
      </c>
      <c r="C184" s="324" t="s">
        <v>15</v>
      </c>
      <c r="D184" s="324" t="s">
        <v>179</v>
      </c>
      <c r="E184" s="324"/>
      <c r="F184" s="324"/>
      <c r="G184" s="330"/>
      <c r="H184" s="324"/>
      <c r="I184" s="324"/>
      <c r="J184" s="170"/>
      <c r="K184" s="170"/>
      <c r="L184" s="170"/>
      <c r="M184" s="170"/>
      <c r="N184" s="170"/>
      <c r="O184" s="324" t="s">
        <v>1467</v>
      </c>
      <c r="P184" s="327" t="s">
        <v>356</v>
      </c>
      <c r="Q184" s="327" t="s">
        <v>16</v>
      </c>
      <c r="R184" s="324" t="s">
        <v>1391</v>
      </c>
      <c r="S184" s="327" t="s">
        <v>356</v>
      </c>
      <c r="T184" s="327" t="s">
        <v>16</v>
      </c>
      <c r="U184" s="327" t="s">
        <v>1360</v>
      </c>
      <c r="V184" s="327" t="s">
        <v>356</v>
      </c>
      <c r="W184" s="327" t="s">
        <v>16</v>
      </c>
      <c r="X184" s="327" t="s">
        <v>1360</v>
      </c>
      <c r="Y184" s="327" t="s">
        <v>356</v>
      </c>
      <c r="Z184" s="327" t="s">
        <v>16</v>
      </c>
      <c r="AA184" s="327"/>
      <c r="AB184" s="327"/>
      <c r="AC184" s="327" t="s">
        <v>34</v>
      </c>
      <c r="AD184" s="343"/>
      <c r="AE184" s="343"/>
      <c r="AF184" s="343" t="s">
        <v>34</v>
      </c>
      <c r="AG184" s="327"/>
      <c r="AH184" s="327"/>
      <c r="AI184" s="327" t="s">
        <v>34</v>
      </c>
      <c r="AJ184" s="327"/>
      <c r="AK184" s="327"/>
      <c r="AL184" s="327" t="s">
        <v>34</v>
      </c>
    </row>
    <row r="185" spans="1:38" x14ac:dyDescent="0.2">
      <c r="A185" s="162" t="s">
        <v>1193</v>
      </c>
      <c r="B185" s="162" t="s">
        <v>345</v>
      </c>
      <c r="C185" s="162" t="s">
        <v>2784</v>
      </c>
      <c r="D185" s="178" t="s">
        <v>16</v>
      </c>
      <c r="E185" s="162"/>
      <c r="F185" s="162" t="s">
        <v>71</v>
      </c>
      <c r="G185" s="162"/>
      <c r="H185" s="162"/>
      <c r="I185" s="178">
        <v>9999</v>
      </c>
      <c r="J185" s="162"/>
      <c r="K185" s="162"/>
      <c r="L185" s="162"/>
      <c r="M185" s="162"/>
      <c r="N185" s="162"/>
      <c r="O185" s="162"/>
      <c r="P185" s="161"/>
      <c r="Q185" s="161"/>
      <c r="R185" s="162"/>
      <c r="S185" s="161"/>
      <c r="T185" s="161"/>
      <c r="U185" s="162"/>
      <c r="V185" s="161"/>
      <c r="W185" s="161"/>
      <c r="X185" s="162"/>
      <c r="Y185" s="161"/>
      <c r="Z185" s="161"/>
      <c r="AA185" s="162"/>
      <c r="AB185" s="161"/>
      <c r="AC185" s="161"/>
      <c r="AD185" s="199"/>
      <c r="AE185" s="201"/>
      <c r="AF185" s="201" t="s">
        <v>34</v>
      </c>
      <c r="AG185" s="162"/>
      <c r="AH185" s="161"/>
      <c r="AI185" s="161" t="s">
        <v>34</v>
      </c>
      <c r="AJ185" s="162"/>
      <c r="AK185" s="161"/>
      <c r="AL185" s="161" t="s">
        <v>34</v>
      </c>
    </row>
    <row r="186" spans="1:38" ht="15.75" outlineLevel="1" x14ac:dyDescent="0.25">
      <c r="A186" s="160" t="s">
        <v>1194</v>
      </c>
      <c r="B186" s="163" t="s">
        <v>168</v>
      </c>
      <c r="C186" s="163" t="s">
        <v>15</v>
      </c>
      <c r="D186" s="163" t="s">
        <v>16</v>
      </c>
      <c r="E186" s="163"/>
      <c r="F186" s="163"/>
      <c r="G186" s="163"/>
      <c r="H186" s="163"/>
      <c r="I186" s="163"/>
      <c r="J186" s="170"/>
      <c r="K186" s="170"/>
      <c r="L186" s="170"/>
      <c r="M186" s="170"/>
      <c r="N186" s="170"/>
      <c r="O186" s="205">
        <v>236</v>
      </c>
      <c r="P186" s="170" t="s">
        <v>356</v>
      </c>
      <c r="Q186" s="170" t="s">
        <v>16</v>
      </c>
      <c r="R186" s="205" t="s">
        <v>1972</v>
      </c>
      <c r="S186" s="170" t="s">
        <v>356</v>
      </c>
      <c r="T186" s="170" t="s">
        <v>16</v>
      </c>
      <c r="U186" s="205">
        <v>138</v>
      </c>
      <c r="V186" s="170" t="s">
        <v>356</v>
      </c>
      <c r="W186" s="170" t="s">
        <v>16</v>
      </c>
      <c r="X186" s="205">
        <v>138</v>
      </c>
      <c r="Y186" s="170" t="s">
        <v>356</v>
      </c>
      <c r="Z186" s="170" t="s">
        <v>16</v>
      </c>
      <c r="AA186" s="163"/>
      <c r="AB186" s="170"/>
      <c r="AC186" s="170" t="s">
        <v>34</v>
      </c>
      <c r="AD186" s="201"/>
      <c r="AE186" s="199"/>
      <c r="AF186" s="199" t="s">
        <v>34</v>
      </c>
      <c r="AG186" s="163"/>
      <c r="AH186" s="170"/>
      <c r="AI186" s="170" t="s">
        <v>34</v>
      </c>
      <c r="AJ186" s="163"/>
      <c r="AK186" s="170"/>
      <c r="AL186" s="170" t="s">
        <v>34</v>
      </c>
    </row>
    <row r="187" spans="1:38" outlineLevel="1" x14ac:dyDescent="0.2">
      <c r="A187" s="160" t="s">
        <v>1195</v>
      </c>
      <c r="B187" s="163" t="s">
        <v>169</v>
      </c>
      <c r="C187" s="163" t="s">
        <v>15</v>
      </c>
      <c r="D187" s="163" t="s">
        <v>16</v>
      </c>
      <c r="E187" s="163"/>
      <c r="F187" s="163"/>
      <c r="G187" s="163"/>
      <c r="H187" s="163"/>
      <c r="I187" s="163"/>
      <c r="J187" s="170"/>
      <c r="K187" s="170"/>
      <c r="L187" s="170"/>
      <c r="M187" s="170"/>
      <c r="N187" s="170"/>
      <c r="O187" s="163" t="s">
        <v>1470</v>
      </c>
      <c r="P187" s="170" t="s">
        <v>356</v>
      </c>
      <c r="Q187" s="170" t="s">
        <v>16</v>
      </c>
      <c r="R187" s="163" t="s">
        <v>1394</v>
      </c>
      <c r="S187" s="170" t="s">
        <v>356</v>
      </c>
      <c r="T187" s="170" t="s">
        <v>16</v>
      </c>
      <c r="U187" s="163" t="s">
        <v>1363</v>
      </c>
      <c r="V187" s="170" t="s">
        <v>356</v>
      </c>
      <c r="W187" s="170" t="s">
        <v>16</v>
      </c>
      <c r="X187" s="163" t="s">
        <v>1363</v>
      </c>
      <c r="Y187" s="170" t="s">
        <v>356</v>
      </c>
      <c r="Z187" s="170" t="s">
        <v>16</v>
      </c>
      <c r="AA187" s="163"/>
      <c r="AB187" s="170"/>
      <c r="AC187" s="170" t="s">
        <v>34</v>
      </c>
      <c r="AD187" s="201"/>
      <c r="AE187" s="199"/>
      <c r="AF187" s="199" t="s">
        <v>34</v>
      </c>
      <c r="AG187" s="163"/>
      <c r="AH187" s="170"/>
      <c r="AI187" s="170" t="s">
        <v>34</v>
      </c>
      <c r="AJ187" s="163"/>
      <c r="AK187" s="170"/>
      <c r="AL187" s="170" t="s">
        <v>34</v>
      </c>
    </row>
    <row r="188" spans="1:38" outlineLevel="1" x14ac:dyDescent="0.2">
      <c r="A188" s="160" t="s">
        <v>1196</v>
      </c>
      <c r="B188" s="163" t="s">
        <v>171</v>
      </c>
      <c r="C188" s="163" t="s">
        <v>30</v>
      </c>
      <c r="D188" s="163" t="s">
        <v>16</v>
      </c>
      <c r="E188" s="163"/>
      <c r="F188" s="163"/>
      <c r="G188" s="163"/>
      <c r="H188" s="163"/>
      <c r="I188" s="163" t="s">
        <v>173</v>
      </c>
      <c r="J188" s="170"/>
      <c r="K188" s="170"/>
      <c r="L188" s="170"/>
      <c r="M188" s="170"/>
      <c r="N188" s="170"/>
      <c r="O188" s="163" t="s">
        <v>422</v>
      </c>
      <c r="P188" s="170" t="s">
        <v>356</v>
      </c>
      <c r="Q188" s="170" t="s">
        <v>16</v>
      </c>
      <c r="R188" s="163" t="s">
        <v>422</v>
      </c>
      <c r="S188" s="170" t="s">
        <v>356</v>
      </c>
      <c r="T188" s="170" t="s">
        <v>16</v>
      </c>
      <c r="U188" s="163" t="s">
        <v>422</v>
      </c>
      <c r="V188" s="170" t="s">
        <v>356</v>
      </c>
      <c r="W188" s="170" t="s">
        <v>16</v>
      </c>
      <c r="X188" s="163" t="s">
        <v>422</v>
      </c>
      <c r="Y188" s="170" t="s">
        <v>356</v>
      </c>
      <c r="Z188" s="170" t="s">
        <v>16</v>
      </c>
      <c r="AA188" s="163"/>
      <c r="AB188" s="170"/>
      <c r="AC188" s="170" t="s">
        <v>34</v>
      </c>
      <c r="AD188" s="201"/>
      <c r="AE188" s="199"/>
      <c r="AF188" s="199" t="s">
        <v>34</v>
      </c>
      <c r="AG188" s="163"/>
      <c r="AH188" s="170"/>
      <c r="AI188" s="170" t="s">
        <v>34</v>
      </c>
      <c r="AJ188" s="163"/>
      <c r="AK188" s="170"/>
      <c r="AL188" s="170" t="s">
        <v>34</v>
      </c>
    </row>
    <row r="189" spans="1:38" s="184" customFormat="1" outlineLevel="1" x14ac:dyDescent="0.2">
      <c r="A189" s="323" t="s">
        <v>1197</v>
      </c>
      <c r="B189" s="324" t="s">
        <v>174</v>
      </c>
      <c r="C189" s="324" t="s">
        <v>15</v>
      </c>
      <c r="D189" s="324" t="s">
        <v>179</v>
      </c>
      <c r="E189" s="324"/>
      <c r="F189" s="324"/>
      <c r="G189" s="330"/>
      <c r="H189" s="324"/>
      <c r="I189" s="324"/>
      <c r="J189" s="170"/>
      <c r="K189" s="170"/>
      <c r="L189" s="170"/>
      <c r="M189" s="170"/>
      <c r="N189" s="170"/>
      <c r="O189" s="324" t="s">
        <v>1468</v>
      </c>
      <c r="P189" s="327" t="s">
        <v>356</v>
      </c>
      <c r="Q189" s="327" t="s">
        <v>16</v>
      </c>
      <c r="R189" s="324" t="s">
        <v>1392</v>
      </c>
      <c r="S189" s="327" t="s">
        <v>356</v>
      </c>
      <c r="T189" s="327" t="s">
        <v>16</v>
      </c>
      <c r="U189" s="324" t="s">
        <v>1361</v>
      </c>
      <c r="V189" s="327" t="s">
        <v>356</v>
      </c>
      <c r="W189" s="327" t="s">
        <v>16</v>
      </c>
      <c r="X189" s="324" t="s">
        <v>1361</v>
      </c>
      <c r="Y189" s="327" t="s">
        <v>356</v>
      </c>
      <c r="Z189" s="327" t="s">
        <v>16</v>
      </c>
      <c r="AA189" s="324"/>
      <c r="AB189" s="327"/>
      <c r="AC189" s="327" t="s">
        <v>34</v>
      </c>
      <c r="AD189" s="344"/>
      <c r="AE189" s="343"/>
      <c r="AF189" s="343" t="s">
        <v>34</v>
      </c>
      <c r="AG189" s="324"/>
      <c r="AH189" s="327"/>
      <c r="AI189" s="327" t="s">
        <v>34</v>
      </c>
      <c r="AJ189" s="324"/>
      <c r="AK189" s="327"/>
      <c r="AL189" s="327" t="s">
        <v>34</v>
      </c>
    </row>
    <row r="190" spans="1:38" s="184" customFormat="1" outlineLevel="1" x14ac:dyDescent="0.2">
      <c r="A190" s="323" t="s">
        <v>1198</v>
      </c>
      <c r="B190" s="324" t="s">
        <v>175</v>
      </c>
      <c r="C190" s="324" t="s">
        <v>15</v>
      </c>
      <c r="D190" s="324" t="s">
        <v>179</v>
      </c>
      <c r="E190" s="324"/>
      <c r="F190" s="324"/>
      <c r="G190" s="330"/>
      <c r="H190" s="324"/>
      <c r="I190" s="324"/>
      <c r="J190" s="170"/>
      <c r="K190" s="170"/>
      <c r="L190" s="170"/>
      <c r="M190" s="170"/>
      <c r="N190" s="170"/>
      <c r="O190" s="324" t="s">
        <v>1469</v>
      </c>
      <c r="P190" s="327" t="s">
        <v>356</v>
      </c>
      <c r="Q190" s="327" t="s">
        <v>16</v>
      </c>
      <c r="R190" s="324" t="s">
        <v>1393</v>
      </c>
      <c r="S190" s="327" t="s">
        <v>356</v>
      </c>
      <c r="T190" s="327" t="s">
        <v>16</v>
      </c>
      <c r="U190" s="324" t="s">
        <v>1362</v>
      </c>
      <c r="V190" s="327" t="s">
        <v>356</v>
      </c>
      <c r="W190" s="327" t="s">
        <v>16</v>
      </c>
      <c r="X190" s="324" t="s">
        <v>1362</v>
      </c>
      <c r="Y190" s="327" t="s">
        <v>356</v>
      </c>
      <c r="Z190" s="327" t="s">
        <v>16</v>
      </c>
      <c r="AA190" s="324"/>
      <c r="AB190" s="327"/>
      <c r="AC190" s="327" t="s">
        <v>34</v>
      </c>
      <c r="AD190" s="344"/>
      <c r="AE190" s="343"/>
      <c r="AF190" s="343" t="s">
        <v>34</v>
      </c>
      <c r="AG190" s="324"/>
      <c r="AH190" s="327"/>
      <c r="AI190" s="327" t="s">
        <v>34</v>
      </c>
      <c r="AJ190" s="324"/>
      <c r="AK190" s="327"/>
      <c r="AL190" s="327" t="s">
        <v>34</v>
      </c>
    </row>
    <row r="191" spans="1:38" s="184" customFormat="1" outlineLevel="1" x14ac:dyDescent="0.2">
      <c r="A191" s="323" t="s">
        <v>1199</v>
      </c>
      <c r="B191" s="324" t="s">
        <v>176</v>
      </c>
      <c r="C191" s="324" t="s">
        <v>30</v>
      </c>
      <c r="D191" s="324" t="s">
        <v>179</v>
      </c>
      <c r="E191" s="324"/>
      <c r="F191" s="324"/>
      <c r="G191" s="330"/>
      <c r="H191" s="324"/>
      <c r="I191" s="324"/>
      <c r="J191" s="170"/>
      <c r="K191" s="170"/>
      <c r="L191" s="170"/>
      <c r="M191" s="170"/>
      <c r="N191" s="170"/>
      <c r="O191" s="324" t="s">
        <v>405</v>
      </c>
      <c r="P191" s="327" t="s">
        <v>356</v>
      </c>
      <c r="Q191" s="327" t="s">
        <v>16</v>
      </c>
      <c r="R191" s="324" t="s">
        <v>405</v>
      </c>
      <c r="S191" s="327" t="s">
        <v>356</v>
      </c>
      <c r="T191" s="327" t="s">
        <v>16</v>
      </c>
      <c r="U191" s="324" t="s">
        <v>405</v>
      </c>
      <c r="V191" s="327" t="s">
        <v>356</v>
      </c>
      <c r="W191" s="327" t="s">
        <v>16</v>
      </c>
      <c r="X191" s="324" t="s">
        <v>405</v>
      </c>
      <c r="Y191" s="327" t="s">
        <v>356</v>
      </c>
      <c r="Z191" s="327" t="s">
        <v>16</v>
      </c>
      <c r="AA191" s="324"/>
      <c r="AB191" s="327"/>
      <c r="AC191" s="327" t="s">
        <v>34</v>
      </c>
      <c r="AD191" s="344"/>
      <c r="AE191" s="343"/>
      <c r="AF191" s="343" t="s">
        <v>34</v>
      </c>
      <c r="AG191" s="324"/>
      <c r="AH191" s="327"/>
      <c r="AI191" s="327" t="s">
        <v>34</v>
      </c>
      <c r="AJ191" s="324"/>
      <c r="AK191" s="327"/>
      <c r="AL191" s="327" t="s">
        <v>34</v>
      </c>
    </row>
    <row r="192" spans="1:38" outlineLevel="1" x14ac:dyDescent="0.2">
      <c r="A192" s="160" t="s">
        <v>1200</v>
      </c>
      <c r="B192" s="163" t="s">
        <v>181</v>
      </c>
      <c r="C192" s="163" t="s">
        <v>15</v>
      </c>
      <c r="D192" s="163" t="s">
        <v>184</v>
      </c>
      <c r="E192" s="163"/>
      <c r="F192" s="163"/>
      <c r="G192" s="180"/>
      <c r="H192" s="163"/>
      <c r="I192" s="163"/>
      <c r="J192" s="170"/>
      <c r="K192" s="170"/>
      <c r="L192" s="170"/>
      <c r="M192" s="170"/>
      <c r="N192" s="170"/>
      <c r="O192" s="163">
        <v>20130421</v>
      </c>
      <c r="P192" s="170" t="s">
        <v>356</v>
      </c>
      <c r="Q192" s="170" t="s">
        <v>16</v>
      </c>
      <c r="R192" s="163" t="s">
        <v>1954</v>
      </c>
      <c r="S192" s="170" t="s">
        <v>356</v>
      </c>
      <c r="T192" s="170" t="s">
        <v>16</v>
      </c>
      <c r="U192" s="163">
        <v>20130421</v>
      </c>
      <c r="V192" s="170" t="s">
        <v>356</v>
      </c>
      <c r="W192" s="170" t="s">
        <v>16</v>
      </c>
      <c r="X192" s="163">
        <v>20130421</v>
      </c>
      <c r="Y192" s="170" t="s">
        <v>356</v>
      </c>
      <c r="Z192" s="170" t="s">
        <v>16</v>
      </c>
      <c r="AA192" s="163"/>
      <c r="AB192" s="170"/>
      <c r="AC192" s="170" t="s">
        <v>34</v>
      </c>
      <c r="AD192" s="201"/>
      <c r="AE192" s="199"/>
      <c r="AF192" s="199" t="s">
        <v>34</v>
      </c>
      <c r="AG192" s="163"/>
      <c r="AH192" s="170"/>
      <c r="AI192" s="170" t="s">
        <v>34</v>
      </c>
      <c r="AJ192" s="163"/>
      <c r="AK192" s="170"/>
      <c r="AL192" s="170" t="s">
        <v>34</v>
      </c>
    </row>
    <row r="193" spans="1:38" s="184" customFormat="1" outlineLevel="1" x14ac:dyDescent="0.2">
      <c r="A193" s="323" t="s">
        <v>1201</v>
      </c>
      <c r="B193" s="324" t="s">
        <v>182</v>
      </c>
      <c r="C193" s="324" t="s">
        <v>15</v>
      </c>
      <c r="D193" s="324" t="s">
        <v>179</v>
      </c>
      <c r="E193" s="324"/>
      <c r="F193" s="324"/>
      <c r="G193" s="330"/>
      <c r="H193" s="324"/>
      <c r="I193" s="324"/>
      <c r="J193" s="170"/>
      <c r="K193" s="170"/>
      <c r="L193" s="170"/>
      <c r="M193" s="170"/>
      <c r="N193" s="170"/>
      <c r="O193" s="324">
        <v>2.42</v>
      </c>
      <c r="P193" s="327" t="s">
        <v>356</v>
      </c>
      <c r="Q193" s="327" t="s">
        <v>16</v>
      </c>
      <c r="R193" s="324" t="s">
        <v>597</v>
      </c>
      <c r="S193" s="327" t="s">
        <v>356</v>
      </c>
      <c r="T193" s="327" t="s">
        <v>16</v>
      </c>
      <c r="U193" s="324">
        <v>2.42</v>
      </c>
      <c r="V193" s="327" t="s">
        <v>356</v>
      </c>
      <c r="W193" s="327" t="s">
        <v>16</v>
      </c>
      <c r="X193" s="324">
        <v>2.42</v>
      </c>
      <c r="Y193" s="327" t="s">
        <v>356</v>
      </c>
      <c r="Z193" s="327" t="s">
        <v>16</v>
      </c>
      <c r="AA193" s="324"/>
      <c r="AB193" s="327"/>
      <c r="AC193" s="327" t="s">
        <v>34</v>
      </c>
      <c r="AD193" s="344"/>
      <c r="AE193" s="343"/>
      <c r="AF193" s="343" t="s">
        <v>34</v>
      </c>
      <c r="AG193" s="324"/>
      <c r="AH193" s="327"/>
      <c r="AI193" s="327" t="s">
        <v>34</v>
      </c>
      <c r="AJ193" s="324"/>
      <c r="AK193" s="327"/>
      <c r="AL193" s="327" t="s">
        <v>34</v>
      </c>
    </row>
    <row r="194" spans="1:38" s="184" customFormat="1" outlineLevel="1" x14ac:dyDescent="0.2">
      <c r="A194" s="323" t="s">
        <v>1202</v>
      </c>
      <c r="B194" s="324" t="s">
        <v>183</v>
      </c>
      <c r="C194" s="324" t="s">
        <v>15</v>
      </c>
      <c r="D194" s="324" t="s">
        <v>179</v>
      </c>
      <c r="E194" s="324"/>
      <c r="F194" s="324"/>
      <c r="G194" s="330"/>
      <c r="H194" s="324"/>
      <c r="I194" s="324"/>
      <c r="J194" s="170"/>
      <c r="K194" s="170"/>
      <c r="L194" s="170"/>
      <c r="M194" s="170"/>
      <c r="N194" s="170"/>
      <c r="O194" s="324" t="s">
        <v>1470</v>
      </c>
      <c r="P194" s="327" t="s">
        <v>356</v>
      </c>
      <c r="Q194" s="327" t="s">
        <v>16</v>
      </c>
      <c r="R194" s="324" t="s">
        <v>1394</v>
      </c>
      <c r="S194" s="327" t="s">
        <v>356</v>
      </c>
      <c r="T194" s="327" t="s">
        <v>16</v>
      </c>
      <c r="U194" s="327" t="s">
        <v>1363</v>
      </c>
      <c r="V194" s="327" t="s">
        <v>356</v>
      </c>
      <c r="W194" s="327" t="s">
        <v>16</v>
      </c>
      <c r="X194" s="327" t="s">
        <v>1363</v>
      </c>
      <c r="Y194" s="327" t="s">
        <v>356</v>
      </c>
      <c r="Z194" s="327" t="s">
        <v>16</v>
      </c>
      <c r="AA194" s="327"/>
      <c r="AB194" s="327"/>
      <c r="AC194" s="327" t="s">
        <v>34</v>
      </c>
      <c r="AD194" s="343"/>
      <c r="AE194" s="343"/>
      <c r="AF194" s="343" t="s">
        <v>34</v>
      </c>
      <c r="AG194" s="327"/>
      <c r="AH194" s="327"/>
      <c r="AI194" s="327" t="s">
        <v>34</v>
      </c>
      <c r="AJ194" s="327"/>
      <c r="AK194" s="327"/>
      <c r="AL194" s="327" t="s">
        <v>34</v>
      </c>
    </row>
    <row r="195" spans="1:38" x14ac:dyDescent="0.2">
      <c r="A195" s="162" t="s">
        <v>1203</v>
      </c>
      <c r="B195" s="162" t="s">
        <v>345</v>
      </c>
      <c r="C195" s="162" t="s">
        <v>2784</v>
      </c>
      <c r="D195" s="178" t="s">
        <v>16</v>
      </c>
      <c r="E195" s="162"/>
      <c r="F195" s="162" t="s">
        <v>71</v>
      </c>
      <c r="G195" s="162"/>
      <c r="H195" s="162"/>
      <c r="I195" s="178">
        <v>9999</v>
      </c>
      <c r="J195" s="162"/>
      <c r="K195" s="162"/>
      <c r="L195" s="162"/>
      <c r="M195" s="162"/>
      <c r="N195" s="162"/>
      <c r="O195" s="162"/>
      <c r="P195" s="161"/>
      <c r="Q195" s="161"/>
      <c r="R195" s="162"/>
      <c r="S195" s="161"/>
      <c r="T195" s="161"/>
      <c r="U195" s="162"/>
      <c r="V195" s="161"/>
      <c r="W195" s="161"/>
      <c r="X195" s="162"/>
      <c r="Y195" s="161"/>
      <c r="Z195" s="161"/>
      <c r="AA195" s="162"/>
      <c r="AB195" s="161"/>
      <c r="AC195" s="161"/>
      <c r="AD195" s="199"/>
      <c r="AE195" s="201"/>
      <c r="AF195" s="201" t="s">
        <v>34</v>
      </c>
      <c r="AG195" s="162"/>
      <c r="AH195" s="161"/>
      <c r="AI195" s="161" t="s">
        <v>34</v>
      </c>
      <c r="AJ195" s="162"/>
      <c r="AK195" s="161"/>
      <c r="AL195" s="161" t="s">
        <v>34</v>
      </c>
    </row>
    <row r="196" spans="1:38" ht="15.75" outlineLevel="1" x14ac:dyDescent="0.25">
      <c r="A196" s="160" t="s">
        <v>1204</v>
      </c>
      <c r="B196" s="163" t="s">
        <v>168</v>
      </c>
      <c r="C196" s="163" t="s">
        <v>15</v>
      </c>
      <c r="D196" s="163" t="s">
        <v>16</v>
      </c>
      <c r="E196" s="163"/>
      <c r="F196" s="163"/>
      <c r="G196" s="163"/>
      <c r="H196" s="163"/>
      <c r="I196" s="163"/>
      <c r="J196" s="170"/>
      <c r="K196" s="170"/>
      <c r="L196" s="170"/>
      <c r="M196" s="170"/>
      <c r="N196" s="170"/>
      <c r="O196" s="204">
        <v>238</v>
      </c>
      <c r="P196" s="170" t="s">
        <v>356</v>
      </c>
      <c r="Q196" s="170" t="s">
        <v>16</v>
      </c>
      <c r="R196" s="205" t="s">
        <v>1973</v>
      </c>
      <c r="S196" s="170" t="s">
        <v>356</v>
      </c>
      <c r="T196" s="170" t="s">
        <v>16</v>
      </c>
      <c r="U196" s="163"/>
      <c r="V196" s="170"/>
      <c r="W196" s="170" t="s">
        <v>34</v>
      </c>
      <c r="X196" s="163">
        <v>140</v>
      </c>
      <c r="Y196" s="170" t="s">
        <v>356</v>
      </c>
      <c r="Z196" s="170" t="s">
        <v>16</v>
      </c>
      <c r="AA196" s="163"/>
      <c r="AB196" s="170"/>
      <c r="AC196" s="170" t="s">
        <v>34</v>
      </c>
      <c r="AD196" s="201"/>
      <c r="AE196" s="199"/>
      <c r="AF196" s="199" t="s">
        <v>34</v>
      </c>
      <c r="AG196" s="163"/>
      <c r="AH196" s="170"/>
      <c r="AI196" s="170" t="s">
        <v>34</v>
      </c>
      <c r="AJ196" s="163"/>
      <c r="AK196" s="170"/>
      <c r="AL196" s="170" t="s">
        <v>34</v>
      </c>
    </row>
    <row r="197" spans="1:38" ht="15" outlineLevel="1" x14ac:dyDescent="0.25">
      <c r="A197" s="160" t="s">
        <v>1205</v>
      </c>
      <c r="B197" s="163" t="s">
        <v>169</v>
      </c>
      <c r="C197" s="163" t="s">
        <v>15</v>
      </c>
      <c r="D197" s="163" t="s">
        <v>16</v>
      </c>
      <c r="E197" s="163"/>
      <c r="F197" s="163"/>
      <c r="G197" s="163"/>
      <c r="H197" s="163"/>
      <c r="I197" s="163"/>
      <c r="J197" s="170"/>
      <c r="K197" s="170"/>
      <c r="L197" s="170"/>
      <c r="M197" s="170"/>
      <c r="N197" s="170"/>
      <c r="O197" s="204" t="s">
        <v>1473</v>
      </c>
      <c r="P197" s="170" t="s">
        <v>356</v>
      </c>
      <c r="Q197" s="170" t="s">
        <v>16</v>
      </c>
      <c r="R197" s="163" t="s">
        <v>1397</v>
      </c>
      <c r="S197" s="170" t="s">
        <v>356</v>
      </c>
      <c r="T197" s="170" t="s">
        <v>16</v>
      </c>
      <c r="U197" s="163"/>
      <c r="V197" s="170"/>
      <c r="W197" s="170" t="s">
        <v>34</v>
      </c>
      <c r="X197" s="163" t="s">
        <v>769</v>
      </c>
      <c r="Y197" s="170" t="s">
        <v>356</v>
      </c>
      <c r="Z197" s="170" t="s">
        <v>16</v>
      </c>
      <c r="AA197" s="163"/>
      <c r="AB197" s="170"/>
      <c r="AC197" s="170" t="s">
        <v>34</v>
      </c>
      <c r="AD197" s="201"/>
      <c r="AE197" s="199"/>
      <c r="AF197" s="199" t="s">
        <v>34</v>
      </c>
      <c r="AG197" s="163"/>
      <c r="AH197" s="170"/>
      <c r="AI197" s="170" t="s">
        <v>34</v>
      </c>
      <c r="AJ197" s="163"/>
      <c r="AK197" s="170"/>
      <c r="AL197" s="170" t="s">
        <v>34</v>
      </c>
    </row>
    <row r="198" spans="1:38" ht="15" outlineLevel="1" x14ac:dyDescent="0.25">
      <c r="A198" s="160" t="s">
        <v>1206</v>
      </c>
      <c r="B198" s="163" t="s">
        <v>171</v>
      </c>
      <c r="C198" s="163" t="s">
        <v>30</v>
      </c>
      <c r="D198" s="163" t="s">
        <v>16</v>
      </c>
      <c r="E198" s="163"/>
      <c r="F198" s="163"/>
      <c r="G198" s="163"/>
      <c r="H198" s="163"/>
      <c r="I198" s="163" t="s">
        <v>173</v>
      </c>
      <c r="J198" s="170"/>
      <c r="K198" s="170"/>
      <c r="L198" s="170"/>
      <c r="M198" s="170"/>
      <c r="N198" s="170"/>
      <c r="O198" s="204" t="s">
        <v>422</v>
      </c>
      <c r="P198" s="170" t="s">
        <v>356</v>
      </c>
      <c r="Q198" s="170" t="s">
        <v>16</v>
      </c>
      <c r="R198" s="163" t="s">
        <v>422</v>
      </c>
      <c r="S198" s="170" t="s">
        <v>356</v>
      </c>
      <c r="T198" s="170" t="s">
        <v>16</v>
      </c>
      <c r="U198" s="163"/>
      <c r="V198" s="170"/>
      <c r="W198" s="170" t="s">
        <v>34</v>
      </c>
      <c r="X198" s="163" t="s">
        <v>422</v>
      </c>
      <c r="Y198" s="170" t="s">
        <v>356</v>
      </c>
      <c r="Z198" s="170" t="s">
        <v>16</v>
      </c>
      <c r="AA198" s="163"/>
      <c r="AB198" s="170"/>
      <c r="AC198" s="170" t="s">
        <v>34</v>
      </c>
      <c r="AD198" s="201"/>
      <c r="AE198" s="199"/>
      <c r="AF198" s="199" t="s">
        <v>34</v>
      </c>
      <c r="AG198" s="163"/>
      <c r="AH198" s="170"/>
      <c r="AI198" s="170" t="s">
        <v>34</v>
      </c>
      <c r="AJ198" s="163"/>
      <c r="AK198" s="170"/>
      <c r="AL198" s="170" t="s">
        <v>34</v>
      </c>
    </row>
    <row r="199" spans="1:38" s="184" customFormat="1" outlineLevel="1" x14ac:dyDescent="0.2">
      <c r="A199" s="323" t="s">
        <v>1207</v>
      </c>
      <c r="B199" s="324" t="s">
        <v>174</v>
      </c>
      <c r="C199" s="324" t="s">
        <v>15</v>
      </c>
      <c r="D199" s="324" t="s">
        <v>179</v>
      </c>
      <c r="E199" s="324"/>
      <c r="F199" s="324"/>
      <c r="G199" s="330"/>
      <c r="H199" s="324"/>
      <c r="I199" s="324"/>
      <c r="J199" s="170"/>
      <c r="K199" s="170"/>
      <c r="L199" s="170"/>
      <c r="M199" s="170"/>
      <c r="N199" s="170"/>
      <c r="O199" s="324" t="s">
        <v>1471</v>
      </c>
      <c r="P199" s="327" t="s">
        <v>356</v>
      </c>
      <c r="Q199" s="327" t="s">
        <v>16</v>
      </c>
      <c r="R199" s="324" t="s">
        <v>1395</v>
      </c>
      <c r="S199" s="327" t="s">
        <v>356</v>
      </c>
      <c r="T199" s="327" t="s">
        <v>16</v>
      </c>
      <c r="U199" s="324"/>
      <c r="V199" s="327"/>
      <c r="W199" s="327" t="s">
        <v>34</v>
      </c>
      <c r="X199" s="324" t="s">
        <v>770</v>
      </c>
      <c r="Y199" s="327" t="s">
        <v>356</v>
      </c>
      <c r="Z199" s="327" t="s">
        <v>16</v>
      </c>
      <c r="AA199" s="324"/>
      <c r="AB199" s="327"/>
      <c r="AC199" s="327" t="s">
        <v>34</v>
      </c>
      <c r="AD199" s="344"/>
      <c r="AE199" s="343"/>
      <c r="AF199" s="343" t="s">
        <v>34</v>
      </c>
      <c r="AG199" s="324"/>
      <c r="AH199" s="327"/>
      <c r="AI199" s="327" t="s">
        <v>34</v>
      </c>
      <c r="AJ199" s="324"/>
      <c r="AK199" s="327"/>
      <c r="AL199" s="327" t="s">
        <v>34</v>
      </c>
    </row>
    <row r="200" spans="1:38" s="184" customFormat="1" ht="25.5" outlineLevel="1" x14ac:dyDescent="0.2">
      <c r="A200" s="323" t="s">
        <v>1208</v>
      </c>
      <c r="B200" s="324" t="s">
        <v>175</v>
      </c>
      <c r="C200" s="324" t="s">
        <v>15</v>
      </c>
      <c r="D200" s="324" t="s">
        <v>179</v>
      </c>
      <c r="E200" s="324"/>
      <c r="F200" s="324"/>
      <c r="G200" s="330"/>
      <c r="H200" s="324"/>
      <c r="I200" s="324"/>
      <c r="J200" s="170"/>
      <c r="K200" s="170"/>
      <c r="L200" s="170"/>
      <c r="M200" s="170"/>
      <c r="N200" s="170"/>
      <c r="O200" s="324" t="s">
        <v>1472</v>
      </c>
      <c r="P200" s="327" t="s">
        <v>356</v>
      </c>
      <c r="Q200" s="327" t="s">
        <v>16</v>
      </c>
      <c r="R200" s="324" t="s">
        <v>1396</v>
      </c>
      <c r="S200" s="327" t="s">
        <v>356</v>
      </c>
      <c r="T200" s="327" t="s">
        <v>16</v>
      </c>
      <c r="U200" s="324"/>
      <c r="V200" s="327"/>
      <c r="W200" s="327" t="s">
        <v>34</v>
      </c>
      <c r="X200" s="324" t="s">
        <v>771</v>
      </c>
      <c r="Y200" s="327" t="s">
        <v>356</v>
      </c>
      <c r="Z200" s="327" t="s">
        <v>16</v>
      </c>
      <c r="AA200" s="324"/>
      <c r="AB200" s="327"/>
      <c r="AC200" s="327" t="s">
        <v>34</v>
      </c>
      <c r="AD200" s="344"/>
      <c r="AE200" s="343"/>
      <c r="AF200" s="343" t="s">
        <v>34</v>
      </c>
      <c r="AG200" s="324"/>
      <c r="AH200" s="327"/>
      <c r="AI200" s="327" t="s">
        <v>34</v>
      </c>
      <c r="AJ200" s="324"/>
      <c r="AK200" s="327"/>
      <c r="AL200" s="327" t="s">
        <v>34</v>
      </c>
    </row>
    <row r="201" spans="1:38" s="184" customFormat="1" outlineLevel="1" x14ac:dyDescent="0.2">
      <c r="A201" s="323" t="s">
        <v>1209</v>
      </c>
      <c r="B201" s="324" t="s">
        <v>176</v>
      </c>
      <c r="C201" s="324" t="s">
        <v>30</v>
      </c>
      <c r="D201" s="324" t="s">
        <v>179</v>
      </c>
      <c r="E201" s="324"/>
      <c r="F201" s="324"/>
      <c r="G201" s="330"/>
      <c r="H201" s="324"/>
      <c r="I201" s="324"/>
      <c r="J201" s="170"/>
      <c r="K201" s="170"/>
      <c r="L201" s="170"/>
      <c r="M201" s="170"/>
      <c r="N201" s="170"/>
      <c r="O201" s="324" t="s">
        <v>405</v>
      </c>
      <c r="P201" s="327" t="s">
        <v>356</v>
      </c>
      <c r="Q201" s="327" t="s">
        <v>16</v>
      </c>
      <c r="R201" s="324" t="s">
        <v>405</v>
      </c>
      <c r="S201" s="327" t="s">
        <v>356</v>
      </c>
      <c r="T201" s="327" t="s">
        <v>16</v>
      </c>
      <c r="U201" s="324"/>
      <c r="V201" s="327"/>
      <c r="W201" s="327" t="s">
        <v>34</v>
      </c>
      <c r="X201" s="324" t="s">
        <v>405</v>
      </c>
      <c r="Y201" s="327" t="s">
        <v>356</v>
      </c>
      <c r="Z201" s="327" t="s">
        <v>16</v>
      </c>
      <c r="AA201" s="324"/>
      <c r="AB201" s="327"/>
      <c r="AC201" s="327" t="s">
        <v>34</v>
      </c>
      <c r="AD201" s="344"/>
      <c r="AE201" s="343"/>
      <c r="AF201" s="343" t="s">
        <v>34</v>
      </c>
      <c r="AG201" s="324"/>
      <c r="AH201" s="327"/>
      <c r="AI201" s="327" t="s">
        <v>34</v>
      </c>
      <c r="AJ201" s="324"/>
      <c r="AK201" s="327"/>
      <c r="AL201" s="327" t="s">
        <v>34</v>
      </c>
    </row>
    <row r="202" spans="1:38" outlineLevel="1" x14ac:dyDescent="0.2">
      <c r="A202" s="160" t="s">
        <v>1210</v>
      </c>
      <c r="B202" s="163" t="s">
        <v>181</v>
      </c>
      <c r="C202" s="163" t="s">
        <v>15</v>
      </c>
      <c r="D202" s="163" t="s">
        <v>184</v>
      </c>
      <c r="E202" s="163"/>
      <c r="F202" s="163"/>
      <c r="G202" s="180"/>
      <c r="H202" s="163"/>
      <c r="I202" s="163"/>
      <c r="J202" s="170"/>
      <c r="K202" s="170"/>
      <c r="L202" s="170"/>
      <c r="M202" s="170"/>
      <c r="N202" s="170"/>
      <c r="O202" s="163">
        <v>20130421</v>
      </c>
      <c r="P202" s="170" t="s">
        <v>356</v>
      </c>
      <c r="Q202" s="170" t="s">
        <v>16</v>
      </c>
      <c r="R202" s="163" t="s">
        <v>1954</v>
      </c>
      <c r="S202" s="170" t="s">
        <v>356</v>
      </c>
      <c r="T202" s="170" t="s">
        <v>16</v>
      </c>
      <c r="U202" s="163"/>
      <c r="V202" s="170"/>
      <c r="W202" s="170" t="s">
        <v>34</v>
      </c>
      <c r="X202" s="163">
        <v>20130421</v>
      </c>
      <c r="Y202" s="170" t="s">
        <v>356</v>
      </c>
      <c r="Z202" s="170" t="s">
        <v>16</v>
      </c>
      <c r="AA202" s="163"/>
      <c r="AB202" s="170"/>
      <c r="AC202" s="170" t="s">
        <v>34</v>
      </c>
      <c r="AD202" s="201"/>
      <c r="AE202" s="199"/>
      <c r="AF202" s="199" t="s">
        <v>34</v>
      </c>
      <c r="AG202" s="163"/>
      <c r="AH202" s="170"/>
      <c r="AI202" s="170" t="s">
        <v>34</v>
      </c>
      <c r="AJ202" s="163"/>
      <c r="AK202" s="170"/>
      <c r="AL202" s="170" t="s">
        <v>34</v>
      </c>
    </row>
    <row r="203" spans="1:38" s="184" customFormat="1" outlineLevel="1" x14ac:dyDescent="0.2">
      <c r="A203" s="323" t="s">
        <v>1211</v>
      </c>
      <c r="B203" s="324" t="s">
        <v>182</v>
      </c>
      <c r="C203" s="324" t="s">
        <v>15</v>
      </c>
      <c r="D203" s="324" t="s">
        <v>179</v>
      </c>
      <c r="E203" s="324"/>
      <c r="F203" s="324"/>
      <c r="G203" s="330"/>
      <c r="H203" s="324"/>
      <c r="I203" s="324"/>
      <c r="J203" s="170"/>
      <c r="K203" s="170"/>
      <c r="L203" s="170"/>
      <c r="M203" s="170"/>
      <c r="N203" s="170"/>
      <c r="O203" s="324">
        <v>2.42</v>
      </c>
      <c r="P203" s="327" t="s">
        <v>356</v>
      </c>
      <c r="Q203" s="327" t="s">
        <v>16</v>
      </c>
      <c r="R203" s="324" t="s">
        <v>597</v>
      </c>
      <c r="S203" s="327" t="s">
        <v>356</v>
      </c>
      <c r="T203" s="327" t="s">
        <v>16</v>
      </c>
      <c r="U203" s="324"/>
      <c r="V203" s="327"/>
      <c r="W203" s="327" t="s">
        <v>34</v>
      </c>
      <c r="X203" s="324">
        <v>2.42</v>
      </c>
      <c r="Y203" s="327" t="s">
        <v>356</v>
      </c>
      <c r="Z203" s="327" t="s">
        <v>16</v>
      </c>
      <c r="AA203" s="324"/>
      <c r="AB203" s="327"/>
      <c r="AC203" s="327" t="s">
        <v>34</v>
      </c>
      <c r="AD203" s="344"/>
      <c r="AE203" s="343"/>
      <c r="AF203" s="343" t="s">
        <v>34</v>
      </c>
      <c r="AG203" s="324"/>
      <c r="AH203" s="327"/>
      <c r="AI203" s="327" t="s">
        <v>34</v>
      </c>
      <c r="AJ203" s="324"/>
      <c r="AK203" s="327"/>
      <c r="AL203" s="327" t="s">
        <v>34</v>
      </c>
    </row>
    <row r="204" spans="1:38" s="184" customFormat="1" outlineLevel="1" x14ac:dyDescent="0.2">
      <c r="A204" s="323" t="s">
        <v>1212</v>
      </c>
      <c r="B204" s="324" t="s">
        <v>183</v>
      </c>
      <c r="C204" s="324" t="s">
        <v>15</v>
      </c>
      <c r="D204" s="324" t="s">
        <v>179</v>
      </c>
      <c r="E204" s="324"/>
      <c r="F204" s="324"/>
      <c r="G204" s="330"/>
      <c r="H204" s="324"/>
      <c r="I204" s="324"/>
      <c r="J204" s="170"/>
      <c r="K204" s="170"/>
      <c r="L204" s="170"/>
      <c r="M204" s="170"/>
      <c r="N204" s="170"/>
      <c r="O204" s="324" t="s">
        <v>1473</v>
      </c>
      <c r="P204" s="327" t="s">
        <v>356</v>
      </c>
      <c r="Q204" s="327" t="s">
        <v>16</v>
      </c>
      <c r="R204" s="324" t="s">
        <v>1397</v>
      </c>
      <c r="S204" s="327" t="s">
        <v>356</v>
      </c>
      <c r="T204" s="327" t="s">
        <v>16</v>
      </c>
      <c r="U204" s="327"/>
      <c r="V204" s="327"/>
      <c r="W204" s="327" t="s">
        <v>34</v>
      </c>
      <c r="X204" s="327" t="s">
        <v>769</v>
      </c>
      <c r="Y204" s="327" t="s">
        <v>356</v>
      </c>
      <c r="Z204" s="327" t="s">
        <v>16</v>
      </c>
      <c r="AA204" s="327"/>
      <c r="AB204" s="327"/>
      <c r="AC204" s="327" t="s">
        <v>34</v>
      </c>
      <c r="AD204" s="343"/>
      <c r="AE204" s="343"/>
      <c r="AF204" s="343" t="s">
        <v>34</v>
      </c>
      <c r="AG204" s="327"/>
      <c r="AH204" s="327"/>
      <c r="AI204" s="327" t="s">
        <v>34</v>
      </c>
      <c r="AJ204" s="327"/>
      <c r="AK204" s="327"/>
      <c r="AL204" s="327" t="s">
        <v>34</v>
      </c>
    </row>
    <row r="205" spans="1:38" x14ac:dyDescent="0.2">
      <c r="A205" s="162" t="s">
        <v>1213</v>
      </c>
      <c r="B205" s="162" t="s">
        <v>345</v>
      </c>
      <c r="C205" s="162" t="s">
        <v>2784</v>
      </c>
      <c r="D205" s="178" t="s">
        <v>16</v>
      </c>
      <c r="E205" s="162"/>
      <c r="F205" s="162" t="s">
        <v>71</v>
      </c>
      <c r="G205" s="162"/>
      <c r="H205" s="162"/>
      <c r="I205" s="178">
        <v>9999</v>
      </c>
      <c r="J205" s="162"/>
      <c r="K205" s="162"/>
      <c r="L205" s="162"/>
      <c r="M205" s="162"/>
      <c r="N205" s="162"/>
      <c r="O205" s="162"/>
      <c r="P205" s="161"/>
      <c r="Q205" s="161"/>
      <c r="R205" s="162"/>
      <c r="S205" s="161"/>
      <c r="T205" s="161"/>
      <c r="U205" s="162"/>
      <c r="V205" s="161"/>
      <c r="W205" s="161"/>
      <c r="X205" s="162"/>
      <c r="Y205" s="161"/>
      <c r="Z205" s="161"/>
      <c r="AA205" s="162"/>
      <c r="AB205" s="161"/>
      <c r="AC205" s="161"/>
      <c r="AD205" s="199"/>
      <c r="AE205" s="201"/>
      <c r="AF205" s="201" t="s">
        <v>34</v>
      </c>
      <c r="AG205" s="162"/>
      <c r="AH205" s="161"/>
      <c r="AI205" s="161" t="s">
        <v>34</v>
      </c>
      <c r="AJ205" s="162"/>
      <c r="AK205" s="161"/>
      <c r="AL205" s="161" t="s">
        <v>34</v>
      </c>
    </row>
    <row r="206" spans="1:38" ht="15.75" outlineLevel="1" x14ac:dyDescent="0.25">
      <c r="A206" s="160" t="s">
        <v>1214</v>
      </c>
      <c r="B206" s="163" t="s">
        <v>168</v>
      </c>
      <c r="C206" s="163" t="s">
        <v>15</v>
      </c>
      <c r="D206" s="163" t="s">
        <v>16</v>
      </c>
      <c r="E206" s="163"/>
      <c r="F206" s="163"/>
      <c r="G206" s="163"/>
      <c r="H206" s="163"/>
      <c r="I206" s="163"/>
      <c r="J206" s="170"/>
      <c r="K206" s="170"/>
      <c r="L206" s="170"/>
      <c r="M206" s="170"/>
      <c r="N206" s="170"/>
      <c r="O206" s="205">
        <v>240</v>
      </c>
      <c r="P206" s="170" t="s">
        <v>356</v>
      </c>
      <c r="Q206" s="170" t="s">
        <v>16</v>
      </c>
      <c r="R206" s="205" t="s">
        <v>1974</v>
      </c>
      <c r="S206" s="170" t="s">
        <v>356</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c r="AJ206" s="163"/>
      <c r="AK206" s="170"/>
      <c r="AL206" s="170" t="s">
        <v>34</v>
      </c>
    </row>
    <row r="207" spans="1:38" outlineLevel="1" x14ac:dyDescent="0.2">
      <c r="A207" s="160" t="s">
        <v>1215</v>
      </c>
      <c r="B207" s="163" t="s">
        <v>169</v>
      </c>
      <c r="C207" s="163" t="s">
        <v>15</v>
      </c>
      <c r="D207" s="163" t="s">
        <v>16</v>
      </c>
      <c r="E207" s="163"/>
      <c r="F207" s="163"/>
      <c r="G207" s="163"/>
      <c r="H207" s="163"/>
      <c r="I207" s="163"/>
      <c r="J207" s="170"/>
      <c r="K207" s="170"/>
      <c r="L207" s="170"/>
      <c r="M207" s="170"/>
      <c r="N207" s="170"/>
      <c r="O207" s="163" t="s">
        <v>1476</v>
      </c>
      <c r="P207" s="170" t="s">
        <v>356</v>
      </c>
      <c r="Q207" s="170" t="s">
        <v>16</v>
      </c>
      <c r="R207" s="163" t="s">
        <v>2543</v>
      </c>
      <c r="S207" s="170" t="s">
        <v>356</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c r="AJ207" s="163"/>
      <c r="AK207" s="170"/>
      <c r="AL207" s="170" t="s">
        <v>34</v>
      </c>
    </row>
    <row r="208" spans="1:38" outlineLevel="1" x14ac:dyDescent="0.2">
      <c r="A208" s="160" t="s">
        <v>1216</v>
      </c>
      <c r="B208" s="163" t="s">
        <v>171</v>
      </c>
      <c r="C208" s="163" t="s">
        <v>30</v>
      </c>
      <c r="D208" s="163" t="s">
        <v>16</v>
      </c>
      <c r="E208" s="163"/>
      <c r="F208" s="163"/>
      <c r="G208" s="163"/>
      <c r="H208" s="163"/>
      <c r="I208" s="163" t="s">
        <v>173</v>
      </c>
      <c r="J208" s="170"/>
      <c r="K208" s="170"/>
      <c r="L208" s="170"/>
      <c r="M208" s="170"/>
      <c r="N208" s="170"/>
      <c r="O208" s="163" t="s">
        <v>422</v>
      </c>
      <c r="P208" s="170" t="s">
        <v>356</v>
      </c>
      <c r="Q208" s="170" t="s">
        <v>16</v>
      </c>
      <c r="R208" s="163" t="s">
        <v>422</v>
      </c>
      <c r="S208" s="170" t="s">
        <v>356</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c r="AJ208" s="163"/>
      <c r="AK208" s="170"/>
      <c r="AL208" s="170" t="s">
        <v>34</v>
      </c>
    </row>
    <row r="209" spans="1:38" s="184" customFormat="1" outlineLevel="1" x14ac:dyDescent="0.2">
      <c r="A209" s="323" t="s">
        <v>1217</v>
      </c>
      <c r="B209" s="324" t="s">
        <v>174</v>
      </c>
      <c r="C209" s="324" t="s">
        <v>15</v>
      </c>
      <c r="D209" s="324" t="s">
        <v>179</v>
      </c>
      <c r="E209" s="324"/>
      <c r="F209" s="324"/>
      <c r="G209" s="330"/>
      <c r="H209" s="324"/>
      <c r="I209" s="324"/>
      <c r="J209" s="170"/>
      <c r="K209" s="170"/>
      <c r="L209" s="170"/>
      <c r="M209" s="170"/>
      <c r="N209" s="170"/>
      <c r="O209" s="324" t="s">
        <v>1474</v>
      </c>
      <c r="P209" s="327" t="s">
        <v>356</v>
      </c>
      <c r="Q209" s="327" t="s">
        <v>16</v>
      </c>
      <c r="R209" s="324" t="s">
        <v>1398</v>
      </c>
      <c r="S209" s="327" t="s">
        <v>356</v>
      </c>
      <c r="T209" s="327" t="s">
        <v>16</v>
      </c>
      <c r="U209" s="324"/>
      <c r="V209" s="327"/>
      <c r="W209" s="327" t="s">
        <v>34</v>
      </c>
      <c r="X209" s="324"/>
      <c r="Y209" s="327"/>
      <c r="Z209" s="327" t="s">
        <v>34</v>
      </c>
      <c r="AA209" s="324"/>
      <c r="AB209" s="327"/>
      <c r="AC209" s="327" t="s">
        <v>34</v>
      </c>
      <c r="AD209" s="344"/>
      <c r="AE209" s="343"/>
      <c r="AF209" s="343" t="s">
        <v>34</v>
      </c>
      <c r="AG209" s="324"/>
      <c r="AH209" s="327"/>
      <c r="AI209" s="327" t="s">
        <v>34</v>
      </c>
      <c r="AJ209" s="324"/>
      <c r="AK209" s="327"/>
      <c r="AL209" s="327" t="s">
        <v>34</v>
      </c>
    </row>
    <row r="210" spans="1:38" s="184" customFormat="1" outlineLevel="1" x14ac:dyDescent="0.2">
      <c r="A210" s="323" t="s">
        <v>1218</v>
      </c>
      <c r="B210" s="324" t="s">
        <v>175</v>
      </c>
      <c r="C210" s="324" t="s">
        <v>15</v>
      </c>
      <c r="D210" s="324" t="s">
        <v>179</v>
      </c>
      <c r="E210" s="324"/>
      <c r="F210" s="324"/>
      <c r="G210" s="330"/>
      <c r="H210" s="324"/>
      <c r="I210" s="324"/>
      <c r="J210" s="170"/>
      <c r="K210" s="170"/>
      <c r="L210" s="170"/>
      <c r="M210" s="170"/>
      <c r="N210" s="170"/>
      <c r="O210" s="324" t="s">
        <v>1475</v>
      </c>
      <c r="P210" s="327" t="s">
        <v>356</v>
      </c>
      <c r="Q210" s="327" t="s">
        <v>16</v>
      </c>
      <c r="R210" s="324" t="s">
        <v>1399</v>
      </c>
      <c r="S210" s="327" t="s">
        <v>356</v>
      </c>
      <c r="T210" s="327" t="s">
        <v>16</v>
      </c>
      <c r="U210" s="324"/>
      <c r="V210" s="327"/>
      <c r="W210" s="327" t="s">
        <v>34</v>
      </c>
      <c r="X210" s="324"/>
      <c r="Y210" s="327"/>
      <c r="Z210" s="327" t="s">
        <v>34</v>
      </c>
      <c r="AA210" s="324"/>
      <c r="AB210" s="327"/>
      <c r="AC210" s="327" t="s">
        <v>34</v>
      </c>
      <c r="AD210" s="344"/>
      <c r="AE210" s="343"/>
      <c r="AF210" s="343" t="s">
        <v>34</v>
      </c>
      <c r="AG210" s="324"/>
      <c r="AH210" s="327"/>
      <c r="AI210" s="327" t="s">
        <v>34</v>
      </c>
      <c r="AJ210" s="324"/>
      <c r="AK210" s="327"/>
      <c r="AL210" s="327" t="s">
        <v>34</v>
      </c>
    </row>
    <row r="211" spans="1:38" s="184" customFormat="1" outlineLevel="1" x14ac:dyDescent="0.2">
      <c r="A211" s="323" t="s">
        <v>1219</v>
      </c>
      <c r="B211" s="324" t="s">
        <v>176</v>
      </c>
      <c r="C211" s="324" t="s">
        <v>30</v>
      </c>
      <c r="D211" s="324" t="s">
        <v>179</v>
      </c>
      <c r="E211" s="324"/>
      <c r="F211" s="324"/>
      <c r="G211" s="330"/>
      <c r="H211" s="324"/>
      <c r="I211" s="324"/>
      <c r="J211" s="170"/>
      <c r="K211" s="170"/>
      <c r="L211" s="170"/>
      <c r="M211" s="170"/>
      <c r="N211" s="170"/>
      <c r="O211" s="324" t="s">
        <v>405</v>
      </c>
      <c r="P211" s="327" t="s">
        <v>356</v>
      </c>
      <c r="Q211" s="327" t="s">
        <v>16</v>
      </c>
      <c r="R211" s="324" t="s">
        <v>405</v>
      </c>
      <c r="S211" s="327" t="s">
        <v>356</v>
      </c>
      <c r="T211" s="327" t="s">
        <v>16</v>
      </c>
      <c r="U211" s="324"/>
      <c r="V211" s="327"/>
      <c r="W211" s="327" t="s">
        <v>34</v>
      </c>
      <c r="X211" s="324"/>
      <c r="Y211" s="327"/>
      <c r="Z211" s="327" t="s">
        <v>34</v>
      </c>
      <c r="AA211" s="324"/>
      <c r="AB211" s="327"/>
      <c r="AC211" s="327" t="s">
        <v>34</v>
      </c>
      <c r="AD211" s="344"/>
      <c r="AE211" s="343"/>
      <c r="AF211" s="343" t="s">
        <v>34</v>
      </c>
      <c r="AG211" s="324"/>
      <c r="AH211" s="327"/>
      <c r="AI211" s="327" t="s">
        <v>34</v>
      </c>
      <c r="AJ211" s="324"/>
      <c r="AK211" s="327"/>
      <c r="AL211" s="327" t="s">
        <v>34</v>
      </c>
    </row>
    <row r="212" spans="1:38" outlineLevel="1" x14ac:dyDescent="0.2">
      <c r="A212" s="160" t="s">
        <v>1220</v>
      </c>
      <c r="B212" s="163" t="s">
        <v>181</v>
      </c>
      <c r="C212" s="163" t="s">
        <v>15</v>
      </c>
      <c r="D212" s="163" t="s">
        <v>184</v>
      </c>
      <c r="E212" s="163"/>
      <c r="F212" s="163"/>
      <c r="G212" s="180"/>
      <c r="H212" s="163"/>
      <c r="I212" s="163"/>
      <c r="J212" s="170"/>
      <c r="K212" s="170"/>
      <c r="L212" s="170"/>
      <c r="M212" s="170"/>
      <c r="N212" s="170"/>
      <c r="O212" s="163">
        <v>20130421</v>
      </c>
      <c r="P212" s="170" t="s">
        <v>356</v>
      </c>
      <c r="Q212" s="170" t="s">
        <v>16</v>
      </c>
      <c r="R212" s="163" t="s">
        <v>1954</v>
      </c>
      <c r="S212" s="170" t="s">
        <v>356</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c r="AJ212" s="163"/>
      <c r="AK212" s="170"/>
      <c r="AL212" s="170" t="s">
        <v>34</v>
      </c>
    </row>
    <row r="213" spans="1:38" s="184" customFormat="1" outlineLevel="1" x14ac:dyDescent="0.2">
      <c r="A213" s="323" t="s">
        <v>1221</v>
      </c>
      <c r="B213" s="324" t="s">
        <v>182</v>
      </c>
      <c r="C213" s="324" t="s">
        <v>15</v>
      </c>
      <c r="D213" s="324" t="s">
        <v>179</v>
      </c>
      <c r="E213" s="324"/>
      <c r="F213" s="324"/>
      <c r="G213" s="330"/>
      <c r="H213" s="324"/>
      <c r="I213" s="324"/>
      <c r="J213" s="170"/>
      <c r="K213" s="170"/>
      <c r="L213" s="170"/>
      <c r="M213" s="170"/>
      <c r="N213" s="170"/>
      <c r="O213" s="324">
        <v>2.42</v>
      </c>
      <c r="P213" s="327" t="s">
        <v>356</v>
      </c>
      <c r="Q213" s="327" t="s">
        <v>16</v>
      </c>
      <c r="R213" s="324" t="s">
        <v>597</v>
      </c>
      <c r="S213" s="327" t="s">
        <v>356</v>
      </c>
      <c r="T213" s="327" t="s">
        <v>16</v>
      </c>
      <c r="U213" s="324"/>
      <c r="V213" s="327"/>
      <c r="W213" s="327" t="s">
        <v>34</v>
      </c>
      <c r="X213" s="324"/>
      <c r="Y213" s="327"/>
      <c r="Z213" s="327" t="s">
        <v>34</v>
      </c>
      <c r="AA213" s="324"/>
      <c r="AB213" s="327"/>
      <c r="AC213" s="327" t="s">
        <v>34</v>
      </c>
      <c r="AD213" s="344"/>
      <c r="AE213" s="343"/>
      <c r="AF213" s="343" t="s">
        <v>34</v>
      </c>
      <c r="AG213" s="324"/>
      <c r="AH213" s="327"/>
      <c r="AI213" s="327" t="s">
        <v>34</v>
      </c>
      <c r="AJ213" s="324"/>
      <c r="AK213" s="327"/>
      <c r="AL213" s="327" t="s">
        <v>34</v>
      </c>
    </row>
    <row r="214" spans="1:38" s="184" customFormat="1" outlineLevel="1" x14ac:dyDescent="0.2">
      <c r="A214" s="323" t="s">
        <v>1222</v>
      </c>
      <c r="B214" s="324" t="s">
        <v>183</v>
      </c>
      <c r="C214" s="324" t="s">
        <v>15</v>
      </c>
      <c r="D214" s="324" t="s">
        <v>179</v>
      </c>
      <c r="E214" s="324"/>
      <c r="F214" s="324"/>
      <c r="G214" s="330"/>
      <c r="H214" s="324"/>
      <c r="I214" s="324"/>
      <c r="J214" s="170"/>
      <c r="K214" s="170"/>
      <c r="L214" s="170"/>
      <c r="M214" s="170"/>
      <c r="N214" s="170"/>
      <c r="O214" s="324" t="s">
        <v>1476</v>
      </c>
      <c r="P214" s="327" t="s">
        <v>356</v>
      </c>
      <c r="Q214" s="327" t="s">
        <v>16</v>
      </c>
      <c r="R214" s="324" t="s">
        <v>2543</v>
      </c>
      <c r="S214" s="327" t="s">
        <v>356</v>
      </c>
      <c r="T214" s="327" t="s">
        <v>16</v>
      </c>
      <c r="U214" s="327"/>
      <c r="V214" s="327"/>
      <c r="W214" s="327" t="s">
        <v>34</v>
      </c>
      <c r="X214" s="327"/>
      <c r="Y214" s="327"/>
      <c r="Z214" s="327" t="s">
        <v>34</v>
      </c>
      <c r="AA214" s="327"/>
      <c r="AB214" s="327"/>
      <c r="AC214" s="327" t="s">
        <v>34</v>
      </c>
      <c r="AD214" s="343"/>
      <c r="AE214" s="343"/>
      <c r="AF214" s="343" t="s">
        <v>34</v>
      </c>
      <c r="AG214" s="327"/>
      <c r="AH214" s="327"/>
      <c r="AI214" s="327" t="s">
        <v>34</v>
      </c>
      <c r="AJ214" s="327"/>
      <c r="AK214" s="327"/>
      <c r="AL214" s="327" t="s">
        <v>34</v>
      </c>
    </row>
    <row r="215" spans="1:38" x14ac:dyDescent="0.2">
      <c r="A215" s="162" t="s">
        <v>1223</v>
      </c>
      <c r="B215" s="162" t="s">
        <v>345</v>
      </c>
      <c r="C215" s="162" t="s">
        <v>2784</v>
      </c>
      <c r="D215" s="178" t="s">
        <v>16</v>
      </c>
      <c r="E215" s="162"/>
      <c r="F215" s="162" t="s">
        <v>71</v>
      </c>
      <c r="G215" s="162"/>
      <c r="H215" s="162"/>
      <c r="I215" s="178">
        <v>9999</v>
      </c>
      <c r="J215" s="162"/>
      <c r="K215" s="162"/>
      <c r="L215" s="162"/>
      <c r="M215" s="162"/>
      <c r="N215" s="162"/>
      <c r="O215" s="162"/>
      <c r="P215" s="161"/>
      <c r="Q215" s="161"/>
      <c r="R215" s="162"/>
      <c r="S215" s="161"/>
      <c r="T215" s="161"/>
      <c r="U215" s="162"/>
      <c r="V215" s="161"/>
      <c r="W215" s="161"/>
      <c r="X215" s="162"/>
      <c r="Y215" s="161"/>
      <c r="Z215" s="161"/>
      <c r="AA215" s="162"/>
      <c r="AB215" s="161"/>
      <c r="AC215" s="161"/>
      <c r="AD215" s="199"/>
      <c r="AE215" s="201"/>
      <c r="AF215" s="201" t="s">
        <v>34</v>
      </c>
      <c r="AG215" s="162"/>
      <c r="AH215" s="161"/>
      <c r="AI215" s="161" t="s">
        <v>34</v>
      </c>
      <c r="AJ215" s="162"/>
      <c r="AK215" s="161"/>
      <c r="AL215" s="161" t="s">
        <v>34</v>
      </c>
    </row>
    <row r="216" spans="1:38" ht="15.75" outlineLevel="1" x14ac:dyDescent="0.25">
      <c r="A216" s="160" t="s">
        <v>1224</v>
      </c>
      <c r="B216" s="163" t="s">
        <v>168</v>
      </c>
      <c r="C216" s="163" t="s">
        <v>15</v>
      </c>
      <c r="D216" s="163" t="s">
        <v>16</v>
      </c>
      <c r="E216" s="163"/>
      <c r="F216" s="163"/>
      <c r="G216" s="163"/>
      <c r="H216" s="163"/>
      <c r="I216" s="163"/>
      <c r="J216" s="170"/>
      <c r="K216" s="170"/>
      <c r="L216" s="170"/>
      <c r="M216" s="170"/>
      <c r="N216" s="170"/>
      <c r="O216" s="204">
        <v>242</v>
      </c>
      <c r="P216" s="170" t="s">
        <v>356</v>
      </c>
      <c r="Q216" s="170" t="s">
        <v>16</v>
      </c>
      <c r="R216" s="205" t="s">
        <v>1975</v>
      </c>
      <c r="S216" s="170" t="s">
        <v>356</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c r="AJ216" s="163"/>
      <c r="AK216" s="170"/>
      <c r="AL216" s="170" t="s">
        <v>34</v>
      </c>
    </row>
    <row r="217" spans="1:38" ht="15" outlineLevel="1" x14ac:dyDescent="0.25">
      <c r="A217" s="160" t="s">
        <v>1225</v>
      </c>
      <c r="B217" s="163" t="s">
        <v>169</v>
      </c>
      <c r="C217" s="163" t="s">
        <v>15</v>
      </c>
      <c r="D217" s="163" t="s">
        <v>16</v>
      </c>
      <c r="E217" s="163"/>
      <c r="F217" s="163"/>
      <c r="G217" s="163"/>
      <c r="H217" s="163"/>
      <c r="I217" s="163"/>
      <c r="J217" s="170"/>
      <c r="K217" s="170"/>
      <c r="L217" s="170"/>
      <c r="M217" s="170"/>
      <c r="N217" s="170"/>
      <c r="O217" s="204" t="s">
        <v>1479</v>
      </c>
      <c r="P217" s="170" t="s">
        <v>356</v>
      </c>
      <c r="Q217" s="170" t="s">
        <v>16</v>
      </c>
      <c r="R217" s="163" t="s">
        <v>1403</v>
      </c>
      <c r="S217" s="170" t="s">
        <v>356</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c r="AJ217" s="163"/>
      <c r="AK217" s="170"/>
      <c r="AL217" s="170" t="s">
        <v>34</v>
      </c>
    </row>
    <row r="218" spans="1:38" ht="15" outlineLevel="1" x14ac:dyDescent="0.25">
      <c r="A218" s="160" t="s">
        <v>1226</v>
      </c>
      <c r="B218" s="163" t="s">
        <v>171</v>
      </c>
      <c r="C218" s="163" t="s">
        <v>30</v>
      </c>
      <c r="D218" s="163" t="s">
        <v>16</v>
      </c>
      <c r="E218" s="163"/>
      <c r="F218" s="163"/>
      <c r="G218" s="163"/>
      <c r="H218" s="163"/>
      <c r="I218" s="163" t="s">
        <v>173</v>
      </c>
      <c r="J218" s="170"/>
      <c r="K218" s="170"/>
      <c r="L218" s="170"/>
      <c r="M218" s="170"/>
      <c r="N218" s="170"/>
      <c r="O218" s="204" t="s">
        <v>422</v>
      </c>
      <c r="P218" s="170" t="s">
        <v>356</v>
      </c>
      <c r="Q218" s="170" t="s">
        <v>16</v>
      </c>
      <c r="R218" s="163" t="s">
        <v>422</v>
      </c>
      <c r="S218" s="170" t="s">
        <v>356</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c r="AJ218" s="163"/>
      <c r="AK218" s="170"/>
      <c r="AL218" s="170" t="s">
        <v>34</v>
      </c>
    </row>
    <row r="219" spans="1:38" s="184" customFormat="1" outlineLevel="1" x14ac:dyDescent="0.2">
      <c r="A219" s="323" t="s">
        <v>1227</v>
      </c>
      <c r="B219" s="324" t="s">
        <v>174</v>
      </c>
      <c r="C219" s="324" t="s">
        <v>15</v>
      </c>
      <c r="D219" s="324" t="s">
        <v>179</v>
      </c>
      <c r="E219" s="324"/>
      <c r="F219" s="324"/>
      <c r="G219" s="330"/>
      <c r="H219" s="324"/>
      <c r="I219" s="324"/>
      <c r="J219" s="170"/>
      <c r="K219" s="170"/>
      <c r="L219" s="170"/>
      <c r="M219" s="170"/>
      <c r="N219" s="170"/>
      <c r="O219" s="324" t="s">
        <v>1477</v>
      </c>
      <c r="P219" s="327" t="s">
        <v>356</v>
      </c>
      <c r="Q219" s="327" t="s">
        <v>16</v>
      </c>
      <c r="R219" s="324" t="s">
        <v>1401</v>
      </c>
      <c r="S219" s="327" t="s">
        <v>356</v>
      </c>
      <c r="T219" s="327" t="s">
        <v>16</v>
      </c>
      <c r="U219" s="324"/>
      <c r="V219" s="327"/>
      <c r="W219" s="327" t="s">
        <v>34</v>
      </c>
      <c r="X219" s="324"/>
      <c r="Y219" s="327"/>
      <c r="Z219" s="327" t="s">
        <v>34</v>
      </c>
      <c r="AA219" s="324"/>
      <c r="AB219" s="327"/>
      <c r="AC219" s="327" t="s">
        <v>34</v>
      </c>
      <c r="AD219" s="344"/>
      <c r="AE219" s="343"/>
      <c r="AF219" s="343" t="s">
        <v>34</v>
      </c>
      <c r="AG219" s="324"/>
      <c r="AH219" s="327"/>
      <c r="AI219" s="327" t="s">
        <v>34</v>
      </c>
      <c r="AJ219" s="324"/>
      <c r="AK219" s="327"/>
      <c r="AL219" s="327" t="s">
        <v>34</v>
      </c>
    </row>
    <row r="220" spans="1:38" s="184" customFormat="1" ht="25.5" outlineLevel="1" x14ac:dyDescent="0.2">
      <c r="A220" s="323" t="s">
        <v>1228</v>
      </c>
      <c r="B220" s="324" t="s">
        <v>175</v>
      </c>
      <c r="C220" s="324" t="s">
        <v>15</v>
      </c>
      <c r="D220" s="324" t="s">
        <v>179</v>
      </c>
      <c r="E220" s="324"/>
      <c r="F220" s="324"/>
      <c r="G220" s="330"/>
      <c r="H220" s="324"/>
      <c r="I220" s="324"/>
      <c r="J220" s="170"/>
      <c r="K220" s="170"/>
      <c r="L220" s="170"/>
      <c r="M220" s="170"/>
      <c r="N220" s="170"/>
      <c r="O220" s="324" t="s">
        <v>1478</v>
      </c>
      <c r="P220" s="327" t="s">
        <v>356</v>
      </c>
      <c r="Q220" s="327" t="s">
        <v>16</v>
      </c>
      <c r="R220" s="324" t="s">
        <v>1402</v>
      </c>
      <c r="S220" s="327" t="s">
        <v>356</v>
      </c>
      <c r="T220" s="327" t="s">
        <v>16</v>
      </c>
      <c r="U220" s="324"/>
      <c r="V220" s="327"/>
      <c r="W220" s="327" t="s">
        <v>34</v>
      </c>
      <c r="X220" s="324"/>
      <c r="Y220" s="327"/>
      <c r="Z220" s="327" t="s">
        <v>34</v>
      </c>
      <c r="AA220" s="324"/>
      <c r="AB220" s="327"/>
      <c r="AC220" s="327" t="s">
        <v>34</v>
      </c>
      <c r="AD220" s="344"/>
      <c r="AE220" s="343"/>
      <c r="AF220" s="343" t="s">
        <v>34</v>
      </c>
      <c r="AG220" s="324"/>
      <c r="AH220" s="327"/>
      <c r="AI220" s="327" t="s">
        <v>34</v>
      </c>
      <c r="AJ220" s="324"/>
      <c r="AK220" s="327"/>
      <c r="AL220" s="327" t="s">
        <v>34</v>
      </c>
    </row>
    <row r="221" spans="1:38" s="184" customFormat="1" outlineLevel="1" x14ac:dyDescent="0.2">
      <c r="A221" s="323" t="s">
        <v>1229</v>
      </c>
      <c r="B221" s="324" t="s">
        <v>176</v>
      </c>
      <c r="C221" s="324" t="s">
        <v>30</v>
      </c>
      <c r="D221" s="324" t="s">
        <v>179</v>
      </c>
      <c r="E221" s="324"/>
      <c r="F221" s="324"/>
      <c r="G221" s="330"/>
      <c r="H221" s="324"/>
      <c r="I221" s="324"/>
      <c r="J221" s="170"/>
      <c r="K221" s="170"/>
      <c r="L221" s="170"/>
      <c r="M221" s="170"/>
      <c r="N221" s="170"/>
      <c r="O221" s="324" t="s">
        <v>405</v>
      </c>
      <c r="P221" s="327" t="s">
        <v>356</v>
      </c>
      <c r="Q221" s="327" t="s">
        <v>16</v>
      </c>
      <c r="R221" s="324" t="s">
        <v>405</v>
      </c>
      <c r="S221" s="327" t="s">
        <v>356</v>
      </c>
      <c r="T221" s="327" t="s">
        <v>16</v>
      </c>
      <c r="U221" s="324"/>
      <c r="V221" s="327"/>
      <c r="W221" s="327" t="s">
        <v>34</v>
      </c>
      <c r="X221" s="324"/>
      <c r="Y221" s="327"/>
      <c r="Z221" s="327" t="s">
        <v>34</v>
      </c>
      <c r="AA221" s="324"/>
      <c r="AB221" s="327"/>
      <c r="AC221" s="327" t="s">
        <v>34</v>
      </c>
      <c r="AD221" s="344"/>
      <c r="AE221" s="343"/>
      <c r="AF221" s="343" t="s">
        <v>34</v>
      </c>
      <c r="AG221" s="324"/>
      <c r="AH221" s="327"/>
      <c r="AI221" s="327" t="s">
        <v>34</v>
      </c>
      <c r="AJ221" s="324"/>
      <c r="AK221" s="327"/>
      <c r="AL221" s="327" t="s">
        <v>34</v>
      </c>
    </row>
    <row r="222" spans="1:38" outlineLevel="1" x14ac:dyDescent="0.2">
      <c r="A222" s="160" t="s">
        <v>1230</v>
      </c>
      <c r="B222" s="163" t="s">
        <v>181</v>
      </c>
      <c r="C222" s="163" t="s">
        <v>15</v>
      </c>
      <c r="D222" s="163" t="s">
        <v>184</v>
      </c>
      <c r="E222" s="163"/>
      <c r="F222" s="163"/>
      <c r="G222" s="180"/>
      <c r="H222" s="163"/>
      <c r="I222" s="163"/>
      <c r="J222" s="170"/>
      <c r="K222" s="170"/>
      <c r="L222" s="170"/>
      <c r="M222" s="170"/>
      <c r="N222" s="170"/>
      <c r="O222" s="163">
        <v>20130421</v>
      </c>
      <c r="P222" s="170" t="s">
        <v>356</v>
      </c>
      <c r="Q222" s="170" t="s">
        <v>16</v>
      </c>
      <c r="R222" s="163" t="s">
        <v>1954</v>
      </c>
      <c r="S222" s="170" t="s">
        <v>356</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c r="AJ222" s="163"/>
      <c r="AK222" s="170"/>
      <c r="AL222" s="170" t="s">
        <v>34</v>
      </c>
    </row>
    <row r="223" spans="1:38" s="184" customFormat="1" outlineLevel="1" x14ac:dyDescent="0.2">
      <c r="A223" s="323" t="s">
        <v>1231</v>
      </c>
      <c r="B223" s="324" t="s">
        <v>182</v>
      </c>
      <c r="C223" s="324" t="s">
        <v>15</v>
      </c>
      <c r="D223" s="324" t="s">
        <v>179</v>
      </c>
      <c r="E223" s="324"/>
      <c r="F223" s="324"/>
      <c r="G223" s="330"/>
      <c r="H223" s="324"/>
      <c r="I223" s="324"/>
      <c r="J223" s="170"/>
      <c r="K223" s="170"/>
      <c r="L223" s="170"/>
      <c r="M223" s="170"/>
      <c r="N223" s="170"/>
      <c r="O223" s="324">
        <v>2.42</v>
      </c>
      <c r="P223" s="327" t="s">
        <v>356</v>
      </c>
      <c r="Q223" s="327" t="s">
        <v>16</v>
      </c>
      <c r="R223" s="324" t="s">
        <v>597</v>
      </c>
      <c r="S223" s="327" t="s">
        <v>356</v>
      </c>
      <c r="T223" s="327" t="s">
        <v>16</v>
      </c>
      <c r="U223" s="324"/>
      <c r="V223" s="327"/>
      <c r="W223" s="327" t="s">
        <v>34</v>
      </c>
      <c r="X223" s="324"/>
      <c r="Y223" s="327"/>
      <c r="Z223" s="327" t="s">
        <v>34</v>
      </c>
      <c r="AA223" s="324"/>
      <c r="AB223" s="327"/>
      <c r="AC223" s="327" t="s">
        <v>34</v>
      </c>
      <c r="AD223" s="344"/>
      <c r="AE223" s="343"/>
      <c r="AF223" s="343" t="s">
        <v>34</v>
      </c>
      <c r="AG223" s="324"/>
      <c r="AH223" s="327"/>
      <c r="AI223" s="327" t="s">
        <v>34</v>
      </c>
      <c r="AJ223" s="324"/>
      <c r="AK223" s="327"/>
      <c r="AL223" s="327" t="s">
        <v>34</v>
      </c>
    </row>
    <row r="224" spans="1:38" s="184" customFormat="1" outlineLevel="1" x14ac:dyDescent="0.2">
      <c r="A224" s="323" t="s">
        <v>1232</v>
      </c>
      <c r="B224" s="324" t="s">
        <v>183</v>
      </c>
      <c r="C224" s="324" t="s">
        <v>15</v>
      </c>
      <c r="D224" s="324" t="s">
        <v>179</v>
      </c>
      <c r="E224" s="324"/>
      <c r="F224" s="324"/>
      <c r="G224" s="330"/>
      <c r="H224" s="324"/>
      <c r="I224" s="324"/>
      <c r="J224" s="170"/>
      <c r="K224" s="170"/>
      <c r="L224" s="170"/>
      <c r="M224" s="170"/>
      <c r="N224" s="170"/>
      <c r="O224" s="324" t="s">
        <v>1479</v>
      </c>
      <c r="P224" s="327" t="s">
        <v>356</v>
      </c>
      <c r="Q224" s="327" t="s">
        <v>16</v>
      </c>
      <c r="R224" s="324" t="s">
        <v>1403</v>
      </c>
      <c r="S224" s="327" t="s">
        <v>356</v>
      </c>
      <c r="T224" s="327" t="s">
        <v>16</v>
      </c>
      <c r="U224" s="327"/>
      <c r="V224" s="327"/>
      <c r="W224" s="327" t="s">
        <v>34</v>
      </c>
      <c r="X224" s="327"/>
      <c r="Y224" s="327"/>
      <c r="Z224" s="327" t="s">
        <v>34</v>
      </c>
      <c r="AA224" s="327"/>
      <c r="AB224" s="327"/>
      <c r="AC224" s="327" t="s">
        <v>34</v>
      </c>
      <c r="AD224" s="343"/>
      <c r="AE224" s="343"/>
      <c r="AF224" s="343" t="s">
        <v>34</v>
      </c>
      <c r="AG224" s="327"/>
      <c r="AH224" s="327"/>
      <c r="AI224" s="327" t="s">
        <v>34</v>
      </c>
      <c r="AJ224" s="327"/>
      <c r="AK224" s="327"/>
      <c r="AL224" s="327" t="s">
        <v>34</v>
      </c>
    </row>
    <row r="225" spans="1:38" x14ac:dyDescent="0.2">
      <c r="A225" s="162" t="s">
        <v>1233</v>
      </c>
      <c r="B225" s="162" t="s">
        <v>345</v>
      </c>
      <c r="C225" s="162" t="s">
        <v>2784</v>
      </c>
      <c r="D225" s="178" t="s">
        <v>16</v>
      </c>
      <c r="E225" s="162"/>
      <c r="F225" s="162" t="s">
        <v>71</v>
      </c>
      <c r="G225" s="162"/>
      <c r="H225" s="162"/>
      <c r="I225" s="178">
        <v>9999</v>
      </c>
      <c r="J225" s="162"/>
      <c r="K225" s="162"/>
      <c r="L225" s="162"/>
      <c r="M225" s="162"/>
      <c r="N225" s="162"/>
      <c r="O225" s="162"/>
      <c r="P225" s="161"/>
      <c r="Q225" s="161"/>
      <c r="R225" s="162"/>
      <c r="S225" s="161"/>
      <c r="T225" s="161"/>
      <c r="U225" s="162"/>
      <c r="V225" s="161"/>
      <c r="W225" s="161"/>
      <c r="X225" s="162"/>
      <c r="Y225" s="161"/>
      <c r="Z225" s="161"/>
      <c r="AA225" s="162"/>
      <c r="AB225" s="161"/>
      <c r="AC225" s="161"/>
      <c r="AD225" s="199"/>
      <c r="AE225" s="201"/>
      <c r="AF225" s="201" t="s">
        <v>34</v>
      </c>
      <c r="AG225" s="162"/>
      <c r="AH225" s="161"/>
      <c r="AI225" s="161" t="s">
        <v>34</v>
      </c>
      <c r="AJ225" s="162"/>
      <c r="AK225" s="161"/>
      <c r="AL225" s="161" t="s">
        <v>34</v>
      </c>
    </row>
    <row r="226" spans="1:38" ht="15.75" outlineLevel="1" x14ac:dyDescent="0.25">
      <c r="A226" s="160" t="s">
        <v>1234</v>
      </c>
      <c r="B226" s="163" t="s">
        <v>168</v>
      </c>
      <c r="C226" s="163" t="s">
        <v>15</v>
      </c>
      <c r="D226" s="163" t="s">
        <v>16</v>
      </c>
      <c r="E226" s="163"/>
      <c r="F226" s="163"/>
      <c r="G226" s="163"/>
      <c r="H226" s="163"/>
      <c r="I226" s="163"/>
      <c r="J226" s="170"/>
      <c r="K226" s="170"/>
      <c r="L226" s="170"/>
      <c r="M226" s="170"/>
      <c r="N226" s="170"/>
      <c r="O226" s="205">
        <v>244</v>
      </c>
      <c r="P226" s="170" t="s">
        <v>356</v>
      </c>
      <c r="Q226" s="170" t="s">
        <v>16</v>
      </c>
      <c r="R226" s="205" t="s">
        <v>1976</v>
      </c>
      <c r="S226" s="170" t="s">
        <v>356</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c r="AJ226" s="163"/>
      <c r="AK226" s="170"/>
      <c r="AL226" s="170" t="s">
        <v>34</v>
      </c>
    </row>
    <row r="227" spans="1:38" outlineLevel="1" x14ac:dyDescent="0.2">
      <c r="A227" s="160" t="s">
        <v>1235</v>
      </c>
      <c r="B227" s="163" t="s">
        <v>169</v>
      </c>
      <c r="C227" s="163" t="s">
        <v>15</v>
      </c>
      <c r="D227" s="163" t="s">
        <v>16</v>
      </c>
      <c r="E227" s="163"/>
      <c r="F227" s="163"/>
      <c r="G227" s="163"/>
      <c r="H227" s="163"/>
      <c r="I227" s="163"/>
      <c r="J227" s="170"/>
      <c r="K227" s="170"/>
      <c r="L227" s="170"/>
      <c r="M227" s="170"/>
      <c r="N227" s="170"/>
      <c r="O227" s="163" t="s">
        <v>1482</v>
      </c>
      <c r="P227" s="170" t="s">
        <v>356</v>
      </c>
      <c r="Q227" s="170" t="s">
        <v>16</v>
      </c>
      <c r="R227" s="163" t="s">
        <v>2544</v>
      </c>
      <c r="S227" s="170" t="s">
        <v>356</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c r="AJ227" s="163"/>
      <c r="AK227" s="170"/>
      <c r="AL227" s="170" t="s">
        <v>34</v>
      </c>
    </row>
    <row r="228" spans="1:38" outlineLevel="1" x14ac:dyDescent="0.2">
      <c r="A228" s="160" t="s">
        <v>1236</v>
      </c>
      <c r="B228" s="163" t="s">
        <v>171</v>
      </c>
      <c r="C228" s="163" t="s">
        <v>30</v>
      </c>
      <c r="D228" s="163" t="s">
        <v>16</v>
      </c>
      <c r="E228" s="163"/>
      <c r="F228" s="163"/>
      <c r="G228" s="163"/>
      <c r="H228" s="163"/>
      <c r="I228" s="163" t="s">
        <v>173</v>
      </c>
      <c r="J228" s="170"/>
      <c r="K228" s="170"/>
      <c r="L228" s="170"/>
      <c r="M228" s="170"/>
      <c r="N228" s="170"/>
      <c r="O228" s="163" t="s">
        <v>422</v>
      </c>
      <c r="P228" s="170" t="s">
        <v>356</v>
      </c>
      <c r="Q228" s="170" t="s">
        <v>16</v>
      </c>
      <c r="R228" s="163" t="s">
        <v>422</v>
      </c>
      <c r="S228" s="170" t="s">
        <v>356</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c r="AJ228" s="163"/>
      <c r="AK228" s="170"/>
      <c r="AL228" s="170" t="s">
        <v>34</v>
      </c>
    </row>
    <row r="229" spans="1:38" s="184" customFormat="1" outlineLevel="1" x14ac:dyDescent="0.2">
      <c r="A229" s="323" t="s">
        <v>1237</v>
      </c>
      <c r="B229" s="324" t="s">
        <v>174</v>
      </c>
      <c r="C229" s="324" t="s">
        <v>15</v>
      </c>
      <c r="D229" s="324" t="s">
        <v>179</v>
      </c>
      <c r="E229" s="324"/>
      <c r="F229" s="324"/>
      <c r="G229" s="330"/>
      <c r="H229" s="324"/>
      <c r="I229" s="324"/>
      <c r="J229" s="170"/>
      <c r="K229" s="170"/>
      <c r="L229" s="170"/>
      <c r="M229" s="170"/>
      <c r="N229" s="170"/>
      <c r="O229" s="324" t="s">
        <v>1480</v>
      </c>
      <c r="P229" s="327" t="s">
        <v>356</v>
      </c>
      <c r="Q229" s="327" t="s">
        <v>16</v>
      </c>
      <c r="R229" s="324" t="s">
        <v>1404</v>
      </c>
      <c r="S229" s="327" t="s">
        <v>356</v>
      </c>
      <c r="T229" s="327" t="s">
        <v>16</v>
      </c>
      <c r="U229" s="324"/>
      <c r="V229" s="327"/>
      <c r="W229" s="327" t="s">
        <v>34</v>
      </c>
      <c r="X229" s="324"/>
      <c r="Y229" s="327"/>
      <c r="Z229" s="327" t="s">
        <v>34</v>
      </c>
      <c r="AA229" s="324"/>
      <c r="AB229" s="327"/>
      <c r="AC229" s="327" t="s">
        <v>34</v>
      </c>
      <c r="AD229" s="344"/>
      <c r="AE229" s="343"/>
      <c r="AF229" s="343" t="s">
        <v>34</v>
      </c>
      <c r="AG229" s="324"/>
      <c r="AH229" s="327"/>
      <c r="AI229" s="327" t="s">
        <v>34</v>
      </c>
      <c r="AJ229" s="324"/>
      <c r="AK229" s="327"/>
      <c r="AL229" s="327" t="s">
        <v>34</v>
      </c>
    </row>
    <row r="230" spans="1:38" s="184" customFormat="1" outlineLevel="1" x14ac:dyDescent="0.2">
      <c r="A230" s="323" t="s">
        <v>1238</v>
      </c>
      <c r="B230" s="324" t="s">
        <v>175</v>
      </c>
      <c r="C230" s="324" t="s">
        <v>15</v>
      </c>
      <c r="D230" s="324" t="s">
        <v>179</v>
      </c>
      <c r="E230" s="324"/>
      <c r="F230" s="324"/>
      <c r="G230" s="330"/>
      <c r="H230" s="324"/>
      <c r="I230" s="324"/>
      <c r="J230" s="170"/>
      <c r="K230" s="170"/>
      <c r="L230" s="170"/>
      <c r="M230" s="170"/>
      <c r="N230" s="170"/>
      <c r="O230" s="324" t="s">
        <v>1481</v>
      </c>
      <c r="P230" s="327" t="s">
        <v>356</v>
      </c>
      <c r="Q230" s="327" t="s">
        <v>16</v>
      </c>
      <c r="R230" s="324" t="s">
        <v>1405</v>
      </c>
      <c r="S230" s="327" t="s">
        <v>356</v>
      </c>
      <c r="T230" s="327" t="s">
        <v>16</v>
      </c>
      <c r="U230" s="324"/>
      <c r="V230" s="327"/>
      <c r="W230" s="327" t="s">
        <v>34</v>
      </c>
      <c r="X230" s="324"/>
      <c r="Y230" s="327"/>
      <c r="Z230" s="327" t="s">
        <v>34</v>
      </c>
      <c r="AA230" s="324"/>
      <c r="AB230" s="327"/>
      <c r="AC230" s="327" t="s">
        <v>34</v>
      </c>
      <c r="AD230" s="344"/>
      <c r="AE230" s="343"/>
      <c r="AF230" s="343" t="s">
        <v>34</v>
      </c>
      <c r="AG230" s="324"/>
      <c r="AH230" s="327"/>
      <c r="AI230" s="327" t="s">
        <v>34</v>
      </c>
      <c r="AJ230" s="324"/>
      <c r="AK230" s="327"/>
      <c r="AL230" s="327" t="s">
        <v>34</v>
      </c>
    </row>
    <row r="231" spans="1:38" s="184" customFormat="1" outlineLevel="1" x14ac:dyDescent="0.2">
      <c r="A231" s="323" t="s">
        <v>1239</v>
      </c>
      <c r="B231" s="324" t="s">
        <v>176</v>
      </c>
      <c r="C231" s="324" t="s">
        <v>30</v>
      </c>
      <c r="D231" s="324" t="s">
        <v>179</v>
      </c>
      <c r="E231" s="324"/>
      <c r="F231" s="324"/>
      <c r="G231" s="330"/>
      <c r="H231" s="324"/>
      <c r="I231" s="324"/>
      <c r="J231" s="170"/>
      <c r="K231" s="170"/>
      <c r="L231" s="170"/>
      <c r="M231" s="170"/>
      <c r="N231" s="170"/>
      <c r="O231" s="324" t="s">
        <v>405</v>
      </c>
      <c r="P231" s="327" t="s">
        <v>356</v>
      </c>
      <c r="Q231" s="327" t="s">
        <v>16</v>
      </c>
      <c r="R231" s="324" t="s">
        <v>405</v>
      </c>
      <c r="S231" s="327" t="s">
        <v>356</v>
      </c>
      <c r="T231" s="327" t="s">
        <v>16</v>
      </c>
      <c r="U231" s="324"/>
      <c r="V231" s="327"/>
      <c r="W231" s="327" t="s">
        <v>34</v>
      </c>
      <c r="X231" s="324"/>
      <c r="Y231" s="327"/>
      <c r="Z231" s="327" t="s">
        <v>34</v>
      </c>
      <c r="AA231" s="324"/>
      <c r="AB231" s="327"/>
      <c r="AC231" s="327" t="s">
        <v>34</v>
      </c>
      <c r="AD231" s="344"/>
      <c r="AE231" s="343"/>
      <c r="AF231" s="343" t="s">
        <v>34</v>
      </c>
      <c r="AG231" s="324"/>
      <c r="AH231" s="327"/>
      <c r="AI231" s="327" t="s">
        <v>34</v>
      </c>
      <c r="AJ231" s="324"/>
      <c r="AK231" s="327"/>
      <c r="AL231" s="327" t="s">
        <v>34</v>
      </c>
    </row>
    <row r="232" spans="1:38" outlineLevel="1" x14ac:dyDescent="0.2">
      <c r="A232" s="160" t="s">
        <v>1240</v>
      </c>
      <c r="B232" s="163" t="s">
        <v>181</v>
      </c>
      <c r="C232" s="163" t="s">
        <v>15</v>
      </c>
      <c r="D232" s="163" t="s">
        <v>184</v>
      </c>
      <c r="E232" s="163"/>
      <c r="F232" s="163"/>
      <c r="G232" s="180"/>
      <c r="H232" s="163"/>
      <c r="I232" s="163"/>
      <c r="J232" s="170"/>
      <c r="K232" s="170"/>
      <c r="L232" s="170"/>
      <c r="M232" s="170"/>
      <c r="N232" s="170"/>
      <c r="O232" s="163">
        <v>20130421</v>
      </c>
      <c r="P232" s="170" t="s">
        <v>356</v>
      </c>
      <c r="Q232" s="170" t="s">
        <v>16</v>
      </c>
      <c r="R232" s="163" t="s">
        <v>1954</v>
      </c>
      <c r="S232" s="170" t="s">
        <v>356</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c r="AJ232" s="163"/>
      <c r="AK232" s="170"/>
      <c r="AL232" s="170" t="s">
        <v>34</v>
      </c>
    </row>
    <row r="233" spans="1:38" s="184" customFormat="1" outlineLevel="1" x14ac:dyDescent="0.2">
      <c r="A233" s="323" t="s">
        <v>1241</v>
      </c>
      <c r="B233" s="324" t="s">
        <v>182</v>
      </c>
      <c r="C233" s="324" t="s">
        <v>15</v>
      </c>
      <c r="D233" s="324" t="s">
        <v>179</v>
      </c>
      <c r="E233" s="324"/>
      <c r="F233" s="324"/>
      <c r="G233" s="330"/>
      <c r="H233" s="324"/>
      <c r="I233" s="324"/>
      <c r="J233" s="170"/>
      <c r="K233" s="170"/>
      <c r="L233" s="170"/>
      <c r="M233" s="170"/>
      <c r="N233" s="170"/>
      <c r="O233" s="324">
        <v>2.42</v>
      </c>
      <c r="P233" s="327" t="s">
        <v>356</v>
      </c>
      <c r="Q233" s="327" t="s">
        <v>16</v>
      </c>
      <c r="R233" s="324" t="s">
        <v>597</v>
      </c>
      <c r="S233" s="327" t="s">
        <v>356</v>
      </c>
      <c r="T233" s="327" t="s">
        <v>16</v>
      </c>
      <c r="U233" s="324"/>
      <c r="V233" s="327"/>
      <c r="W233" s="327" t="s">
        <v>34</v>
      </c>
      <c r="X233" s="324"/>
      <c r="Y233" s="327"/>
      <c r="Z233" s="327" t="s">
        <v>34</v>
      </c>
      <c r="AA233" s="324"/>
      <c r="AB233" s="327"/>
      <c r="AC233" s="327" t="s">
        <v>34</v>
      </c>
      <c r="AD233" s="344"/>
      <c r="AE233" s="343"/>
      <c r="AF233" s="343" t="s">
        <v>34</v>
      </c>
      <c r="AG233" s="324"/>
      <c r="AH233" s="327"/>
      <c r="AI233" s="327" t="s">
        <v>34</v>
      </c>
      <c r="AJ233" s="324"/>
      <c r="AK233" s="327"/>
      <c r="AL233" s="327" t="s">
        <v>34</v>
      </c>
    </row>
    <row r="234" spans="1:38" s="184" customFormat="1" outlineLevel="1" x14ac:dyDescent="0.2">
      <c r="A234" s="323" t="s">
        <v>1242</v>
      </c>
      <c r="B234" s="324" t="s">
        <v>183</v>
      </c>
      <c r="C234" s="324" t="s">
        <v>15</v>
      </c>
      <c r="D234" s="324" t="s">
        <v>179</v>
      </c>
      <c r="E234" s="324"/>
      <c r="F234" s="324"/>
      <c r="G234" s="330"/>
      <c r="H234" s="324"/>
      <c r="I234" s="324"/>
      <c r="J234" s="170"/>
      <c r="K234" s="170"/>
      <c r="L234" s="170"/>
      <c r="M234" s="170"/>
      <c r="N234" s="170"/>
      <c r="O234" s="324" t="s">
        <v>1482</v>
      </c>
      <c r="P234" s="327" t="s">
        <v>356</v>
      </c>
      <c r="Q234" s="327" t="s">
        <v>16</v>
      </c>
      <c r="R234" s="324" t="s">
        <v>2544</v>
      </c>
      <c r="S234" s="327" t="s">
        <v>356</v>
      </c>
      <c r="T234" s="327" t="s">
        <v>16</v>
      </c>
      <c r="U234" s="327"/>
      <c r="V234" s="327"/>
      <c r="W234" s="327" t="s">
        <v>34</v>
      </c>
      <c r="X234" s="327"/>
      <c r="Y234" s="327"/>
      <c r="Z234" s="327" t="s">
        <v>34</v>
      </c>
      <c r="AA234" s="327"/>
      <c r="AB234" s="327"/>
      <c r="AC234" s="327" t="s">
        <v>34</v>
      </c>
      <c r="AD234" s="343"/>
      <c r="AE234" s="343"/>
      <c r="AF234" s="343" t="s">
        <v>34</v>
      </c>
      <c r="AG234" s="327"/>
      <c r="AH234" s="327"/>
      <c r="AI234" s="327" t="s">
        <v>34</v>
      </c>
      <c r="AJ234" s="327"/>
      <c r="AK234" s="327"/>
      <c r="AL234" s="327" t="s">
        <v>34</v>
      </c>
    </row>
    <row r="235" spans="1:38" x14ac:dyDescent="0.2">
      <c r="A235" s="162" t="s">
        <v>1243</v>
      </c>
      <c r="B235" s="162" t="s">
        <v>345</v>
      </c>
      <c r="C235" s="162" t="s">
        <v>2784</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c r="AJ235" s="162"/>
      <c r="AK235" s="161"/>
      <c r="AL235" s="161" t="s">
        <v>34</v>
      </c>
    </row>
    <row r="236" spans="1:38" ht="15" outlineLevel="1" x14ac:dyDescent="0.25">
      <c r="A236" s="160" t="s">
        <v>1244</v>
      </c>
      <c r="B236" s="163" t="s">
        <v>168</v>
      </c>
      <c r="C236" s="163" t="s">
        <v>15</v>
      </c>
      <c r="D236" s="163" t="s">
        <v>16</v>
      </c>
      <c r="E236" s="163"/>
      <c r="F236" s="163"/>
      <c r="G236" s="163"/>
      <c r="H236" s="163"/>
      <c r="I236" s="163"/>
      <c r="J236" s="170"/>
      <c r="K236" s="170"/>
      <c r="L236" s="170"/>
      <c r="M236" s="170"/>
      <c r="N236" s="170"/>
      <c r="O236" s="204">
        <v>246</v>
      </c>
      <c r="P236" s="170" t="s">
        <v>356</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c r="AJ236" s="163"/>
      <c r="AK236" s="170"/>
      <c r="AL236" s="170" t="s">
        <v>34</v>
      </c>
    </row>
    <row r="237" spans="1:38" ht="15" outlineLevel="1" x14ac:dyDescent="0.25">
      <c r="A237" s="160" t="s">
        <v>1245</v>
      </c>
      <c r="B237" s="163" t="s">
        <v>169</v>
      </c>
      <c r="C237" s="163" t="s">
        <v>15</v>
      </c>
      <c r="D237" s="163" t="s">
        <v>16</v>
      </c>
      <c r="E237" s="163"/>
      <c r="F237" s="163"/>
      <c r="G237" s="163"/>
      <c r="H237" s="163"/>
      <c r="I237" s="163"/>
      <c r="J237" s="170"/>
      <c r="K237" s="170"/>
      <c r="L237" s="170"/>
      <c r="M237" s="170"/>
      <c r="N237" s="170"/>
      <c r="O237" s="219" t="s">
        <v>1485</v>
      </c>
      <c r="P237" s="170" t="s">
        <v>356</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c r="AJ237" s="163"/>
      <c r="AK237" s="170"/>
      <c r="AL237" s="170" t="s">
        <v>34</v>
      </c>
    </row>
    <row r="238" spans="1:38" ht="15" outlineLevel="1" x14ac:dyDescent="0.25">
      <c r="A238" s="160" t="s">
        <v>1246</v>
      </c>
      <c r="B238" s="163" t="s">
        <v>171</v>
      </c>
      <c r="C238" s="163" t="s">
        <v>30</v>
      </c>
      <c r="D238" s="163" t="s">
        <v>16</v>
      </c>
      <c r="E238" s="163"/>
      <c r="F238" s="163"/>
      <c r="G238" s="163"/>
      <c r="H238" s="163"/>
      <c r="I238" s="163" t="s">
        <v>173</v>
      </c>
      <c r="J238" s="170"/>
      <c r="K238" s="170"/>
      <c r="L238" s="170"/>
      <c r="M238" s="170"/>
      <c r="N238" s="170"/>
      <c r="O238" s="204" t="s">
        <v>422</v>
      </c>
      <c r="P238" s="170" t="s">
        <v>356</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c r="AJ238" s="163"/>
      <c r="AK238" s="170"/>
      <c r="AL238" s="170" t="s">
        <v>34</v>
      </c>
    </row>
    <row r="239" spans="1:38" s="184" customFormat="1" outlineLevel="1" x14ac:dyDescent="0.2">
      <c r="A239" s="323" t="s">
        <v>1247</v>
      </c>
      <c r="B239" s="324" t="s">
        <v>174</v>
      </c>
      <c r="C239" s="324" t="s">
        <v>15</v>
      </c>
      <c r="D239" s="324" t="s">
        <v>179</v>
      </c>
      <c r="E239" s="324"/>
      <c r="F239" s="324"/>
      <c r="G239" s="330"/>
      <c r="H239" s="324"/>
      <c r="I239" s="324"/>
      <c r="J239" s="170"/>
      <c r="K239" s="170"/>
      <c r="L239" s="170"/>
      <c r="M239" s="170"/>
      <c r="N239" s="170"/>
      <c r="O239" s="324" t="s">
        <v>1483</v>
      </c>
      <c r="P239" s="327" t="s">
        <v>356</v>
      </c>
      <c r="Q239" s="327" t="s">
        <v>16</v>
      </c>
      <c r="R239" s="324"/>
      <c r="S239" s="327"/>
      <c r="T239" s="327" t="s">
        <v>34</v>
      </c>
      <c r="U239" s="324"/>
      <c r="V239" s="327"/>
      <c r="W239" s="327" t="s">
        <v>34</v>
      </c>
      <c r="X239" s="324"/>
      <c r="Y239" s="327"/>
      <c r="Z239" s="327" t="s">
        <v>34</v>
      </c>
      <c r="AA239" s="324"/>
      <c r="AB239" s="327"/>
      <c r="AC239" s="327" t="s">
        <v>34</v>
      </c>
      <c r="AD239" s="344"/>
      <c r="AE239" s="343"/>
      <c r="AF239" s="343" t="s">
        <v>34</v>
      </c>
      <c r="AG239" s="324"/>
      <c r="AH239" s="327"/>
      <c r="AI239" s="327" t="s">
        <v>34</v>
      </c>
      <c r="AJ239" s="324"/>
      <c r="AK239" s="327"/>
      <c r="AL239" s="327" t="s">
        <v>34</v>
      </c>
    </row>
    <row r="240" spans="1:38" s="184" customFormat="1" outlineLevel="1" x14ac:dyDescent="0.2">
      <c r="A240" s="323" t="s">
        <v>1248</v>
      </c>
      <c r="B240" s="324" t="s">
        <v>175</v>
      </c>
      <c r="C240" s="324" t="s">
        <v>15</v>
      </c>
      <c r="D240" s="324" t="s">
        <v>179</v>
      </c>
      <c r="E240" s="324"/>
      <c r="F240" s="324"/>
      <c r="G240" s="330"/>
      <c r="H240" s="324"/>
      <c r="I240" s="324"/>
      <c r="J240" s="170"/>
      <c r="K240" s="170"/>
      <c r="L240" s="170"/>
      <c r="M240" s="170"/>
      <c r="N240" s="170"/>
      <c r="O240" s="324" t="s">
        <v>1484</v>
      </c>
      <c r="P240" s="327" t="s">
        <v>356</v>
      </c>
      <c r="Q240" s="327" t="s">
        <v>16</v>
      </c>
      <c r="R240" s="324"/>
      <c r="S240" s="327"/>
      <c r="T240" s="327" t="s">
        <v>34</v>
      </c>
      <c r="U240" s="324"/>
      <c r="V240" s="327"/>
      <c r="W240" s="327" t="s">
        <v>34</v>
      </c>
      <c r="X240" s="324"/>
      <c r="Y240" s="327"/>
      <c r="Z240" s="327" t="s">
        <v>34</v>
      </c>
      <c r="AA240" s="324"/>
      <c r="AB240" s="327"/>
      <c r="AC240" s="327" t="s">
        <v>34</v>
      </c>
      <c r="AD240" s="344"/>
      <c r="AE240" s="343"/>
      <c r="AF240" s="343" t="s">
        <v>34</v>
      </c>
      <c r="AG240" s="324"/>
      <c r="AH240" s="327"/>
      <c r="AI240" s="327" t="s">
        <v>34</v>
      </c>
      <c r="AJ240" s="324"/>
      <c r="AK240" s="327"/>
      <c r="AL240" s="327" t="s">
        <v>34</v>
      </c>
    </row>
    <row r="241" spans="1:38" s="184" customFormat="1" outlineLevel="1" x14ac:dyDescent="0.2">
      <c r="A241" s="323" t="s">
        <v>1249</v>
      </c>
      <c r="B241" s="324" t="s">
        <v>176</v>
      </c>
      <c r="C241" s="324" t="s">
        <v>30</v>
      </c>
      <c r="D241" s="324" t="s">
        <v>179</v>
      </c>
      <c r="E241" s="324"/>
      <c r="F241" s="324"/>
      <c r="G241" s="330"/>
      <c r="H241" s="324"/>
      <c r="I241" s="324"/>
      <c r="J241" s="170"/>
      <c r="K241" s="170"/>
      <c r="L241" s="170"/>
      <c r="M241" s="170"/>
      <c r="N241" s="170"/>
      <c r="O241" s="324" t="s">
        <v>405</v>
      </c>
      <c r="P241" s="327" t="s">
        <v>356</v>
      </c>
      <c r="Q241" s="327" t="s">
        <v>16</v>
      </c>
      <c r="R241" s="324"/>
      <c r="S241" s="327"/>
      <c r="T241" s="327" t="s">
        <v>34</v>
      </c>
      <c r="U241" s="324"/>
      <c r="V241" s="327"/>
      <c r="W241" s="327" t="s">
        <v>34</v>
      </c>
      <c r="X241" s="324"/>
      <c r="Y241" s="327"/>
      <c r="Z241" s="327" t="s">
        <v>34</v>
      </c>
      <c r="AA241" s="324"/>
      <c r="AB241" s="327"/>
      <c r="AC241" s="327" t="s">
        <v>34</v>
      </c>
      <c r="AD241" s="344"/>
      <c r="AE241" s="343"/>
      <c r="AF241" s="343" t="s">
        <v>34</v>
      </c>
      <c r="AG241" s="324"/>
      <c r="AH241" s="327"/>
      <c r="AI241" s="327" t="s">
        <v>34</v>
      </c>
      <c r="AJ241" s="324"/>
      <c r="AK241" s="327"/>
      <c r="AL241" s="327" t="s">
        <v>34</v>
      </c>
    </row>
    <row r="242" spans="1:38" outlineLevel="1" x14ac:dyDescent="0.2">
      <c r="A242" s="160" t="s">
        <v>1250</v>
      </c>
      <c r="B242" s="163" t="s">
        <v>181</v>
      </c>
      <c r="C242" s="163" t="s">
        <v>15</v>
      </c>
      <c r="D242" s="163" t="s">
        <v>184</v>
      </c>
      <c r="E242" s="163"/>
      <c r="F242" s="163"/>
      <c r="G242" s="180"/>
      <c r="H242" s="163"/>
      <c r="I242" s="163"/>
      <c r="J242" s="170"/>
      <c r="K242" s="170"/>
      <c r="L242" s="170"/>
      <c r="M242" s="170"/>
      <c r="N242" s="170"/>
      <c r="O242" s="163">
        <v>20130421</v>
      </c>
      <c r="P242" s="170" t="s">
        <v>356</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c r="AJ242" s="163"/>
      <c r="AK242" s="170"/>
      <c r="AL242" s="170" t="s">
        <v>34</v>
      </c>
    </row>
    <row r="243" spans="1:38" s="184" customFormat="1" outlineLevel="1" x14ac:dyDescent="0.2">
      <c r="A243" s="323" t="s">
        <v>1251</v>
      </c>
      <c r="B243" s="324" t="s">
        <v>182</v>
      </c>
      <c r="C243" s="324" t="s">
        <v>15</v>
      </c>
      <c r="D243" s="324" t="s">
        <v>179</v>
      </c>
      <c r="E243" s="324"/>
      <c r="F243" s="324"/>
      <c r="G243" s="330"/>
      <c r="H243" s="324"/>
      <c r="I243" s="324"/>
      <c r="J243" s="170"/>
      <c r="K243" s="170"/>
      <c r="L243" s="170"/>
      <c r="M243" s="170"/>
      <c r="N243" s="170"/>
      <c r="O243" s="324">
        <v>2.42</v>
      </c>
      <c r="P243" s="327" t="s">
        <v>356</v>
      </c>
      <c r="Q243" s="327" t="s">
        <v>16</v>
      </c>
      <c r="R243" s="324"/>
      <c r="S243" s="327"/>
      <c r="T243" s="327" t="s">
        <v>34</v>
      </c>
      <c r="U243" s="324"/>
      <c r="V243" s="327"/>
      <c r="W243" s="327" t="s">
        <v>34</v>
      </c>
      <c r="X243" s="324"/>
      <c r="Y243" s="327"/>
      <c r="Z243" s="327" t="s">
        <v>34</v>
      </c>
      <c r="AA243" s="324"/>
      <c r="AB243" s="327"/>
      <c r="AC243" s="327" t="s">
        <v>34</v>
      </c>
      <c r="AD243" s="344"/>
      <c r="AE243" s="343"/>
      <c r="AF243" s="343" t="s">
        <v>34</v>
      </c>
      <c r="AG243" s="324"/>
      <c r="AH243" s="327"/>
      <c r="AI243" s="327" t="s">
        <v>34</v>
      </c>
      <c r="AJ243" s="324"/>
      <c r="AK243" s="327"/>
      <c r="AL243" s="327" t="s">
        <v>34</v>
      </c>
    </row>
    <row r="244" spans="1:38" s="184" customFormat="1" outlineLevel="1" x14ac:dyDescent="0.2">
      <c r="A244" s="323" t="s">
        <v>1252</v>
      </c>
      <c r="B244" s="324" t="s">
        <v>183</v>
      </c>
      <c r="C244" s="324" t="s">
        <v>15</v>
      </c>
      <c r="D244" s="324" t="s">
        <v>179</v>
      </c>
      <c r="E244" s="324"/>
      <c r="F244" s="324"/>
      <c r="G244" s="330"/>
      <c r="H244" s="324"/>
      <c r="I244" s="324"/>
      <c r="J244" s="170"/>
      <c r="K244" s="170"/>
      <c r="L244" s="170"/>
      <c r="M244" s="170"/>
      <c r="N244" s="170"/>
      <c r="O244" s="324" t="s">
        <v>1485</v>
      </c>
      <c r="P244" s="327" t="s">
        <v>356</v>
      </c>
      <c r="Q244" s="327" t="s">
        <v>16</v>
      </c>
      <c r="R244" s="327"/>
      <c r="S244" s="327"/>
      <c r="T244" s="327" t="s">
        <v>34</v>
      </c>
      <c r="U244" s="327"/>
      <c r="V244" s="327"/>
      <c r="W244" s="327" t="s">
        <v>34</v>
      </c>
      <c r="X244" s="327"/>
      <c r="Y244" s="327"/>
      <c r="Z244" s="327" t="s">
        <v>34</v>
      </c>
      <c r="AA244" s="327"/>
      <c r="AB244" s="327"/>
      <c r="AC244" s="327" t="s">
        <v>34</v>
      </c>
      <c r="AD244" s="343"/>
      <c r="AE244" s="343"/>
      <c r="AF244" s="343" t="s">
        <v>34</v>
      </c>
      <c r="AG244" s="327"/>
      <c r="AH244" s="327"/>
      <c r="AI244" s="327" t="s">
        <v>34</v>
      </c>
      <c r="AJ244" s="327"/>
      <c r="AK244" s="327"/>
      <c r="AL244" s="327" t="s">
        <v>34</v>
      </c>
    </row>
    <row r="245" spans="1:38" x14ac:dyDescent="0.2">
      <c r="A245" s="162" t="s">
        <v>1253</v>
      </c>
      <c r="B245" s="162" t="s">
        <v>345</v>
      </c>
      <c r="C245" s="162" t="s">
        <v>2784</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c r="AJ245" s="162"/>
      <c r="AK245" s="161"/>
      <c r="AL245" s="161" t="s">
        <v>34</v>
      </c>
    </row>
    <row r="246" spans="1:38" ht="15.75" outlineLevel="1" x14ac:dyDescent="0.25">
      <c r="A246" s="160" t="s">
        <v>1254</v>
      </c>
      <c r="B246" s="163" t="s">
        <v>168</v>
      </c>
      <c r="C246" s="163" t="s">
        <v>15</v>
      </c>
      <c r="D246" s="163" t="s">
        <v>16</v>
      </c>
      <c r="E246" s="163"/>
      <c r="F246" s="163"/>
      <c r="G246" s="163"/>
      <c r="H246" s="163"/>
      <c r="I246" s="163"/>
      <c r="J246" s="170"/>
      <c r="K246" s="170"/>
      <c r="L246" s="170"/>
      <c r="M246" s="170"/>
      <c r="N246" s="170"/>
      <c r="O246" s="205">
        <v>248</v>
      </c>
      <c r="P246" s="170" t="s">
        <v>356</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c r="AJ246" s="163"/>
      <c r="AK246" s="170"/>
      <c r="AL246" s="170" t="s">
        <v>34</v>
      </c>
    </row>
    <row r="247" spans="1:38" outlineLevel="1" x14ac:dyDescent="0.2">
      <c r="A247" s="160" t="s">
        <v>1255</v>
      </c>
      <c r="B247" s="163" t="s">
        <v>169</v>
      </c>
      <c r="C247" s="163" t="s">
        <v>15</v>
      </c>
      <c r="D247" s="163" t="s">
        <v>16</v>
      </c>
      <c r="E247" s="163"/>
      <c r="F247" s="163"/>
      <c r="G247" s="163"/>
      <c r="H247" s="163"/>
      <c r="I247" s="163"/>
      <c r="J247" s="170"/>
      <c r="K247" s="170"/>
      <c r="L247" s="170"/>
      <c r="M247" s="170"/>
      <c r="N247" s="170"/>
      <c r="O247" s="163" t="s">
        <v>1488</v>
      </c>
      <c r="P247" s="170" t="s">
        <v>356</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c r="AJ247" s="163"/>
      <c r="AK247" s="170"/>
      <c r="AL247" s="170" t="s">
        <v>34</v>
      </c>
    </row>
    <row r="248" spans="1:38" outlineLevel="1" x14ac:dyDescent="0.2">
      <c r="A248" s="160" t="s">
        <v>1256</v>
      </c>
      <c r="B248" s="163" t="s">
        <v>171</v>
      </c>
      <c r="C248" s="163" t="s">
        <v>30</v>
      </c>
      <c r="D248" s="163" t="s">
        <v>16</v>
      </c>
      <c r="E248" s="163"/>
      <c r="F248" s="163"/>
      <c r="G248" s="163"/>
      <c r="H248" s="163"/>
      <c r="I248" s="163" t="s">
        <v>173</v>
      </c>
      <c r="J248" s="170"/>
      <c r="K248" s="170"/>
      <c r="L248" s="170"/>
      <c r="M248" s="170"/>
      <c r="N248" s="170"/>
      <c r="O248" s="163" t="s">
        <v>422</v>
      </c>
      <c r="P248" s="170" t="s">
        <v>356</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c r="AJ248" s="163"/>
      <c r="AK248" s="170"/>
      <c r="AL248" s="170" t="s">
        <v>34</v>
      </c>
    </row>
    <row r="249" spans="1:38" s="184" customFormat="1" outlineLevel="1" x14ac:dyDescent="0.2">
      <c r="A249" s="323" t="s">
        <v>1257</v>
      </c>
      <c r="B249" s="324" t="s">
        <v>174</v>
      </c>
      <c r="C249" s="324" t="s">
        <v>15</v>
      </c>
      <c r="D249" s="324" t="s">
        <v>179</v>
      </c>
      <c r="E249" s="324"/>
      <c r="F249" s="324"/>
      <c r="G249" s="330"/>
      <c r="H249" s="324"/>
      <c r="I249" s="324"/>
      <c r="J249" s="170"/>
      <c r="K249" s="170"/>
      <c r="L249" s="170"/>
      <c r="M249" s="170"/>
      <c r="N249" s="170"/>
      <c r="O249" s="324" t="s">
        <v>1486</v>
      </c>
      <c r="P249" s="327" t="s">
        <v>356</v>
      </c>
      <c r="Q249" s="327" t="s">
        <v>16</v>
      </c>
      <c r="R249" s="324"/>
      <c r="S249" s="327"/>
      <c r="T249" s="327" t="s">
        <v>34</v>
      </c>
      <c r="U249" s="324"/>
      <c r="V249" s="327"/>
      <c r="W249" s="327" t="s">
        <v>34</v>
      </c>
      <c r="X249" s="324"/>
      <c r="Y249" s="327"/>
      <c r="Z249" s="327" t="s">
        <v>34</v>
      </c>
      <c r="AA249" s="324"/>
      <c r="AB249" s="327"/>
      <c r="AC249" s="327" t="s">
        <v>34</v>
      </c>
      <c r="AD249" s="344"/>
      <c r="AE249" s="343"/>
      <c r="AF249" s="343" t="s">
        <v>34</v>
      </c>
      <c r="AG249" s="324"/>
      <c r="AH249" s="327"/>
      <c r="AI249" s="327" t="s">
        <v>34</v>
      </c>
      <c r="AJ249" s="324"/>
      <c r="AK249" s="327"/>
      <c r="AL249" s="327" t="s">
        <v>34</v>
      </c>
    </row>
    <row r="250" spans="1:38" s="184" customFormat="1" outlineLevel="1" x14ac:dyDescent="0.2">
      <c r="A250" s="323" t="s">
        <v>1258</v>
      </c>
      <c r="B250" s="324" t="s">
        <v>175</v>
      </c>
      <c r="C250" s="324" t="s">
        <v>15</v>
      </c>
      <c r="D250" s="324" t="s">
        <v>179</v>
      </c>
      <c r="E250" s="324"/>
      <c r="F250" s="324"/>
      <c r="G250" s="330"/>
      <c r="H250" s="324"/>
      <c r="I250" s="324"/>
      <c r="J250" s="170"/>
      <c r="K250" s="170"/>
      <c r="L250" s="170"/>
      <c r="M250" s="170"/>
      <c r="N250" s="170"/>
      <c r="O250" s="324" t="s">
        <v>1487</v>
      </c>
      <c r="P250" s="327" t="s">
        <v>356</v>
      </c>
      <c r="Q250" s="327" t="s">
        <v>16</v>
      </c>
      <c r="R250" s="324"/>
      <c r="S250" s="327"/>
      <c r="T250" s="327" t="s">
        <v>34</v>
      </c>
      <c r="U250" s="324"/>
      <c r="V250" s="327"/>
      <c r="W250" s="327" t="s">
        <v>34</v>
      </c>
      <c r="X250" s="324"/>
      <c r="Y250" s="327"/>
      <c r="Z250" s="327" t="s">
        <v>34</v>
      </c>
      <c r="AA250" s="324"/>
      <c r="AB250" s="327"/>
      <c r="AC250" s="327" t="s">
        <v>34</v>
      </c>
      <c r="AD250" s="344"/>
      <c r="AE250" s="343"/>
      <c r="AF250" s="343" t="s">
        <v>34</v>
      </c>
      <c r="AG250" s="324"/>
      <c r="AH250" s="327"/>
      <c r="AI250" s="327" t="s">
        <v>34</v>
      </c>
      <c r="AJ250" s="324"/>
      <c r="AK250" s="327"/>
      <c r="AL250" s="327" t="s">
        <v>34</v>
      </c>
    </row>
    <row r="251" spans="1:38" s="184" customFormat="1" outlineLevel="1" x14ac:dyDescent="0.2">
      <c r="A251" s="323" t="s">
        <v>1259</v>
      </c>
      <c r="B251" s="324" t="s">
        <v>176</v>
      </c>
      <c r="C251" s="324" t="s">
        <v>30</v>
      </c>
      <c r="D251" s="324" t="s">
        <v>179</v>
      </c>
      <c r="E251" s="324"/>
      <c r="F251" s="324"/>
      <c r="G251" s="330"/>
      <c r="H251" s="324"/>
      <c r="I251" s="324"/>
      <c r="J251" s="170"/>
      <c r="K251" s="170"/>
      <c r="L251" s="170"/>
      <c r="M251" s="170"/>
      <c r="N251" s="170"/>
      <c r="O251" s="324" t="s">
        <v>405</v>
      </c>
      <c r="P251" s="327" t="s">
        <v>356</v>
      </c>
      <c r="Q251" s="327" t="s">
        <v>16</v>
      </c>
      <c r="R251" s="324"/>
      <c r="S251" s="327"/>
      <c r="T251" s="327" t="s">
        <v>34</v>
      </c>
      <c r="U251" s="324"/>
      <c r="V251" s="327"/>
      <c r="W251" s="327" t="s">
        <v>34</v>
      </c>
      <c r="X251" s="324"/>
      <c r="Y251" s="327"/>
      <c r="Z251" s="327" t="s">
        <v>34</v>
      </c>
      <c r="AA251" s="324"/>
      <c r="AB251" s="327"/>
      <c r="AC251" s="327" t="s">
        <v>34</v>
      </c>
      <c r="AD251" s="344"/>
      <c r="AE251" s="343"/>
      <c r="AF251" s="343" t="s">
        <v>34</v>
      </c>
      <c r="AG251" s="324"/>
      <c r="AH251" s="327"/>
      <c r="AI251" s="327" t="s">
        <v>34</v>
      </c>
      <c r="AJ251" s="324"/>
      <c r="AK251" s="327"/>
      <c r="AL251" s="327" t="s">
        <v>34</v>
      </c>
    </row>
    <row r="252" spans="1:38" outlineLevel="1" x14ac:dyDescent="0.2">
      <c r="A252" s="160" t="s">
        <v>1260</v>
      </c>
      <c r="B252" s="163" t="s">
        <v>181</v>
      </c>
      <c r="C252" s="163" t="s">
        <v>15</v>
      </c>
      <c r="D252" s="163" t="s">
        <v>184</v>
      </c>
      <c r="E252" s="163"/>
      <c r="F252" s="163"/>
      <c r="G252" s="180"/>
      <c r="H252" s="163"/>
      <c r="I252" s="163"/>
      <c r="J252" s="170"/>
      <c r="K252" s="170"/>
      <c r="L252" s="170"/>
      <c r="M252" s="170"/>
      <c r="N252" s="170"/>
      <c r="O252" s="163">
        <v>20130421</v>
      </c>
      <c r="P252" s="170" t="s">
        <v>356</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c r="AJ252" s="163"/>
      <c r="AK252" s="170"/>
      <c r="AL252" s="170" t="s">
        <v>34</v>
      </c>
    </row>
    <row r="253" spans="1:38" s="184" customFormat="1" outlineLevel="1" x14ac:dyDescent="0.2">
      <c r="A253" s="323" t="s">
        <v>1261</v>
      </c>
      <c r="B253" s="324" t="s">
        <v>182</v>
      </c>
      <c r="C253" s="324" t="s">
        <v>15</v>
      </c>
      <c r="D253" s="324" t="s">
        <v>179</v>
      </c>
      <c r="E253" s="324"/>
      <c r="F253" s="324"/>
      <c r="G253" s="330"/>
      <c r="H253" s="324"/>
      <c r="I253" s="324"/>
      <c r="J253" s="170"/>
      <c r="K253" s="170"/>
      <c r="L253" s="170"/>
      <c r="M253" s="170"/>
      <c r="N253" s="170"/>
      <c r="O253" s="324">
        <v>2.42</v>
      </c>
      <c r="P253" s="327" t="s">
        <v>356</v>
      </c>
      <c r="Q253" s="327" t="s">
        <v>16</v>
      </c>
      <c r="R253" s="324"/>
      <c r="S253" s="327"/>
      <c r="T253" s="327" t="s">
        <v>34</v>
      </c>
      <c r="U253" s="324"/>
      <c r="V253" s="327"/>
      <c r="W253" s="327" t="s">
        <v>34</v>
      </c>
      <c r="X253" s="324"/>
      <c r="Y253" s="327"/>
      <c r="Z253" s="327" t="s">
        <v>34</v>
      </c>
      <c r="AA253" s="324"/>
      <c r="AB253" s="327"/>
      <c r="AC253" s="327" t="s">
        <v>34</v>
      </c>
      <c r="AD253" s="344"/>
      <c r="AE253" s="343"/>
      <c r="AF253" s="343" t="s">
        <v>34</v>
      </c>
      <c r="AG253" s="324"/>
      <c r="AH253" s="327"/>
      <c r="AI253" s="327" t="s">
        <v>34</v>
      </c>
      <c r="AJ253" s="324"/>
      <c r="AK253" s="327"/>
      <c r="AL253" s="327" t="s">
        <v>34</v>
      </c>
    </row>
    <row r="254" spans="1:38" s="184" customFormat="1" outlineLevel="1" x14ac:dyDescent="0.2">
      <c r="A254" s="323" t="s">
        <v>1262</v>
      </c>
      <c r="B254" s="324" t="s">
        <v>183</v>
      </c>
      <c r="C254" s="324" t="s">
        <v>15</v>
      </c>
      <c r="D254" s="324" t="s">
        <v>179</v>
      </c>
      <c r="E254" s="324"/>
      <c r="F254" s="324"/>
      <c r="G254" s="330"/>
      <c r="H254" s="324"/>
      <c r="I254" s="324"/>
      <c r="J254" s="170"/>
      <c r="K254" s="170"/>
      <c r="L254" s="170"/>
      <c r="M254" s="170"/>
      <c r="N254" s="170"/>
      <c r="O254" s="324" t="s">
        <v>1488</v>
      </c>
      <c r="P254" s="327" t="s">
        <v>356</v>
      </c>
      <c r="Q254" s="327" t="s">
        <v>16</v>
      </c>
      <c r="R254" s="327"/>
      <c r="S254" s="327"/>
      <c r="T254" s="327" t="s">
        <v>34</v>
      </c>
      <c r="U254" s="327"/>
      <c r="V254" s="327"/>
      <c r="W254" s="327" t="s">
        <v>34</v>
      </c>
      <c r="X254" s="327"/>
      <c r="Y254" s="327"/>
      <c r="Z254" s="327" t="s">
        <v>34</v>
      </c>
      <c r="AA254" s="327"/>
      <c r="AB254" s="327"/>
      <c r="AC254" s="327" t="s">
        <v>34</v>
      </c>
      <c r="AD254" s="343"/>
      <c r="AE254" s="343"/>
      <c r="AF254" s="343" t="s">
        <v>34</v>
      </c>
      <c r="AG254" s="327"/>
      <c r="AH254" s="327"/>
      <c r="AI254" s="327" t="s">
        <v>34</v>
      </c>
      <c r="AJ254" s="327"/>
      <c r="AK254" s="327"/>
      <c r="AL254" s="327" t="s">
        <v>34</v>
      </c>
    </row>
    <row r="255" spans="1:38" x14ac:dyDescent="0.2">
      <c r="A255" s="162" t="s">
        <v>1263</v>
      </c>
      <c r="B255" s="162" t="s">
        <v>345</v>
      </c>
      <c r="C255" s="162" t="s">
        <v>2784</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c r="AJ255" s="162"/>
      <c r="AK255" s="161"/>
      <c r="AL255" s="161" t="s">
        <v>34</v>
      </c>
    </row>
    <row r="256" spans="1:38" ht="15.75" outlineLevel="1" x14ac:dyDescent="0.25">
      <c r="A256" s="160" t="s">
        <v>1264</v>
      </c>
      <c r="B256" s="163" t="s">
        <v>168</v>
      </c>
      <c r="C256" s="163" t="s">
        <v>15</v>
      </c>
      <c r="D256" s="163" t="s">
        <v>16</v>
      </c>
      <c r="E256" s="163"/>
      <c r="F256" s="163"/>
      <c r="G256" s="163"/>
      <c r="H256" s="163"/>
      <c r="I256" s="163"/>
      <c r="J256" s="170"/>
      <c r="K256" s="170"/>
      <c r="L256" s="170"/>
      <c r="M256" s="170"/>
      <c r="N256" s="170"/>
      <c r="O256" s="205">
        <v>250</v>
      </c>
      <c r="P256" s="170" t="s">
        <v>356</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c r="AJ256" s="163"/>
      <c r="AK256" s="170"/>
      <c r="AL256" s="170" t="s">
        <v>34</v>
      </c>
    </row>
    <row r="257" spans="1:38" outlineLevel="1" x14ac:dyDescent="0.2">
      <c r="A257" s="160" t="s">
        <v>1265</v>
      </c>
      <c r="B257" s="163" t="s">
        <v>169</v>
      </c>
      <c r="C257" s="163" t="s">
        <v>15</v>
      </c>
      <c r="D257" s="163" t="s">
        <v>16</v>
      </c>
      <c r="E257" s="163"/>
      <c r="F257" s="163"/>
      <c r="G257" s="163"/>
      <c r="H257" s="163"/>
      <c r="I257" s="163"/>
      <c r="J257" s="170"/>
      <c r="K257" s="170"/>
      <c r="L257" s="170"/>
      <c r="M257" s="170"/>
      <c r="N257" s="170"/>
      <c r="O257" s="163" t="s">
        <v>1491</v>
      </c>
      <c r="P257" s="170" t="s">
        <v>356</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c r="AJ257" s="163"/>
      <c r="AK257" s="170"/>
      <c r="AL257" s="170" t="s">
        <v>34</v>
      </c>
    </row>
    <row r="258" spans="1:38" outlineLevel="1" x14ac:dyDescent="0.2">
      <c r="A258" s="160" t="s">
        <v>1266</v>
      </c>
      <c r="B258" s="163" t="s">
        <v>171</v>
      </c>
      <c r="C258" s="163" t="s">
        <v>30</v>
      </c>
      <c r="D258" s="163" t="s">
        <v>16</v>
      </c>
      <c r="E258" s="163"/>
      <c r="F258" s="163"/>
      <c r="G258" s="163"/>
      <c r="H258" s="163"/>
      <c r="I258" s="163" t="s">
        <v>173</v>
      </c>
      <c r="J258" s="170"/>
      <c r="K258" s="170"/>
      <c r="L258" s="170"/>
      <c r="M258" s="170"/>
      <c r="N258" s="170"/>
      <c r="O258" s="163" t="s">
        <v>422</v>
      </c>
      <c r="P258" s="170" t="s">
        <v>356</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c r="AJ258" s="163"/>
      <c r="AK258" s="170"/>
      <c r="AL258" s="170" t="s">
        <v>34</v>
      </c>
    </row>
    <row r="259" spans="1:38" s="184" customFormat="1" outlineLevel="1" x14ac:dyDescent="0.2">
      <c r="A259" s="323" t="s">
        <v>1267</v>
      </c>
      <c r="B259" s="324" t="s">
        <v>174</v>
      </c>
      <c r="C259" s="324" t="s">
        <v>15</v>
      </c>
      <c r="D259" s="324" t="s">
        <v>179</v>
      </c>
      <c r="E259" s="324"/>
      <c r="F259" s="324"/>
      <c r="G259" s="330"/>
      <c r="H259" s="324"/>
      <c r="I259" s="324"/>
      <c r="J259" s="170"/>
      <c r="K259" s="170"/>
      <c r="L259" s="170"/>
      <c r="M259" s="170"/>
      <c r="N259" s="170"/>
      <c r="O259" s="324" t="s">
        <v>1489</v>
      </c>
      <c r="P259" s="327" t="s">
        <v>356</v>
      </c>
      <c r="Q259" s="327" t="s">
        <v>16</v>
      </c>
      <c r="R259" s="324"/>
      <c r="S259" s="327"/>
      <c r="T259" s="327" t="s">
        <v>34</v>
      </c>
      <c r="U259" s="324"/>
      <c r="V259" s="327"/>
      <c r="W259" s="327" t="s">
        <v>34</v>
      </c>
      <c r="X259" s="324"/>
      <c r="Y259" s="327"/>
      <c r="Z259" s="327" t="s">
        <v>34</v>
      </c>
      <c r="AA259" s="324"/>
      <c r="AB259" s="327"/>
      <c r="AC259" s="327" t="s">
        <v>34</v>
      </c>
      <c r="AD259" s="344"/>
      <c r="AE259" s="343"/>
      <c r="AF259" s="343" t="s">
        <v>34</v>
      </c>
      <c r="AG259" s="324"/>
      <c r="AH259" s="327"/>
      <c r="AI259" s="327" t="s">
        <v>34</v>
      </c>
      <c r="AJ259" s="324"/>
      <c r="AK259" s="327"/>
      <c r="AL259" s="327" t="s">
        <v>34</v>
      </c>
    </row>
    <row r="260" spans="1:38" s="184" customFormat="1" outlineLevel="1" x14ac:dyDescent="0.2">
      <c r="A260" s="323" t="s">
        <v>1268</v>
      </c>
      <c r="B260" s="324" t="s">
        <v>175</v>
      </c>
      <c r="C260" s="324" t="s">
        <v>15</v>
      </c>
      <c r="D260" s="324" t="s">
        <v>179</v>
      </c>
      <c r="E260" s="324"/>
      <c r="F260" s="324"/>
      <c r="G260" s="330"/>
      <c r="H260" s="324"/>
      <c r="I260" s="324"/>
      <c r="J260" s="170"/>
      <c r="K260" s="170"/>
      <c r="L260" s="170"/>
      <c r="M260" s="170"/>
      <c r="N260" s="170"/>
      <c r="O260" s="324" t="s">
        <v>1490</v>
      </c>
      <c r="P260" s="327" t="s">
        <v>356</v>
      </c>
      <c r="Q260" s="327" t="s">
        <v>16</v>
      </c>
      <c r="R260" s="324"/>
      <c r="S260" s="327"/>
      <c r="T260" s="327" t="s">
        <v>34</v>
      </c>
      <c r="U260" s="324"/>
      <c r="V260" s="327"/>
      <c r="W260" s="327" t="s">
        <v>34</v>
      </c>
      <c r="X260" s="324"/>
      <c r="Y260" s="327"/>
      <c r="Z260" s="327" t="s">
        <v>34</v>
      </c>
      <c r="AA260" s="324"/>
      <c r="AB260" s="327"/>
      <c r="AC260" s="327" t="s">
        <v>34</v>
      </c>
      <c r="AD260" s="344"/>
      <c r="AE260" s="343"/>
      <c r="AF260" s="343" t="s">
        <v>34</v>
      </c>
      <c r="AG260" s="324"/>
      <c r="AH260" s="327"/>
      <c r="AI260" s="327" t="s">
        <v>34</v>
      </c>
      <c r="AJ260" s="324"/>
      <c r="AK260" s="327"/>
      <c r="AL260" s="327" t="s">
        <v>34</v>
      </c>
    </row>
    <row r="261" spans="1:38" s="184" customFormat="1" outlineLevel="1" x14ac:dyDescent="0.2">
      <c r="A261" s="323" t="s">
        <v>1269</v>
      </c>
      <c r="B261" s="324" t="s">
        <v>176</v>
      </c>
      <c r="C261" s="324" t="s">
        <v>30</v>
      </c>
      <c r="D261" s="324" t="s">
        <v>179</v>
      </c>
      <c r="E261" s="324"/>
      <c r="F261" s="324"/>
      <c r="G261" s="330"/>
      <c r="H261" s="324"/>
      <c r="I261" s="324"/>
      <c r="J261" s="170"/>
      <c r="K261" s="170"/>
      <c r="L261" s="170"/>
      <c r="M261" s="170"/>
      <c r="N261" s="170"/>
      <c r="O261" s="324" t="s">
        <v>405</v>
      </c>
      <c r="P261" s="327" t="s">
        <v>356</v>
      </c>
      <c r="Q261" s="327" t="s">
        <v>16</v>
      </c>
      <c r="R261" s="324"/>
      <c r="S261" s="327"/>
      <c r="T261" s="327" t="s">
        <v>34</v>
      </c>
      <c r="U261" s="324"/>
      <c r="V261" s="327"/>
      <c r="W261" s="327" t="s">
        <v>34</v>
      </c>
      <c r="X261" s="324"/>
      <c r="Y261" s="327"/>
      <c r="Z261" s="327" t="s">
        <v>34</v>
      </c>
      <c r="AA261" s="324"/>
      <c r="AB261" s="327"/>
      <c r="AC261" s="327" t="s">
        <v>34</v>
      </c>
      <c r="AD261" s="344"/>
      <c r="AE261" s="343"/>
      <c r="AF261" s="343" t="s">
        <v>34</v>
      </c>
      <c r="AG261" s="324"/>
      <c r="AH261" s="327"/>
      <c r="AI261" s="327" t="s">
        <v>34</v>
      </c>
      <c r="AJ261" s="324"/>
      <c r="AK261" s="327"/>
      <c r="AL261" s="327" t="s">
        <v>34</v>
      </c>
    </row>
    <row r="262" spans="1:38" outlineLevel="1" x14ac:dyDescent="0.2">
      <c r="A262" s="160" t="s">
        <v>1270</v>
      </c>
      <c r="B262" s="163" t="s">
        <v>181</v>
      </c>
      <c r="C262" s="163" t="s">
        <v>15</v>
      </c>
      <c r="D262" s="163" t="s">
        <v>184</v>
      </c>
      <c r="E262" s="163"/>
      <c r="F262" s="163"/>
      <c r="G262" s="180"/>
      <c r="H262" s="163"/>
      <c r="I262" s="163"/>
      <c r="J262" s="170"/>
      <c r="K262" s="170"/>
      <c r="L262" s="170"/>
      <c r="M262" s="170"/>
      <c r="N262" s="170"/>
      <c r="O262" s="163">
        <v>20130421</v>
      </c>
      <c r="P262" s="170" t="s">
        <v>356</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c r="AJ262" s="163"/>
      <c r="AK262" s="170"/>
      <c r="AL262" s="170" t="s">
        <v>34</v>
      </c>
    </row>
    <row r="263" spans="1:38" s="184" customFormat="1" outlineLevel="1" x14ac:dyDescent="0.2">
      <c r="A263" s="323" t="s">
        <v>1271</v>
      </c>
      <c r="B263" s="324" t="s">
        <v>182</v>
      </c>
      <c r="C263" s="324" t="s">
        <v>15</v>
      </c>
      <c r="D263" s="324" t="s">
        <v>179</v>
      </c>
      <c r="E263" s="324"/>
      <c r="F263" s="324"/>
      <c r="G263" s="330"/>
      <c r="H263" s="324"/>
      <c r="I263" s="324"/>
      <c r="J263" s="170"/>
      <c r="K263" s="170"/>
      <c r="L263" s="170"/>
      <c r="M263" s="170"/>
      <c r="N263" s="170"/>
      <c r="O263" s="324">
        <v>2.42</v>
      </c>
      <c r="P263" s="327" t="s">
        <v>356</v>
      </c>
      <c r="Q263" s="327" t="s">
        <v>16</v>
      </c>
      <c r="R263" s="324"/>
      <c r="S263" s="327"/>
      <c r="T263" s="327" t="s">
        <v>34</v>
      </c>
      <c r="U263" s="324"/>
      <c r="V263" s="327"/>
      <c r="W263" s="327" t="s">
        <v>34</v>
      </c>
      <c r="X263" s="324"/>
      <c r="Y263" s="327"/>
      <c r="Z263" s="327" t="s">
        <v>34</v>
      </c>
      <c r="AA263" s="324"/>
      <c r="AB263" s="327"/>
      <c r="AC263" s="327" t="s">
        <v>34</v>
      </c>
      <c r="AD263" s="344"/>
      <c r="AE263" s="343"/>
      <c r="AF263" s="343" t="s">
        <v>34</v>
      </c>
      <c r="AG263" s="324"/>
      <c r="AH263" s="327"/>
      <c r="AI263" s="327" t="s">
        <v>34</v>
      </c>
      <c r="AJ263" s="324"/>
      <c r="AK263" s="327"/>
      <c r="AL263" s="327" t="s">
        <v>34</v>
      </c>
    </row>
    <row r="264" spans="1:38" s="184" customFormat="1" outlineLevel="1" x14ac:dyDescent="0.2">
      <c r="A264" s="323" t="s">
        <v>1272</v>
      </c>
      <c r="B264" s="324" t="s">
        <v>183</v>
      </c>
      <c r="C264" s="324" t="s">
        <v>15</v>
      </c>
      <c r="D264" s="324" t="s">
        <v>179</v>
      </c>
      <c r="E264" s="324"/>
      <c r="F264" s="324"/>
      <c r="G264" s="330"/>
      <c r="H264" s="324"/>
      <c r="I264" s="324"/>
      <c r="J264" s="170"/>
      <c r="K264" s="170"/>
      <c r="L264" s="170"/>
      <c r="M264" s="170"/>
      <c r="N264" s="170"/>
      <c r="O264" s="324" t="s">
        <v>1491</v>
      </c>
      <c r="P264" s="327" t="s">
        <v>356</v>
      </c>
      <c r="Q264" s="327" t="s">
        <v>16</v>
      </c>
      <c r="R264" s="327"/>
      <c r="S264" s="327"/>
      <c r="T264" s="327" t="s">
        <v>34</v>
      </c>
      <c r="U264" s="327"/>
      <c r="V264" s="327"/>
      <c r="W264" s="327" t="s">
        <v>34</v>
      </c>
      <c r="X264" s="327"/>
      <c r="Y264" s="327"/>
      <c r="Z264" s="327" t="s">
        <v>34</v>
      </c>
      <c r="AA264" s="327"/>
      <c r="AB264" s="327"/>
      <c r="AC264" s="327" t="s">
        <v>34</v>
      </c>
      <c r="AD264" s="343"/>
      <c r="AE264" s="343"/>
      <c r="AF264" s="343" t="s">
        <v>34</v>
      </c>
      <c r="AG264" s="327"/>
      <c r="AH264" s="327"/>
      <c r="AI264" s="327" t="s">
        <v>34</v>
      </c>
      <c r="AJ264" s="327"/>
      <c r="AK264" s="327"/>
      <c r="AL264" s="327" t="s">
        <v>34</v>
      </c>
    </row>
    <row r="265" spans="1:38" x14ac:dyDescent="0.2">
      <c r="A265" s="162" t="s">
        <v>1273</v>
      </c>
      <c r="B265" s="162" t="s">
        <v>345</v>
      </c>
      <c r="C265" s="162" t="s">
        <v>2784</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c r="AJ265" s="162"/>
      <c r="AK265" s="161"/>
      <c r="AL265" s="161" t="s">
        <v>34</v>
      </c>
    </row>
    <row r="266" spans="1:38" ht="15.75" outlineLevel="1" x14ac:dyDescent="0.25">
      <c r="A266" s="160" t="s">
        <v>1274</v>
      </c>
      <c r="B266" s="163" t="s">
        <v>168</v>
      </c>
      <c r="C266" s="163" t="s">
        <v>15</v>
      </c>
      <c r="D266" s="163" t="s">
        <v>16</v>
      </c>
      <c r="E266" s="163"/>
      <c r="F266" s="163"/>
      <c r="G266" s="163"/>
      <c r="H266" s="163"/>
      <c r="I266" s="163"/>
      <c r="J266" s="170"/>
      <c r="K266" s="170"/>
      <c r="L266" s="170"/>
      <c r="M266" s="170"/>
      <c r="N266" s="170"/>
      <c r="O266" s="205">
        <v>252</v>
      </c>
      <c r="P266" s="170" t="s">
        <v>356</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c r="AJ266" s="163"/>
      <c r="AK266" s="170"/>
      <c r="AL266" s="170" t="s">
        <v>34</v>
      </c>
    </row>
    <row r="267" spans="1:38" outlineLevel="1" x14ac:dyDescent="0.2">
      <c r="A267" s="160" t="s">
        <v>1275</v>
      </c>
      <c r="B267" s="163" t="s">
        <v>169</v>
      </c>
      <c r="C267" s="163" t="s">
        <v>15</v>
      </c>
      <c r="D267" s="163" t="s">
        <v>16</v>
      </c>
      <c r="E267" s="163"/>
      <c r="F267" s="163"/>
      <c r="G267" s="163"/>
      <c r="H267" s="163"/>
      <c r="I267" s="163"/>
      <c r="J267" s="170"/>
      <c r="K267" s="170"/>
      <c r="L267" s="170"/>
      <c r="M267" s="170"/>
      <c r="N267" s="170"/>
      <c r="O267" s="163" t="s">
        <v>1494</v>
      </c>
      <c r="P267" s="170" t="s">
        <v>356</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c r="AJ267" s="163"/>
      <c r="AK267" s="170"/>
      <c r="AL267" s="170" t="s">
        <v>34</v>
      </c>
    </row>
    <row r="268" spans="1:38" outlineLevel="1" x14ac:dyDescent="0.2">
      <c r="A268" s="160" t="s">
        <v>1276</v>
      </c>
      <c r="B268" s="163" t="s">
        <v>171</v>
      </c>
      <c r="C268" s="163" t="s">
        <v>30</v>
      </c>
      <c r="D268" s="163" t="s">
        <v>16</v>
      </c>
      <c r="E268" s="163"/>
      <c r="F268" s="163"/>
      <c r="G268" s="163"/>
      <c r="H268" s="163"/>
      <c r="I268" s="163" t="s">
        <v>173</v>
      </c>
      <c r="J268" s="170"/>
      <c r="K268" s="170"/>
      <c r="L268" s="170"/>
      <c r="M268" s="170"/>
      <c r="N268" s="170"/>
      <c r="O268" s="163" t="s">
        <v>422</v>
      </c>
      <c r="P268" s="170" t="s">
        <v>356</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c r="AJ268" s="163"/>
      <c r="AK268" s="170"/>
      <c r="AL268" s="170" t="s">
        <v>34</v>
      </c>
    </row>
    <row r="269" spans="1:38" s="184" customFormat="1" outlineLevel="1" x14ac:dyDescent="0.2">
      <c r="A269" s="323" t="s">
        <v>1277</v>
      </c>
      <c r="B269" s="324" t="s">
        <v>174</v>
      </c>
      <c r="C269" s="324" t="s">
        <v>15</v>
      </c>
      <c r="D269" s="324" t="s">
        <v>179</v>
      </c>
      <c r="E269" s="324"/>
      <c r="F269" s="324"/>
      <c r="G269" s="330"/>
      <c r="H269" s="324"/>
      <c r="I269" s="324"/>
      <c r="J269" s="170"/>
      <c r="K269" s="170"/>
      <c r="L269" s="170"/>
      <c r="M269" s="170"/>
      <c r="N269" s="170"/>
      <c r="O269" s="324" t="s">
        <v>1492</v>
      </c>
      <c r="P269" s="327" t="s">
        <v>356</v>
      </c>
      <c r="Q269" s="327" t="s">
        <v>16</v>
      </c>
      <c r="R269" s="324"/>
      <c r="S269" s="327"/>
      <c r="T269" s="327" t="s">
        <v>34</v>
      </c>
      <c r="U269" s="324"/>
      <c r="V269" s="327"/>
      <c r="W269" s="327" t="s">
        <v>34</v>
      </c>
      <c r="X269" s="324"/>
      <c r="Y269" s="327"/>
      <c r="Z269" s="327" t="s">
        <v>34</v>
      </c>
      <c r="AA269" s="324"/>
      <c r="AB269" s="327"/>
      <c r="AC269" s="327" t="s">
        <v>34</v>
      </c>
      <c r="AD269" s="344"/>
      <c r="AE269" s="343"/>
      <c r="AF269" s="343" t="s">
        <v>34</v>
      </c>
      <c r="AG269" s="324"/>
      <c r="AH269" s="327"/>
      <c r="AI269" s="327" t="s">
        <v>34</v>
      </c>
      <c r="AJ269" s="324"/>
      <c r="AK269" s="327"/>
      <c r="AL269" s="327" t="s">
        <v>34</v>
      </c>
    </row>
    <row r="270" spans="1:38" s="184" customFormat="1" outlineLevel="1" x14ac:dyDescent="0.2">
      <c r="A270" s="323" t="s">
        <v>1278</v>
      </c>
      <c r="B270" s="324" t="s">
        <v>175</v>
      </c>
      <c r="C270" s="324" t="s">
        <v>15</v>
      </c>
      <c r="D270" s="324" t="s">
        <v>179</v>
      </c>
      <c r="E270" s="324"/>
      <c r="F270" s="324"/>
      <c r="G270" s="330"/>
      <c r="H270" s="324"/>
      <c r="I270" s="324"/>
      <c r="J270" s="170"/>
      <c r="K270" s="170"/>
      <c r="L270" s="170"/>
      <c r="M270" s="170"/>
      <c r="N270" s="170"/>
      <c r="O270" s="324" t="s">
        <v>1493</v>
      </c>
      <c r="P270" s="327" t="s">
        <v>356</v>
      </c>
      <c r="Q270" s="327" t="s">
        <v>16</v>
      </c>
      <c r="R270" s="324"/>
      <c r="S270" s="327"/>
      <c r="T270" s="327" t="s">
        <v>34</v>
      </c>
      <c r="U270" s="324"/>
      <c r="V270" s="327"/>
      <c r="W270" s="327" t="s">
        <v>34</v>
      </c>
      <c r="X270" s="324"/>
      <c r="Y270" s="327"/>
      <c r="Z270" s="327" t="s">
        <v>34</v>
      </c>
      <c r="AA270" s="324"/>
      <c r="AB270" s="327"/>
      <c r="AC270" s="327" t="s">
        <v>34</v>
      </c>
      <c r="AD270" s="344"/>
      <c r="AE270" s="343"/>
      <c r="AF270" s="343" t="s">
        <v>34</v>
      </c>
      <c r="AG270" s="324"/>
      <c r="AH270" s="327"/>
      <c r="AI270" s="327" t="s">
        <v>34</v>
      </c>
      <c r="AJ270" s="324"/>
      <c r="AK270" s="327"/>
      <c r="AL270" s="327" t="s">
        <v>34</v>
      </c>
    </row>
    <row r="271" spans="1:38" s="184" customFormat="1" outlineLevel="1" x14ac:dyDescent="0.2">
      <c r="A271" s="323" t="s">
        <v>1279</v>
      </c>
      <c r="B271" s="324" t="s">
        <v>176</v>
      </c>
      <c r="C271" s="324" t="s">
        <v>30</v>
      </c>
      <c r="D271" s="324" t="s">
        <v>179</v>
      </c>
      <c r="E271" s="324"/>
      <c r="F271" s="324"/>
      <c r="G271" s="330"/>
      <c r="H271" s="324"/>
      <c r="I271" s="324"/>
      <c r="J271" s="170"/>
      <c r="K271" s="170"/>
      <c r="L271" s="170"/>
      <c r="M271" s="170"/>
      <c r="N271" s="170"/>
      <c r="O271" s="324" t="s">
        <v>405</v>
      </c>
      <c r="P271" s="327" t="s">
        <v>356</v>
      </c>
      <c r="Q271" s="327" t="s">
        <v>16</v>
      </c>
      <c r="R271" s="324"/>
      <c r="S271" s="327"/>
      <c r="T271" s="327" t="s">
        <v>34</v>
      </c>
      <c r="U271" s="324"/>
      <c r="V271" s="327"/>
      <c r="W271" s="327" t="s">
        <v>34</v>
      </c>
      <c r="X271" s="324"/>
      <c r="Y271" s="327"/>
      <c r="Z271" s="327" t="s">
        <v>34</v>
      </c>
      <c r="AA271" s="324"/>
      <c r="AB271" s="327"/>
      <c r="AC271" s="327" t="s">
        <v>34</v>
      </c>
      <c r="AD271" s="344"/>
      <c r="AE271" s="343"/>
      <c r="AF271" s="343" t="s">
        <v>34</v>
      </c>
      <c r="AG271" s="324"/>
      <c r="AH271" s="327"/>
      <c r="AI271" s="327" t="s">
        <v>34</v>
      </c>
      <c r="AJ271" s="324"/>
      <c r="AK271" s="327"/>
      <c r="AL271" s="327" t="s">
        <v>34</v>
      </c>
    </row>
    <row r="272" spans="1:38" outlineLevel="1" x14ac:dyDescent="0.2">
      <c r="A272" s="160" t="s">
        <v>1280</v>
      </c>
      <c r="B272" s="163" t="s">
        <v>181</v>
      </c>
      <c r="C272" s="163" t="s">
        <v>15</v>
      </c>
      <c r="D272" s="163" t="s">
        <v>184</v>
      </c>
      <c r="E272" s="163"/>
      <c r="F272" s="163"/>
      <c r="G272" s="180"/>
      <c r="H272" s="163"/>
      <c r="I272" s="163"/>
      <c r="J272" s="170"/>
      <c r="K272" s="170"/>
      <c r="L272" s="170"/>
      <c r="M272" s="170"/>
      <c r="N272" s="170"/>
      <c r="O272" s="163">
        <v>20130421</v>
      </c>
      <c r="P272" s="170" t="s">
        <v>356</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c r="AJ272" s="163"/>
      <c r="AK272" s="170"/>
      <c r="AL272" s="170" t="s">
        <v>34</v>
      </c>
    </row>
    <row r="273" spans="1:38" s="184" customFormat="1" outlineLevel="1" x14ac:dyDescent="0.2">
      <c r="A273" s="323" t="s">
        <v>1281</v>
      </c>
      <c r="B273" s="324" t="s">
        <v>182</v>
      </c>
      <c r="C273" s="324" t="s">
        <v>15</v>
      </c>
      <c r="D273" s="324" t="s">
        <v>179</v>
      </c>
      <c r="E273" s="324"/>
      <c r="F273" s="324"/>
      <c r="G273" s="330"/>
      <c r="H273" s="324"/>
      <c r="I273" s="324"/>
      <c r="J273" s="170"/>
      <c r="K273" s="170"/>
      <c r="L273" s="170"/>
      <c r="M273" s="170"/>
      <c r="N273" s="170"/>
      <c r="O273" s="324">
        <v>2.42</v>
      </c>
      <c r="P273" s="327" t="s">
        <v>356</v>
      </c>
      <c r="Q273" s="327" t="s">
        <v>16</v>
      </c>
      <c r="R273" s="324"/>
      <c r="S273" s="327"/>
      <c r="T273" s="327" t="s">
        <v>34</v>
      </c>
      <c r="U273" s="324"/>
      <c r="V273" s="327"/>
      <c r="W273" s="327" t="s">
        <v>34</v>
      </c>
      <c r="X273" s="324"/>
      <c r="Y273" s="327"/>
      <c r="Z273" s="327" t="s">
        <v>34</v>
      </c>
      <c r="AA273" s="324"/>
      <c r="AB273" s="327"/>
      <c r="AC273" s="327" t="s">
        <v>34</v>
      </c>
      <c r="AD273" s="344"/>
      <c r="AE273" s="343"/>
      <c r="AF273" s="343" t="s">
        <v>34</v>
      </c>
      <c r="AG273" s="324"/>
      <c r="AH273" s="327"/>
      <c r="AI273" s="327" t="s">
        <v>34</v>
      </c>
      <c r="AJ273" s="324"/>
      <c r="AK273" s="327"/>
      <c r="AL273" s="327" t="s">
        <v>34</v>
      </c>
    </row>
    <row r="274" spans="1:38" s="184" customFormat="1" outlineLevel="1" x14ac:dyDescent="0.2">
      <c r="A274" s="323" t="s">
        <v>1282</v>
      </c>
      <c r="B274" s="324" t="s">
        <v>183</v>
      </c>
      <c r="C274" s="324" t="s">
        <v>15</v>
      </c>
      <c r="D274" s="324" t="s">
        <v>179</v>
      </c>
      <c r="E274" s="324"/>
      <c r="F274" s="324"/>
      <c r="G274" s="330"/>
      <c r="H274" s="324"/>
      <c r="I274" s="324"/>
      <c r="J274" s="170"/>
      <c r="K274" s="170"/>
      <c r="L274" s="170"/>
      <c r="M274" s="170"/>
      <c r="N274" s="170"/>
      <c r="O274" s="324" t="s">
        <v>1494</v>
      </c>
      <c r="P274" s="327" t="s">
        <v>356</v>
      </c>
      <c r="Q274" s="327" t="s">
        <v>16</v>
      </c>
      <c r="R274" s="327"/>
      <c r="S274" s="327"/>
      <c r="T274" s="327" t="s">
        <v>34</v>
      </c>
      <c r="U274" s="327"/>
      <c r="V274" s="327"/>
      <c r="W274" s="327" t="s">
        <v>34</v>
      </c>
      <c r="X274" s="327"/>
      <c r="Y274" s="327"/>
      <c r="Z274" s="327" t="s">
        <v>34</v>
      </c>
      <c r="AA274" s="327"/>
      <c r="AB274" s="327"/>
      <c r="AC274" s="327" t="s">
        <v>34</v>
      </c>
      <c r="AD274" s="343"/>
      <c r="AE274" s="343"/>
      <c r="AF274" s="343" t="s">
        <v>34</v>
      </c>
      <c r="AG274" s="327"/>
      <c r="AH274" s="327"/>
      <c r="AI274" s="327" t="s">
        <v>34</v>
      </c>
      <c r="AJ274" s="327"/>
      <c r="AK274" s="327"/>
      <c r="AL274" s="327" t="s">
        <v>34</v>
      </c>
    </row>
    <row r="275" spans="1:38" x14ac:dyDescent="0.2">
      <c r="A275" s="162" t="s">
        <v>1283</v>
      </c>
      <c r="B275" s="162" t="s">
        <v>345</v>
      </c>
      <c r="C275" s="162" t="s">
        <v>2784</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c r="AJ275" s="162"/>
      <c r="AK275" s="161"/>
      <c r="AL275" s="161" t="s">
        <v>34</v>
      </c>
    </row>
    <row r="276" spans="1:38" ht="15.75" outlineLevel="1" x14ac:dyDescent="0.25">
      <c r="A276" s="160" t="s">
        <v>1284</v>
      </c>
      <c r="B276" s="163" t="s">
        <v>168</v>
      </c>
      <c r="C276" s="163" t="s">
        <v>15</v>
      </c>
      <c r="D276" s="163" t="s">
        <v>16</v>
      </c>
      <c r="E276" s="163"/>
      <c r="F276" s="163"/>
      <c r="G276" s="163"/>
      <c r="H276" s="163"/>
      <c r="I276" s="163"/>
      <c r="J276" s="170"/>
      <c r="K276" s="170"/>
      <c r="L276" s="170"/>
      <c r="M276" s="170"/>
      <c r="N276" s="170"/>
      <c r="O276" s="205">
        <v>254</v>
      </c>
      <c r="P276" s="170" t="s">
        <v>356</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c r="AJ276" s="163"/>
      <c r="AK276" s="170"/>
      <c r="AL276" s="170" t="s">
        <v>34</v>
      </c>
    </row>
    <row r="277" spans="1:38" outlineLevel="1" x14ac:dyDescent="0.2">
      <c r="A277" s="160" t="s">
        <v>1285</v>
      </c>
      <c r="B277" s="163" t="s">
        <v>169</v>
      </c>
      <c r="C277" s="163" t="s">
        <v>15</v>
      </c>
      <c r="D277" s="163" t="s">
        <v>16</v>
      </c>
      <c r="E277" s="163"/>
      <c r="F277" s="163"/>
      <c r="G277" s="163"/>
      <c r="H277" s="163"/>
      <c r="I277" s="163"/>
      <c r="J277" s="170"/>
      <c r="K277" s="170"/>
      <c r="L277" s="170"/>
      <c r="M277" s="170"/>
      <c r="N277" s="170"/>
      <c r="O277" s="163" t="s">
        <v>1497</v>
      </c>
      <c r="P277" s="170" t="s">
        <v>356</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c r="AJ277" s="163"/>
      <c r="AK277" s="170"/>
      <c r="AL277" s="170" t="s">
        <v>34</v>
      </c>
    </row>
    <row r="278" spans="1:38" outlineLevel="1" x14ac:dyDescent="0.2">
      <c r="A278" s="160" t="s">
        <v>1286</v>
      </c>
      <c r="B278" s="163" t="s">
        <v>171</v>
      </c>
      <c r="C278" s="163" t="s">
        <v>30</v>
      </c>
      <c r="D278" s="163" t="s">
        <v>16</v>
      </c>
      <c r="E278" s="163"/>
      <c r="F278" s="163"/>
      <c r="G278" s="163"/>
      <c r="H278" s="163"/>
      <c r="I278" s="163" t="s">
        <v>173</v>
      </c>
      <c r="J278" s="170"/>
      <c r="K278" s="170"/>
      <c r="L278" s="170"/>
      <c r="M278" s="170"/>
      <c r="N278" s="170"/>
      <c r="O278" s="163" t="s">
        <v>422</v>
      </c>
      <c r="P278" s="170" t="s">
        <v>356</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c r="AJ278" s="163"/>
      <c r="AK278" s="170"/>
      <c r="AL278" s="170" t="s">
        <v>34</v>
      </c>
    </row>
    <row r="279" spans="1:38" s="184" customFormat="1" outlineLevel="1" x14ac:dyDescent="0.2">
      <c r="A279" s="323" t="s">
        <v>1287</v>
      </c>
      <c r="B279" s="324" t="s">
        <v>174</v>
      </c>
      <c r="C279" s="324" t="s">
        <v>15</v>
      </c>
      <c r="D279" s="324" t="s">
        <v>179</v>
      </c>
      <c r="E279" s="324"/>
      <c r="F279" s="324"/>
      <c r="G279" s="330"/>
      <c r="H279" s="324"/>
      <c r="I279" s="324"/>
      <c r="J279" s="170"/>
      <c r="K279" s="170"/>
      <c r="L279" s="170"/>
      <c r="M279" s="170"/>
      <c r="N279" s="170"/>
      <c r="O279" s="324" t="s">
        <v>1495</v>
      </c>
      <c r="P279" s="327" t="s">
        <v>356</v>
      </c>
      <c r="Q279" s="327" t="s">
        <v>16</v>
      </c>
      <c r="R279" s="324"/>
      <c r="S279" s="327"/>
      <c r="T279" s="327" t="s">
        <v>34</v>
      </c>
      <c r="U279" s="324"/>
      <c r="V279" s="327"/>
      <c r="W279" s="327" t="s">
        <v>34</v>
      </c>
      <c r="X279" s="324"/>
      <c r="Y279" s="327"/>
      <c r="Z279" s="327" t="s">
        <v>34</v>
      </c>
      <c r="AA279" s="324"/>
      <c r="AB279" s="327"/>
      <c r="AC279" s="327" t="s">
        <v>34</v>
      </c>
      <c r="AD279" s="344"/>
      <c r="AE279" s="343"/>
      <c r="AF279" s="343" t="s">
        <v>34</v>
      </c>
      <c r="AG279" s="324"/>
      <c r="AH279" s="327"/>
      <c r="AI279" s="327" t="s">
        <v>34</v>
      </c>
      <c r="AJ279" s="324"/>
      <c r="AK279" s="327"/>
      <c r="AL279" s="327" t="s">
        <v>34</v>
      </c>
    </row>
    <row r="280" spans="1:38" s="184" customFormat="1" outlineLevel="1" x14ac:dyDescent="0.2">
      <c r="A280" s="323" t="s">
        <v>1288</v>
      </c>
      <c r="B280" s="324" t="s">
        <v>175</v>
      </c>
      <c r="C280" s="324" t="s">
        <v>15</v>
      </c>
      <c r="D280" s="324" t="s">
        <v>179</v>
      </c>
      <c r="E280" s="324"/>
      <c r="F280" s="324"/>
      <c r="G280" s="330"/>
      <c r="H280" s="324"/>
      <c r="I280" s="324"/>
      <c r="J280" s="170"/>
      <c r="K280" s="170"/>
      <c r="L280" s="170"/>
      <c r="M280" s="170"/>
      <c r="N280" s="170"/>
      <c r="O280" s="324" t="s">
        <v>1496</v>
      </c>
      <c r="P280" s="327" t="s">
        <v>356</v>
      </c>
      <c r="Q280" s="327" t="s">
        <v>16</v>
      </c>
      <c r="R280" s="324"/>
      <c r="S280" s="327"/>
      <c r="T280" s="327" t="s">
        <v>34</v>
      </c>
      <c r="U280" s="324"/>
      <c r="V280" s="327"/>
      <c r="W280" s="327" t="s">
        <v>34</v>
      </c>
      <c r="X280" s="324"/>
      <c r="Y280" s="327"/>
      <c r="Z280" s="327" t="s">
        <v>34</v>
      </c>
      <c r="AA280" s="324"/>
      <c r="AB280" s="327"/>
      <c r="AC280" s="327" t="s">
        <v>34</v>
      </c>
      <c r="AD280" s="344"/>
      <c r="AE280" s="343"/>
      <c r="AF280" s="343" t="s">
        <v>34</v>
      </c>
      <c r="AG280" s="324"/>
      <c r="AH280" s="327"/>
      <c r="AI280" s="327" t="s">
        <v>34</v>
      </c>
      <c r="AJ280" s="324"/>
      <c r="AK280" s="327"/>
      <c r="AL280" s="327" t="s">
        <v>34</v>
      </c>
    </row>
    <row r="281" spans="1:38" s="184" customFormat="1" outlineLevel="1" x14ac:dyDescent="0.2">
      <c r="A281" s="323" t="s">
        <v>1289</v>
      </c>
      <c r="B281" s="324" t="s">
        <v>176</v>
      </c>
      <c r="C281" s="324" t="s">
        <v>30</v>
      </c>
      <c r="D281" s="324" t="s">
        <v>179</v>
      </c>
      <c r="E281" s="324"/>
      <c r="F281" s="324"/>
      <c r="G281" s="330"/>
      <c r="H281" s="324"/>
      <c r="I281" s="324"/>
      <c r="J281" s="170"/>
      <c r="K281" s="170"/>
      <c r="L281" s="170"/>
      <c r="M281" s="170"/>
      <c r="N281" s="170"/>
      <c r="O281" s="324" t="s">
        <v>405</v>
      </c>
      <c r="P281" s="327" t="s">
        <v>356</v>
      </c>
      <c r="Q281" s="327" t="s">
        <v>16</v>
      </c>
      <c r="R281" s="324"/>
      <c r="S281" s="327"/>
      <c r="T281" s="327" t="s">
        <v>34</v>
      </c>
      <c r="U281" s="324"/>
      <c r="V281" s="327"/>
      <c r="W281" s="327" t="s">
        <v>34</v>
      </c>
      <c r="X281" s="324"/>
      <c r="Y281" s="327"/>
      <c r="Z281" s="327" t="s">
        <v>34</v>
      </c>
      <c r="AA281" s="324"/>
      <c r="AB281" s="327"/>
      <c r="AC281" s="327" t="s">
        <v>34</v>
      </c>
      <c r="AD281" s="344"/>
      <c r="AE281" s="343"/>
      <c r="AF281" s="343" t="s">
        <v>34</v>
      </c>
      <c r="AG281" s="324"/>
      <c r="AH281" s="327"/>
      <c r="AI281" s="327" t="s">
        <v>34</v>
      </c>
      <c r="AJ281" s="324"/>
      <c r="AK281" s="327"/>
      <c r="AL281" s="327" t="s">
        <v>34</v>
      </c>
    </row>
    <row r="282" spans="1:38" outlineLevel="1" x14ac:dyDescent="0.2">
      <c r="A282" s="160" t="s">
        <v>1290</v>
      </c>
      <c r="B282" s="163" t="s">
        <v>181</v>
      </c>
      <c r="C282" s="163" t="s">
        <v>15</v>
      </c>
      <c r="D282" s="163" t="s">
        <v>184</v>
      </c>
      <c r="E282" s="163"/>
      <c r="F282" s="163"/>
      <c r="G282" s="180"/>
      <c r="H282" s="163"/>
      <c r="I282" s="163"/>
      <c r="J282" s="170"/>
      <c r="K282" s="170"/>
      <c r="L282" s="170"/>
      <c r="M282" s="170"/>
      <c r="N282" s="170"/>
      <c r="O282" s="163">
        <v>20130421</v>
      </c>
      <c r="P282" s="170" t="s">
        <v>356</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c r="AJ282" s="163"/>
      <c r="AK282" s="170"/>
      <c r="AL282" s="170" t="s">
        <v>34</v>
      </c>
    </row>
    <row r="283" spans="1:38" s="184" customFormat="1" outlineLevel="1" x14ac:dyDescent="0.2">
      <c r="A283" s="323" t="s">
        <v>1291</v>
      </c>
      <c r="B283" s="324" t="s">
        <v>182</v>
      </c>
      <c r="C283" s="324" t="s">
        <v>15</v>
      </c>
      <c r="D283" s="324" t="s">
        <v>179</v>
      </c>
      <c r="E283" s="324"/>
      <c r="F283" s="324"/>
      <c r="G283" s="330"/>
      <c r="H283" s="324"/>
      <c r="I283" s="324"/>
      <c r="J283" s="170"/>
      <c r="K283" s="170"/>
      <c r="L283" s="170"/>
      <c r="M283" s="170"/>
      <c r="N283" s="170"/>
      <c r="O283" s="324">
        <v>2.42</v>
      </c>
      <c r="P283" s="327" t="s">
        <v>356</v>
      </c>
      <c r="Q283" s="327" t="s">
        <v>16</v>
      </c>
      <c r="R283" s="324"/>
      <c r="S283" s="327"/>
      <c r="T283" s="327" t="s">
        <v>34</v>
      </c>
      <c r="U283" s="324"/>
      <c r="V283" s="327"/>
      <c r="W283" s="327" t="s">
        <v>34</v>
      </c>
      <c r="X283" s="324"/>
      <c r="Y283" s="327"/>
      <c r="Z283" s="327" t="s">
        <v>34</v>
      </c>
      <c r="AA283" s="324"/>
      <c r="AB283" s="327"/>
      <c r="AC283" s="327" t="s">
        <v>34</v>
      </c>
      <c r="AD283" s="344"/>
      <c r="AE283" s="343"/>
      <c r="AF283" s="343" t="s">
        <v>34</v>
      </c>
      <c r="AG283" s="324"/>
      <c r="AH283" s="327"/>
      <c r="AI283" s="327" t="s">
        <v>34</v>
      </c>
      <c r="AJ283" s="324"/>
      <c r="AK283" s="327"/>
      <c r="AL283" s="327" t="s">
        <v>34</v>
      </c>
    </row>
    <row r="284" spans="1:38" s="184" customFormat="1" outlineLevel="1" x14ac:dyDescent="0.2">
      <c r="A284" s="323" t="s">
        <v>1292</v>
      </c>
      <c r="B284" s="324" t="s">
        <v>183</v>
      </c>
      <c r="C284" s="324" t="s">
        <v>15</v>
      </c>
      <c r="D284" s="324" t="s">
        <v>179</v>
      </c>
      <c r="E284" s="324"/>
      <c r="F284" s="324"/>
      <c r="G284" s="330"/>
      <c r="H284" s="324"/>
      <c r="I284" s="324"/>
      <c r="J284" s="170"/>
      <c r="K284" s="170"/>
      <c r="L284" s="170"/>
      <c r="M284" s="170"/>
      <c r="N284" s="170"/>
      <c r="O284" s="324" t="s">
        <v>1497</v>
      </c>
      <c r="P284" s="327" t="s">
        <v>356</v>
      </c>
      <c r="Q284" s="327" t="s">
        <v>16</v>
      </c>
      <c r="R284" s="327"/>
      <c r="S284" s="327"/>
      <c r="T284" s="327" t="s">
        <v>34</v>
      </c>
      <c r="U284" s="327"/>
      <c r="V284" s="327"/>
      <c r="W284" s="327" t="s">
        <v>34</v>
      </c>
      <c r="X284" s="327"/>
      <c r="Y284" s="327"/>
      <c r="Z284" s="327" t="s">
        <v>34</v>
      </c>
      <c r="AA284" s="327"/>
      <c r="AB284" s="327"/>
      <c r="AC284" s="327" t="s">
        <v>34</v>
      </c>
      <c r="AD284" s="343"/>
      <c r="AE284" s="343"/>
      <c r="AF284" s="343" t="s">
        <v>34</v>
      </c>
      <c r="AG284" s="327"/>
      <c r="AH284" s="327"/>
      <c r="AI284" s="327" t="s">
        <v>34</v>
      </c>
      <c r="AJ284" s="327"/>
      <c r="AK284" s="327"/>
      <c r="AL284" s="327" t="s">
        <v>34</v>
      </c>
    </row>
    <row r="285" spans="1:38" x14ac:dyDescent="0.2">
      <c r="A285" s="162" t="s">
        <v>1293</v>
      </c>
      <c r="B285" s="162" t="s">
        <v>345</v>
      </c>
      <c r="C285" s="162" t="s">
        <v>2784</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c r="AJ285" s="162"/>
      <c r="AK285" s="161"/>
      <c r="AL285" s="161" t="s">
        <v>34</v>
      </c>
    </row>
    <row r="286" spans="1:38" ht="15.75" outlineLevel="1" x14ac:dyDescent="0.25">
      <c r="A286" s="160" t="s">
        <v>1294</v>
      </c>
      <c r="B286" s="163" t="s">
        <v>168</v>
      </c>
      <c r="C286" s="163" t="s">
        <v>15</v>
      </c>
      <c r="D286" s="163" t="s">
        <v>16</v>
      </c>
      <c r="E286" s="163"/>
      <c r="F286" s="163"/>
      <c r="G286" s="163"/>
      <c r="H286" s="163"/>
      <c r="I286" s="163"/>
      <c r="J286" s="170"/>
      <c r="K286" s="170"/>
      <c r="L286" s="170"/>
      <c r="M286" s="170"/>
      <c r="N286" s="170"/>
      <c r="O286" s="205">
        <v>256</v>
      </c>
      <c r="P286" s="170" t="s">
        <v>356</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c r="AJ286" s="163"/>
      <c r="AK286" s="170"/>
      <c r="AL286" s="170" t="s">
        <v>34</v>
      </c>
    </row>
    <row r="287" spans="1:38" outlineLevel="1" x14ac:dyDescent="0.2">
      <c r="A287" s="160" t="s">
        <v>1295</v>
      </c>
      <c r="B287" s="163" t="s">
        <v>169</v>
      </c>
      <c r="C287" s="163" t="s">
        <v>15</v>
      </c>
      <c r="D287" s="163" t="s">
        <v>16</v>
      </c>
      <c r="E287" s="163"/>
      <c r="F287" s="163"/>
      <c r="G287" s="163"/>
      <c r="H287" s="163"/>
      <c r="I287" s="163"/>
      <c r="J287" s="170"/>
      <c r="K287" s="170"/>
      <c r="L287" s="170"/>
      <c r="M287" s="170"/>
      <c r="N287" s="170"/>
      <c r="O287" s="163" t="s">
        <v>1498</v>
      </c>
      <c r="P287" s="170" t="s">
        <v>356</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c r="AJ287" s="163"/>
      <c r="AK287" s="170"/>
      <c r="AL287" s="170" t="s">
        <v>34</v>
      </c>
    </row>
    <row r="288" spans="1:38" outlineLevel="1" x14ac:dyDescent="0.2">
      <c r="A288" s="160" t="s">
        <v>1296</v>
      </c>
      <c r="B288" s="163" t="s">
        <v>171</v>
      </c>
      <c r="C288" s="163" t="s">
        <v>30</v>
      </c>
      <c r="D288" s="163" t="s">
        <v>16</v>
      </c>
      <c r="E288" s="163"/>
      <c r="F288" s="163"/>
      <c r="G288" s="163"/>
      <c r="H288" s="163"/>
      <c r="I288" s="163" t="s">
        <v>173</v>
      </c>
      <c r="J288" s="170"/>
      <c r="K288" s="170"/>
      <c r="L288" s="170"/>
      <c r="M288" s="170"/>
      <c r="N288" s="170"/>
      <c r="O288" s="163" t="s">
        <v>422</v>
      </c>
      <c r="P288" s="170" t="s">
        <v>356</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c r="AJ288" s="163"/>
      <c r="AK288" s="170"/>
      <c r="AL288" s="170" t="s">
        <v>34</v>
      </c>
    </row>
    <row r="289" spans="1:38" s="184" customFormat="1" outlineLevel="1" x14ac:dyDescent="0.2">
      <c r="A289" s="323" t="s">
        <v>1297</v>
      </c>
      <c r="B289" s="324" t="s">
        <v>174</v>
      </c>
      <c r="C289" s="324" t="s">
        <v>15</v>
      </c>
      <c r="D289" s="324" t="s">
        <v>179</v>
      </c>
      <c r="E289" s="324"/>
      <c r="F289" s="324"/>
      <c r="G289" s="330"/>
      <c r="H289" s="324"/>
      <c r="I289" s="324"/>
      <c r="J289" s="170"/>
      <c r="K289" s="170"/>
      <c r="L289" s="170"/>
      <c r="M289" s="170"/>
      <c r="N289" s="170"/>
      <c r="O289" s="324" t="s">
        <v>1418</v>
      </c>
      <c r="P289" s="327" t="s">
        <v>356</v>
      </c>
      <c r="Q289" s="327" t="s">
        <v>16</v>
      </c>
      <c r="R289" s="324"/>
      <c r="S289" s="327"/>
      <c r="T289" s="327" t="s">
        <v>34</v>
      </c>
      <c r="U289" s="324"/>
      <c r="V289" s="327"/>
      <c r="W289" s="327" t="s">
        <v>34</v>
      </c>
      <c r="X289" s="324"/>
      <c r="Y289" s="327"/>
      <c r="Z289" s="327" t="s">
        <v>34</v>
      </c>
      <c r="AA289" s="324"/>
      <c r="AB289" s="327"/>
      <c r="AC289" s="327" t="s">
        <v>34</v>
      </c>
      <c r="AD289" s="344"/>
      <c r="AE289" s="343"/>
      <c r="AF289" s="343" t="s">
        <v>34</v>
      </c>
      <c r="AG289" s="324"/>
      <c r="AH289" s="327"/>
      <c r="AI289" s="327" t="s">
        <v>34</v>
      </c>
      <c r="AJ289" s="324"/>
      <c r="AK289" s="327"/>
      <c r="AL289" s="327" t="s">
        <v>34</v>
      </c>
    </row>
    <row r="290" spans="1:38" s="184" customFormat="1" outlineLevel="1" x14ac:dyDescent="0.2">
      <c r="A290" s="323" t="s">
        <v>1298</v>
      </c>
      <c r="B290" s="324" t="s">
        <v>175</v>
      </c>
      <c r="C290" s="324" t="s">
        <v>15</v>
      </c>
      <c r="D290" s="324" t="s">
        <v>179</v>
      </c>
      <c r="E290" s="324"/>
      <c r="F290" s="324"/>
      <c r="G290" s="330"/>
      <c r="H290" s="324"/>
      <c r="I290" s="324"/>
      <c r="J290" s="170"/>
      <c r="K290" s="170"/>
      <c r="L290" s="170"/>
      <c r="M290" s="170"/>
      <c r="N290" s="170"/>
      <c r="O290" s="324" t="s">
        <v>1419</v>
      </c>
      <c r="P290" s="327" t="s">
        <v>356</v>
      </c>
      <c r="Q290" s="327" t="s">
        <v>16</v>
      </c>
      <c r="R290" s="324"/>
      <c r="S290" s="327"/>
      <c r="T290" s="327" t="s">
        <v>34</v>
      </c>
      <c r="U290" s="324"/>
      <c r="V290" s="327"/>
      <c r="W290" s="327" t="s">
        <v>34</v>
      </c>
      <c r="X290" s="324"/>
      <c r="Y290" s="327"/>
      <c r="Z290" s="327" t="s">
        <v>34</v>
      </c>
      <c r="AA290" s="324"/>
      <c r="AB290" s="327"/>
      <c r="AC290" s="327" t="s">
        <v>34</v>
      </c>
      <c r="AD290" s="344"/>
      <c r="AE290" s="343"/>
      <c r="AF290" s="343" t="s">
        <v>34</v>
      </c>
      <c r="AG290" s="324"/>
      <c r="AH290" s="327"/>
      <c r="AI290" s="327" t="s">
        <v>34</v>
      </c>
      <c r="AJ290" s="324"/>
      <c r="AK290" s="327"/>
      <c r="AL290" s="327" t="s">
        <v>34</v>
      </c>
    </row>
    <row r="291" spans="1:38" s="184" customFormat="1" outlineLevel="1" x14ac:dyDescent="0.2">
      <c r="A291" s="323" t="s">
        <v>1299</v>
      </c>
      <c r="B291" s="324" t="s">
        <v>176</v>
      </c>
      <c r="C291" s="324" t="s">
        <v>30</v>
      </c>
      <c r="D291" s="324" t="s">
        <v>179</v>
      </c>
      <c r="E291" s="324"/>
      <c r="F291" s="324"/>
      <c r="G291" s="330"/>
      <c r="H291" s="324"/>
      <c r="I291" s="324"/>
      <c r="J291" s="170"/>
      <c r="K291" s="170"/>
      <c r="L291" s="170"/>
      <c r="M291" s="170"/>
      <c r="N291" s="170"/>
      <c r="O291" s="324" t="s">
        <v>405</v>
      </c>
      <c r="P291" s="327" t="s">
        <v>356</v>
      </c>
      <c r="Q291" s="327" t="s">
        <v>16</v>
      </c>
      <c r="R291" s="324"/>
      <c r="S291" s="327"/>
      <c r="T291" s="327" t="s">
        <v>34</v>
      </c>
      <c r="U291" s="324"/>
      <c r="V291" s="327"/>
      <c r="W291" s="327" t="s">
        <v>34</v>
      </c>
      <c r="X291" s="324"/>
      <c r="Y291" s="327"/>
      <c r="Z291" s="327" t="s">
        <v>34</v>
      </c>
      <c r="AA291" s="324"/>
      <c r="AB291" s="327"/>
      <c r="AC291" s="327" t="s">
        <v>34</v>
      </c>
      <c r="AD291" s="344"/>
      <c r="AE291" s="343"/>
      <c r="AF291" s="343" t="s">
        <v>34</v>
      </c>
      <c r="AG291" s="324"/>
      <c r="AH291" s="327"/>
      <c r="AI291" s="327" t="s">
        <v>34</v>
      </c>
      <c r="AJ291" s="324"/>
      <c r="AK291" s="327"/>
      <c r="AL291" s="327" t="s">
        <v>34</v>
      </c>
    </row>
    <row r="292" spans="1:38" outlineLevel="1" x14ac:dyDescent="0.2">
      <c r="A292" s="160" t="s">
        <v>1300</v>
      </c>
      <c r="B292" s="163" t="s">
        <v>181</v>
      </c>
      <c r="C292" s="163" t="s">
        <v>15</v>
      </c>
      <c r="D292" s="163" t="s">
        <v>184</v>
      </c>
      <c r="E292" s="163"/>
      <c r="F292" s="163"/>
      <c r="G292" s="180"/>
      <c r="H292" s="163"/>
      <c r="I292" s="163"/>
      <c r="J292" s="170"/>
      <c r="K292" s="170"/>
      <c r="L292" s="170"/>
      <c r="M292" s="170"/>
      <c r="N292" s="170"/>
      <c r="O292" s="163">
        <v>20130421</v>
      </c>
      <c r="P292" s="170" t="s">
        <v>356</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c r="AJ292" s="163"/>
      <c r="AK292" s="170"/>
      <c r="AL292" s="170" t="s">
        <v>34</v>
      </c>
    </row>
    <row r="293" spans="1:38" s="184" customFormat="1" outlineLevel="1" x14ac:dyDescent="0.2">
      <c r="A293" s="323" t="s">
        <v>1301</v>
      </c>
      <c r="B293" s="324" t="s">
        <v>182</v>
      </c>
      <c r="C293" s="324" t="s">
        <v>15</v>
      </c>
      <c r="D293" s="324" t="s">
        <v>179</v>
      </c>
      <c r="E293" s="324"/>
      <c r="F293" s="324"/>
      <c r="G293" s="330"/>
      <c r="H293" s="324"/>
      <c r="I293" s="324"/>
      <c r="J293" s="170"/>
      <c r="K293" s="170"/>
      <c r="L293" s="170"/>
      <c r="M293" s="170"/>
      <c r="N293" s="170"/>
      <c r="O293" s="324">
        <v>2.42</v>
      </c>
      <c r="P293" s="327" t="s">
        <v>356</v>
      </c>
      <c r="Q293" s="327" t="s">
        <v>16</v>
      </c>
      <c r="R293" s="324"/>
      <c r="S293" s="327"/>
      <c r="T293" s="327" t="s">
        <v>34</v>
      </c>
      <c r="U293" s="324"/>
      <c r="V293" s="327"/>
      <c r="W293" s="327" t="s">
        <v>34</v>
      </c>
      <c r="X293" s="324"/>
      <c r="Y293" s="327"/>
      <c r="Z293" s="327" t="s">
        <v>34</v>
      </c>
      <c r="AA293" s="324"/>
      <c r="AB293" s="327"/>
      <c r="AC293" s="327" t="s">
        <v>34</v>
      </c>
      <c r="AD293" s="344"/>
      <c r="AE293" s="343"/>
      <c r="AF293" s="343" t="s">
        <v>34</v>
      </c>
      <c r="AG293" s="324"/>
      <c r="AH293" s="327"/>
      <c r="AI293" s="327" t="s">
        <v>34</v>
      </c>
      <c r="AJ293" s="324"/>
      <c r="AK293" s="327"/>
      <c r="AL293" s="327" t="s">
        <v>34</v>
      </c>
    </row>
    <row r="294" spans="1:38" s="184" customFormat="1" outlineLevel="1" x14ac:dyDescent="0.2">
      <c r="A294" s="323" t="s">
        <v>1302</v>
      </c>
      <c r="B294" s="324" t="s">
        <v>183</v>
      </c>
      <c r="C294" s="324" t="s">
        <v>15</v>
      </c>
      <c r="D294" s="324" t="s">
        <v>179</v>
      </c>
      <c r="E294" s="324"/>
      <c r="F294" s="324"/>
      <c r="G294" s="330"/>
      <c r="H294" s="324"/>
      <c r="I294" s="324"/>
      <c r="J294" s="170"/>
      <c r="K294" s="170"/>
      <c r="L294" s="170"/>
      <c r="M294" s="170"/>
      <c r="N294" s="170"/>
      <c r="O294" s="324" t="s">
        <v>1498</v>
      </c>
      <c r="P294" s="327" t="s">
        <v>356</v>
      </c>
      <c r="Q294" s="327" t="s">
        <v>16</v>
      </c>
      <c r="R294" s="327"/>
      <c r="S294" s="327"/>
      <c r="T294" s="327" t="s">
        <v>34</v>
      </c>
      <c r="U294" s="327"/>
      <c r="V294" s="327"/>
      <c r="W294" s="327" t="s">
        <v>34</v>
      </c>
      <c r="X294" s="327"/>
      <c r="Y294" s="327"/>
      <c r="Z294" s="327" t="s">
        <v>34</v>
      </c>
      <c r="AA294" s="327"/>
      <c r="AB294" s="327"/>
      <c r="AC294" s="327" t="s">
        <v>34</v>
      </c>
      <c r="AD294" s="343"/>
      <c r="AE294" s="343"/>
      <c r="AF294" s="343" t="s">
        <v>34</v>
      </c>
      <c r="AG294" s="327"/>
      <c r="AH294" s="327"/>
      <c r="AI294" s="327" t="s">
        <v>34</v>
      </c>
      <c r="AJ294" s="327"/>
      <c r="AK294" s="327"/>
      <c r="AL294" s="327" t="s">
        <v>34</v>
      </c>
    </row>
    <row r="295" spans="1:38" x14ac:dyDescent="0.2">
      <c r="A295" s="162" t="s">
        <v>1303</v>
      </c>
      <c r="B295" s="162" t="s">
        <v>345</v>
      </c>
      <c r="C295" s="162" t="s">
        <v>2784</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c r="AJ295" s="162"/>
      <c r="AK295" s="161"/>
      <c r="AL295" s="161" t="s">
        <v>34</v>
      </c>
    </row>
    <row r="296" spans="1:38" outlineLevel="1" x14ac:dyDescent="0.2">
      <c r="A296" s="160" t="s">
        <v>1304</v>
      </c>
      <c r="B296" s="163" t="s">
        <v>168</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c r="AJ296" s="163"/>
      <c r="AK296" s="170"/>
      <c r="AL296" s="170" t="s">
        <v>34</v>
      </c>
    </row>
    <row r="297" spans="1:38" outlineLevel="1" x14ac:dyDescent="0.2">
      <c r="A297" s="160" t="s">
        <v>1305</v>
      </c>
      <c r="B297" s="163" t="s">
        <v>169</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c r="AJ297" s="163"/>
      <c r="AK297" s="170"/>
      <c r="AL297" s="170" t="s">
        <v>34</v>
      </c>
    </row>
    <row r="298" spans="1:38" outlineLevel="1" x14ac:dyDescent="0.2">
      <c r="A298" s="160" t="s">
        <v>1306</v>
      </c>
      <c r="B298" s="163" t="s">
        <v>171</v>
      </c>
      <c r="C298" s="163" t="s">
        <v>30</v>
      </c>
      <c r="D298" s="163" t="s">
        <v>16</v>
      </c>
      <c r="E298" s="163"/>
      <c r="F298" s="163"/>
      <c r="G298" s="163"/>
      <c r="H298" s="163"/>
      <c r="I298" s="163" t="s">
        <v>173</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c r="AJ298" s="163"/>
      <c r="AK298" s="170"/>
      <c r="AL298" s="170" t="s">
        <v>34</v>
      </c>
    </row>
    <row r="299" spans="1:38" s="184" customFormat="1" outlineLevel="1" x14ac:dyDescent="0.2">
      <c r="A299" s="323" t="s">
        <v>1307</v>
      </c>
      <c r="B299" s="324" t="s">
        <v>174</v>
      </c>
      <c r="C299" s="324" t="s">
        <v>15</v>
      </c>
      <c r="D299" s="324" t="s">
        <v>179</v>
      </c>
      <c r="E299" s="324"/>
      <c r="F299" s="324"/>
      <c r="G299" s="330"/>
      <c r="H299" s="324"/>
      <c r="I299" s="324"/>
      <c r="J299" s="170"/>
      <c r="K299" s="170"/>
      <c r="L299" s="170"/>
      <c r="M299" s="170"/>
      <c r="N299" s="170"/>
      <c r="O299" s="324"/>
      <c r="P299" s="327"/>
      <c r="Q299" s="327" t="s">
        <v>34</v>
      </c>
      <c r="R299" s="324"/>
      <c r="S299" s="327"/>
      <c r="T299" s="327" t="s">
        <v>34</v>
      </c>
      <c r="U299" s="324"/>
      <c r="V299" s="327"/>
      <c r="W299" s="327" t="s">
        <v>34</v>
      </c>
      <c r="X299" s="324"/>
      <c r="Y299" s="327"/>
      <c r="Z299" s="327" t="s">
        <v>34</v>
      </c>
      <c r="AA299" s="324"/>
      <c r="AB299" s="327"/>
      <c r="AC299" s="327" t="s">
        <v>34</v>
      </c>
      <c r="AD299" s="344"/>
      <c r="AE299" s="343"/>
      <c r="AF299" s="343" t="s">
        <v>34</v>
      </c>
      <c r="AG299" s="324"/>
      <c r="AH299" s="327"/>
      <c r="AI299" s="327" t="s">
        <v>34</v>
      </c>
      <c r="AJ299" s="324"/>
      <c r="AK299" s="327"/>
      <c r="AL299" s="327" t="s">
        <v>34</v>
      </c>
    </row>
    <row r="300" spans="1:38" s="184" customFormat="1" outlineLevel="1" x14ac:dyDescent="0.2">
      <c r="A300" s="323" t="s">
        <v>1308</v>
      </c>
      <c r="B300" s="324" t="s">
        <v>175</v>
      </c>
      <c r="C300" s="324" t="s">
        <v>15</v>
      </c>
      <c r="D300" s="324" t="s">
        <v>179</v>
      </c>
      <c r="E300" s="324"/>
      <c r="F300" s="324"/>
      <c r="G300" s="330"/>
      <c r="H300" s="324"/>
      <c r="I300" s="324"/>
      <c r="J300" s="170"/>
      <c r="K300" s="170"/>
      <c r="L300" s="170"/>
      <c r="M300" s="170"/>
      <c r="N300" s="170"/>
      <c r="O300" s="324"/>
      <c r="P300" s="327"/>
      <c r="Q300" s="327" t="s">
        <v>34</v>
      </c>
      <c r="R300" s="324"/>
      <c r="S300" s="327"/>
      <c r="T300" s="327" t="s">
        <v>34</v>
      </c>
      <c r="U300" s="324"/>
      <c r="V300" s="327"/>
      <c r="W300" s="327" t="s">
        <v>34</v>
      </c>
      <c r="X300" s="324"/>
      <c r="Y300" s="327"/>
      <c r="Z300" s="327" t="s">
        <v>34</v>
      </c>
      <c r="AA300" s="324"/>
      <c r="AB300" s="327"/>
      <c r="AC300" s="327" t="s">
        <v>34</v>
      </c>
      <c r="AD300" s="344"/>
      <c r="AE300" s="343"/>
      <c r="AF300" s="343" t="s">
        <v>34</v>
      </c>
      <c r="AG300" s="324"/>
      <c r="AH300" s="327"/>
      <c r="AI300" s="327" t="s">
        <v>34</v>
      </c>
      <c r="AJ300" s="324"/>
      <c r="AK300" s="327"/>
      <c r="AL300" s="327" t="s">
        <v>34</v>
      </c>
    </row>
    <row r="301" spans="1:38" s="184" customFormat="1" outlineLevel="1" x14ac:dyDescent="0.2">
      <c r="A301" s="323" t="s">
        <v>1309</v>
      </c>
      <c r="B301" s="324" t="s">
        <v>176</v>
      </c>
      <c r="C301" s="324" t="s">
        <v>30</v>
      </c>
      <c r="D301" s="324" t="s">
        <v>179</v>
      </c>
      <c r="E301" s="324"/>
      <c r="F301" s="324"/>
      <c r="G301" s="330"/>
      <c r="H301" s="324"/>
      <c r="I301" s="324"/>
      <c r="J301" s="170"/>
      <c r="K301" s="170"/>
      <c r="L301" s="170"/>
      <c r="M301" s="170"/>
      <c r="N301" s="170"/>
      <c r="O301" s="324"/>
      <c r="P301" s="327"/>
      <c r="Q301" s="327" t="s">
        <v>34</v>
      </c>
      <c r="R301" s="324"/>
      <c r="S301" s="327"/>
      <c r="T301" s="327" t="s">
        <v>34</v>
      </c>
      <c r="U301" s="324"/>
      <c r="V301" s="327"/>
      <c r="W301" s="327" t="s">
        <v>34</v>
      </c>
      <c r="X301" s="324"/>
      <c r="Y301" s="327"/>
      <c r="Z301" s="327" t="s">
        <v>34</v>
      </c>
      <c r="AA301" s="324"/>
      <c r="AB301" s="327"/>
      <c r="AC301" s="327" t="s">
        <v>34</v>
      </c>
      <c r="AD301" s="344"/>
      <c r="AE301" s="343"/>
      <c r="AF301" s="343" t="s">
        <v>34</v>
      </c>
      <c r="AG301" s="324"/>
      <c r="AH301" s="327"/>
      <c r="AI301" s="327" t="s">
        <v>34</v>
      </c>
      <c r="AJ301" s="324"/>
      <c r="AK301" s="327"/>
      <c r="AL301" s="327" t="s">
        <v>34</v>
      </c>
    </row>
    <row r="302" spans="1:38" outlineLevel="1" x14ac:dyDescent="0.2">
      <c r="A302" s="160" t="s">
        <v>1310</v>
      </c>
      <c r="B302" s="163" t="s">
        <v>181</v>
      </c>
      <c r="C302" s="163" t="s">
        <v>15</v>
      </c>
      <c r="D302" s="163" t="s">
        <v>184</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c r="AJ302" s="163"/>
      <c r="AK302" s="170"/>
      <c r="AL302" s="170" t="s">
        <v>34</v>
      </c>
    </row>
    <row r="303" spans="1:38" s="184" customFormat="1" outlineLevel="1" x14ac:dyDescent="0.2">
      <c r="A303" s="323" t="s">
        <v>1311</v>
      </c>
      <c r="B303" s="324" t="s">
        <v>182</v>
      </c>
      <c r="C303" s="324" t="s">
        <v>15</v>
      </c>
      <c r="D303" s="324" t="s">
        <v>179</v>
      </c>
      <c r="E303" s="324"/>
      <c r="F303" s="324"/>
      <c r="G303" s="330"/>
      <c r="H303" s="324"/>
      <c r="I303" s="324"/>
      <c r="J303" s="170"/>
      <c r="K303" s="170"/>
      <c r="L303" s="170"/>
      <c r="M303" s="170"/>
      <c r="N303" s="170"/>
      <c r="O303" s="324"/>
      <c r="P303" s="327"/>
      <c r="Q303" s="327" t="s">
        <v>34</v>
      </c>
      <c r="R303" s="324"/>
      <c r="S303" s="327"/>
      <c r="T303" s="327" t="s">
        <v>34</v>
      </c>
      <c r="U303" s="324"/>
      <c r="V303" s="327"/>
      <c r="W303" s="327" t="s">
        <v>34</v>
      </c>
      <c r="X303" s="324"/>
      <c r="Y303" s="327"/>
      <c r="Z303" s="327" t="s">
        <v>34</v>
      </c>
      <c r="AA303" s="324"/>
      <c r="AB303" s="327"/>
      <c r="AC303" s="327" t="s">
        <v>34</v>
      </c>
      <c r="AD303" s="344"/>
      <c r="AE303" s="343"/>
      <c r="AF303" s="343" t="s">
        <v>34</v>
      </c>
      <c r="AG303" s="324"/>
      <c r="AH303" s="327"/>
      <c r="AI303" s="327" t="s">
        <v>34</v>
      </c>
      <c r="AJ303" s="324"/>
      <c r="AK303" s="327"/>
      <c r="AL303" s="327" t="s">
        <v>34</v>
      </c>
    </row>
    <row r="304" spans="1:38" s="184" customFormat="1" outlineLevel="1" x14ac:dyDescent="0.2">
      <c r="A304" s="323" t="s">
        <v>1312</v>
      </c>
      <c r="B304" s="324" t="s">
        <v>183</v>
      </c>
      <c r="C304" s="324" t="s">
        <v>15</v>
      </c>
      <c r="D304" s="324" t="s">
        <v>179</v>
      </c>
      <c r="E304" s="324"/>
      <c r="F304" s="324"/>
      <c r="G304" s="330"/>
      <c r="H304" s="324"/>
      <c r="I304" s="324"/>
      <c r="J304" s="170"/>
      <c r="K304" s="170"/>
      <c r="L304" s="170"/>
      <c r="M304" s="170"/>
      <c r="N304" s="170"/>
      <c r="O304" s="327"/>
      <c r="P304" s="327"/>
      <c r="Q304" s="327" t="s">
        <v>34</v>
      </c>
      <c r="R304" s="327"/>
      <c r="S304" s="327"/>
      <c r="T304" s="327" t="s">
        <v>34</v>
      </c>
      <c r="U304" s="327"/>
      <c r="V304" s="327"/>
      <c r="W304" s="327" t="s">
        <v>34</v>
      </c>
      <c r="X304" s="327"/>
      <c r="Y304" s="327"/>
      <c r="Z304" s="327" t="s">
        <v>34</v>
      </c>
      <c r="AA304" s="327"/>
      <c r="AB304" s="327"/>
      <c r="AC304" s="327" t="s">
        <v>34</v>
      </c>
      <c r="AD304" s="343"/>
      <c r="AE304" s="343"/>
      <c r="AF304" s="343" t="s">
        <v>34</v>
      </c>
      <c r="AG304" s="327"/>
      <c r="AH304" s="327"/>
      <c r="AI304" s="327" t="s">
        <v>34</v>
      </c>
      <c r="AJ304" s="327"/>
      <c r="AK304" s="327"/>
      <c r="AL304" s="327" t="s">
        <v>34</v>
      </c>
    </row>
    <row r="305" spans="1:38" x14ac:dyDescent="0.2">
      <c r="A305" s="162" t="s">
        <v>1313</v>
      </c>
      <c r="B305" s="162" t="s">
        <v>345</v>
      </c>
      <c r="C305" s="162" t="s">
        <v>2784</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c r="AJ305" s="162"/>
      <c r="AK305" s="161"/>
      <c r="AL305" s="161" t="s">
        <v>34</v>
      </c>
    </row>
    <row r="306" spans="1:38" outlineLevel="1" x14ac:dyDescent="0.2">
      <c r="A306" s="160" t="s">
        <v>1314</v>
      </c>
      <c r="B306" s="163" t="s">
        <v>168</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c r="AJ306" s="163"/>
      <c r="AK306" s="170"/>
      <c r="AL306" s="170" t="s">
        <v>34</v>
      </c>
    </row>
    <row r="307" spans="1:38" outlineLevel="1" x14ac:dyDescent="0.2">
      <c r="A307" s="160" t="s">
        <v>1315</v>
      </c>
      <c r="B307" s="163" t="s">
        <v>169</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c r="AJ307" s="163"/>
      <c r="AK307" s="170"/>
      <c r="AL307" s="170" t="s">
        <v>34</v>
      </c>
    </row>
    <row r="308" spans="1:38" outlineLevel="1" x14ac:dyDescent="0.2">
      <c r="A308" s="160" t="s">
        <v>1316</v>
      </c>
      <c r="B308" s="163" t="s">
        <v>171</v>
      </c>
      <c r="C308" s="163" t="s">
        <v>30</v>
      </c>
      <c r="D308" s="163" t="s">
        <v>16</v>
      </c>
      <c r="E308" s="163"/>
      <c r="F308" s="163"/>
      <c r="G308" s="163"/>
      <c r="H308" s="163"/>
      <c r="I308" s="163" t="s">
        <v>173</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c r="AJ308" s="163"/>
      <c r="AK308" s="170"/>
      <c r="AL308" s="170" t="s">
        <v>34</v>
      </c>
    </row>
    <row r="309" spans="1:38" s="184" customFormat="1" outlineLevel="1" x14ac:dyDescent="0.2">
      <c r="A309" s="323" t="s">
        <v>1317</v>
      </c>
      <c r="B309" s="324" t="s">
        <v>174</v>
      </c>
      <c r="C309" s="324" t="s">
        <v>15</v>
      </c>
      <c r="D309" s="324" t="s">
        <v>179</v>
      </c>
      <c r="E309" s="324"/>
      <c r="F309" s="324"/>
      <c r="G309" s="330"/>
      <c r="H309" s="324"/>
      <c r="I309" s="324"/>
      <c r="J309" s="170"/>
      <c r="K309" s="170"/>
      <c r="L309" s="170"/>
      <c r="M309" s="170"/>
      <c r="N309" s="170"/>
      <c r="O309" s="324"/>
      <c r="P309" s="327"/>
      <c r="Q309" s="327" t="s">
        <v>34</v>
      </c>
      <c r="R309" s="324"/>
      <c r="S309" s="327"/>
      <c r="T309" s="327" t="s">
        <v>34</v>
      </c>
      <c r="U309" s="324"/>
      <c r="V309" s="327"/>
      <c r="W309" s="327" t="s">
        <v>34</v>
      </c>
      <c r="X309" s="324"/>
      <c r="Y309" s="327"/>
      <c r="Z309" s="327" t="s">
        <v>34</v>
      </c>
      <c r="AA309" s="324"/>
      <c r="AB309" s="327"/>
      <c r="AC309" s="327" t="s">
        <v>34</v>
      </c>
      <c r="AD309" s="344"/>
      <c r="AE309" s="343"/>
      <c r="AF309" s="343" t="s">
        <v>34</v>
      </c>
      <c r="AG309" s="324"/>
      <c r="AH309" s="327"/>
      <c r="AI309" s="327" t="s">
        <v>34</v>
      </c>
      <c r="AJ309" s="324"/>
      <c r="AK309" s="327"/>
      <c r="AL309" s="327" t="s">
        <v>34</v>
      </c>
    </row>
    <row r="310" spans="1:38" s="184" customFormat="1" outlineLevel="1" x14ac:dyDescent="0.2">
      <c r="A310" s="323" t="s">
        <v>1318</v>
      </c>
      <c r="B310" s="324" t="s">
        <v>175</v>
      </c>
      <c r="C310" s="324" t="s">
        <v>15</v>
      </c>
      <c r="D310" s="324" t="s">
        <v>179</v>
      </c>
      <c r="E310" s="324"/>
      <c r="F310" s="324"/>
      <c r="G310" s="330"/>
      <c r="H310" s="324"/>
      <c r="I310" s="324"/>
      <c r="J310" s="170"/>
      <c r="K310" s="170"/>
      <c r="L310" s="170"/>
      <c r="M310" s="170"/>
      <c r="N310" s="170"/>
      <c r="O310" s="324"/>
      <c r="P310" s="327"/>
      <c r="Q310" s="327" t="s">
        <v>34</v>
      </c>
      <c r="R310" s="324"/>
      <c r="S310" s="327"/>
      <c r="T310" s="327" t="s">
        <v>34</v>
      </c>
      <c r="U310" s="324"/>
      <c r="V310" s="327"/>
      <c r="W310" s="327" t="s">
        <v>34</v>
      </c>
      <c r="X310" s="324"/>
      <c r="Y310" s="327"/>
      <c r="Z310" s="327" t="s">
        <v>34</v>
      </c>
      <c r="AA310" s="324"/>
      <c r="AB310" s="327"/>
      <c r="AC310" s="327" t="s">
        <v>34</v>
      </c>
      <c r="AD310" s="344"/>
      <c r="AE310" s="343"/>
      <c r="AF310" s="343" t="s">
        <v>34</v>
      </c>
      <c r="AG310" s="324"/>
      <c r="AH310" s="327"/>
      <c r="AI310" s="327" t="s">
        <v>34</v>
      </c>
      <c r="AJ310" s="324"/>
      <c r="AK310" s="327"/>
      <c r="AL310" s="327" t="s">
        <v>34</v>
      </c>
    </row>
    <row r="311" spans="1:38" s="184" customFormat="1" outlineLevel="1" x14ac:dyDescent="0.2">
      <c r="A311" s="323" t="s">
        <v>1319</v>
      </c>
      <c r="B311" s="324" t="s">
        <v>176</v>
      </c>
      <c r="C311" s="324" t="s">
        <v>30</v>
      </c>
      <c r="D311" s="324" t="s">
        <v>179</v>
      </c>
      <c r="E311" s="324"/>
      <c r="F311" s="324"/>
      <c r="G311" s="330"/>
      <c r="H311" s="324"/>
      <c r="I311" s="324"/>
      <c r="J311" s="170"/>
      <c r="K311" s="170"/>
      <c r="L311" s="170"/>
      <c r="M311" s="170"/>
      <c r="N311" s="170"/>
      <c r="O311" s="324"/>
      <c r="P311" s="327"/>
      <c r="Q311" s="327" t="s">
        <v>34</v>
      </c>
      <c r="R311" s="324"/>
      <c r="S311" s="327"/>
      <c r="T311" s="327" t="s">
        <v>34</v>
      </c>
      <c r="U311" s="324"/>
      <c r="V311" s="327"/>
      <c r="W311" s="327" t="s">
        <v>34</v>
      </c>
      <c r="X311" s="324"/>
      <c r="Y311" s="327"/>
      <c r="Z311" s="327" t="s">
        <v>34</v>
      </c>
      <c r="AA311" s="324"/>
      <c r="AB311" s="327"/>
      <c r="AC311" s="327" t="s">
        <v>34</v>
      </c>
      <c r="AD311" s="344"/>
      <c r="AE311" s="343"/>
      <c r="AF311" s="343" t="s">
        <v>34</v>
      </c>
      <c r="AG311" s="324"/>
      <c r="AH311" s="327"/>
      <c r="AI311" s="327" t="s">
        <v>34</v>
      </c>
      <c r="AJ311" s="324"/>
      <c r="AK311" s="327"/>
      <c r="AL311" s="327" t="s">
        <v>34</v>
      </c>
    </row>
    <row r="312" spans="1:38" outlineLevel="1" x14ac:dyDescent="0.2">
      <c r="A312" s="160" t="s">
        <v>1320</v>
      </c>
      <c r="B312" s="163" t="s">
        <v>181</v>
      </c>
      <c r="C312" s="163" t="s">
        <v>15</v>
      </c>
      <c r="D312" s="163" t="s">
        <v>184</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c r="AJ312" s="163"/>
      <c r="AK312" s="170"/>
      <c r="AL312" s="170" t="s">
        <v>34</v>
      </c>
    </row>
    <row r="313" spans="1:38" s="184" customFormat="1" outlineLevel="1" x14ac:dyDescent="0.2">
      <c r="A313" s="323" t="s">
        <v>1321</v>
      </c>
      <c r="B313" s="324" t="s">
        <v>182</v>
      </c>
      <c r="C313" s="324" t="s">
        <v>15</v>
      </c>
      <c r="D313" s="324" t="s">
        <v>179</v>
      </c>
      <c r="E313" s="324"/>
      <c r="F313" s="324"/>
      <c r="G313" s="330"/>
      <c r="H313" s="324"/>
      <c r="I313" s="324"/>
      <c r="J313" s="170"/>
      <c r="K313" s="170"/>
      <c r="L313" s="170"/>
      <c r="M313" s="170"/>
      <c r="N313" s="170"/>
      <c r="O313" s="324"/>
      <c r="P313" s="327"/>
      <c r="Q313" s="327" t="s">
        <v>34</v>
      </c>
      <c r="R313" s="324"/>
      <c r="S313" s="327"/>
      <c r="T313" s="327" t="s">
        <v>34</v>
      </c>
      <c r="U313" s="324"/>
      <c r="V313" s="327"/>
      <c r="W313" s="327" t="s">
        <v>34</v>
      </c>
      <c r="X313" s="324"/>
      <c r="Y313" s="327"/>
      <c r="Z313" s="327" t="s">
        <v>34</v>
      </c>
      <c r="AA313" s="324"/>
      <c r="AB313" s="327"/>
      <c r="AC313" s="327" t="s">
        <v>34</v>
      </c>
      <c r="AD313" s="344"/>
      <c r="AE313" s="343"/>
      <c r="AF313" s="343" t="s">
        <v>34</v>
      </c>
      <c r="AG313" s="324"/>
      <c r="AH313" s="327"/>
      <c r="AI313" s="327" t="s">
        <v>34</v>
      </c>
      <c r="AJ313" s="324"/>
      <c r="AK313" s="327"/>
      <c r="AL313" s="327" t="s">
        <v>34</v>
      </c>
    </row>
    <row r="314" spans="1:38" s="184" customFormat="1" outlineLevel="1" x14ac:dyDescent="0.2">
      <c r="A314" s="323" t="s">
        <v>1322</v>
      </c>
      <c r="B314" s="324" t="s">
        <v>183</v>
      </c>
      <c r="C314" s="324" t="s">
        <v>15</v>
      </c>
      <c r="D314" s="324" t="s">
        <v>179</v>
      </c>
      <c r="E314" s="324"/>
      <c r="F314" s="324"/>
      <c r="G314" s="330"/>
      <c r="H314" s="324"/>
      <c r="I314" s="324"/>
      <c r="J314" s="170"/>
      <c r="K314" s="170"/>
      <c r="L314" s="170"/>
      <c r="M314" s="170"/>
      <c r="N314" s="170"/>
      <c r="O314" s="327"/>
      <c r="P314" s="327"/>
      <c r="Q314" s="327" t="s">
        <v>34</v>
      </c>
      <c r="R314" s="327"/>
      <c r="S314" s="327"/>
      <c r="T314" s="327" t="s">
        <v>34</v>
      </c>
      <c r="U314" s="327"/>
      <c r="V314" s="327"/>
      <c r="W314" s="327" t="s">
        <v>34</v>
      </c>
      <c r="X314" s="327"/>
      <c r="Y314" s="327"/>
      <c r="Z314" s="327" t="s">
        <v>34</v>
      </c>
      <c r="AA314" s="327"/>
      <c r="AB314" s="327"/>
      <c r="AC314" s="327" t="s">
        <v>34</v>
      </c>
      <c r="AD314" s="343"/>
      <c r="AE314" s="343"/>
      <c r="AF314" s="343" t="s">
        <v>34</v>
      </c>
      <c r="AG314" s="327"/>
      <c r="AH314" s="327"/>
      <c r="AI314" s="327" t="s">
        <v>34</v>
      </c>
      <c r="AJ314" s="327"/>
      <c r="AK314" s="327"/>
      <c r="AL314" s="327" t="s">
        <v>34</v>
      </c>
    </row>
    <row r="315" spans="1:38" x14ac:dyDescent="0.2">
      <c r="A315" s="162" t="s">
        <v>1323</v>
      </c>
      <c r="B315" s="162" t="s">
        <v>345</v>
      </c>
      <c r="C315" s="162" t="s">
        <v>2784</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c r="AJ315" s="162"/>
      <c r="AK315" s="161"/>
      <c r="AL315" s="161" t="s">
        <v>34</v>
      </c>
    </row>
    <row r="316" spans="1:38" outlineLevel="1" x14ac:dyDescent="0.2">
      <c r="A316" s="160" t="s">
        <v>1324</v>
      </c>
      <c r="B316" s="163" t="s">
        <v>168</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c r="AJ316" s="163"/>
      <c r="AK316" s="170"/>
      <c r="AL316" s="170" t="s">
        <v>34</v>
      </c>
    </row>
    <row r="317" spans="1:38" outlineLevel="1" x14ac:dyDescent="0.2">
      <c r="A317" s="160" t="s">
        <v>1325</v>
      </c>
      <c r="B317" s="163" t="s">
        <v>169</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c r="AJ317" s="163"/>
      <c r="AK317" s="170"/>
      <c r="AL317" s="170" t="s">
        <v>34</v>
      </c>
    </row>
    <row r="318" spans="1:38" outlineLevel="1" x14ac:dyDescent="0.2">
      <c r="A318" s="160" t="s">
        <v>1326</v>
      </c>
      <c r="B318" s="163" t="s">
        <v>171</v>
      </c>
      <c r="C318" s="163" t="s">
        <v>30</v>
      </c>
      <c r="D318" s="163" t="s">
        <v>16</v>
      </c>
      <c r="E318" s="163"/>
      <c r="F318" s="163"/>
      <c r="G318" s="163"/>
      <c r="H318" s="163"/>
      <c r="I318" s="163" t="s">
        <v>173</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c r="AJ318" s="163"/>
      <c r="AK318" s="170"/>
      <c r="AL318" s="170" t="s">
        <v>34</v>
      </c>
    </row>
    <row r="319" spans="1:38" s="184" customFormat="1" outlineLevel="1" x14ac:dyDescent="0.2">
      <c r="A319" s="323" t="s">
        <v>1327</v>
      </c>
      <c r="B319" s="324" t="s">
        <v>174</v>
      </c>
      <c r="C319" s="324" t="s">
        <v>15</v>
      </c>
      <c r="D319" s="324" t="s">
        <v>179</v>
      </c>
      <c r="E319" s="324"/>
      <c r="F319" s="324"/>
      <c r="G319" s="330"/>
      <c r="H319" s="324"/>
      <c r="I319" s="324"/>
      <c r="J319" s="170"/>
      <c r="K319" s="170"/>
      <c r="L319" s="170"/>
      <c r="M319" s="170"/>
      <c r="N319" s="170"/>
      <c r="O319" s="324"/>
      <c r="P319" s="327"/>
      <c r="Q319" s="327" t="s">
        <v>34</v>
      </c>
      <c r="R319" s="324"/>
      <c r="S319" s="327"/>
      <c r="T319" s="327" t="s">
        <v>34</v>
      </c>
      <c r="U319" s="324"/>
      <c r="V319" s="327"/>
      <c r="W319" s="327" t="s">
        <v>34</v>
      </c>
      <c r="X319" s="324"/>
      <c r="Y319" s="327"/>
      <c r="Z319" s="327" t="s">
        <v>34</v>
      </c>
      <c r="AA319" s="324"/>
      <c r="AB319" s="327"/>
      <c r="AC319" s="327" t="s">
        <v>34</v>
      </c>
      <c r="AD319" s="344"/>
      <c r="AE319" s="343"/>
      <c r="AF319" s="343" t="s">
        <v>34</v>
      </c>
      <c r="AG319" s="324"/>
      <c r="AH319" s="327"/>
      <c r="AI319" s="327" t="s">
        <v>34</v>
      </c>
      <c r="AJ319" s="324"/>
      <c r="AK319" s="327"/>
      <c r="AL319" s="327" t="s">
        <v>34</v>
      </c>
    </row>
    <row r="320" spans="1:38" s="184" customFormat="1" outlineLevel="1" x14ac:dyDescent="0.2">
      <c r="A320" s="323" t="s">
        <v>1328</v>
      </c>
      <c r="B320" s="324" t="s">
        <v>175</v>
      </c>
      <c r="C320" s="324" t="s">
        <v>15</v>
      </c>
      <c r="D320" s="324" t="s">
        <v>179</v>
      </c>
      <c r="E320" s="324"/>
      <c r="F320" s="324"/>
      <c r="G320" s="330"/>
      <c r="H320" s="324"/>
      <c r="I320" s="324"/>
      <c r="J320" s="170"/>
      <c r="K320" s="170"/>
      <c r="L320" s="170"/>
      <c r="M320" s="170"/>
      <c r="N320" s="170"/>
      <c r="O320" s="324"/>
      <c r="P320" s="327"/>
      <c r="Q320" s="327" t="s">
        <v>34</v>
      </c>
      <c r="R320" s="324"/>
      <c r="S320" s="327"/>
      <c r="T320" s="327" t="s">
        <v>34</v>
      </c>
      <c r="U320" s="324"/>
      <c r="V320" s="327"/>
      <c r="W320" s="327" t="s">
        <v>34</v>
      </c>
      <c r="X320" s="324"/>
      <c r="Y320" s="327"/>
      <c r="Z320" s="327" t="s">
        <v>34</v>
      </c>
      <c r="AA320" s="324"/>
      <c r="AB320" s="327"/>
      <c r="AC320" s="327" t="s">
        <v>34</v>
      </c>
      <c r="AD320" s="344"/>
      <c r="AE320" s="343"/>
      <c r="AF320" s="343" t="s">
        <v>34</v>
      </c>
      <c r="AG320" s="324"/>
      <c r="AH320" s="327"/>
      <c r="AI320" s="327" t="s">
        <v>34</v>
      </c>
      <c r="AJ320" s="324"/>
      <c r="AK320" s="327"/>
      <c r="AL320" s="327" t="s">
        <v>34</v>
      </c>
    </row>
    <row r="321" spans="1:38" s="184" customFormat="1" outlineLevel="1" x14ac:dyDescent="0.2">
      <c r="A321" s="323" t="s">
        <v>1329</v>
      </c>
      <c r="B321" s="324" t="s">
        <v>176</v>
      </c>
      <c r="C321" s="324" t="s">
        <v>30</v>
      </c>
      <c r="D321" s="324" t="s">
        <v>179</v>
      </c>
      <c r="E321" s="324"/>
      <c r="F321" s="324"/>
      <c r="G321" s="330"/>
      <c r="H321" s="324"/>
      <c r="I321" s="324"/>
      <c r="J321" s="170"/>
      <c r="K321" s="170"/>
      <c r="L321" s="170"/>
      <c r="M321" s="170"/>
      <c r="N321" s="170"/>
      <c r="O321" s="324"/>
      <c r="P321" s="327"/>
      <c r="Q321" s="327" t="s">
        <v>34</v>
      </c>
      <c r="R321" s="324"/>
      <c r="S321" s="327"/>
      <c r="T321" s="327" t="s">
        <v>34</v>
      </c>
      <c r="U321" s="324"/>
      <c r="V321" s="327"/>
      <c r="W321" s="327" t="s">
        <v>34</v>
      </c>
      <c r="X321" s="324"/>
      <c r="Y321" s="327"/>
      <c r="Z321" s="327" t="s">
        <v>34</v>
      </c>
      <c r="AA321" s="324"/>
      <c r="AB321" s="327"/>
      <c r="AC321" s="327" t="s">
        <v>34</v>
      </c>
      <c r="AD321" s="344"/>
      <c r="AE321" s="343"/>
      <c r="AF321" s="343" t="s">
        <v>34</v>
      </c>
      <c r="AG321" s="324"/>
      <c r="AH321" s="327"/>
      <c r="AI321" s="327" t="s">
        <v>34</v>
      </c>
      <c r="AJ321" s="324"/>
      <c r="AK321" s="327"/>
      <c r="AL321" s="327" t="s">
        <v>34</v>
      </c>
    </row>
    <row r="322" spans="1:38" outlineLevel="1" x14ac:dyDescent="0.2">
      <c r="A322" s="160" t="s">
        <v>1330</v>
      </c>
      <c r="B322" s="163" t="s">
        <v>181</v>
      </c>
      <c r="C322" s="163" t="s">
        <v>15</v>
      </c>
      <c r="D322" s="163" t="s">
        <v>184</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c r="AJ322" s="163"/>
      <c r="AK322" s="170"/>
      <c r="AL322" s="170" t="s">
        <v>34</v>
      </c>
    </row>
    <row r="323" spans="1:38" s="184" customFormat="1" outlineLevel="1" x14ac:dyDescent="0.2">
      <c r="A323" s="323" t="s">
        <v>1331</v>
      </c>
      <c r="B323" s="324" t="s">
        <v>182</v>
      </c>
      <c r="C323" s="324" t="s">
        <v>15</v>
      </c>
      <c r="D323" s="324" t="s">
        <v>179</v>
      </c>
      <c r="E323" s="324"/>
      <c r="F323" s="324"/>
      <c r="G323" s="330"/>
      <c r="H323" s="324"/>
      <c r="I323" s="324"/>
      <c r="J323" s="170"/>
      <c r="K323" s="170"/>
      <c r="L323" s="170"/>
      <c r="M323" s="170"/>
      <c r="N323" s="170"/>
      <c r="O323" s="324"/>
      <c r="P323" s="327"/>
      <c r="Q323" s="327" t="s">
        <v>34</v>
      </c>
      <c r="R323" s="324"/>
      <c r="S323" s="327"/>
      <c r="T323" s="327" t="s">
        <v>34</v>
      </c>
      <c r="U323" s="324"/>
      <c r="V323" s="327"/>
      <c r="W323" s="327" t="s">
        <v>34</v>
      </c>
      <c r="X323" s="324"/>
      <c r="Y323" s="327"/>
      <c r="Z323" s="327" t="s">
        <v>34</v>
      </c>
      <c r="AA323" s="324"/>
      <c r="AB323" s="327"/>
      <c r="AC323" s="327" t="s">
        <v>34</v>
      </c>
      <c r="AD323" s="344"/>
      <c r="AE323" s="343"/>
      <c r="AF323" s="343" t="s">
        <v>34</v>
      </c>
      <c r="AG323" s="324"/>
      <c r="AH323" s="327"/>
      <c r="AI323" s="327" t="s">
        <v>34</v>
      </c>
      <c r="AJ323" s="324"/>
      <c r="AK323" s="327"/>
      <c r="AL323" s="327" t="s">
        <v>34</v>
      </c>
    </row>
    <row r="324" spans="1:38" s="184" customFormat="1" outlineLevel="1" x14ac:dyDescent="0.2">
      <c r="A324" s="323" t="s">
        <v>1332</v>
      </c>
      <c r="B324" s="324" t="s">
        <v>183</v>
      </c>
      <c r="C324" s="324" t="s">
        <v>15</v>
      </c>
      <c r="D324" s="324" t="s">
        <v>179</v>
      </c>
      <c r="E324" s="324"/>
      <c r="F324" s="324"/>
      <c r="G324" s="330"/>
      <c r="H324" s="324"/>
      <c r="I324" s="324"/>
      <c r="J324" s="170"/>
      <c r="K324" s="170"/>
      <c r="L324" s="170"/>
      <c r="M324" s="170"/>
      <c r="N324" s="170"/>
      <c r="O324" s="327"/>
      <c r="P324" s="327"/>
      <c r="Q324" s="327" t="s">
        <v>34</v>
      </c>
      <c r="R324" s="327"/>
      <c r="S324" s="327"/>
      <c r="T324" s="327" t="s">
        <v>34</v>
      </c>
      <c r="U324" s="327"/>
      <c r="V324" s="327"/>
      <c r="W324" s="327" t="s">
        <v>34</v>
      </c>
      <c r="X324" s="327"/>
      <c r="Y324" s="327"/>
      <c r="Z324" s="327" t="s">
        <v>34</v>
      </c>
      <c r="AA324" s="327"/>
      <c r="AB324" s="327"/>
      <c r="AC324" s="327" t="s">
        <v>34</v>
      </c>
      <c r="AD324" s="343"/>
      <c r="AE324" s="343"/>
      <c r="AF324" s="343" t="s">
        <v>34</v>
      </c>
      <c r="AG324" s="327"/>
      <c r="AH324" s="327"/>
      <c r="AI324" s="327" t="s">
        <v>34</v>
      </c>
      <c r="AJ324" s="327"/>
      <c r="AK324" s="327"/>
      <c r="AL324" s="327" t="s">
        <v>34</v>
      </c>
    </row>
  </sheetData>
  <autoFilter ref="A1:I324"/>
  <mergeCells count="30">
    <mergeCell ref="AJ1:AL1"/>
    <mergeCell ref="AJ2:AL2"/>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AK316:AK324 AK306:AK314 AK296:AK304 AK286:AK294 AK276:AK284 AK266:AK274 AK256:AK264 AK246:AK254 AK16:AK24 AK26:AK34 AK4 AK236:AK244 AK226:AK234 AK216:AK224 AK46:AK54 AK206:AK214 AK6:AK14 AK196:AK204 AK186:AK194 AK176:AK184 AK166:AK174 AK156:AK164 AK146:AK154 AK136:AK144 AK126:AK134 AK116:AK124 AK106:AK114 AK96:AK104 AK86:AK94 AK76:AK84 AK66:AK74 AK56:AK64 AK36:AK4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AL316:AL324 AL306:AL314 AL296:AL304 AL286:AL294 AL276:AL284 AL266:AL274 AL256:AL264 AL246:AL254 AL16:AL24 AL26:AL34 AL4 AL236:AL244 AL226:AL234 AL216:AL224 AL46:AL54 AL206:AL214 AL6:AL14 AL196:AL204 AL186:AL194 AL176:AL184 AL166:AL174 AL156:AL164 AL146:AL154 AL136:AL144 AL126:AL134 AL116:AL124 AL106:AL114 AL96:AL104 AL86:AL94 AL76:AL84 AL66:AL74 AL56:AL64 AL36:AL4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topLeftCell="DO1" activePane="topRight" state="frozen"/>
      <selection pane="topRight" activeCell="DY5" sqref="DY5"/>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30" width="22.42578125" style="164"/>
    <col min="131" max="131" width="3.28515625" style="164" bestFit="1" customWidth="1"/>
    <col min="132" max="16384" width="22.42578125" style="164"/>
  </cols>
  <sheetData>
    <row r="1" spans="1:131" x14ac:dyDescent="0.2">
      <c r="A1" s="422" t="s">
        <v>130</v>
      </c>
      <c r="B1" s="423" t="s">
        <v>131</v>
      </c>
      <c r="C1" s="421" t="s">
        <v>3</v>
      </c>
      <c r="D1" s="421" t="s">
        <v>81</v>
      </c>
      <c r="E1" s="421" t="s">
        <v>4</v>
      </c>
      <c r="F1" s="421" t="s">
        <v>5</v>
      </c>
      <c r="G1" s="421" t="s">
        <v>6</v>
      </c>
      <c r="H1" s="421" t="s">
        <v>335</v>
      </c>
      <c r="I1" s="459" t="s">
        <v>7</v>
      </c>
      <c r="J1" s="421"/>
      <c r="K1" s="420"/>
      <c r="L1" s="420"/>
      <c r="M1" s="420"/>
      <c r="N1" s="420"/>
      <c r="O1" s="453" t="s">
        <v>622</v>
      </c>
      <c r="P1" s="454"/>
      <c r="Q1" s="455"/>
      <c r="R1" s="453" t="s">
        <v>752</v>
      </c>
      <c r="S1" s="454"/>
      <c r="T1" s="455"/>
      <c r="U1" s="453" t="s">
        <v>753</v>
      </c>
      <c r="V1" s="454"/>
      <c r="W1" s="455"/>
      <c r="X1" s="453" t="s">
        <v>2762</v>
      </c>
      <c r="Y1" s="454"/>
      <c r="Z1" s="455"/>
      <c r="AA1" s="456" t="s">
        <v>631</v>
      </c>
      <c r="AB1" s="457"/>
      <c r="AC1" s="458"/>
      <c r="AD1" s="453" t="s">
        <v>623</v>
      </c>
      <c r="AE1" s="454"/>
      <c r="AF1" s="455"/>
      <c r="AG1" s="453" t="s">
        <v>1500</v>
      </c>
      <c r="AH1" s="454"/>
      <c r="AI1" s="455"/>
      <c r="AJ1" s="453" t="s">
        <v>2095</v>
      </c>
      <c r="AK1" s="454"/>
      <c r="AL1" s="455"/>
      <c r="AM1" s="453" t="s">
        <v>2096</v>
      </c>
      <c r="AN1" s="454"/>
      <c r="AO1" s="455"/>
      <c r="AP1" s="453" t="s">
        <v>2097</v>
      </c>
      <c r="AQ1" s="454"/>
      <c r="AR1" s="455"/>
      <c r="AS1" s="453" t="s">
        <v>2098</v>
      </c>
      <c r="AT1" s="454"/>
      <c r="AU1" s="455"/>
      <c r="AV1" s="453" t="s">
        <v>2099</v>
      </c>
      <c r="AW1" s="454"/>
      <c r="AX1" s="455"/>
      <c r="AY1" s="456" t="s">
        <v>2100</v>
      </c>
      <c r="AZ1" s="457"/>
      <c r="BA1" s="458"/>
      <c r="BB1" s="453" t="s">
        <v>2101</v>
      </c>
      <c r="BC1" s="454"/>
      <c r="BD1" s="455"/>
      <c r="BE1" s="456" t="s">
        <v>2102</v>
      </c>
      <c r="BF1" s="457"/>
      <c r="BG1" s="458"/>
      <c r="BH1" s="453" t="s">
        <v>2103</v>
      </c>
      <c r="BI1" s="454"/>
      <c r="BJ1" s="455"/>
      <c r="BK1" s="453" t="s">
        <v>2104</v>
      </c>
      <c r="BL1" s="454"/>
      <c r="BM1" s="455"/>
      <c r="BN1" s="453" t="s">
        <v>2105</v>
      </c>
      <c r="BO1" s="454"/>
      <c r="BP1" s="455"/>
      <c r="BQ1" s="453" t="s">
        <v>2106</v>
      </c>
      <c r="BR1" s="454"/>
      <c r="BS1" s="455"/>
      <c r="BT1" s="453" t="s">
        <v>2107</v>
      </c>
      <c r="BU1" s="454"/>
      <c r="BV1" s="455"/>
      <c r="BW1" s="453" t="s">
        <v>2108</v>
      </c>
      <c r="BX1" s="454"/>
      <c r="BY1" s="455"/>
      <c r="BZ1" s="453" t="s">
        <v>2109</v>
      </c>
      <c r="CA1" s="454"/>
      <c r="CB1" s="455"/>
      <c r="CC1" s="453" t="s">
        <v>2110</v>
      </c>
      <c r="CD1" s="454"/>
      <c r="CE1" s="455"/>
      <c r="CF1" s="453" t="s">
        <v>2111</v>
      </c>
      <c r="CG1" s="454"/>
      <c r="CH1" s="455"/>
      <c r="CI1" s="453" t="s">
        <v>2112</v>
      </c>
      <c r="CJ1" s="454"/>
      <c r="CK1" s="455"/>
      <c r="CL1" s="453" t="s">
        <v>2113</v>
      </c>
      <c r="CM1" s="454"/>
      <c r="CN1" s="455"/>
      <c r="CO1" s="453" t="s">
        <v>2114</v>
      </c>
      <c r="CP1" s="454"/>
      <c r="CQ1" s="455"/>
      <c r="CR1" s="453" t="s">
        <v>2115</v>
      </c>
      <c r="CS1" s="454"/>
      <c r="CT1" s="455"/>
      <c r="CU1" s="453" t="s">
        <v>2116</v>
      </c>
      <c r="CV1" s="454"/>
      <c r="CW1" s="455"/>
      <c r="CX1" s="453" t="s">
        <v>2117</v>
      </c>
      <c r="CY1" s="454"/>
      <c r="CZ1" s="455"/>
      <c r="DA1" s="453" t="s">
        <v>2118</v>
      </c>
      <c r="DB1" s="454"/>
      <c r="DC1" s="455"/>
      <c r="DD1" s="453" t="s">
        <v>2119</v>
      </c>
      <c r="DE1" s="454"/>
      <c r="DF1" s="455"/>
      <c r="DG1" s="453" t="s">
        <v>2120</v>
      </c>
      <c r="DH1" s="454"/>
      <c r="DI1" s="455"/>
      <c r="DJ1" s="453" t="s">
        <v>2857</v>
      </c>
      <c r="DK1" s="454"/>
      <c r="DL1" s="455"/>
      <c r="DM1" s="453" t="s">
        <v>2856</v>
      </c>
      <c r="DN1" s="454"/>
      <c r="DO1" s="455"/>
      <c r="DP1" s="456" t="s">
        <v>2854</v>
      </c>
      <c r="DQ1" s="457"/>
      <c r="DR1" s="458"/>
      <c r="DS1" s="453" t="s">
        <v>2855</v>
      </c>
      <c r="DT1" s="454"/>
      <c r="DU1" s="455"/>
      <c r="DV1" s="453" t="s">
        <v>2853</v>
      </c>
      <c r="DW1" s="454"/>
      <c r="DX1" s="455"/>
      <c r="DY1" s="453" t="s">
        <v>2852</v>
      </c>
      <c r="DZ1" s="454"/>
      <c r="EA1" s="455"/>
    </row>
    <row r="2" spans="1:131" x14ac:dyDescent="0.2">
      <c r="A2" s="422"/>
      <c r="B2" s="423"/>
      <c r="C2" s="421"/>
      <c r="D2" s="421"/>
      <c r="E2" s="421"/>
      <c r="F2" s="421"/>
      <c r="G2" s="421"/>
      <c r="H2" s="421"/>
      <c r="I2" s="459"/>
      <c r="J2" s="421"/>
      <c r="K2" s="420"/>
      <c r="L2" s="420"/>
      <c r="M2" s="420"/>
      <c r="N2" s="420"/>
      <c r="O2" s="409">
        <v>500</v>
      </c>
      <c r="P2" s="410"/>
      <c r="Q2" s="411"/>
      <c r="R2" s="409">
        <v>500.4</v>
      </c>
      <c r="S2" s="410"/>
      <c r="T2" s="411"/>
      <c r="U2" s="409">
        <v>600</v>
      </c>
      <c r="V2" s="410"/>
      <c r="W2" s="411"/>
      <c r="X2" s="409">
        <v>300</v>
      </c>
      <c r="Y2" s="410"/>
      <c r="Z2" s="411"/>
      <c r="AA2" s="409" t="s">
        <v>2753</v>
      </c>
      <c r="AB2" s="410"/>
      <c r="AC2" s="411"/>
      <c r="AD2" s="409">
        <v>100</v>
      </c>
      <c r="AE2" s="410"/>
      <c r="AF2" s="411"/>
      <c r="AG2" s="409">
        <v>200</v>
      </c>
      <c r="AH2" s="410"/>
      <c r="AI2" s="411"/>
      <c r="AJ2" s="409">
        <v>202</v>
      </c>
      <c r="AK2" s="410"/>
      <c r="AL2" s="411"/>
      <c r="AM2" s="409">
        <v>204</v>
      </c>
      <c r="AN2" s="410"/>
      <c r="AO2" s="411"/>
      <c r="AP2" s="409">
        <v>206</v>
      </c>
      <c r="AQ2" s="410"/>
      <c r="AR2" s="411"/>
      <c r="AS2" s="409">
        <v>208</v>
      </c>
      <c r="AT2" s="410"/>
      <c r="AU2" s="411"/>
      <c r="AV2" s="409">
        <v>312</v>
      </c>
      <c r="AW2" s="410"/>
      <c r="AX2" s="411"/>
      <c r="AY2" s="409" t="s">
        <v>2763</v>
      </c>
      <c r="AZ2" s="410"/>
      <c r="BA2" s="411"/>
      <c r="BB2" s="409">
        <v>328</v>
      </c>
      <c r="BC2" s="410"/>
      <c r="BD2" s="411"/>
      <c r="BE2" s="409" t="s">
        <v>2753</v>
      </c>
      <c r="BF2" s="410"/>
      <c r="BG2" s="411"/>
      <c r="BH2" s="409">
        <v>336</v>
      </c>
      <c r="BI2" s="410"/>
      <c r="BJ2" s="411"/>
      <c r="BK2" s="409">
        <v>338</v>
      </c>
      <c r="BL2" s="410"/>
      <c r="BM2" s="411"/>
      <c r="BN2" s="409">
        <v>342</v>
      </c>
      <c r="BO2" s="410"/>
      <c r="BP2" s="411"/>
      <c r="BQ2" s="409">
        <v>104</v>
      </c>
      <c r="BR2" s="410"/>
      <c r="BS2" s="411"/>
      <c r="BT2" s="409">
        <v>106</v>
      </c>
      <c r="BU2" s="410"/>
      <c r="BV2" s="411"/>
      <c r="BW2" s="409">
        <v>102</v>
      </c>
      <c r="BX2" s="410"/>
      <c r="BY2" s="411"/>
      <c r="BZ2" s="409">
        <v>112</v>
      </c>
      <c r="CA2" s="410"/>
      <c r="CB2" s="411"/>
      <c r="CC2" s="409">
        <v>114</v>
      </c>
      <c r="CD2" s="410"/>
      <c r="CE2" s="411"/>
      <c r="CF2" s="409">
        <v>116</v>
      </c>
      <c r="CG2" s="410"/>
      <c r="CH2" s="411"/>
      <c r="CI2" s="409">
        <v>122</v>
      </c>
      <c r="CJ2" s="410"/>
      <c r="CK2" s="411"/>
      <c r="CL2" s="409">
        <v>124</v>
      </c>
      <c r="CM2" s="410"/>
      <c r="CN2" s="411"/>
      <c r="CO2" s="409">
        <v>126</v>
      </c>
      <c r="CP2" s="410"/>
      <c r="CQ2" s="411"/>
      <c r="CR2" s="409">
        <v>128</v>
      </c>
      <c r="CS2" s="410"/>
      <c r="CT2" s="411"/>
      <c r="CU2" s="409">
        <v>130</v>
      </c>
      <c r="CV2" s="410"/>
      <c r="CW2" s="411"/>
      <c r="CX2" s="409">
        <v>132</v>
      </c>
      <c r="CY2" s="410"/>
      <c r="CZ2" s="411"/>
      <c r="DA2" s="409">
        <v>134</v>
      </c>
      <c r="DB2" s="410"/>
      <c r="DC2" s="411"/>
      <c r="DD2" s="409">
        <v>136</v>
      </c>
      <c r="DE2" s="410"/>
      <c r="DF2" s="411"/>
      <c r="DG2" s="409">
        <v>140</v>
      </c>
      <c r="DH2" s="410"/>
      <c r="DI2" s="411"/>
      <c r="DJ2" s="409">
        <v>412</v>
      </c>
      <c r="DK2" s="410"/>
      <c r="DL2" s="411"/>
      <c r="DM2" s="409">
        <v>414</v>
      </c>
      <c r="DN2" s="410"/>
      <c r="DO2" s="411"/>
      <c r="DP2" s="409">
        <v>410</v>
      </c>
      <c r="DQ2" s="410"/>
      <c r="DR2" s="411"/>
      <c r="DS2" s="409">
        <v>418</v>
      </c>
      <c r="DT2" s="410"/>
      <c r="DU2" s="411"/>
      <c r="DV2" s="409">
        <v>400</v>
      </c>
      <c r="DW2" s="410"/>
      <c r="DX2" s="411"/>
      <c r="DY2" s="409">
        <v>400.1</v>
      </c>
      <c r="DZ2" s="410"/>
      <c r="EA2" s="411"/>
    </row>
    <row r="3" spans="1:131" ht="63.75" x14ac:dyDescent="0.2">
      <c r="A3" s="182" t="s">
        <v>8</v>
      </c>
      <c r="B3" s="182" t="s">
        <v>9</v>
      </c>
      <c r="C3" s="421"/>
      <c r="D3" s="421"/>
      <c r="E3" s="421"/>
      <c r="F3" s="421"/>
      <c r="G3" s="421"/>
      <c r="H3" s="421"/>
      <c r="I3" s="459"/>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2094</v>
      </c>
      <c r="AK3" s="159" t="s">
        <v>11</v>
      </c>
      <c r="AL3" s="158" t="s">
        <v>12</v>
      </c>
      <c r="AM3" s="158" t="s">
        <v>2094</v>
      </c>
      <c r="AN3" s="159" t="s">
        <v>11</v>
      </c>
      <c r="AO3" s="158" t="s">
        <v>12</v>
      </c>
      <c r="AP3" s="158" t="s">
        <v>2094</v>
      </c>
      <c r="AQ3" s="159" t="s">
        <v>11</v>
      </c>
      <c r="AR3" s="158" t="s">
        <v>12</v>
      </c>
      <c r="AS3" s="158" t="s">
        <v>2094</v>
      </c>
      <c r="AT3" s="159" t="s">
        <v>11</v>
      </c>
      <c r="AU3" s="158" t="s">
        <v>12</v>
      </c>
      <c r="AV3" s="158" t="s">
        <v>2094</v>
      </c>
      <c r="AW3" s="159" t="s">
        <v>11</v>
      </c>
      <c r="AX3" s="158" t="s">
        <v>12</v>
      </c>
      <c r="AY3" s="162" t="s">
        <v>2094</v>
      </c>
      <c r="AZ3" s="196" t="s">
        <v>11</v>
      </c>
      <c r="BA3" s="162" t="s">
        <v>12</v>
      </c>
      <c r="BB3" s="158" t="s">
        <v>2094</v>
      </c>
      <c r="BC3" s="159" t="s">
        <v>11</v>
      </c>
      <c r="BD3" s="158" t="s">
        <v>12</v>
      </c>
      <c r="BE3" s="162" t="s">
        <v>2094</v>
      </c>
      <c r="BF3" s="196" t="s">
        <v>11</v>
      </c>
      <c r="BG3" s="162" t="s">
        <v>12</v>
      </c>
      <c r="BH3" s="158" t="s">
        <v>2094</v>
      </c>
      <c r="BI3" s="159" t="s">
        <v>11</v>
      </c>
      <c r="BJ3" s="158" t="s">
        <v>12</v>
      </c>
      <c r="BK3" s="158" t="s">
        <v>2094</v>
      </c>
      <c r="BL3" s="159" t="s">
        <v>11</v>
      </c>
      <c r="BM3" s="158" t="s">
        <v>12</v>
      </c>
      <c r="BN3" s="158" t="s">
        <v>2094</v>
      </c>
      <c r="BO3" s="159" t="s">
        <v>11</v>
      </c>
      <c r="BP3" s="158" t="s">
        <v>12</v>
      </c>
      <c r="BQ3" s="158" t="s">
        <v>2094</v>
      </c>
      <c r="BR3" s="159" t="s">
        <v>11</v>
      </c>
      <c r="BS3" s="158" t="s">
        <v>12</v>
      </c>
      <c r="BT3" s="158" t="s">
        <v>2094</v>
      </c>
      <c r="BU3" s="159" t="s">
        <v>11</v>
      </c>
      <c r="BV3" s="158" t="s">
        <v>12</v>
      </c>
      <c r="BW3" s="158" t="s">
        <v>2094</v>
      </c>
      <c r="BX3" s="159" t="s">
        <v>11</v>
      </c>
      <c r="BY3" s="158" t="s">
        <v>12</v>
      </c>
      <c r="BZ3" s="158" t="s">
        <v>2094</v>
      </c>
      <c r="CA3" s="159" t="s">
        <v>11</v>
      </c>
      <c r="CB3" s="158" t="s">
        <v>12</v>
      </c>
      <c r="CC3" s="158" t="s">
        <v>2094</v>
      </c>
      <c r="CD3" s="159" t="s">
        <v>11</v>
      </c>
      <c r="CE3" s="158" t="s">
        <v>12</v>
      </c>
      <c r="CF3" s="158" t="s">
        <v>2094</v>
      </c>
      <c r="CG3" s="159" t="s">
        <v>11</v>
      </c>
      <c r="CH3" s="158" t="s">
        <v>12</v>
      </c>
      <c r="CI3" s="158" t="s">
        <v>2094</v>
      </c>
      <c r="CJ3" s="159" t="s">
        <v>11</v>
      </c>
      <c r="CK3" s="158" t="s">
        <v>12</v>
      </c>
      <c r="CL3" s="158" t="s">
        <v>2094</v>
      </c>
      <c r="CM3" s="159" t="s">
        <v>11</v>
      </c>
      <c r="CN3" s="158" t="s">
        <v>12</v>
      </c>
      <c r="CO3" s="158" t="s">
        <v>2094</v>
      </c>
      <c r="CP3" s="159" t="s">
        <v>11</v>
      </c>
      <c r="CQ3" s="158" t="s">
        <v>12</v>
      </c>
      <c r="CR3" s="158" t="s">
        <v>2094</v>
      </c>
      <c r="CS3" s="159" t="s">
        <v>11</v>
      </c>
      <c r="CT3" s="158" t="s">
        <v>12</v>
      </c>
      <c r="CU3" s="158" t="s">
        <v>2094</v>
      </c>
      <c r="CV3" s="159" t="s">
        <v>11</v>
      </c>
      <c r="CW3" s="158" t="s">
        <v>12</v>
      </c>
      <c r="CX3" s="158" t="s">
        <v>2094</v>
      </c>
      <c r="CY3" s="159" t="s">
        <v>11</v>
      </c>
      <c r="CZ3" s="158" t="s">
        <v>12</v>
      </c>
      <c r="DA3" s="158" t="s">
        <v>2094</v>
      </c>
      <c r="DB3" s="159" t="s">
        <v>11</v>
      </c>
      <c r="DC3" s="158" t="s">
        <v>12</v>
      </c>
      <c r="DD3" s="158" t="s">
        <v>2094</v>
      </c>
      <c r="DE3" s="159" t="s">
        <v>11</v>
      </c>
      <c r="DF3" s="158" t="s">
        <v>12</v>
      </c>
      <c r="DG3" s="158" t="s">
        <v>2094</v>
      </c>
      <c r="DH3" s="159" t="s">
        <v>11</v>
      </c>
      <c r="DI3" s="158" t="s">
        <v>12</v>
      </c>
      <c r="DJ3" s="158" t="s">
        <v>2094</v>
      </c>
      <c r="DK3" s="159" t="s">
        <v>11</v>
      </c>
      <c r="DL3" s="158" t="s">
        <v>12</v>
      </c>
      <c r="DM3" s="158" t="s">
        <v>2094</v>
      </c>
      <c r="DN3" s="159" t="s">
        <v>11</v>
      </c>
      <c r="DO3" s="158" t="s">
        <v>12</v>
      </c>
      <c r="DP3" s="162" t="s">
        <v>2094</v>
      </c>
      <c r="DQ3" s="196" t="s">
        <v>11</v>
      </c>
      <c r="DR3" s="162" t="s">
        <v>12</v>
      </c>
      <c r="DS3" s="158" t="s">
        <v>2094</v>
      </c>
      <c r="DT3" s="159" t="s">
        <v>11</v>
      </c>
      <c r="DU3" s="158" t="s">
        <v>12</v>
      </c>
      <c r="DV3" s="158"/>
      <c r="DW3" s="159" t="s">
        <v>11</v>
      </c>
      <c r="DX3" s="158" t="s">
        <v>12</v>
      </c>
      <c r="DY3" s="158"/>
      <c r="DZ3" s="159" t="s">
        <v>11</v>
      </c>
      <c r="EA3" s="158" t="s">
        <v>12</v>
      </c>
    </row>
    <row r="4" spans="1:131" ht="13.9" x14ac:dyDescent="0.3">
      <c r="A4" s="160" t="s">
        <v>132</v>
      </c>
      <c r="B4" s="166" t="s">
        <v>133</v>
      </c>
      <c r="C4" s="166" t="s">
        <v>807</v>
      </c>
      <c r="D4" s="161" t="s">
        <v>16</v>
      </c>
      <c r="E4" s="161"/>
      <c r="F4" s="166" t="s">
        <v>17</v>
      </c>
      <c r="G4" s="161"/>
      <c r="H4" s="161"/>
      <c r="I4" s="161" t="s">
        <v>962</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row>
    <row r="5" spans="1:131" ht="13.9" outlineLevel="1" x14ac:dyDescent="0.3">
      <c r="A5" s="160" t="s">
        <v>257</v>
      </c>
      <c r="B5" s="163" t="s">
        <v>168</v>
      </c>
      <c r="C5" s="163" t="s">
        <v>15</v>
      </c>
      <c r="D5" s="163" t="s">
        <v>16</v>
      </c>
      <c r="E5" s="163"/>
      <c r="F5" s="163"/>
      <c r="G5" s="163"/>
      <c r="H5" s="163"/>
      <c r="I5" s="163"/>
      <c r="J5" s="163"/>
      <c r="K5" s="163"/>
      <c r="L5" s="163"/>
      <c r="M5" s="163"/>
      <c r="N5" s="163"/>
      <c r="O5" s="173" t="s">
        <v>1938</v>
      </c>
      <c r="P5" s="170" t="s">
        <v>354</v>
      </c>
      <c r="Q5" s="176" t="s">
        <v>394</v>
      </c>
      <c r="R5" s="173" t="s">
        <v>1938</v>
      </c>
      <c r="S5" s="170" t="s">
        <v>354</v>
      </c>
      <c r="T5" s="176" t="s">
        <v>394</v>
      </c>
      <c r="U5" s="166">
        <v>600</v>
      </c>
      <c r="V5" s="170" t="s">
        <v>354</v>
      </c>
      <c r="W5" s="176" t="s">
        <v>394</v>
      </c>
      <c r="X5" s="173" t="s">
        <v>1940</v>
      </c>
      <c r="Y5" s="170" t="s">
        <v>354</v>
      </c>
      <c r="Z5" s="176" t="s">
        <v>394</v>
      </c>
      <c r="AA5" s="197" t="s">
        <v>1937</v>
      </c>
      <c r="AB5" s="162" t="s">
        <v>354</v>
      </c>
      <c r="AC5" s="290" t="s">
        <v>394</v>
      </c>
      <c r="AD5" s="173" t="s">
        <v>1942</v>
      </c>
      <c r="AE5" s="170" t="s">
        <v>354</v>
      </c>
      <c r="AF5" s="176" t="s">
        <v>394</v>
      </c>
      <c r="AG5" s="173" t="s">
        <v>1939</v>
      </c>
      <c r="AH5" s="170" t="s">
        <v>354</v>
      </c>
      <c r="AI5" s="176" t="s">
        <v>394</v>
      </c>
      <c r="AJ5" s="173" t="s">
        <v>2556</v>
      </c>
      <c r="AK5" s="174" t="s">
        <v>354</v>
      </c>
      <c r="AL5" s="281" t="s">
        <v>394</v>
      </c>
      <c r="AM5" s="173" t="s">
        <v>2558</v>
      </c>
      <c r="AN5" s="174" t="s">
        <v>354</v>
      </c>
      <c r="AO5" s="281" t="s">
        <v>394</v>
      </c>
      <c r="AP5" s="173" t="s">
        <v>2559</v>
      </c>
      <c r="AQ5" s="174" t="s">
        <v>354</v>
      </c>
      <c r="AR5" s="281" t="s">
        <v>394</v>
      </c>
      <c r="AS5" s="173" t="s">
        <v>2560</v>
      </c>
      <c r="AT5" s="174" t="s">
        <v>354</v>
      </c>
      <c r="AU5" s="281" t="s">
        <v>394</v>
      </c>
      <c r="AV5" s="173" t="s">
        <v>2592</v>
      </c>
      <c r="AW5" s="174" t="s">
        <v>354</v>
      </c>
      <c r="AX5" s="281" t="s">
        <v>394</v>
      </c>
      <c r="AY5" s="197" t="s">
        <v>2597</v>
      </c>
      <c r="AZ5" s="197" t="s">
        <v>354</v>
      </c>
      <c r="BA5" s="289" t="s">
        <v>394</v>
      </c>
      <c r="BB5" s="173" t="s">
        <v>2598</v>
      </c>
      <c r="BC5" s="174" t="s">
        <v>354</v>
      </c>
      <c r="BD5" s="281" t="s">
        <v>394</v>
      </c>
      <c r="BE5" s="197" t="s">
        <v>1937</v>
      </c>
      <c r="BF5" s="197" t="s">
        <v>354</v>
      </c>
      <c r="BG5" s="289" t="s">
        <v>394</v>
      </c>
      <c r="BH5" s="173" t="s">
        <v>2602</v>
      </c>
      <c r="BI5" s="174" t="s">
        <v>354</v>
      </c>
      <c r="BJ5" s="281" t="s">
        <v>394</v>
      </c>
      <c r="BK5" s="173" t="s">
        <v>2603</v>
      </c>
      <c r="BL5" s="174" t="s">
        <v>354</v>
      </c>
      <c r="BM5" s="281" t="s">
        <v>394</v>
      </c>
      <c r="BN5" s="173" t="s">
        <v>2605</v>
      </c>
      <c r="BO5" s="174" t="s">
        <v>354</v>
      </c>
      <c r="BP5" s="281" t="s">
        <v>394</v>
      </c>
      <c r="BQ5" s="173" t="s">
        <v>2606</v>
      </c>
      <c r="BR5" s="174" t="s">
        <v>354</v>
      </c>
      <c r="BS5" s="281" t="s">
        <v>394</v>
      </c>
      <c r="BT5" s="173" t="s">
        <v>2607</v>
      </c>
      <c r="BU5" s="174" t="s">
        <v>354</v>
      </c>
      <c r="BV5" s="281" t="s">
        <v>394</v>
      </c>
      <c r="BW5" s="173" t="s">
        <v>2608</v>
      </c>
      <c r="BX5" s="174" t="s">
        <v>354</v>
      </c>
      <c r="BY5" s="281" t="s">
        <v>394</v>
      </c>
      <c r="BZ5" s="173" t="s">
        <v>2610</v>
      </c>
      <c r="CA5" s="174" t="s">
        <v>354</v>
      </c>
      <c r="CB5" s="281" t="s">
        <v>394</v>
      </c>
      <c r="CC5" s="173" t="s">
        <v>2611</v>
      </c>
      <c r="CD5" s="174" t="s">
        <v>354</v>
      </c>
      <c r="CE5" s="281" t="s">
        <v>394</v>
      </c>
      <c r="CF5" s="173" t="s">
        <v>2612</v>
      </c>
      <c r="CG5" s="174" t="s">
        <v>354</v>
      </c>
      <c r="CH5" s="281" t="s">
        <v>394</v>
      </c>
      <c r="CI5" s="173" t="s">
        <v>2614</v>
      </c>
      <c r="CJ5" s="174" t="s">
        <v>354</v>
      </c>
      <c r="CK5" s="281" t="s">
        <v>394</v>
      </c>
      <c r="CL5" s="173" t="s">
        <v>2615</v>
      </c>
      <c r="CM5" s="174" t="s">
        <v>354</v>
      </c>
      <c r="CN5" s="281" t="s">
        <v>394</v>
      </c>
      <c r="CO5" s="173" t="s">
        <v>2616</v>
      </c>
      <c r="CP5" s="174" t="s">
        <v>354</v>
      </c>
      <c r="CQ5" s="281" t="s">
        <v>394</v>
      </c>
      <c r="CR5" s="173" t="s">
        <v>2617</v>
      </c>
      <c r="CS5" s="174" t="s">
        <v>354</v>
      </c>
      <c r="CT5" s="281" t="s">
        <v>394</v>
      </c>
      <c r="CU5" s="173" t="s">
        <v>2618</v>
      </c>
      <c r="CV5" s="174" t="s">
        <v>354</v>
      </c>
      <c r="CW5" s="281" t="s">
        <v>394</v>
      </c>
      <c r="CX5" s="173" t="s">
        <v>2619</v>
      </c>
      <c r="CY5" s="174" t="s">
        <v>354</v>
      </c>
      <c r="CZ5" s="281" t="s">
        <v>394</v>
      </c>
      <c r="DA5" s="173" t="s">
        <v>2620</v>
      </c>
      <c r="DB5" s="174" t="s">
        <v>354</v>
      </c>
      <c r="DC5" s="281" t="s">
        <v>394</v>
      </c>
      <c r="DD5" s="173" t="s">
        <v>2621</v>
      </c>
      <c r="DE5" s="174" t="s">
        <v>354</v>
      </c>
      <c r="DF5" s="281" t="s">
        <v>394</v>
      </c>
      <c r="DG5" s="173" t="s">
        <v>2623</v>
      </c>
      <c r="DH5" s="174" t="s">
        <v>354</v>
      </c>
      <c r="DI5" s="281" t="s">
        <v>394</v>
      </c>
      <c r="DJ5" s="173" t="s">
        <v>2624</v>
      </c>
      <c r="DK5" s="174" t="s">
        <v>354</v>
      </c>
      <c r="DL5" s="281" t="s">
        <v>394</v>
      </c>
      <c r="DM5" s="173" t="s">
        <v>2625</v>
      </c>
      <c r="DN5" s="174" t="s">
        <v>354</v>
      </c>
      <c r="DO5" s="281" t="s">
        <v>394</v>
      </c>
      <c r="DP5" s="197" t="s">
        <v>2851</v>
      </c>
      <c r="DQ5" s="197" t="s">
        <v>354</v>
      </c>
      <c r="DR5" s="289" t="s">
        <v>394</v>
      </c>
      <c r="DS5" s="173" t="s">
        <v>2627</v>
      </c>
      <c r="DT5" s="174" t="s">
        <v>354</v>
      </c>
      <c r="DU5" s="281" t="s">
        <v>394</v>
      </c>
      <c r="DV5" s="173" t="s">
        <v>1941</v>
      </c>
      <c r="DW5" s="174" t="s">
        <v>354</v>
      </c>
      <c r="DX5" s="281" t="s">
        <v>394</v>
      </c>
      <c r="DY5" s="173" t="s">
        <v>2858</v>
      </c>
      <c r="DZ5" s="174" t="s">
        <v>354</v>
      </c>
      <c r="EA5" s="281" t="s">
        <v>394</v>
      </c>
    </row>
    <row r="6" spans="1:131" ht="13.9" outlineLevel="1" x14ac:dyDescent="0.3">
      <c r="A6" s="160" t="s">
        <v>258</v>
      </c>
      <c r="B6" s="163" t="s">
        <v>169</v>
      </c>
      <c r="C6" s="163" t="s">
        <v>15</v>
      </c>
      <c r="D6" s="163" t="s">
        <v>16</v>
      </c>
      <c r="E6" s="163"/>
      <c r="F6" s="163"/>
      <c r="G6" s="163"/>
      <c r="H6" s="163"/>
      <c r="I6" s="163"/>
      <c r="J6" s="163"/>
      <c r="K6" s="163"/>
      <c r="L6" s="163"/>
      <c r="M6" s="163"/>
      <c r="N6" s="163"/>
      <c r="O6" s="173" t="s">
        <v>420</v>
      </c>
      <c r="P6" s="170" t="s">
        <v>356</v>
      </c>
      <c r="Q6" s="176" t="s">
        <v>16</v>
      </c>
      <c r="R6" s="173" t="s">
        <v>420</v>
      </c>
      <c r="S6" s="170" t="s">
        <v>356</v>
      </c>
      <c r="T6" s="176" t="s">
        <v>16</v>
      </c>
      <c r="U6" s="163" t="s">
        <v>975</v>
      </c>
      <c r="V6" s="170" t="s">
        <v>356</v>
      </c>
      <c r="W6" s="176" t="s">
        <v>16</v>
      </c>
      <c r="X6" s="173" t="s">
        <v>679</v>
      </c>
      <c r="Y6" s="170" t="s">
        <v>356</v>
      </c>
      <c r="Z6" s="176" t="s">
        <v>16</v>
      </c>
      <c r="AA6" s="197" t="s">
        <v>1382</v>
      </c>
      <c r="AB6" s="162" t="s">
        <v>356</v>
      </c>
      <c r="AC6" s="290" t="s">
        <v>16</v>
      </c>
      <c r="AD6" s="173" t="s">
        <v>596</v>
      </c>
      <c r="AE6" s="170" t="s">
        <v>356</v>
      </c>
      <c r="AF6" s="176" t="s">
        <v>16</v>
      </c>
      <c r="AG6" s="173" t="s">
        <v>1501</v>
      </c>
      <c r="AH6" s="170" t="s">
        <v>356</v>
      </c>
      <c r="AI6" s="176" t="s">
        <v>16</v>
      </c>
      <c r="AJ6" s="173" t="s">
        <v>1417</v>
      </c>
      <c r="AK6" s="170" t="s">
        <v>356</v>
      </c>
      <c r="AL6" s="176" t="s">
        <v>16</v>
      </c>
      <c r="AM6" s="173" t="s">
        <v>1423</v>
      </c>
      <c r="AN6" s="170" t="s">
        <v>356</v>
      </c>
      <c r="AO6" s="176" t="s">
        <v>16</v>
      </c>
      <c r="AP6" s="173" t="s">
        <v>1426</v>
      </c>
      <c r="AQ6" s="170" t="s">
        <v>356</v>
      </c>
      <c r="AR6" s="176" t="s">
        <v>16</v>
      </c>
      <c r="AS6" s="173" t="s">
        <v>1429</v>
      </c>
      <c r="AT6" s="170" t="s">
        <v>356</v>
      </c>
      <c r="AU6" s="176" t="s">
        <v>16</v>
      </c>
      <c r="AV6" s="173" t="s">
        <v>1372</v>
      </c>
      <c r="AW6" s="170" t="s">
        <v>356</v>
      </c>
      <c r="AX6" s="176" t="s">
        <v>16</v>
      </c>
      <c r="AY6" s="197" t="s">
        <v>2542</v>
      </c>
      <c r="AZ6" s="162" t="s">
        <v>356</v>
      </c>
      <c r="BA6" s="290" t="s">
        <v>16</v>
      </c>
      <c r="BB6" s="173" t="s">
        <v>1385</v>
      </c>
      <c r="BC6" s="170" t="s">
        <v>356</v>
      </c>
      <c r="BD6" s="176" t="s">
        <v>16</v>
      </c>
      <c r="BE6" s="197" t="s">
        <v>2628</v>
      </c>
      <c r="BF6" s="162" t="s">
        <v>356</v>
      </c>
      <c r="BG6" s="290" t="s">
        <v>16</v>
      </c>
      <c r="BH6" s="173" t="s">
        <v>1397</v>
      </c>
      <c r="BI6" s="170" t="s">
        <v>356</v>
      </c>
      <c r="BJ6" s="176" t="s">
        <v>16</v>
      </c>
      <c r="BK6" s="173" t="s">
        <v>2543</v>
      </c>
      <c r="BL6" s="170" t="s">
        <v>356</v>
      </c>
      <c r="BM6" s="176" t="s">
        <v>16</v>
      </c>
      <c r="BN6" s="173" t="s">
        <v>2544</v>
      </c>
      <c r="BO6" s="170" t="s">
        <v>356</v>
      </c>
      <c r="BP6" s="176" t="s">
        <v>16</v>
      </c>
      <c r="BQ6" s="173" t="s">
        <v>644</v>
      </c>
      <c r="BR6" s="170" t="s">
        <v>356</v>
      </c>
      <c r="BS6" s="176" t="s">
        <v>16</v>
      </c>
      <c r="BT6" s="173" t="s">
        <v>1977</v>
      </c>
      <c r="BU6" s="170" t="s">
        <v>356</v>
      </c>
      <c r="BV6" s="176" t="s">
        <v>16</v>
      </c>
      <c r="BW6" s="173" t="s">
        <v>645</v>
      </c>
      <c r="BX6" s="170" t="s">
        <v>356</v>
      </c>
      <c r="BY6" s="176" t="s">
        <v>16</v>
      </c>
      <c r="BZ6" s="173" t="s">
        <v>1334</v>
      </c>
      <c r="CA6" s="170" t="s">
        <v>356</v>
      </c>
      <c r="CB6" s="176" t="s">
        <v>16</v>
      </c>
      <c r="CC6" s="173" t="s">
        <v>1336</v>
      </c>
      <c r="CD6" s="170" t="s">
        <v>356</v>
      </c>
      <c r="CE6" s="176" t="s">
        <v>16</v>
      </c>
      <c r="CF6" s="173" t="s">
        <v>1338</v>
      </c>
      <c r="CG6" s="170" t="s">
        <v>356</v>
      </c>
      <c r="CH6" s="176" t="s">
        <v>16</v>
      </c>
      <c r="CI6" s="173" t="s">
        <v>1342</v>
      </c>
      <c r="CJ6" s="170" t="s">
        <v>356</v>
      </c>
      <c r="CK6" s="176" t="s">
        <v>16</v>
      </c>
      <c r="CL6" s="173" t="s">
        <v>1344</v>
      </c>
      <c r="CM6" s="170" t="s">
        <v>356</v>
      </c>
      <c r="CN6" s="176" t="s">
        <v>16</v>
      </c>
      <c r="CO6" s="173" t="s">
        <v>1346</v>
      </c>
      <c r="CP6" s="170" t="s">
        <v>356</v>
      </c>
      <c r="CQ6" s="176" t="s">
        <v>16</v>
      </c>
      <c r="CR6" s="173" t="s">
        <v>1348</v>
      </c>
      <c r="CS6" s="170" t="s">
        <v>356</v>
      </c>
      <c r="CT6" s="176" t="s">
        <v>16</v>
      </c>
      <c r="CU6" s="173" t="s">
        <v>1351</v>
      </c>
      <c r="CV6" s="170" t="s">
        <v>356</v>
      </c>
      <c r="CW6" s="176" t="s">
        <v>16</v>
      </c>
      <c r="CX6" s="173" t="s">
        <v>1357</v>
      </c>
      <c r="CY6" s="170" t="s">
        <v>356</v>
      </c>
      <c r="CZ6" s="176" t="s">
        <v>16</v>
      </c>
      <c r="DA6" s="173" t="s">
        <v>1356</v>
      </c>
      <c r="DB6" s="170" t="s">
        <v>356</v>
      </c>
      <c r="DC6" s="176" t="s">
        <v>16</v>
      </c>
      <c r="DD6" s="173" t="s">
        <v>1360</v>
      </c>
      <c r="DE6" s="170" t="s">
        <v>356</v>
      </c>
      <c r="DF6" s="176" t="s">
        <v>16</v>
      </c>
      <c r="DG6" s="173" t="s">
        <v>769</v>
      </c>
      <c r="DH6" s="170" t="s">
        <v>356</v>
      </c>
      <c r="DI6" s="176" t="s">
        <v>16</v>
      </c>
      <c r="DJ6" s="173" t="s">
        <v>1063</v>
      </c>
      <c r="DK6" s="170" t="s">
        <v>356</v>
      </c>
      <c r="DL6" s="176" t="s">
        <v>16</v>
      </c>
      <c r="DM6" s="173" t="s">
        <v>1061</v>
      </c>
      <c r="DN6" s="170" t="s">
        <v>356</v>
      </c>
      <c r="DO6" s="176" t="s">
        <v>16</v>
      </c>
      <c r="DP6" s="197" t="s">
        <v>1062</v>
      </c>
      <c r="DQ6" s="162" t="s">
        <v>356</v>
      </c>
      <c r="DR6" s="290" t="s">
        <v>16</v>
      </c>
      <c r="DS6" s="173" t="s">
        <v>1066</v>
      </c>
      <c r="DT6" s="170" t="s">
        <v>356</v>
      </c>
      <c r="DU6" s="176" t="s">
        <v>16</v>
      </c>
      <c r="DV6" s="173" t="s">
        <v>658</v>
      </c>
      <c r="DW6" s="170" t="s">
        <v>356</v>
      </c>
      <c r="DX6" s="176" t="s">
        <v>16</v>
      </c>
      <c r="DY6" s="173" t="s">
        <v>658</v>
      </c>
      <c r="DZ6" s="170" t="s">
        <v>356</v>
      </c>
      <c r="EA6" s="176" t="s">
        <v>16</v>
      </c>
    </row>
    <row r="7" spans="1:131" ht="13.9" outlineLevel="1" x14ac:dyDescent="0.3">
      <c r="A7" s="160" t="s">
        <v>259</v>
      </c>
      <c r="B7" s="163" t="s">
        <v>171</v>
      </c>
      <c r="C7" s="163" t="s">
        <v>30</v>
      </c>
      <c r="D7" s="163" t="s">
        <v>16</v>
      </c>
      <c r="E7" s="163"/>
      <c r="F7" s="163"/>
      <c r="G7" s="163"/>
      <c r="H7" s="163"/>
      <c r="I7" s="163" t="s">
        <v>173</v>
      </c>
      <c r="J7" s="163"/>
      <c r="K7" s="163"/>
      <c r="L7" s="163"/>
      <c r="M7" s="163"/>
      <c r="N7" s="163"/>
      <c r="O7" s="173" t="s">
        <v>422</v>
      </c>
      <c r="P7" s="170" t="s">
        <v>356</v>
      </c>
      <c r="Q7" s="176" t="s">
        <v>16</v>
      </c>
      <c r="R7" s="173" t="s">
        <v>422</v>
      </c>
      <c r="S7" s="170" t="s">
        <v>356</v>
      </c>
      <c r="T7" s="176" t="s">
        <v>16</v>
      </c>
      <c r="U7" s="173" t="s">
        <v>422</v>
      </c>
      <c r="V7" s="170" t="s">
        <v>356</v>
      </c>
      <c r="W7" s="176" t="s">
        <v>16</v>
      </c>
      <c r="X7" s="173" t="s">
        <v>422</v>
      </c>
      <c r="Y7" s="170" t="s">
        <v>356</v>
      </c>
      <c r="Z7" s="176" t="s">
        <v>16</v>
      </c>
      <c r="AA7" s="197" t="s">
        <v>422</v>
      </c>
      <c r="AB7" s="162" t="s">
        <v>356</v>
      </c>
      <c r="AC7" s="290" t="s">
        <v>16</v>
      </c>
      <c r="AD7" s="173" t="s">
        <v>422</v>
      </c>
      <c r="AE7" s="170" t="s">
        <v>356</v>
      </c>
      <c r="AF7" s="176" t="s">
        <v>16</v>
      </c>
      <c r="AG7" s="173" t="s">
        <v>422</v>
      </c>
      <c r="AH7" s="170" t="s">
        <v>356</v>
      </c>
      <c r="AI7" s="176" t="s">
        <v>16</v>
      </c>
      <c r="AJ7" s="173" t="s">
        <v>422</v>
      </c>
      <c r="AK7" s="170" t="s">
        <v>356</v>
      </c>
      <c r="AL7" s="176" t="s">
        <v>16</v>
      </c>
      <c r="AM7" s="173" t="s">
        <v>422</v>
      </c>
      <c r="AN7" s="170" t="s">
        <v>356</v>
      </c>
      <c r="AO7" s="176" t="s">
        <v>16</v>
      </c>
      <c r="AP7" s="173" t="s">
        <v>422</v>
      </c>
      <c r="AQ7" s="170" t="s">
        <v>356</v>
      </c>
      <c r="AR7" s="176" t="s">
        <v>16</v>
      </c>
      <c r="AS7" s="173" t="s">
        <v>422</v>
      </c>
      <c r="AT7" s="170" t="s">
        <v>356</v>
      </c>
      <c r="AU7" s="176" t="s">
        <v>16</v>
      </c>
      <c r="AV7" s="173" t="s">
        <v>422</v>
      </c>
      <c r="AW7" s="170" t="s">
        <v>356</v>
      </c>
      <c r="AX7" s="176" t="s">
        <v>16</v>
      </c>
      <c r="AY7" s="197" t="s">
        <v>422</v>
      </c>
      <c r="AZ7" s="162" t="s">
        <v>356</v>
      </c>
      <c r="BA7" s="290" t="s">
        <v>16</v>
      </c>
      <c r="BB7" s="173" t="s">
        <v>422</v>
      </c>
      <c r="BC7" s="170" t="s">
        <v>356</v>
      </c>
      <c r="BD7" s="176" t="s">
        <v>16</v>
      </c>
      <c r="BE7" s="197" t="s">
        <v>422</v>
      </c>
      <c r="BF7" s="162" t="s">
        <v>356</v>
      </c>
      <c r="BG7" s="290" t="s">
        <v>16</v>
      </c>
      <c r="BH7" s="173" t="s">
        <v>422</v>
      </c>
      <c r="BI7" s="170" t="s">
        <v>356</v>
      </c>
      <c r="BJ7" s="176" t="s">
        <v>16</v>
      </c>
      <c r="BK7" s="173" t="s">
        <v>422</v>
      </c>
      <c r="BL7" s="170" t="s">
        <v>356</v>
      </c>
      <c r="BM7" s="176" t="s">
        <v>16</v>
      </c>
      <c r="BN7" s="173" t="s">
        <v>422</v>
      </c>
      <c r="BO7" s="170" t="s">
        <v>356</v>
      </c>
      <c r="BP7" s="176" t="s">
        <v>16</v>
      </c>
      <c r="BQ7" s="173" t="s">
        <v>422</v>
      </c>
      <c r="BR7" s="170" t="s">
        <v>356</v>
      </c>
      <c r="BS7" s="176" t="s">
        <v>16</v>
      </c>
      <c r="BT7" s="173" t="s">
        <v>422</v>
      </c>
      <c r="BU7" s="170" t="s">
        <v>356</v>
      </c>
      <c r="BV7" s="176" t="s">
        <v>16</v>
      </c>
      <c r="BW7" s="173" t="s">
        <v>422</v>
      </c>
      <c r="BX7" s="170" t="s">
        <v>356</v>
      </c>
      <c r="BY7" s="176" t="s">
        <v>16</v>
      </c>
      <c r="BZ7" s="173" t="s">
        <v>422</v>
      </c>
      <c r="CA7" s="170" t="s">
        <v>356</v>
      </c>
      <c r="CB7" s="176" t="s">
        <v>16</v>
      </c>
      <c r="CC7" s="173" t="s">
        <v>422</v>
      </c>
      <c r="CD7" s="170" t="s">
        <v>356</v>
      </c>
      <c r="CE7" s="176" t="s">
        <v>16</v>
      </c>
      <c r="CF7" s="173" t="s">
        <v>422</v>
      </c>
      <c r="CG7" s="170" t="s">
        <v>356</v>
      </c>
      <c r="CH7" s="176" t="s">
        <v>16</v>
      </c>
      <c r="CI7" s="173" t="s">
        <v>422</v>
      </c>
      <c r="CJ7" s="170" t="s">
        <v>356</v>
      </c>
      <c r="CK7" s="176" t="s">
        <v>16</v>
      </c>
      <c r="CL7" s="173" t="s">
        <v>422</v>
      </c>
      <c r="CM7" s="170" t="s">
        <v>356</v>
      </c>
      <c r="CN7" s="176" t="s">
        <v>16</v>
      </c>
      <c r="CO7" s="173" t="s">
        <v>422</v>
      </c>
      <c r="CP7" s="170" t="s">
        <v>356</v>
      </c>
      <c r="CQ7" s="176" t="s">
        <v>16</v>
      </c>
      <c r="CR7" s="173" t="s">
        <v>422</v>
      </c>
      <c r="CS7" s="170" t="s">
        <v>356</v>
      </c>
      <c r="CT7" s="176" t="s">
        <v>16</v>
      </c>
      <c r="CU7" s="173" t="s">
        <v>422</v>
      </c>
      <c r="CV7" s="170" t="s">
        <v>356</v>
      </c>
      <c r="CW7" s="176" t="s">
        <v>16</v>
      </c>
      <c r="CX7" s="173" t="s">
        <v>422</v>
      </c>
      <c r="CY7" s="170" t="s">
        <v>356</v>
      </c>
      <c r="CZ7" s="176" t="s">
        <v>16</v>
      </c>
      <c r="DA7" s="173" t="s">
        <v>422</v>
      </c>
      <c r="DB7" s="170" t="s">
        <v>356</v>
      </c>
      <c r="DC7" s="176" t="s">
        <v>16</v>
      </c>
      <c r="DD7" s="173" t="s">
        <v>422</v>
      </c>
      <c r="DE7" s="170" t="s">
        <v>356</v>
      </c>
      <c r="DF7" s="176" t="s">
        <v>16</v>
      </c>
      <c r="DG7" s="173" t="s">
        <v>422</v>
      </c>
      <c r="DH7" s="170" t="s">
        <v>356</v>
      </c>
      <c r="DI7" s="176" t="s">
        <v>16</v>
      </c>
      <c r="DJ7" s="173" t="s">
        <v>422</v>
      </c>
      <c r="DK7" s="170" t="s">
        <v>356</v>
      </c>
      <c r="DL7" s="176" t="s">
        <v>16</v>
      </c>
      <c r="DM7" s="173" t="s">
        <v>422</v>
      </c>
      <c r="DN7" s="170" t="s">
        <v>356</v>
      </c>
      <c r="DO7" s="176" t="s">
        <v>16</v>
      </c>
      <c r="DP7" s="197" t="s">
        <v>422</v>
      </c>
      <c r="DQ7" s="162" t="s">
        <v>356</v>
      </c>
      <c r="DR7" s="290" t="s">
        <v>16</v>
      </c>
      <c r="DS7" s="173" t="s">
        <v>422</v>
      </c>
      <c r="DT7" s="170" t="s">
        <v>356</v>
      </c>
      <c r="DU7" s="176" t="s">
        <v>16</v>
      </c>
      <c r="DV7" s="173" t="s">
        <v>422</v>
      </c>
      <c r="DW7" s="170" t="s">
        <v>356</v>
      </c>
      <c r="DX7" s="176" t="s">
        <v>16</v>
      </c>
      <c r="DY7" s="173" t="s">
        <v>422</v>
      </c>
      <c r="DZ7" s="170" t="s">
        <v>356</v>
      </c>
      <c r="EA7" s="176" t="s">
        <v>16</v>
      </c>
    </row>
    <row r="8" spans="1:131" s="184" customFormat="1" ht="13.9" outlineLevel="1" x14ac:dyDescent="0.3">
      <c r="A8" s="335" t="s">
        <v>927</v>
      </c>
      <c r="B8" s="336" t="s">
        <v>174</v>
      </c>
      <c r="C8" s="336" t="s">
        <v>15</v>
      </c>
      <c r="D8" s="336" t="s">
        <v>179</v>
      </c>
      <c r="E8" s="336"/>
      <c r="F8" s="336"/>
      <c r="G8" s="336"/>
      <c r="H8" s="336"/>
      <c r="I8" s="336"/>
      <c r="J8" s="336"/>
      <c r="K8" s="336"/>
      <c r="L8" s="336"/>
      <c r="M8" s="336"/>
      <c r="N8" s="336"/>
      <c r="O8" s="341"/>
      <c r="P8" s="337"/>
      <c r="Q8" s="352"/>
      <c r="R8" s="341"/>
      <c r="S8" s="337"/>
      <c r="T8" s="352" t="s">
        <v>34</v>
      </c>
      <c r="U8" s="341"/>
      <c r="V8" s="337"/>
      <c r="W8" s="352" t="s">
        <v>34</v>
      </c>
      <c r="X8" s="341"/>
      <c r="Y8" s="337"/>
      <c r="Z8" s="352" t="s">
        <v>34</v>
      </c>
      <c r="AA8" s="340"/>
      <c r="AB8" s="328"/>
      <c r="AC8" s="353" t="s">
        <v>34</v>
      </c>
      <c r="AD8" s="341"/>
      <c r="AE8" s="337"/>
      <c r="AF8" s="352" t="s">
        <v>34</v>
      </c>
      <c r="AG8" s="341"/>
      <c r="AH8" s="337"/>
      <c r="AI8" s="352" t="s">
        <v>34</v>
      </c>
      <c r="AJ8" s="341"/>
      <c r="AK8" s="337"/>
      <c r="AL8" s="352" t="s">
        <v>34</v>
      </c>
      <c r="AM8" s="341"/>
      <c r="AN8" s="337"/>
      <c r="AO8" s="352" t="s">
        <v>34</v>
      </c>
      <c r="AP8" s="341"/>
      <c r="AQ8" s="337"/>
      <c r="AR8" s="352" t="s">
        <v>34</v>
      </c>
      <c r="AS8" s="341"/>
      <c r="AT8" s="337"/>
      <c r="AU8" s="352" t="s">
        <v>34</v>
      </c>
      <c r="AV8" s="341"/>
      <c r="AW8" s="337"/>
      <c r="AX8" s="352" t="s">
        <v>34</v>
      </c>
      <c r="AY8" s="340"/>
      <c r="AZ8" s="328"/>
      <c r="BA8" s="353" t="s">
        <v>34</v>
      </c>
      <c r="BB8" s="341"/>
      <c r="BC8" s="337"/>
      <c r="BD8" s="352" t="s">
        <v>34</v>
      </c>
      <c r="BE8" s="340"/>
      <c r="BF8" s="328"/>
      <c r="BG8" s="353" t="s">
        <v>34</v>
      </c>
      <c r="BH8" s="341"/>
      <c r="BI8" s="337"/>
      <c r="BJ8" s="352" t="s">
        <v>34</v>
      </c>
      <c r="BK8" s="341"/>
      <c r="BL8" s="337"/>
      <c r="BM8" s="352" t="s">
        <v>34</v>
      </c>
      <c r="BN8" s="341"/>
      <c r="BO8" s="337"/>
      <c r="BP8" s="352" t="s">
        <v>34</v>
      </c>
      <c r="BQ8" s="341"/>
      <c r="BR8" s="337"/>
      <c r="BS8" s="352" t="s">
        <v>34</v>
      </c>
      <c r="BT8" s="341"/>
      <c r="BU8" s="337"/>
      <c r="BV8" s="352" t="s">
        <v>34</v>
      </c>
      <c r="BW8" s="341"/>
      <c r="BX8" s="337"/>
      <c r="BY8" s="352" t="s">
        <v>34</v>
      </c>
      <c r="BZ8" s="341"/>
      <c r="CA8" s="337"/>
      <c r="CB8" s="352" t="s">
        <v>34</v>
      </c>
      <c r="CC8" s="341"/>
      <c r="CD8" s="337"/>
      <c r="CE8" s="352" t="s">
        <v>34</v>
      </c>
      <c r="CF8" s="341"/>
      <c r="CG8" s="337"/>
      <c r="CH8" s="352" t="s">
        <v>34</v>
      </c>
      <c r="CI8" s="341"/>
      <c r="CJ8" s="337"/>
      <c r="CK8" s="352" t="s">
        <v>34</v>
      </c>
      <c r="CL8" s="341"/>
      <c r="CM8" s="337"/>
      <c r="CN8" s="352" t="s">
        <v>34</v>
      </c>
      <c r="CO8" s="341"/>
      <c r="CP8" s="337"/>
      <c r="CQ8" s="352" t="s">
        <v>34</v>
      </c>
      <c r="CR8" s="341"/>
      <c r="CS8" s="337"/>
      <c r="CT8" s="352" t="s">
        <v>34</v>
      </c>
      <c r="CU8" s="341"/>
      <c r="CV8" s="337"/>
      <c r="CW8" s="352" t="s">
        <v>34</v>
      </c>
      <c r="CX8" s="341"/>
      <c r="CY8" s="337"/>
      <c r="CZ8" s="352" t="s">
        <v>34</v>
      </c>
      <c r="DA8" s="341"/>
      <c r="DB8" s="337"/>
      <c r="DC8" s="352" t="s">
        <v>34</v>
      </c>
      <c r="DD8" s="341"/>
      <c r="DE8" s="337"/>
      <c r="DF8" s="352" t="s">
        <v>34</v>
      </c>
      <c r="DG8" s="341"/>
      <c r="DH8" s="337"/>
      <c r="DI8" s="352" t="s">
        <v>34</v>
      </c>
      <c r="DJ8" s="341"/>
      <c r="DK8" s="337"/>
      <c r="DL8" s="352" t="s">
        <v>34</v>
      </c>
      <c r="DM8" s="341"/>
      <c r="DN8" s="337"/>
      <c r="DO8" s="352" t="s">
        <v>34</v>
      </c>
      <c r="DP8" s="340"/>
      <c r="DQ8" s="328"/>
      <c r="DR8" s="353" t="s">
        <v>34</v>
      </c>
      <c r="DS8" s="341"/>
      <c r="DT8" s="337"/>
      <c r="DU8" s="352" t="s">
        <v>34</v>
      </c>
      <c r="DV8" s="341"/>
      <c r="DW8" s="337"/>
      <c r="DX8" s="352" t="s">
        <v>34</v>
      </c>
      <c r="DY8" s="341"/>
      <c r="DZ8" s="337"/>
      <c r="EA8" s="352" t="s">
        <v>34</v>
      </c>
    </row>
    <row r="9" spans="1:131" s="184" customFormat="1" ht="13.9" outlineLevel="1" x14ac:dyDescent="0.3">
      <c r="A9" s="335" t="s">
        <v>928</v>
      </c>
      <c r="B9" s="336" t="s">
        <v>175</v>
      </c>
      <c r="C9" s="336" t="s">
        <v>15</v>
      </c>
      <c r="D9" s="336" t="s">
        <v>179</v>
      </c>
      <c r="E9" s="336"/>
      <c r="F9" s="336"/>
      <c r="G9" s="336"/>
      <c r="H9" s="336"/>
      <c r="I9" s="336"/>
      <c r="J9" s="336"/>
      <c r="K9" s="336"/>
      <c r="L9" s="336"/>
      <c r="M9" s="336"/>
      <c r="N9" s="336"/>
      <c r="O9" s="341"/>
      <c r="P9" s="337"/>
      <c r="Q9" s="352"/>
      <c r="R9" s="341"/>
      <c r="S9" s="337"/>
      <c r="T9" s="352" t="s">
        <v>34</v>
      </c>
      <c r="U9" s="341"/>
      <c r="V9" s="337"/>
      <c r="W9" s="352" t="s">
        <v>34</v>
      </c>
      <c r="X9" s="341"/>
      <c r="Y9" s="337"/>
      <c r="Z9" s="352" t="s">
        <v>34</v>
      </c>
      <c r="AA9" s="340"/>
      <c r="AB9" s="328"/>
      <c r="AC9" s="353" t="s">
        <v>34</v>
      </c>
      <c r="AD9" s="341"/>
      <c r="AE9" s="337"/>
      <c r="AF9" s="352" t="s">
        <v>34</v>
      </c>
      <c r="AG9" s="341"/>
      <c r="AH9" s="337"/>
      <c r="AI9" s="352" t="s">
        <v>34</v>
      </c>
      <c r="AJ9" s="341"/>
      <c r="AK9" s="337"/>
      <c r="AL9" s="352" t="s">
        <v>34</v>
      </c>
      <c r="AM9" s="341"/>
      <c r="AN9" s="337"/>
      <c r="AO9" s="352" t="s">
        <v>34</v>
      </c>
      <c r="AP9" s="341"/>
      <c r="AQ9" s="337"/>
      <c r="AR9" s="352" t="s">
        <v>34</v>
      </c>
      <c r="AS9" s="341"/>
      <c r="AT9" s="337"/>
      <c r="AU9" s="352" t="s">
        <v>34</v>
      </c>
      <c r="AV9" s="341"/>
      <c r="AW9" s="337"/>
      <c r="AX9" s="352" t="s">
        <v>34</v>
      </c>
      <c r="AY9" s="340"/>
      <c r="AZ9" s="328"/>
      <c r="BA9" s="353" t="s">
        <v>34</v>
      </c>
      <c r="BB9" s="341"/>
      <c r="BC9" s="337"/>
      <c r="BD9" s="352" t="s">
        <v>34</v>
      </c>
      <c r="BE9" s="340"/>
      <c r="BF9" s="328"/>
      <c r="BG9" s="353" t="s">
        <v>34</v>
      </c>
      <c r="BH9" s="341"/>
      <c r="BI9" s="337"/>
      <c r="BJ9" s="352" t="s">
        <v>34</v>
      </c>
      <c r="BK9" s="341"/>
      <c r="BL9" s="337"/>
      <c r="BM9" s="352" t="s">
        <v>34</v>
      </c>
      <c r="BN9" s="341"/>
      <c r="BO9" s="337"/>
      <c r="BP9" s="352" t="s">
        <v>34</v>
      </c>
      <c r="BQ9" s="341"/>
      <c r="BR9" s="337"/>
      <c r="BS9" s="352" t="s">
        <v>34</v>
      </c>
      <c r="BT9" s="341"/>
      <c r="BU9" s="337"/>
      <c r="BV9" s="352" t="s">
        <v>34</v>
      </c>
      <c r="BW9" s="341"/>
      <c r="BX9" s="337"/>
      <c r="BY9" s="352" t="s">
        <v>34</v>
      </c>
      <c r="BZ9" s="341"/>
      <c r="CA9" s="337"/>
      <c r="CB9" s="352" t="s">
        <v>34</v>
      </c>
      <c r="CC9" s="341"/>
      <c r="CD9" s="337"/>
      <c r="CE9" s="352" t="s">
        <v>34</v>
      </c>
      <c r="CF9" s="341"/>
      <c r="CG9" s="337"/>
      <c r="CH9" s="352" t="s">
        <v>34</v>
      </c>
      <c r="CI9" s="341"/>
      <c r="CJ9" s="337"/>
      <c r="CK9" s="352" t="s">
        <v>34</v>
      </c>
      <c r="CL9" s="341"/>
      <c r="CM9" s="337"/>
      <c r="CN9" s="352" t="s">
        <v>34</v>
      </c>
      <c r="CO9" s="341"/>
      <c r="CP9" s="337"/>
      <c r="CQ9" s="352" t="s">
        <v>34</v>
      </c>
      <c r="CR9" s="341"/>
      <c r="CS9" s="337"/>
      <c r="CT9" s="352" t="s">
        <v>34</v>
      </c>
      <c r="CU9" s="341"/>
      <c r="CV9" s="337"/>
      <c r="CW9" s="352" t="s">
        <v>34</v>
      </c>
      <c r="CX9" s="341"/>
      <c r="CY9" s="337"/>
      <c r="CZ9" s="352" t="s">
        <v>34</v>
      </c>
      <c r="DA9" s="341"/>
      <c r="DB9" s="337"/>
      <c r="DC9" s="352" t="s">
        <v>34</v>
      </c>
      <c r="DD9" s="341"/>
      <c r="DE9" s="337"/>
      <c r="DF9" s="352" t="s">
        <v>34</v>
      </c>
      <c r="DG9" s="341"/>
      <c r="DH9" s="337"/>
      <c r="DI9" s="352" t="s">
        <v>34</v>
      </c>
      <c r="DJ9" s="341"/>
      <c r="DK9" s="337"/>
      <c r="DL9" s="352" t="s">
        <v>34</v>
      </c>
      <c r="DM9" s="341"/>
      <c r="DN9" s="337"/>
      <c r="DO9" s="352" t="s">
        <v>34</v>
      </c>
      <c r="DP9" s="340"/>
      <c r="DQ9" s="328"/>
      <c r="DR9" s="353" t="s">
        <v>34</v>
      </c>
      <c r="DS9" s="341"/>
      <c r="DT9" s="337"/>
      <c r="DU9" s="352" t="s">
        <v>34</v>
      </c>
      <c r="DV9" s="341"/>
      <c r="DW9" s="337"/>
      <c r="DX9" s="352" t="s">
        <v>34</v>
      </c>
      <c r="DY9" s="341"/>
      <c r="DZ9" s="337"/>
      <c r="EA9" s="352" t="s">
        <v>34</v>
      </c>
    </row>
    <row r="10" spans="1:131" s="184" customFormat="1" ht="13.9" outlineLevel="1" x14ac:dyDescent="0.3">
      <c r="A10" s="335" t="s">
        <v>929</v>
      </c>
      <c r="B10" s="336" t="s">
        <v>176</v>
      </c>
      <c r="C10" s="336" t="s">
        <v>30</v>
      </c>
      <c r="D10" s="336" t="s">
        <v>179</v>
      </c>
      <c r="E10" s="336"/>
      <c r="F10" s="336"/>
      <c r="G10" s="336"/>
      <c r="H10" s="336"/>
      <c r="I10" s="336" t="s">
        <v>173</v>
      </c>
      <c r="J10" s="336"/>
      <c r="K10" s="336"/>
      <c r="L10" s="336"/>
      <c r="M10" s="336"/>
      <c r="N10" s="336"/>
      <c r="O10" s="341"/>
      <c r="P10" s="337"/>
      <c r="Q10" s="352"/>
      <c r="R10" s="341"/>
      <c r="S10" s="337"/>
      <c r="T10" s="352" t="s">
        <v>34</v>
      </c>
      <c r="U10" s="341"/>
      <c r="V10" s="337"/>
      <c r="W10" s="352" t="s">
        <v>34</v>
      </c>
      <c r="X10" s="341"/>
      <c r="Y10" s="337"/>
      <c r="Z10" s="352" t="s">
        <v>34</v>
      </c>
      <c r="AA10" s="340"/>
      <c r="AB10" s="328"/>
      <c r="AC10" s="353" t="s">
        <v>34</v>
      </c>
      <c r="AD10" s="341"/>
      <c r="AE10" s="337"/>
      <c r="AF10" s="352" t="s">
        <v>34</v>
      </c>
      <c r="AG10" s="341"/>
      <c r="AH10" s="337"/>
      <c r="AI10" s="352" t="s">
        <v>34</v>
      </c>
      <c r="AJ10" s="341"/>
      <c r="AK10" s="337"/>
      <c r="AL10" s="352" t="s">
        <v>34</v>
      </c>
      <c r="AM10" s="341"/>
      <c r="AN10" s="337"/>
      <c r="AO10" s="352" t="s">
        <v>34</v>
      </c>
      <c r="AP10" s="341"/>
      <c r="AQ10" s="337"/>
      <c r="AR10" s="352" t="s">
        <v>34</v>
      </c>
      <c r="AS10" s="341"/>
      <c r="AT10" s="337"/>
      <c r="AU10" s="352" t="s">
        <v>34</v>
      </c>
      <c r="AV10" s="341"/>
      <c r="AW10" s="337"/>
      <c r="AX10" s="352" t="s">
        <v>34</v>
      </c>
      <c r="AY10" s="340"/>
      <c r="AZ10" s="328"/>
      <c r="BA10" s="353" t="s">
        <v>34</v>
      </c>
      <c r="BB10" s="341"/>
      <c r="BC10" s="337"/>
      <c r="BD10" s="352" t="s">
        <v>34</v>
      </c>
      <c r="BE10" s="340"/>
      <c r="BF10" s="328"/>
      <c r="BG10" s="353" t="s">
        <v>34</v>
      </c>
      <c r="BH10" s="341"/>
      <c r="BI10" s="337"/>
      <c r="BJ10" s="352" t="s">
        <v>34</v>
      </c>
      <c r="BK10" s="341"/>
      <c r="BL10" s="337"/>
      <c r="BM10" s="352" t="s">
        <v>34</v>
      </c>
      <c r="BN10" s="341"/>
      <c r="BO10" s="337"/>
      <c r="BP10" s="352" t="s">
        <v>34</v>
      </c>
      <c r="BQ10" s="341"/>
      <c r="BR10" s="337"/>
      <c r="BS10" s="352" t="s">
        <v>34</v>
      </c>
      <c r="BT10" s="341"/>
      <c r="BU10" s="337"/>
      <c r="BV10" s="352" t="s">
        <v>34</v>
      </c>
      <c r="BW10" s="341"/>
      <c r="BX10" s="337"/>
      <c r="BY10" s="352" t="s">
        <v>34</v>
      </c>
      <c r="BZ10" s="341"/>
      <c r="CA10" s="337"/>
      <c r="CB10" s="352" t="s">
        <v>34</v>
      </c>
      <c r="CC10" s="341"/>
      <c r="CD10" s="337"/>
      <c r="CE10" s="352" t="s">
        <v>34</v>
      </c>
      <c r="CF10" s="341"/>
      <c r="CG10" s="337"/>
      <c r="CH10" s="352" t="s">
        <v>34</v>
      </c>
      <c r="CI10" s="341"/>
      <c r="CJ10" s="337"/>
      <c r="CK10" s="352" t="s">
        <v>34</v>
      </c>
      <c r="CL10" s="341"/>
      <c r="CM10" s="337"/>
      <c r="CN10" s="352" t="s">
        <v>34</v>
      </c>
      <c r="CO10" s="341"/>
      <c r="CP10" s="337"/>
      <c r="CQ10" s="352" t="s">
        <v>34</v>
      </c>
      <c r="CR10" s="341"/>
      <c r="CS10" s="337"/>
      <c r="CT10" s="352" t="s">
        <v>34</v>
      </c>
      <c r="CU10" s="341"/>
      <c r="CV10" s="337"/>
      <c r="CW10" s="352" t="s">
        <v>34</v>
      </c>
      <c r="CX10" s="341"/>
      <c r="CY10" s="337"/>
      <c r="CZ10" s="352" t="s">
        <v>34</v>
      </c>
      <c r="DA10" s="341"/>
      <c r="DB10" s="337"/>
      <c r="DC10" s="352" t="s">
        <v>34</v>
      </c>
      <c r="DD10" s="341"/>
      <c r="DE10" s="337"/>
      <c r="DF10" s="352" t="s">
        <v>34</v>
      </c>
      <c r="DG10" s="341"/>
      <c r="DH10" s="337"/>
      <c r="DI10" s="352" t="s">
        <v>34</v>
      </c>
      <c r="DJ10" s="341"/>
      <c r="DK10" s="337"/>
      <c r="DL10" s="352" t="s">
        <v>34</v>
      </c>
      <c r="DM10" s="341"/>
      <c r="DN10" s="337"/>
      <c r="DO10" s="352" t="s">
        <v>34</v>
      </c>
      <c r="DP10" s="340"/>
      <c r="DQ10" s="328"/>
      <c r="DR10" s="353" t="s">
        <v>34</v>
      </c>
      <c r="DS10" s="341"/>
      <c r="DT10" s="337"/>
      <c r="DU10" s="352" t="s">
        <v>34</v>
      </c>
      <c r="DV10" s="341"/>
      <c r="DW10" s="337"/>
      <c r="DX10" s="352" t="s">
        <v>34</v>
      </c>
      <c r="DY10" s="341"/>
      <c r="DZ10" s="337"/>
      <c r="EA10" s="352" t="s">
        <v>34</v>
      </c>
    </row>
    <row r="11" spans="1:131" ht="13.9" outlineLevel="1" x14ac:dyDescent="0.3">
      <c r="A11" s="160" t="s">
        <v>260</v>
      </c>
      <c r="B11" s="163" t="s">
        <v>181</v>
      </c>
      <c r="C11" s="163" t="s">
        <v>15</v>
      </c>
      <c r="D11" s="163" t="s">
        <v>184</v>
      </c>
      <c r="E11" s="163"/>
      <c r="F11" s="163"/>
      <c r="G11" s="163"/>
      <c r="H11" s="163"/>
      <c r="I11" s="163"/>
      <c r="J11" s="163"/>
      <c r="K11" s="163"/>
      <c r="L11" s="163"/>
      <c r="M11" s="163"/>
      <c r="N11" s="163"/>
      <c r="O11" s="163" t="s">
        <v>620</v>
      </c>
      <c r="P11" s="170" t="s">
        <v>356</v>
      </c>
      <c r="Q11" s="176" t="s">
        <v>16</v>
      </c>
      <c r="R11" s="163" t="s">
        <v>620</v>
      </c>
      <c r="S11" s="170" t="s">
        <v>356</v>
      </c>
      <c r="T11" s="176" t="s">
        <v>16</v>
      </c>
      <c r="U11" s="163" t="s">
        <v>620</v>
      </c>
      <c r="V11" s="170" t="s">
        <v>356</v>
      </c>
      <c r="W11" s="176" t="s">
        <v>16</v>
      </c>
      <c r="X11" s="163">
        <v>20140421</v>
      </c>
      <c r="Y11" s="170" t="s">
        <v>356</v>
      </c>
      <c r="Z11" s="176" t="s">
        <v>16</v>
      </c>
      <c r="AA11" s="161">
        <v>20140421</v>
      </c>
      <c r="AB11" s="162" t="s">
        <v>356</v>
      </c>
      <c r="AC11" s="290" t="s">
        <v>16</v>
      </c>
      <c r="AD11" s="163">
        <v>20140421</v>
      </c>
      <c r="AE11" s="170" t="s">
        <v>356</v>
      </c>
      <c r="AF11" s="176" t="s">
        <v>16</v>
      </c>
      <c r="AG11" s="163">
        <v>20140421</v>
      </c>
      <c r="AH11" s="170" t="s">
        <v>356</v>
      </c>
      <c r="AI11" s="176" t="s">
        <v>16</v>
      </c>
      <c r="AJ11" s="163">
        <v>20130421</v>
      </c>
      <c r="AK11" s="170" t="s">
        <v>356</v>
      </c>
      <c r="AL11" s="176" t="s">
        <v>16</v>
      </c>
      <c r="AM11" s="163">
        <v>20130421</v>
      </c>
      <c r="AN11" s="170" t="s">
        <v>356</v>
      </c>
      <c r="AO11" s="176" t="s">
        <v>16</v>
      </c>
      <c r="AP11" s="163">
        <v>20130421</v>
      </c>
      <c r="AQ11" s="170" t="s">
        <v>356</v>
      </c>
      <c r="AR11" s="176" t="s">
        <v>16</v>
      </c>
      <c r="AS11" s="163">
        <v>20130421</v>
      </c>
      <c r="AT11" s="170" t="s">
        <v>356</v>
      </c>
      <c r="AU11" s="176" t="s">
        <v>16</v>
      </c>
      <c r="AV11" s="163">
        <v>20130421</v>
      </c>
      <c r="AW11" s="170" t="s">
        <v>356</v>
      </c>
      <c r="AX11" s="176" t="s">
        <v>16</v>
      </c>
      <c r="AY11" s="161">
        <v>20130421</v>
      </c>
      <c r="AZ11" s="162" t="s">
        <v>356</v>
      </c>
      <c r="BA11" s="290" t="s">
        <v>16</v>
      </c>
      <c r="BB11" s="163">
        <v>20130421</v>
      </c>
      <c r="BC11" s="170" t="s">
        <v>356</v>
      </c>
      <c r="BD11" s="176" t="s">
        <v>16</v>
      </c>
      <c r="BE11" s="161">
        <v>20130421</v>
      </c>
      <c r="BF11" s="162" t="s">
        <v>356</v>
      </c>
      <c r="BG11" s="290" t="s">
        <v>16</v>
      </c>
      <c r="BH11" s="163">
        <v>20130421</v>
      </c>
      <c r="BI11" s="170" t="s">
        <v>356</v>
      </c>
      <c r="BJ11" s="176" t="s">
        <v>16</v>
      </c>
      <c r="BK11" s="163">
        <v>20130421</v>
      </c>
      <c r="BL11" s="170" t="s">
        <v>356</v>
      </c>
      <c r="BM11" s="176" t="s">
        <v>16</v>
      </c>
      <c r="BN11" s="163">
        <v>20130421</v>
      </c>
      <c r="BO11" s="170" t="s">
        <v>356</v>
      </c>
      <c r="BP11" s="176" t="s">
        <v>16</v>
      </c>
      <c r="BQ11" s="163">
        <v>20130421</v>
      </c>
      <c r="BR11" s="170" t="s">
        <v>356</v>
      </c>
      <c r="BS11" s="176" t="s">
        <v>16</v>
      </c>
      <c r="BT11" s="163">
        <v>20130421</v>
      </c>
      <c r="BU11" s="170" t="s">
        <v>356</v>
      </c>
      <c r="BV11" s="176" t="s">
        <v>16</v>
      </c>
      <c r="BW11" s="163">
        <v>20130421</v>
      </c>
      <c r="BX11" s="170" t="s">
        <v>356</v>
      </c>
      <c r="BY11" s="176" t="s">
        <v>16</v>
      </c>
      <c r="BZ11" s="163">
        <v>20130421</v>
      </c>
      <c r="CA11" s="170" t="s">
        <v>356</v>
      </c>
      <c r="CB11" s="176" t="s">
        <v>16</v>
      </c>
      <c r="CC11" s="163">
        <v>20130421</v>
      </c>
      <c r="CD11" s="170" t="s">
        <v>356</v>
      </c>
      <c r="CE11" s="176" t="s">
        <v>16</v>
      </c>
      <c r="CF11" s="163">
        <v>20130421</v>
      </c>
      <c r="CG11" s="170" t="s">
        <v>356</v>
      </c>
      <c r="CH11" s="176" t="s">
        <v>16</v>
      </c>
      <c r="CI11" s="163">
        <v>20130421</v>
      </c>
      <c r="CJ11" s="170" t="s">
        <v>356</v>
      </c>
      <c r="CK11" s="176" t="s">
        <v>16</v>
      </c>
      <c r="CL11" s="163">
        <v>20130421</v>
      </c>
      <c r="CM11" s="170" t="s">
        <v>356</v>
      </c>
      <c r="CN11" s="176" t="s">
        <v>16</v>
      </c>
      <c r="CO11" s="163">
        <v>20130421</v>
      </c>
      <c r="CP11" s="170" t="s">
        <v>356</v>
      </c>
      <c r="CQ11" s="176" t="s">
        <v>16</v>
      </c>
      <c r="CR11" s="163">
        <v>20130421</v>
      </c>
      <c r="CS11" s="170" t="s">
        <v>356</v>
      </c>
      <c r="CT11" s="176" t="s">
        <v>16</v>
      </c>
      <c r="CU11" s="163">
        <v>20130421</v>
      </c>
      <c r="CV11" s="170" t="s">
        <v>356</v>
      </c>
      <c r="CW11" s="176" t="s">
        <v>16</v>
      </c>
      <c r="CX11" s="163">
        <v>20130421</v>
      </c>
      <c r="CY11" s="170" t="s">
        <v>356</v>
      </c>
      <c r="CZ11" s="176" t="s">
        <v>16</v>
      </c>
      <c r="DA11" s="163">
        <v>20130421</v>
      </c>
      <c r="DB11" s="170" t="s">
        <v>356</v>
      </c>
      <c r="DC11" s="176" t="s">
        <v>16</v>
      </c>
      <c r="DD11" s="163">
        <v>20130421</v>
      </c>
      <c r="DE11" s="170" t="s">
        <v>356</v>
      </c>
      <c r="DF11" s="176" t="s">
        <v>16</v>
      </c>
      <c r="DG11" s="163">
        <v>20130421</v>
      </c>
      <c r="DH11" s="170" t="s">
        <v>356</v>
      </c>
      <c r="DI11" s="176" t="s">
        <v>16</v>
      </c>
      <c r="DJ11" s="163"/>
      <c r="DK11" s="170"/>
      <c r="DL11" s="176" t="s">
        <v>34</v>
      </c>
      <c r="DM11" s="163"/>
      <c r="DN11" s="170"/>
      <c r="DO11" s="176" t="s">
        <v>34</v>
      </c>
      <c r="DP11" s="161"/>
      <c r="DQ11" s="162"/>
      <c r="DR11" s="290" t="s">
        <v>34</v>
      </c>
      <c r="DS11" s="163"/>
      <c r="DT11" s="170"/>
      <c r="DU11" s="176" t="s">
        <v>34</v>
      </c>
      <c r="DV11" s="163"/>
      <c r="DW11" s="170"/>
      <c r="DX11" s="176" t="s">
        <v>34</v>
      </c>
      <c r="DY11" s="163"/>
      <c r="DZ11" s="170"/>
      <c r="EA11" s="176" t="s">
        <v>34</v>
      </c>
    </row>
    <row r="12" spans="1:131" ht="13.9" outlineLevel="1" x14ac:dyDescent="0.3">
      <c r="A12" s="160" t="s">
        <v>261</v>
      </c>
      <c r="B12" s="163" t="s">
        <v>182</v>
      </c>
      <c r="C12" s="163" t="s">
        <v>15</v>
      </c>
      <c r="D12" s="163" t="s">
        <v>184</v>
      </c>
      <c r="E12" s="163"/>
      <c r="F12" s="163"/>
      <c r="G12" s="163"/>
      <c r="H12" s="163"/>
      <c r="I12" s="163"/>
      <c r="J12" s="163"/>
      <c r="K12" s="163"/>
      <c r="L12" s="163"/>
      <c r="M12" s="163"/>
      <c r="N12" s="163"/>
      <c r="O12" s="163" t="s">
        <v>621</v>
      </c>
      <c r="P12" s="170"/>
      <c r="Q12" s="176" t="s">
        <v>34</v>
      </c>
      <c r="R12" s="163" t="s">
        <v>621</v>
      </c>
      <c r="S12" s="170"/>
      <c r="T12" s="176" t="s">
        <v>34</v>
      </c>
      <c r="U12" s="163" t="s">
        <v>621</v>
      </c>
      <c r="V12" s="170"/>
      <c r="W12" s="176" t="s">
        <v>34</v>
      </c>
      <c r="X12" s="163" t="s">
        <v>621</v>
      </c>
      <c r="Y12" s="170"/>
      <c r="Z12" s="176" t="s">
        <v>34</v>
      </c>
      <c r="AA12" s="161" t="s">
        <v>621</v>
      </c>
      <c r="AB12" s="162"/>
      <c r="AC12" s="290" t="s">
        <v>34</v>
      </c>
      <c r="AD12" s="163" t="s">
        <v>621</v>
      </c>
      <c r="AE12" s="170"/>
      <c r="AF12" s="176" t="s">
        <v>34</v>
      </c>
      <c r="AG12" s="163" t="s">
        <v>621</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0" t="s">
        <v>34</v>
      </c>
      <c r="BB12" s="163"/>
      <c r="BC12" s="170"/>
      <c r="BD12" s="176" t="s">
        <v>34</v>
      </c>
      <c r="BE12" s="161"/>
      <c r="BF12" s="162"/>
      <c r="BG12" s="290"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0" t="s">
        <v>34</v>
      </c>
      <c r="DS12" s="163"/>
      <c r="DT12" s="170"/>
      <c r="DU12" s="176" t="s">
        <v>34</v>
      </c>
      <c r="DV12" s="163"/>
      <c r="DW12" s="170"/>
      <c r="DX12" s="176" t="s">
        <v>34</v>
      </c>
      <c r="DY12" s="163"/>
      <c r="DZ12" s="170"/>
      <c r="EA12" s="176" t="s">
        <v>34</v>
      </c>
    </row>
    <row r="13" spans="1:131" ht="13.9" outlineLevel="1" x14ac:dyDescent="0.3">
      <c r="A13" s="168" t="s">
        <v>930</v>
      </c>
      <c r="B13" s="166" t="s">
        <v>183</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0"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0" t="s">
        <v>34</v>
      </c>
      <c r="BB13" s="166"/>
      <c r="BC13" s="178"/>
      <c r="BD13" s="181" t="s">
        <v>34</v>
      </c>
      <c r="BE13" s="161"/>
      <c r="BF13" s="162"/>
      <c r="BG13" s="290"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0" t="s">
        <v>34</v>
      </c>
      <c r="DS13" s="166"/>
      <c r="DT13" s="178"/>
      <c r="DU13" s="181" t="s">
        <v>34</v>
      </c>
      <c r="DV13" s="166"/>
      <c r="DW13" s="178"/>
      <c r="DX13" s="181" t="s">
        <v>34</v>
      </c>
      <c r="DY13" s="166"/>
      <c r="DZ13" s="178"/>
      <c r="EA13" s="181" t="s">
        <v>34</v>
      </c>
    </row>
    <row r="14" spans="1:131" ht="13.9" x14ac:dyDescent="0.3">
      <c r="A14" s="160" t="s">
        <v>167</v>
      </c>
      <c r="B14" s="163" t="s">
        <v>166</v>
      </c>
      <c r="C14" s="163" t="s">
        <v>15</v>
      </c>
      <c r="D14" s="163" t="s">
        <v>16</v>
      </c>
      <c r="E14" s="163"/>
      <c r="F14" s="163" t="s">
        <v>17</v>
      </c>
      <c r="G14" s="163"/>
      <c r="H14" s="163"/>
      <c r="I14" s="169"/>
      <c r="J14" s="163"/>
      <c r="K14" s="163"/>
      <c r="L14" s="163"/>
      <c r="M14" s="163"/>
      <c r="N14" s="163"/>
      <c r="O14" s="172" t="s">
        <v>420</v>
      </c>
      <c r="P14" s="170" t="s">
        <v>356</v>
      </c>
      <c r="Q14" s="176" t="s">
        <v>16</v>
      </c>
      <c r="R14" s="173" t="s">
        <v>420</v>
      </c>
      <c r="S14" s="170" t="s">
        <v>356</v>
      </c>
      <c r="T14" s="176" t="s">
        <v>16</v>
      </c>
      <c r="U14" s="163" t="s">
        <v>975</v>
      </c>
      <c r="V14" s="170" t="s">
        <v>356</v>
      </c>
      <c r="W14" s="176" t="s">
        <v>16</v>
      </c>
      <c r="X14" s="173" t="s">
        <v>679</v>
      </c>
      <c r="Y14" s="170" t="s">
        <v>356</v>
      </c>
      <c r="Z14" s="176" t="s">
        <v>16</v>
      </c>
      <c r="AA14" s="197" t="s">
        <v>1382</v>
      </c>
      <c r="AB14" s="162" t="s">
        <v>356</v>
      </c>
      <c r="AC14" s="290" t="s">
        <v>16</v>
      </c>
      <c r="AD14" s="173" t="s">
        <v>596</v>
      </c>
      <c r="AE14" s="170" t="s">
        <v>356</v>
      </c>
      <c r="AF14" s="176" t="s">
        <v>16</v>
      </c>
      <c r="AG14" s="173" t="s">
        <v>1501</v>
      </c>
      <c r="AH14" s="170" t="s">
        <v>356</v>
      </c>
      <c r="AI14" s="176" t="s">
        <v>16</v>
      </c>
      <c r="AJ14" s="173" t="s">
        <v>1417</v>
      </c>
      <c r="AK14" s="170" t="s">
        <v>356</v>
      </c>
      <c r="AL14" s="176" t="s">
        <v>16</v>
      </c>
      <c r="AM14" s="173" t="s">
        <v>1423</v>
      </c>
      <c r="AN14" s="170" t="s">
        <v>356</v>
      </c>
      <c r="AO14" s="176" t="s">
        <v>16</v>
      </c>
      <c r="AP14" s="173" t="s">
        <v>1426</v>
      </c>
      <c r="AQ14" s="170" t="s">
        <v>356</v>
      </c>
      <c r="AR14" s="176" t="s">
        <v>16</v>
      </c>
      <c r="AS14" s="173" t="s">
        <v>1429</v>
      </c>
      <c r="AT14" s="170" t="s">
        <v>356</v>
      </c>
      <c r="AU14" s="176" t="s">
        <v>16</v>
      </c>
      <c r="AV14" s="173" t="s">
        <v>1372</v>
      </c>
      <c r="AW14" s="170" t="s">
        <v>356</v>
      </c>
      <c r="AX14" s="176" t="s">
        <v>16</v>
      </c>
      <c r="AY14" s="197" t="s">
        <v>2542</v>
      </c>
      <c r="AZ14" s="162" t="s">
        <v>356</v>
      </c>
      <c r="BA14" s="290" t="s">
        <v>16</v>
      </c>
      <c r="BB14" s="173" t="s">
        <v>1385</v>
      </c>
      <c r="BC14" s="170" t="s">
        <v>356</v>
      </c>
      <c r="BD14" s="176" t="s">
        <v>16</v>
      </c>
      <c r="BE14" s="197" t="s">
        <v>2628</v>
      </c>
      <c r="BF14" s="162" t="s">
        <v>356</v>
      </c>
      <c r="BG14" s="290" t="s">
        <v>16</v>
      </c>
      <c r="BH14" s="173" t="s">
        <v>1397</v>
      </c>
      <c r="BI14" s="170" t="s">
        <v>356</v>
      </c>
      <c r="BJ14" s="176" t="s">
        <v>16</v>
      </c>
      <c r="BK14" s="173" t="s">
        <v>2543</v>
      </c>
      <c r="BL14" s="170" t="s">
        <v>356</v>
      </c>
      <c r="BM14" s="176" t="s">
        <v>16</v>
      </c>
      <c r="BN14" s="173" t="s">
        <v>2544</v>
      </c>
      <c r="BO14" s="170" t="s">
        <v>356</v>
      </c>
      <c r="BP14" s="176" t="s">
        <v>16</v>
      </c>
      <c r="BQ14" s="173" t="s">
        <v>644</v>
      </c>
      <c r="BR14" s="170" t="s">
        <v>356</v>
      </c>
      <c r="BS14" s="176" t="s">
        <v>16</v>
      </c>
      <c r="BT14" s="173" t="s">
        <v>1977</v>
      </c>
      <c r="BU14" s="170" t="s">
        <v>356</v>
      </c>
      <c r="BV14" s="176" t="s">
        <v>16</v>
      </c>
      <c r="BW14" s="173" t="s">
        <v>645</v>
      </c>
      <c r="BX14" s="170" t="s">
        <v>356</v>
      </c>
      <c r="BY14" s="176" t="s">
        <v>16</v>
      </c>
      <c r="BZ14" s="173" t="s">
        <v>1334</v>
      </c>
      <c r="CA14" s="170" t="s">
        <v>356</v>
      </c>
      <c r="CB14" s="176" t="s">
        <v>16</v>
      </c>
      <c r="CC14" s="173" t="s">
        <v>1336</v>
      </c>
      <c r="CD14" s="170" t="s">
        <v>356</v>
      </c>
      <c r="CE14" s="176" t="s">
        <v>16</v>
      </c>
      <c r="CF14" s="173" t="s">
        <v>1338</v>
      </c>
      <c r="CG14" s="170" t="s">
        <v>356</v>
      </c>
      <c r="CH14" s="176" t="s">
        <v>16</v>
      </c>
      <c r="CI14" s="173" t="s">
        <v>1342</v>
      </c>
      <c r="CJ14" s="170" t="s">
        <v>356</v>
      </c>
      <c r="CK14" s="176" t="s">
        <v>16</v>
      </c>
      <c r="CL14" s="173" t="s">
        <v>1344</v>
      </c>
      <c r="CM14" s="170" t="s">
        <v>356</v>
      </c>
      <c r="CN14" s="176" t="s">
        <v>16</v>
      </c>
      <c r="CO14" s="173" t="s">
        <v>1346</v>
      </c>
      <c r="CP14" s="170" t="s">
        <v>356</v>
      </c>
      <c r="CQ14" s="176" t="s">
        <v>16</v>
      </c>
      <c r="CR14" s="173" t="s">
        <v>1348</v>
      </c>
      <c r="CS14" s="170" t="s">
        <v>356</v>
      </c>
      <c r="CT14" s="176" t="s">
        <v>16</v>
      </c>
      <c r="CU14" s="173" t="s">
        <v>1351</v>
      </c>
      <c r="CV14" s="170" t="s">
        <v>356</v>
      </c>
      <c r="CW14" s="176" t="s">
        <v>16</v>
      </c>
      <c r="CX14" s="173" t="s">
        <v>1357</v>
      </c>
      <c r="CY14" s="170" t="s">
        <v>356</v>
      </c>
      <c r="CZ14" s="176" t="s">
        <v>16</v>
      </c>
      <c r="DA14" s="173" t="s">
        <v>1356</v>
      </c>
      <c r="DB14" s="170" t="s">
        <v>356</v>
      </c>
      <c r="DC14" s="176" t="s">
        <v>16</v>
      </c>
      <c r="DD14" s="173" t="s">
        <v>1360</v>
      </c>
      <c r="DE14" s="170" t="s">
        <v>356</v>
      </c>
      <c r="DF14" s="176" t="s">
        <v>16</v>
      </c>
      <c r="DG14" s="173" t="s">
        <v>769</v>
      </c>
      <c r="DH14" s="170" t="s">
        <v>356</v>
      </c>
      <c r="DI14" s="176" t="s">
        <v>16</v>
      </c>
      <c r="DJ14" s="173" t="s">
        <v>1063</v>
      </c>
      <c r="DK14" s="170" t="s">
        <v>356</v>
      </c>
      <c r="DL14" s="176" t="s">
        <v>16</v>
      </c>
      <c r="DM14" s="173" t="s">
        <v>1061</v>
      </c>
      <c r="DN14" s="170" t="s">
        <v>356</v>
      </c>
      <c r="DO14" s="176" t="s">
        <v>16</v>
      </c>
      <c r="DP14" s="197" t="s">
        <v>1062</v>
      </c>
      <c r="DQ14" s="162" t="s">
        <v>356</v>
      </c>
      <c r="DR14" s="290" t="s">
        <v>16</v>
      </c>
      <c r="DS14" s="173" t="s">
        <v>1066</v>
      </c>
      <c r="DT14" s="170" t="s">
        <v>356</v>
      </c>
      <c r="DU14" s="176" t="s">
        <v>16</v>
      </c>
      <c r="DV14" s="173" t="s">
        <v>658</v>
      </c>
      <c r="DW14" s="170" t="s">
        <v>356</v>
      </c>
      <c r="DX14" s="176" t="s">
        <v>16</v>
      </c>
      <c r="DY14" s="173" t="s">
        <v>658</v>
      </c>
      <c r="DZ14" s="170" t="s">
        <v>356</v>
      </c>
      <c r="EA14" s="176" t="s">
        <v>16</v>
      </c>
    </row>
    <row r="15" spans="1:131" ht="27.6" x14ac:dyDescent="0.3">
      <c r="A15" s="160" t="s">
        <v>547</v>
      </c>
      <c r="B15" s="161" t="s">
        <v>134</v>
      </c>
      <c r="C15" s="161" t="s">
        <v>135</v>
      </c>
      <c r="D15" s="161" t="s">
        <v>16</v>
      </c>
      <c r="E15" s="161"/>
      <c r="F15" s="161" t="s">
        <v>71</v>
      </c>
      <c r="G15" s="161"/>
      <c r="H15" s="161"/>
      <c r="I15" s="161" t="s">
        <v>2788</v>
      </c>
      <c r="J15" s="161"/>
      <c r="K15" s="161"/>
      <c r="L15" s="161"/>
      <c r="M15" s="161"/>
      <c r="N15" s="161"/>
      <c r="O15" s="161" t="s">
        <v>621</v>
      </c>
      <c r="P15" s="161"/>
      <c r="Q15" s="161"/>
      <c r="R15" s="161" t="s">
        <v>621</v>
      </c>
      <c r="S15" s="161"/>
      <c r="T15" s="161"/>
      <c r="U15" s="161" t="s">
        <v>621</v>
      </c>
      <c r="V15" s="161"/>
      <c r="W15" s="161"/>
      <c r="X15" s="161" t="s">
        <v>621</v>
      </c>
      <c r="Y15" s="161"/>
      <c r="Z15" s="161"/>
      <c r="AA15" s="161" t="s">
        <v>621</v>
      </c>
      <c r="AB15" s="161"/>
      <c r="AC15" s="161"/>
      <c r="AD15" s="161" t="s">
        <v>621</v>
      </c>
      <c r="AE15" s="161"/>
      <c r="AF15" s="161"/>
      <c r="AG15" s="161" t="s">
        <v>621</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row>
    <row r="16" spans="1:131" s="165" customFormat="1" ht="14.45" outlineLevel="1" x14ac:dyDescent="0.35">
      <c r="A16" s="284" t="s">
        <v>548</v>
      </c>
      <c r="B16" s="169" t="s">
        <v>168</v>
      </c>
      <c r="C16" s="169" t="s">
        <v>15</v>
      </c>
      <c r="D16" s="169" t="s">
        <v>16</v>
      </c>
      <c r="E16" s="169"/>
      <c r="F16" s="169"/>
      <c r="G16" s="169"/>
      <c r="H16" s="169"/>
      <c r="I16" s="169"/>
      <c r="J16" s="169"/>
      <c r="K16" s="169"/>
      <c r="L16" s="169"/>
      <c r="M16" s="169"/>
      <c r="N16" s="169"/>
      <c r="O16" s="169">
        <v>85652</v>
      </c>
      <c r="P16" s="174" t="s">
        <v>354</v>
      </c>
      <c r="Q16" s="281" t="s">
        <v>394</v>
      </c>
      <c r="R16" s="169">
        <v>85651</v>
      </c>
      <c r="S16" s="174" t="s">
        <v>354</v>
      </c>
      <c r="T16" s="281" t="s">
        <v>394</v>
      </c>
      <c r="U16" s="287" t="s">
        <v>2723</v>
      </c>
      <c r="V16" s="174" t="s">
        <v>354</v>
      </c>
      <c r="W16" s="281" t="s">
        <v>394</v>
      </c>
      <c r="X16" s="169">
        <v>81003</v>
      </c>
      <c r="Y16" s="174" t="s">
        <v>354</v>
      </c>
      <c r="Z16" s="281" t="s">
        <v>394</v>
      </c>
      <c r="AA16" s="291">
        <v>81003</v>
      </c>
      <c r="AB16" s="197" t="s">
        <v>354</v>
      </c>
      <c r="AC16" s="289" t="s">
        <v>394</v>
      </c>
      <c r="AD16" s="169">
        <v>80053</v>
      </c>
      <c r="AE16" s="174" t="s">
        <v>354</v>
      </c>
      <c r="AF16" s="281" t="s">
        <v>394</v>
      </c>
      <c r="AG16" s="169">
        <v>85025</v>
      </c>
      <c r="AH16" s="174" t="s">
        <v>354</v>
      </c>
      <c r="AI16" s="281" t="s">
        <v>394</v>
      </c>
      <c r="AJ16" s="169" t="s">
        <v>2756</v>
      </c>
      <c r="AK16" s="174" t="s">
        <v>354</v>
      </c>
      <c r="AL16" s="281" t="s">
        <v>394</v>
      </c>
      <c r="AM16" s="169">
        <v>85014</v>
      </c>
      <c r="AN16" s="174" t="s">
        <v>354</v>
      </c>
      <c r="AO16" s="281" t="s">
        <v>394</v>
      </c>
      <c r="AP16" s="169">
        <v>85048</v>
      </c>
      <c r="AQ16" s="174" t="s">
        <v>354</v>
      </c>
      <c r="AR16" s="281" t="s">
        <v>394</v>
      </c>
      <c r="AS16" s="169">
        <v>85025</v>
      </c>
      <c r="AT16" s="174" t="s">
        <v>354</v>
      </c>
      <c r="AU16" s="281" t="s">
        <v>394</v>
      </c>
      <c r="AV16" s="169">
        <v>81005</v>
      </c>
      <c r="AW16" s="174" t="s">
        <v>354</v>
      </c>
      <c r="AX16" s="281" t="s">
        <v>394</v>
      </c>
      <c r="AY16" s="291">
        <v>81005</v>
      </c>
      <c r="AZ16" s="197" t="s">
        <v>354</v>
      </c>
      <c r="BA16" s="289" t="s">
        <v>394</v>
      </c>
      <c r="BB16" s="169" t="s">
        <v>2755</v>
      </c>
      <c r="BC16" s="174" t="s">
        <v>354</v>
      </c>
      <c r="BD16" s="281" t="s">
        <v>394</v>
      </c>
      <c r="BE16" s="291">
        <v>81003</v>
      </c>
      <c r="BF16" s="197" t="s">
        <v>354</v>
      </c>
      <c r="BG16" s="289" t="s">
        <v>394</v>
      </c>
      <c r="BH16" s="169">
        <v>83986</v>
      </c>
      <c r="BI16" s="174" t="s">
        <v>354</v>
      </c>
      <c r="BJ16" s="281" t="s">
        <v>394</v>
      </c>
      <c r="BK16" s="285">
        <v>84156</v>
      </c>
      <c r="BL16" s="174" t="s">
        <v>354</v>
      </c>
      <c r="BM16" s="281" t="s">
        <v>394</v>
      </c>
      <c r="BN16" s="169">
        <v>81003</v>
      </c>
      <c r="BO16" s="174" t="s">
        <v>354</v>
      </c>
      <c r="BP16" s="281" t="s">
        <v>394</v>
      </c>
      <c r="BQ16" s="169">
        <v>82947</v>
      </c>
      <c r="BR16" s="174" t="s">
        <v>354</v>
      </c>
      <c r="BS16" s="281" t="s">
        <v>394</v>
      </c>
      <c r="BT16" s="169">
        <v>84520</v>
      </c>
      <c r="BU16" s="174" t="s">
        <v>354</v>
      </c>
      <c r="BV16" s="281" t="s">
        <v>394</v>
      </c>
      <c r="BW16" s="169">
        <v>82565</v>
      </c>
      <c r="BX16" s="174" t="s">
        <v>354</v>
      </c>
      <c r="BY16" s="281" t="s">
        <v>394</v>
      </c>
      <c r="BZ16" s="169">
        <v>82310</v>
      </c>
      <c r="CA16" s="174" t="s">
        <v>354</v>
      </c>
      <c r="CB16" s="281" t="s">
        <v>394</v>
      </c>
      <c r="CC16" s="169">
        <v>84155</v>
      </c>
      <c r="CD16" s="174" t="s">
        <v>354</v>
      </c>
      <c r="CE16" s="281" t="s">
        <v>394</v>
      </c>
      <c r="CF16" s="169">
        <v>82040</v>
      </c>
      <c r="CG16" s="174" t="s">
        <v>354</v>
      </c>
      <c r="CH16" s="281" t="s">
        <v>394</v>
      </c>
      <c r="CI16" s="169">
        <v>82247</v>
      </c>
      <c r="CJ16" s="174" t="s">
        <v>354</v>
      </c>
      <c r="CK16" s="281" t="s">
        <v>394</v>
      </c>
      <c r="CL16" s="169" t="s">
        <v>2748</v>
      </c>
      <c r="CM16" s="174" t="s">
        <v>354</v>
      </c>
      <c r="CN16" s="281" t="s">
        <v>394</v>
      </c>
      <c r="CO16" s="169">
        <v>84460</v>
      </c>
      <c r="CP16" s="174" t="s">
        <v>354</v>
      </c>
      <c r="CQ16" s="281" t="s">
        <v>394</v>
      </c>
      <c r="CR16" s="169">
        <v>84450</v>
      </c>
      <c r="CS16" s="174" t="s">
        <v>354</v>
      </c>
      <c r="CT16" s="281" t="s">
        <v>394</v>
      </c>
      <c r="CU16" s="169">
        <v>84295</v>
      </c>
      <c r="CV16" s="174" t="s">
        <v>354</v>
      </c>
      <c r="CW16" s="281" t="s">
        <v>394</v>
      </c>
      <c r="CX16" s="169">
        <v>84132</v>
      </c>
      <c r="CY16" s="174" t="s">
        <v>354</v>
      </c>
      <c r="CZ16" s="281" t="s">
        <v>394</v>
      </c>
      <c r="DA16" s="169" t="s">
        <v>2750</v>
      </c>
      <c r="DB16" s="174" t="s">
        <v>354</v>
      </c>
      <c r="DC16" s="281" t="s">
        <v>394</v>
      </c>
      <c r="DD16" s="169">
        <v>82374</v>
      </c>
      <c r="DE16" s="174" t="s">
        <v>354</v>
      </c>
      <c r="DF16" s="281" t="s">
        <v>394</v>
      </c>
      <c r="DG16" s="169">
        <v>82977</v>
      </c>
      <c r="DH16" s="174" t="s">
        <v>354</v>
      </c>
      <c r="DI16" s="281" t="s">
        <v>394</v>
      </c>
      <c r="DJ16" s="169">
        <v>82465</v>
      </c>
      <c r="DK16" s="174" t="s">
        <v>354</v>
      </c>
      <c r="DL16" s="281" t="s">
        <v>394</v>
      </c>
      <c r="DM16" s="169">
        <v>83718</v>
      </c>
      <c r="DN16" s="174" t="s">
        <v>354</v>
      </c>
      <c r="DO16" s="281" t="s">
        <v>394</v>
      </c>
      <c r="DP16" s="291" t="s">
        <v>2758</v>
      </c>
      <c r="DQ16" s="197" t="s">
        <v>354</v>
      </c>
      <c r="DR16" s="289" t="s">
        <v>394</v>
      </c>
      <c r="DS16" s="169">
        <v>84478</v>
      </c>
      <c r="DT16" s="174" t="s">
        <v>354</v>
      </c>
      <c r="DU16" s="281" t="s">
        <v>394</v>
      </c>
      <c r="DV16" s="169" t="s">
        <v>2751</v>
      </c>
      <c r="DW16" s="174" t="s">
        <v>354</v>
      </c>
      <c r="DX16" s="281" t="s">
        <v>394</v>
      </c>
      <c r="DY16" s="169" t="s">
        <v>2751</v>
      </c>
      <c r="DZ16" s="174" t="s">
        <v>354</v>
      </c>
      <c r="EA16" s="281" t="s">
        <v>394</v>
      </c>
    </row>
    <row r="17" spans="1:131" ht="27.6" outlineLevel="1" x14ac:dyDescent="0.3">
      <c r="A17" s="160" t="s">
        <v>549</v>
      </c>
      <c r="B17" s="163" t="s">
        <v>169</v>
      </c>
      <c r="C17" s="163" t="s">
        <v>15</v>
      </c>
      <c r="D17" s="163" t="s">
        <v>16</v>
      </c>
      <c r="E17" s="163"/>
      <c r="F17" s="163"/>
      <c r="G17" s="163"/>
      <c r="H17" s="163"/>
      <c r="I17" s="163"/>
      <c r="J17" s="163"/>
      <c r="K17" s="163"/>
      <c r="L17" s="163"/>
      <c r="M17" s="163"/>
      <c r="N17" s="163"/>
      <c r="O17" s="171" t="s">
        <v>591</v>
      </c>
      <c r="P17" s="170" t="s">
        <v>356</v>
      </c>
      <c r="Q17" s="176" t="s">
        <v>16</v>
      </c>
      <c r="R17" s="185" t="s">
        <v>963</v>
      </c>
      <c r="S17" s="170" t="s">
        <v>356</v>
      </c>
      <c r="T17" s="176" t="s">
        <v>16</v>
      </c>
      <c r="U17" s="185" t="s">
        <v>2724</v>
      </c>
      <c r="V17" s="170" t="s">
        <v>356</v>
      </c>
      <c r="W17" s="176" t="s">
        <v>16</v>
      </c>
      <c r="X17" s="170" t="s">
        <v>2725</v>
      </c>
      <c r="Y17" s="170" t="s">
        <v>356</v>
      </c>
      <c r="Z17" s="176" t="s">
        <v>16</v>
      </c>
      <c r="AA17" s="162" t="s">
        <v>2725</v>
      </c>
      <c r="AB17" s="162" t="s">
        <v>356</v>
      </c>
      <c r="AC17" s="290" t="s">
        <v>16</v>
      </c>
      <c r="AD17" s="288" t="s">
        <v>2761</v>
      </c>
      <c r="AE17" s="170" t="s">
        <v>356</v>
      </c>
      <c r="AF17" s="176" t="s">
        <v>16</v>
      </c>
      <c r="AG17" s="288" t="s">
        <v>2729</v>
      </c>
      <c r="AH17" s="170" t="s">
        <v>356</v>
      </c>
      <c r="AI17" s="176" t="s">
        <v>16</v>
      </c>
      <c r="AJ17" s="171" t="s">
        <v>2757</v>
      </c>
      <c r="AK17" s="170" t="s">
        <v>356</v>
      </c>
      <c r="AL17" s="176" t="s">
        <v>16</v>
      </c>
      <c r="AM17" s="288" t="s">
        <v>2727</v>
      </c>
      <c r="AN17" s="170" t="s">
        <v>356</v>
      </c>
      <c r="AO17" s="176" t="s">
        <v>16</v>
      </c>
      <c r="AP17" s="288" t="s">
        <v>2726</v>
      </c>
      <c r="AQ17" s="170" t="s">
        <v>356</v>
      </c>
      <c r="AR17" s="176" t="s">
        <v>16</v>
      </c>
      <c r="AS17" s="288" t="s">
        <v>2729</v>
      </c>
      <c r="AT17" s="170" t="s">
        <v>356</v>
      </c>
      <c r="AU17" s="176" t="s">
        <v>16</v>
      </c>
      <c r="AV17" s="288" t="s">
        <v>2732</v>
      </c>
      <c r="AW17" s="170" t="s">
        <v>356</v>
      </c>
      <c r="AX17" s="176" t="s">
        <v>16</v>
      </c>
      <c r="AY17" s="292" t="s">
        <v>2732</v>
      </c>
      <c r="AZ17" s="162" t="s">
        <v>356</v>
      </c>
      <c r="BA17" s="290" t="s">
        <v>16</v>
      </c>
      <c r="BB17" s="288" t="s">
        <v>2754</v>
      </c>
      <c r="BC17" s="170" t="s">
        <v>356</v>
      </c>
      <c r="BD17" s="176" t="s">
        <v>16</v>
      </c>
      <c r="BE17" s="162" t="s">
        <v>2725</v>
      </c>
      <c r="BF17" s="162" t="s">
        <v>356</v>
      </c>
      <c r="BG17" s="290" t="s">
        <v>16</v>
      </c>
      <c r="BH17" s="288" t="s">
        <v>2731</v>
      </c>
      <c r="BI17" s="170" t="s">
        <v>356</v>
      </c>
      <c r="BJ17" s="176" t="s">
        <v>16</v>
      </c>
      <c r="BK17" s="288" t="s">
        <v>2730</v>
      </c>
      <c r="BL17" s="170" t="s">
        <v>356</v>
      </c>
      <c r="BM17" s="176" t="s">
        <v>16</v>
      </c>
      <c r="BN17" s="170" t="s">
        <v>2725</v>
      </c>
      <c r="BO17" s="170" t="s">
        <v>356</v>
      </c>
      <c r="BP17" s="176" t="s">
        <v>16</v>
      </c>
      <c r="BQ17" s="288" t="s">
        <v>2734</v>
      </c>
      <c r="BR17" s="170" t="s">
        <v>356</v>
      </c>
      <c r="BS17" s="176" t="s">
        <v>16</v>
      </c>
      <c r="BT17" s="288" t="s">
        <v>2728</v>
      </c>
      <c r="BU17" s="170" t="s">
        <v>356</v>
      </c>
      <c r="BV17" s="176" t="s">
        <v>16</v>
      </c>
      <c r="BW17" s="288" t="s">
        <v>2733</v>
      </c>
      <c r="BX17" s="170" t="s">
        <v>356</v>
      </c>
      <c r="BY17" s="176" t="s">
        <v>16</v>
      </c>
      <c r="BZ17" s="288" t="s">
        <v>2741</v>
      </c>
      <c r="CA17" s="170" t="s">
        <v>356</v>
      </c>
      <c r="CB17" s="176" t="s">
        <v>16</v>
      </c>
      <c r="CC17" s="288" t="s">
        <v>2738</v>
      </c>
      <c r="CD17" s="170" t="s">
        <v>356</v>
      </c>
      <c r="CE17" s="176" t="s">
        <v>16</v>
      </c>
      <c r="CF17" s="288" t="s">
        <v>2743</v>
      </c>
      <c r="CG17" s="170" t="s">
        <v>356</v>
      </c>
      <c r="CH17" s="176" t="s">
        <v>16</v>
      </c>
      <c r="CI17" s="288" t="s">
        <v>2740</v>
      </c>
      <c r="CJ17" s="170" t="s">
        <v>356</v>
      </c>
      <c r="CK17" s="176" t="s">
        <v>16</v>
      </c>
      <c r="CL17" s="288" t="s">
        <v>2749</v>
      </c>
      <c r="CM17" s="170" t="s">
        <v>356</v>
      </c>
      <c r="CN17" s="176" t="s">
        <v>16</v>
      </c>
      <c r="CO17" s="288" t="s">
        <v>2737</v>
      </c>
      <c r="CP17" s="170" t="s">
        <v>356</v>
      </c>
      <c r="CQ17" s="176" t="s">
        <v>16</v>
      </c>
      <c r="CR17" s="288" t="s">
        <v>2736</v>
      </c>
      <c r="CS17" s="170" t="s">
        <v>356</v>
      </c>
      <c r="CT17" s="176" t="s">
        <v>16</v>
      </c>
      <c r="CU17" s="288" t="s">
        <v>2735</v>
      </c>
      <c r="CV17" s="170" t="s">
        <v>356</v>
      </c>
      <c r="CW17" s="176" t="s">
        <v>16</v>
      </c>
      <c r="CX17" s="288" t="s">
        <v>2739</v>
      </c>
      <c r="CY17" s="170" t="s">
        <v>356</v>
      </c>
      <c r="CZ17" s="176" t="s">
        <v>16</v>
      </c>
      <c r="DA17" s="288" t="s">
        <v>2760</v>
      </c>
      <c r="DB17" s="170" t="s">
        <v>356</v>
      </c>
      <c r="DC17" s="176" t="s">
        <v>16</v>
      </c>
      <c r="DD17" s="288" t="s">
        <v>2742</v>
      </c>
      <c r="DE17" s="170" t="s">
        <v>356</v>
      </c>
      <c r="DF17" s="176" t="s">
        <v>16</v>
      </c>
      <c r="DG17" s="288" t="s">
        <v>2745</v>
      </c>
      <c r="DH17" s="170" t="s">
        <v>356</v>
      </c>
      <c r="DI17" s="176" t="s">
        <v>16</v>
      </c>
      <c r="DJ17" s="288" t="s">
        <v>2744</v>
      </c>
      <c r="DK17" s="170" t="s">
        <v>356</v>
      </c>
      <c r="DL17" s="176" t="s">
        <v>16</v>
      </c>
      <c r="DM17" s="288" t="s">
        <v>2746</v>
      </c>
      <c r="DN17" s="170" t="s">
        <v>356</v>
      </c>
      <c r="DO17" s="176" t="s">
        <v>16</v>
      </c>
      <c r="DP17" s="292" t="s">
        <v>2759</v>
      </c>
      <c r="DQ17" s="162" t="s">
        <v>356</v>
      </c>
      <c r="DR17" s="290" t="s">
        <v>16</v>
      </c>
      <c r="DS17" s="288" t="s">
        <v>2747</v>
      </c>
      <c r="DT17" s="170" t="s">
        <v>356</v>
      </c>
      <c r="DU17" s="176" t="s">
        <v>16</v>
      </c>
      <c r="DV17" s="171" t="s">
        <v>2752</v>
      </c>
      <c r="DW17" s="171" t="s">
        <v>356</v>
      </c>
      <c r="DX17" s="283" t="s">
        <v>16</v>
      </c>
      <c r="DY17" s="171" t="s">
        <v>2752</v>
      </c>
      <c r="DZ17" s="171" t="s">
        <v>356</v>
      </c>
      <c r="EA17" s="283" t="s">
        <v>16</v>
      </c>
    </row>
    <row r="18" spans="1:131" ht="13.9" outlineLevel="1" x14ac:dyDescent="0.3">
      <c r="A18" s="160" t="s">
        <v>550</v>
      </c>
      <c r="B18" s="163" t="s">
        <v>171</v>
      </c>
      <c r="C18" s="163" t="s">
        <v>30</v>
      </c>
      <c r="D18" s="163" t="s">
        <v>16</v>
      </c>
      <c r="E18" s="163"/>
      <c r="F18" s="163"/>
      <c r="G18" s="163"/>
      <c r="H18" s="163"/>
      <c r="I18" s="163" t="s">
        <v>173</v>
      </c>
      <c r="J18" s="170"/>
      <c r="K18" s="170"/>
      <c r="L18" s="170"/>
      <c r="M18" s="170"/>
      <c r="N18" s="170"/>
      <c r="O18" s="163" t="s">
        <v>592</v>
      </c>
      <c r="P18" s="170" t="s">
        <v>356</v>
      </c>
      <c r="Q18" s="176" t="s">
        <v>16</v>
      </c>
      <c r="R18" s="163" t="s">
        <v>592</v>
      </c>
      <c r="S18" s="170" t="s">
        <v>356</v>
      </c>
      <c r="T18" s="176" t="s">
        <v>16</v>
      </c>
      <c r="U18" s="163" t="s">
        <v>592</v>
      </c>
      <c r="V18" s="170" t="s">
        <v>356</v>
      </c>
      <c r="W18" s="176" t="s">
        <v>16</v>
      </c>
      <c r="X18" s="163" t="s">
        <v>592</v>
      </c>
      <c r="Y18" s="170" t="s">
        <v>356</v>
      </c>
      <c r="Z18" s="176" t="s">
        <v>16</v>
      </c>
      <c r="AA18" s="161" t="s">
        <v>592</v>
      </c>
      <c r="AB18" s="162" t="s">
        <v>356</v>
      </c>
      <c r="AC18" s="290" t="s">
        <v>16</v>
      </c>
      <c r="AD18" s="163" t="s">
        <v>592</v>
      </c>
      <c r="AE18" s="170" t="s">
        <v>356</v>
      </c>
      <c r="AF18" s="176" t="s">
        <v>16</v>
      </c>
      <c r="AG18" s="163" t="s">
        <v>592</v>
      </c>
      <c r="AH18" s="170" t="s">
        <v>356</v>
      </c>
      <c r="AI18" s="176" t="s">
        <v>16</v>
      </c>
      <c r="AJ18" s="163" t="s">
        <v>592</v>
      </c>
      <c r="AK18" s="170" t="s">
        <v>356</v>
      </c>
      <c r="AL18" s="176" t="s">
        <v>16</v>
      </c>
      <c r="AM18" s="163" t="s">
        <v>592</v>
      </c>
      <c r="AN18" s="170" t="s">
        <v>356</v>
      </c>
      <c r="AO18" s="176" t="s">
        <v>16</v>
      </c>
      <c r="AP18" s="163" t="s">
        <v>592</v>
      </c>
      <c r="AQ18" s="170" t="s">
        <v>356</v>
      </c>
      <c r="AR18" s="176" t="s">
        <v>16</v>
      </c>
      <c r="AS18" s="163" t="s">
        <v>592</v>
      </c>
      <c r="AT18" s="170" t="s">
        <v>356</v>
      </c>
      <c r="AU18" s="176" t="s">
        <v>16</v>
      </c>
      <c r="AV18" s="163" t="s">
        <v>592</v>
      </c>
      <c r="AW18" s="170" t="s">
        <v>356</v>
      </c>
      <c r="AX18" s="176" t="s">
        <v>16</v>
      </c>
      <c r="AY18" s="161" t="s">
        <v>592</v>
      </c>
      <c r="AZ18" s="162" t="s">
        <v>356</v>
      </c>
      <c r="BA18" s="290" t="s">
        <v>16</v>
      </c>
      <c r="BB18" s="163" t="s">
        <v>592</v>
      </c>
      <c r="BC18" s="170" t="s">
        <v>356</v>
      </c>
      <c r="BD18" s="176" t="s">
        <v>16</v>
      </c>
      <c r="BE18" s="161" t="s">
        <v>592</v>
      </c>
      <c r="BF18" s="162" t="s">
        <v>356</v>
      </c>
      <c r="BG18" s="290" t="s">
        <v>16</v>
      </c>
      <c r="BH18" s="163" t="s">
        <v>592</v>
      </c>
      <c r="BI18" s="170" t="s">
        <v>356</v>
      </c>
      <c r="BJ18" s="176" t="s">
        <v>16</v>
      </c>
      <c r="BK18" s="163" t="s">
        <v>592</v>
      </c>
      <c r="BL18" s="170" t="s">
        <v>356</v>
      </c>
      <c r="BM18" s="176" t="s">
        <v>16</v>
      </c>
      <c r="BN18" s="163" t="s">
        <v>592</v>
      </c>
      <c r="BO18" s="170" t="s">
        <v>356</v>
      </c>
      <c r="BP18" s="176" t="s">
        <v>16</v>
      </c>
      <c r="BQ18" s="163" t="s">
        <v>592</v>
      </c>
      <c r="BR18" s="170" t="s">
        <v>356</v>
      </c>
      <c r="BS18" s="176" t="s">
        <v>16</v>
      </c>
      <c r="BT18" s="163" t="s">
        <v>592</v>
      </c>
      <c r="BU18" s="170" t="s">
        <v>356</v>
      </c>
      <c r="BV18" s="176" t="s">
        <v>16</v>
      </c>
      <c r="BW18" s="163" t="s">
        <v>592</v>
      </c>
      <c r="BX18" s="170" t="s">
        <v>356</v>
      </c>
      <c r="BY18" s="176" t="s">
        <v>16</v>
      </c>
      <c r="BZ18" s="163" t="s">
        <v>592</v>
      </c>
      <c r="CA18" s="170" t="s">
        <v>356</v>
      </c>
      <c r="CB18" s="176" t="s">
        <v>16</v>
      </c>
      <c r="CC18" s="163" t="s">
        <v>592</v>
      </c>
      <c r="CD18" s="170" t="s">
        <v>356</v>
      </c>
      <c r="CE18" s="176" t="s">
        <v>16</v>
      </c>
      <c r="CF18" s="163" t="s">
        <v>592</v>
      </c>
      <c r="CG18" s="170" t="s">
        <v>356</v>
      </c>
      <c r="CH18" s="176" t="s">
        <v>16</v>
      </c>
      <c r="CI18" s="163" t="s">
        <v>592</v>
      </c>
      <c r="CJ18" s="170" t="s">
        <v>356</v>
      </c>
      <c r="CK18" s="176" t="s">
        <v>16</v>
      </c>
      <c r="CL18" s="163" t="s">
        <v>592</v>
      </c>
      <c r="CM18" s="170" t="s">
        <v>356</v>
      </c>
      <c r="CN18" s="176" t="s">
        <v>16</v>
      </c>
      <c r="CO18" s="163" t="s">
        <v>592</v>
      </c>
      <c r="CP18" s="170" t="s">
        <v>356</v>
      </c>
      <c r="CQ18" s="176" t="s">
        <v>16</v>
      </c>
      <c r="CR18" s="163" t="s">
        <v>592</v>
      </c>
      <c r="CS18" s="170" t="s">
        <v>356</v>
      </c>
      <c r="CT18" s="176" t="s">
        <v>16</v>
      </c>
      <c r="CU18" s="163" t="s">
        <v>592</v>
      </c>
      <c r="CV18" s="170" t="s">
        <v>356</v>
      </c>
      <c r="CW18" s="176" t="s">
        <v>16</v>
      </c>
      <c r="CX18" s="163" t="s">
        <v>592</v>
      </c>
      <c r="CY18" s="170" t="s">
        <v>356</v>
      </c>
      <c r="CZ18" s="176" t="s">
        <v>16</v>
      </c>
      <c r="DA18" s="163" t="s">
        <v>592</v>
      </c>
      <c r="DB18" s="170" t="s">
        <v>356</v>
      </c>
      <c r="DC18" s="176" t="s">
        <v>16</v>
      </c>
      <c r="DD18" s="163" t="s">
        <v>592</v>
      </c>
      <c r="DE18" s="170" t="s">
        <v>356</v>
      </c>
      <c r="DF18" s="176" t="s">
        <v>16</v>
      </c>
      <c r="DG18" s="163" t="s">
        <v>592</v>
      </c>
      <c r="DH18" s="170" t="s">
        <v>356</v>
      </c>
      <c r="DI18" s="176" t="s">
        <v>16</v>
      </c>
      <c r="DJ18" s="163" t="s">
        <v>592</v>
      </c>
      <c r="DK18" s="170" t="s">
        <v>356</v>
      </c>
      <c r="DL18" s="176" t="s">
        <v>16</v>
      </c>
      <c r="DM18" s="163" t="s">
        <v>592</v>
      </c>
      <c r="DN18" s="170" t="s">
        <v>356</v>
      </c>
      <c r="DO18" s="176" t="s">
        <v>16</v>
      </c>
      <c r="DP18" s="161" t="s">
        <v>592</v>
      </c>
      <c r="DQ18" s="162" t="s">
        <v>356</v>
      </c>
      <c r="DR18" s="290" t="s">
        <v>16</v>
      </c>
      <c r="DS18" s="163" t="s">
        <v>592</v>
      </c>
      <c r="DT18" s="170" t="s">
        <v>356</v>
      </c>
      <c r="DU18" s="176" t="s">
        <v>16</v>
      </c>
      <c r="DV18" s="163" t="s">
        <v>592</v>
      </c>
      <c r="DW18" s="170" t="s">
        <v>356</v>
      </c>
      <c r="DX18" s="176" t="s">
        <v>16</v>
      </c>
      <c r="DY18" s="163" t="s">
        <v>592</v>
      </c>
      <c r="DZ18" s="170" t="s">
        <v>356</v>
      </c>
      <c r="EA18" s="176" t="s">
        <v>16</v>
      </c>
    </row>
    <row r="19" spans="1:131" ht="13.9" outlineLevel="1" x14ac:dyDescent="0.3">
      <c r="A19" s="160" t="s">
        <v>925</v>
      </c>
      <c r="B19" s="163" t="s">
        <v>181</v>
      </c>
      <c r="C19" s="163" t="s">
        <v>15</v>
      </c>
      <c r="D19" s="163" t="s">
        <v>25</v>
      </c>
      <c r="E19" s="163"/>
      <c r="F19" s="163"/>
      <c r="G19" s="163"/>
      <c r="H19" s="163"/>
      <c r="I19" s="163"/>
      <c r="J19" s="170"/>
      <c r="K19" s="170"/>
      <c r="L19" s="170"/>
      <c r="M19" s="170"/>
      <c r="N19" s="170"/>
      <c r="O19" s="163">
        <v>19.2</v>
      </c>
      <c r="P19" s="170" t="s">
        <v>356</v>
      </c>
      <c r="Q19" s="176" t="s">
        <v>16</v>
      </c>
      <c r="R19" s="163">
        <v>19.2</v>
      </c>
      <c r="S19" s="170" t="s">
        <v>356</v>
      </c>
      <c r="T19" s="176" t="s">
        <v>16</v>
      </c>
      <c r="U19" s="163">
        <v>19.2</v>
      </c>
      <c r="V19" s="170" t="s">
        <v>356</v>
      </c>
      <c r="W19" s="176" t="s">
        <v>16</v>
      </c>
      <c r="X19" s="163">
        <v>19.2</v>
      </c>
      <c r="Y19" s="170" t="s">
        <v>356</v>
      </c>
      <c r="Z19" s="176" t="s">
        <v>16</v>
      </c>
      <c r="AA19" s="161">
        <v>19.2</v>
      </c>
      <c r="AB19" s="162" t="s">
        <v>356</v>
      </c>
      <c r="AC19" s="290" t="s">
        <v>16</v>
      </c>
      <c r="AD19" s="163">
        <v>19.2</v>
      </c>
      <c r="AE19" s="170" t="s">
        <v>356</v>
      </c>
      <c r="AF19" s="176" t="s">
        <v>16</v>
      </c>
      <c r="AG19" s="163">
        <v>19.2</v>
      </c>
      <c r="AH19" s="170" t="s">
        <v>356</v>
      </c>
      <c r="AI19" s="176" t="s">
        <v>16</v>
      </c>
      <c r="AJ19" s="163">
        <v>19.2</v>
      </c>
      <c r="AK19" s="170" t="s">
        <v>356</v>
      </c>
      <c r="AL19" s="176" t="s">
        <v>16</v>
      </c>
      <c r="AM19" s="163">
        <v>19.2</v>
      </c>
      <c r="AN19" s="170" t="s">
        <v>356</v>
      </c>
      <c r="AO19" s="176" t="s">
        <v>16</v>
      </c>
      <c r="AP19" s="163">
        <v>19.2</v>
      </c>
      <c r="AQ19" s="170" t="s">
        <v>356</v>
      </c>
      <c r="AR19" s="176" t="s">
        <v>16</v>
      </c>
      <c r="AS19" s="163">
        <v>19.2</v>
      </c>
      <c r="AT19" s="170" t="s">
        <v>356</v>
      </c>
      <c r="AU19" s="176" t="s">
        <v>16</v>
      </c>
      <c r="AV19" s="163">
        <v>19.2</v>
      </c>
      <c r="AW19" s="170" t="s">
        <v>356</v>
      </c>
      <c r="AX19" s="176" t="s">
        <v>16</v>
      </c>
      <c r="AY19" s="161">
        <v>19.2</v>
      </c>
      <c r="AZ19" s="162" t="s">
        <v>356</v>
      </c>
      <c r="BA19" s="290" t="s">
        <v>16</v>
      </c>
      <c r="BB19" s="163">
        <v>19.2</v>
      </c>
      <c r="BC19" s="170" t="s">
        <v>356</v>
      </c>
      <c r="BD19" s="176" t="s">
        <v>16</v>
      </c>
      <c r="BE19" s="161">
        <v>19.2</v>
      </c>
      <c r="BF19" s="162" t="s">
        <v>356</v>
      </c>
      <c r="BG19" s="290" t="s">
        <v>16</v>
      </c>
      <c r="BH19" s="163">
        <v>19.2</v>
      </c>
      <c r="BI19" s="170" t="s">
        <v>356</v>
      </c>
      <c r="BJ19" s="176" t="s">
        <v>16</v>
      </c>
      <c r="BK19" s="163">
        <v>19.2</v>
      </c>
      <c r="BL19" s="170" t="s">
        <v>356</v>
      </c>
      <c r="BM19" s="176" t="s">
        <v>16</v>
      </c>
      <c r="BN19" s="163">
        <v>19.2</v>
      </c>
      <c r="BO19" s="170" t="s">
        <v>356</v>
      </c>
      <c r="BP19" s="176" t="s">
        <v>16</v>
      </c>
      <c r="BQ19" s="163">
        <v>19.2</v>
      </c>
      <c r="BR19" s="170" t="s">
        <v>356</v>
      </c>
      <c r="BS19" s="176" t="s">
        <v>16</v>
      </c>
      <c r="BT19" s="163">
        <v>19.2</v>
      </c>
      <c r="BU19" s="170" t="s">
        <v>356</v>
      </c>
      <c r="BV19" s="176" t="s">
        <v>16</v>
      </c>
      <c r="BW19" s="163">
        <v>19.2</v>
      </c>
      <c r="BX19" s="170" t="s">
        <v>356</v>
      </c>
      <c r="BY19" s="176" t="s">
        <v>16</v>
      </c>
      <c r="BZ19" s="163">
        <v>19.2</v>
      </c>
      <c r="CA19" s="170" t="s">
        <v>356</v>
      </c>
      <c r="CB19" s="176" t="s">
        <v>16</v>
      </c>
      <c r="CC19" s="163">
        <v>19.2</v>
      </c>
      <c r="CD19" s="170" t="s">
        <v>356</v>
      </c>
      <c r="CE19" s="176" t="s">
        <v>16</v>
      </c>
      <c r="CF19" s="163">
        <v>19.2</v>
      </c>
      <c r="CG19" s="170" t="s">
        <v>356</v>
      </c>
      <c r="CH19" s="176" t="s">
        <v>16</v>
      </c>
      <c r="CI19" s="163">
        <v>19.2</v>
      </c>
      <c r="CJ19" s="170" t="s">
        <v>356</v>
      </c>
      <c r="CK19" s="176" t="s">
        <v>16</v>
      </c>
      <c r="CL19" s="163">
        <v>19.2</v>
      </c>
      <c r="CM19" s="170" t="s">
        <v>356</v>
      </c>
      <c r="CN19" s="176" t="s">
        <v>16</v>
      </c>
      <c r="CO19" s="163">
        <v>19.2</v>
      </c>
      <c r="CP19" s="170" t="s">
        <v>356</v>
      </c>
      <c r="CQ19" s="176" t="s">
        <v>16</v>
      </c>
      <c r="CR19" s="163">
        <v>19.2</v>
      </c>
      <c r="CS19" s="170" t="s">
        <v>356</v>
      </c>
      <c r="CT19" s="176" t="s">
        <v>16</v>
      </c>
      <c r="CU19" s="163">
        <v>19.2</v>
      </c>
      <c r="CV19" s="170" t="s">
        <v>356</v>
      </c>
      <c r="CW19" s="176" t="s">
        <v>16</v>
      </c>
      <c r="CX19" s="163">
        <v>19.2</v>
      </c>
      <c r="CY19" s="170" t="s">
        <v>356</v>
      </c>
      <c r="CZ19" s="176" t="s">
        <v>16</v>
      </c>
      <c r="DA19" s="163">
        <v>19.2</v>
      </c>
      <c r="DB19" s="170" t="s">
        <v>356</v>
      </c>
      <c r="DC19" s="176" t="s">
        <v>16</v>
      </c>
      <c r="DD19" s="163">
        <v>19.2</v>
      </c>
      <c r="DE19" s="170" t="s">
        <v>356</v>
      </c>
      <c r="DF19" s="176" t="s">
        <v>16</v>
      </c>
      <c r="DG19" s="163">
        <v>19.2</v>
      </c>
      <c r="DH19" s="170" t="s">
        <v>356</v>
      </c>
      <c r="DI19" s="176" t="s">
        <v>16</v>
      </c>
      <c r="DJ19" s="163">
        <v>19.2</v>
      </c>
      <c r="DK19" s="170" t="s">
        <v>356</v>
      </c>
      <c r="DL19" s="176" t="s">
        <v>16</v>
      </c>
      <c r="DM19" s="163">
        <v>19.2</v>
      </c>
      <c r="DN19" s="170" t="s">
        <v>356</v>
      </c>
      <c r="DO19" s="176" t="s">
        <v>16</v>
      </c>
      <c r="DP19" s="161">
        <v>19.2</v>
      </c>
      <c r="DQ19" s="162" t="s">
        <v>356</v>
      </c>
      <c r="DR19" s="290" t="s">
        <v>16</v>
      </c>
      <c r="DS19" s="163">
        <v>19.2</v>
      </c>
      <c r="DT19" s="170" t="s">
        <v>356</v>
      </c>
      <c r="DU19" s="176" t="s">
        <v>16</v>
      </c>
      <c r="DV19" s="163">
        <v>19.2</v>
      </c>
      <c r="DW19" s="170" t="s">
        <v>356</v>
      </c>
      <c r="DX19" s="176" t="s">
        <v>16</v>
      </c>
      <c r="DY19" s="163">
        <v>19.2</v>
      </c>
      <c r="DZ19" s="170" t="s">
        <v>356</v>
      </c>
      <c r="EA19" s="176" t="s">
        <v>16</v>
      </c>
    </row>
    <row r="20" spans="1:131" ht="27.6" x14ac:dyDescent="0.3">
      <c r="A20" s="168" t="s">
        <v>551</v>
      </c>
      <c r="B20" s="161" t="s">
        <v>134</v>
      </c>
      <c r="C20" s="161" t="s">
        <v>135</v>
      </c>
      <c r="D20" s="161" t="s">
        <v>16</v>
      </c>
      <c r="E20" s="161"/>
      <c r="F20" s="161" t="s">
        <v>71</v>
      </c>
      <c r="G20" s="161"/>
      <c r="H20" s="161"/>
      <c r="I20" s="161" t="s">
        <v>2788</v>
      </c>
      <c r="J20" s="161"/>
      <c r="K20" s="161"/>
      <c r="L20" s="161"/>
      <c r="M20" s="161"/>
      <c r="N20" s="161"/>
      <c r="O20" s="161" t="s">
        <v>621</v>
      </c>
      <c r="P20" s="161"/>
      <c r="Q20" s="161"/>
      <c r="R20" s="161" t="s">
        <v>621</v>
      </c>
      <c r="S20" s="161"/>
      <c r="T20" s="161"/>
      <c r="U20" s="161" t="s">
        <v>621</v>
      </c>
      <c r="V20" s="161"/>
      <c r="W20" s="161"/>
      <c r="X20" s="161" t="s">
        <v>621</v>
      </c>
      <c r="Y20" s="161"/>
      <c r="Z20" s="161"/>
      <c r="AA20" s="161" t="s">
        <v>621</v>
      </c>
      <c r="AB20" s="161"/>
      <c r="AC20" s="161"/>
      <c r="AD20" s="161" t="s">
        <v>621</v>
      </c>
      <c r="AE20" s="161"/>
      <c r="AF20" s="161"/>
      <c r="AG20" s="161" t="s">
        <v>621</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row>
    <row r="21" spans="1:131" ht="13.9" outlineLevel="1" x14ac:dyDescent="0.3">
      <c r="A21" s="160" t="s">
        <v>552</v>
      </c>
      <c r="B21" s="163" t="s">
        <v>168</v>
      </c>
      <c r="C21" s="163" t="s">
        <v>15</v>
      </c>
      <c r="D21" s="163" t="s">
        <v>16</v>
      </c>
      <c r="E21" s="163"/>
      <c r="F21" s="163"/>
      <c r="G21" s="163"/>
      <c r="H21" s="163"/>
      <c r="I21" s="163"/>
      <c r="J21" s="163"/>
      <c r="K21" s="163"/>
      <c r="L21" s="163"/>
      <c r="M21" s="163"/>
      <c r="N21" s="163"/>
      <c r="O21" s="163"/>
      <c r="P21" s="170"/>
      <c r="Q21" s="176" t="s">
        <v>34</v>
      </c>
      <c r="R21" s="163" t="s">
        <v>621</v>
      </c>
      <c r="S21" s="170"/>
      <c r="T21" s="176" t="s">
        <v>34</v>
      </c>
      <c r="U21" s="166"/>
      <c r="V21" s="170"/>
      <c r="W21" s="176" t="s">
        <v>34</v>
      </c>
      <c r="X21" s="163" t="s">
        <v>621</v>
      </c>
      <c r="Y21" s="170"/>
      <c r="Z21" s="176" t="s">
        <v>34</v>
      </c>
      <c r="AA21" s="161" t="s">
        <v>621</v>
      </c>
      <c r="AB21" s="162"/>
      <c r="AC21" s="290" t="s">
        <v>34</v>
      </c>
      <c r="AD21" s="163" t="s">
        <v>621</v>
      </c>
      <c r="AE21" s="170"/>
      <c r="AF21" s="176" t="s">
        <v>34</v>
      </c>
      <c r="AG21" s="163" t="s">
        <v>621</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0" t="s">
        <v>34</v>
      </c>
      <c r="BB21" s="163"/>
      <c r="BC21" s="170"/>
      <c r="BD21" s="176" t="s">
        <v>34</v>
      </c>
      <c r="BE21" s="161"/>
      <c r="BF21" s="162"/>
      <c r="BG21" s="290"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0" t="s">
        <v>34</v>
      </c>
      <c r="DS21" s="163"/>
      <c r="DT21" s="170"/>
      <c r="DU21" s="176" t="s">
        <v>34</v>
      </c>
      <c r="DV21" s="163"/>
      <c r="DW21" s="170"/>
      <c r="DX21" s="176" t="s">
        <v>34</v>
      </c>
      <c r="DY21" s="163"/>
      <c r="DZ21" s="170"/>
      <c r="EA21" s="176" t="s">
        <v>34</v>
      </c>
    </row>
    <row r="22" spans="1:131" ht="13.9" outlineLevel="1" x14ac:dyDescent="0.3">
      <c r="A22" s="160" t="s">
        <v>553</v>
      </c>
      <c r="B22" s="163" t="s">
        <v>169</v>
      </c>
      <c r="C22" s="163" t="s">
        <v>15</v>
      </c>
      <c r="D22" s="163" t="s">
        <v>16</v>
      </c>
      <c r="E22" s="163"/>
      <c r="F22" s="163"/>
      <c r="G22" s="163"/>
      <c r="H22" s="163"/>
      <c r="I22" s="163"/>
      <c r="J22" s="163"/>
      <c r="K22" s="163"/>
      <c r="L22" s="163"/>
      <c r="M22" s="163"/>
      <c r="N22" s="163"/>
      <c r="O22" s="163" t="s">
        <v>621</v>
      </c>
      <c r="P22" s="170"/>
      <c r="Q22" s="176" t="s">
        <v>34</v>
      </c>
      <c r="R22" s="163" t="s">
        <v>621</v>
      </c>
      <c r="S22" s="170"/>
      <c r="T22" s="176" t="s">
        <v>34</v>
      </c>
      <c r="U22" s="152"/>
      <c r="V22" s="170"/>
      <c r="W22" s="176" t="s">
        <v>34</v>
      </c>
      <c r="X22" s="163" t="s">
        <v>621</v>
      </c>
      <c r="Y22" s="170"/>
      <c r="Z22" s="176" t="s">
        <v>34</v>
      </c>
      <c r="AA22" s="161" t="s">
        <v>621</v>
      </c>
      <c r="AB22" s="162"/>
      <c r="AC22" s="290" t="s">
        <v>34</v>
      </c>
      <c r="AD22" s="163" t="s">
        <v>621</v>
      </c>
      <c r="AE22" s="170"/>
      <c r="AF22" s="176" t="s">
        <v>34</v>
      </c>
      <c r="AG22" s="163" t="s">
        <v>621</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0" t="s">
        <v>34</v>
      </c>
      <c r="BB22" s="163"/>
      <c r="BC22" s="170"/>
      <c r="BD22" s="176" t="s">
        <v>34</v>
      </c>
      <c r="BE22" s="161"/>
      <c r="BF22" s="162"/>
      <c r="BG22" s="290"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0" t="s">
        <v>34</v>
      </c>
      <c r="DS22" s="163"/>
      <c r="DT22" s="170"/>
      <c r="DU22" s="176" t="s">
        <v>34</v>
      </c>
      <c r="DV22" s="163"/>
      <c r="DW22" s="170"/>
      <c r="DX22" s="176" t="s">
        <v>34</v>
      </c>
      <c r="DY22" s="163"/>
      <c r="DZ22" s="170"/>
      <c r="EA22" s="176" t="s">
        <v>34</v>
      </c>
    </row>
    <row r="23" spans="1:131" ht="13.9" outlineLevel="1" x14ac:dyDescent="0.3">
      <c r="A23" s="160" t="s">
        <v>554</v>
      </c>
      <c r="B23" s="163" t="s">
        <v>171</v>
      </c>
      <c r="C23" s="163" t="s">
        <v>30</v>
      </c>
      <c r="D23" s="163" t="s">
        <v>16</v>
      </c>
      <c r="E23" s="163"/>
      <c r="F23" s="163"/>
      <c r="G23" s="163"/>
      <c r="H23" s="163"/>
      <c r="I23" s="163" t="s">
        <v>173</v>
      </c>
      <c r="J23" s="170"/>
      <c r="K23" s="170"/>
      <c r="L23" s="170"/>
      <c r="M23" s="170"/>
      <c r="N23" s="170"/>
      <c r="O23" s="163" t="s">
        <v>621</v>
      </c>
      <c r="P23" s="170"/>
      <c r="Q23" s="176" t="s">
        <v>34</v>
      </c>
      <c r="R23" s="163" t="s">
        <v>621</v>
      </c>
      <c r="S23" s="170"/>
      <c r="T23" s="176" t="s">
        <v>34</v>
      </c>
      <c r="U23" s="166"/>
      <c r="V23" s="170"/>
      <c r="W23" s="176" t="s">
        <v>34</v>
      </c>
      <c r="X23" s="163" t="s">
        <v>621</v>
      </c>
      <c r="Y23" s="170"/>
      <c r="Z23" s="176" t="s">
        <v>34</v>
      </c>
      <c r="AA23" s="161" t="s">
        <v>621</v>
      </c>
      <c r="AB23" s="162"/>
      <c r="AC23" s="290" t="s">
        <v>34</v>
      </c>
      <c r="AD23" s="163" t="s">
        <v>621</v>
      </c>
      <c r="AE23" s="170"/>
      <c r="AF23" s="176" t="s">
        <v>34</v>
      </c>
      <c r="AG23" s="163" t="s">
        <v>621</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0" t="s">
        <v>34</v>
      </c>
      <c r="BB23" s="163"/>
      <c r="BC23" s="170"/>
      <c r="BD23" s="176" t="s">
        <v>34</v>
      </c>
      <c r="BE23" s="161"/>
      <c r="BF23" s="162"/>
      <c r="BG23" s="290"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0" t="s">
        <v>34</v>
      </c>
      <c r="DS23" s="163"/>
      <c r="DT23" s="170"/>
      <c r="DU23" s="176" t="s">
        <v>34</v>
      </c>
      <c r="DV23" s="163"/>
      <c r="DW23" s="170"/>
      <c r="DX23" s="176" t="s">
        <v>34</v>
      </c>
      <c r="DY23" s="163"/>
      <c r="DZ23" s="170"/>
      <c r="EA23" s="176" t="s">
        <v>34</v>
      </c>
    </row>
    <row r="24" spans="1:131" ht="13.9" outlineLevel="1" x14ac:dyDescent="0.3">
      <c r="A24" s="160" t="s">
        <v>926</v>
      </c>
      <c r="B24" s="163" t="s">
        <v>181</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0"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0"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0" t="s">
        <v>34</v>
      </c>
      <c r="DS24" s="163"/>
      <c r="DT24" s="170"/>
      <c r="DU24" s="176" t="s">
        <v>34</v>
      </c>
      <c r="DV24" s="163"/>
      <c r="DW24" s="170"/>
      <c r="DX24" s="176" t="s">
        <v>34</v>
      </c>
      <c r="DY24" s="163"/>
      <c r="DZ24" s="170"/>
      <c r="EA24" s="176" t="s">
        <v>34</v>
      </c>
    </row>
    <row r="27" spans="1:131" x14ac:dyDescent="0.2">
      <c r="I27" s="164"/>
    </row>
    <row r="28" spans="1:131" x14ac:dyDescent="0.2">
      <c r="I28" s="164"/>
    </row>
    <row r="29" spans="1:131" x14ac:dyDescent="0.2">
      <c r="I29" s="164"/>
    </row>
    <row r="30" spans="1:131" x14ac:dyDescent="0.2">
      <c r="I30" s="164"/>
    </row>
    <row r="31" spans="1:131" x14ac:dyDescent="0.2">
      <c r="I31" s="164"/>
    </row>
    <row r="32" spans="1:131" x14ac:dyDescent="0.2">
      <c r="I32" s="164"/>
    </row>
  </sheetData>
  <autoFilter ref="A1:I32"/>
  <mergeCells count="92">
    <mergeCell ref="DV1:DX1"/>
    <mergeCell ref="DV2:DX2"/>
    <mergeCell ref="AA1:AC1"/>
    <mergeCell ref="AA2:AC2"/>
    <mergeCell ref="M1:M3"/>
    <mergeCell ref="N1:N3"/>
    <mergeCell ref="O1:Q1"/>
    <mergeCell ref="O2:Q2"/>
    <mergeCell ref="R1:T1"/>
    <mergeCell ref="R2:T2"/>
    <mergeCell ref="U1:W1"/>
    <mergeCell ref="U2:W2"/>
    <mergeCell ref="X1:Z1"/>
    <mergeCell ref="X2:Z2"/>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J1:AL1"/>
    <mergeCell ref="AM1:AO1"/>
    <mergeCell ref="AP1:AR1"/>
    <mergeCell ref="AJ2:AL2"/>
    <mergeCell ref="AM2:AO2"/>
    <mergeCell ref="AP2:AR2"/>
    <mergeCell ref="AS1:AU1"/>
    <mergeCell ref="BN1:BP1"/>
    <mergeCell ref="AV1:AX1"/>
    <mergeCell ref="AY1:BA1"/>
    <mergeCell ref="BB1:BD1"/>
    <mergeCell ref="BE1:BG1"/>
    <mergeCell ref="BH1:BJ1"/>
    <mergeCell ref="BK1:BM1"/>
    <mergeCell ref="BW2:BY2"/>
    <mergeCell ref="DY1:EA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BQ1:BS1"/>
    <mergeCell ref="BT1:BV1"/>
    <mergeCell ref="DP1:DR1"/>
    <mergeCell ref="DS1:DU1"/>
    <mergeCell ref="CL1:CN1"/>
    <mergeCell ref="CO1:CQ1"/>
    <mergeCell ref="CR1:CT1"/>
    <mergeCell ref="CU1:CW1"/>
    <mergeCell ref="CX1:CZ1"/>
    <mergeCell ref="AS2:AU2"/>
    <mergeCell ref="BT2:BV2"/>
    <mergeCell ref="AV2:AX2"/>
    <mergeCell ref="AY2:BA2"/>
    <mergeCell ref="BB2:BD2"/>
    <mergeCell ref="BE2:BG2"/>
    <mergeCell ref="BH2:BJ2"/>
    <mergeCell ref="BK2:BM2"/>
    <mergeCell ref="BN2:BP2"/>
    <mergeCell ref="BQ2:BS2"/>
    <mergeCell ref="CL2:CN2"/>
    <mergeCell ref="CO2:CQ2"/>
    <mergeCell ref="CR2:CT2"/>
    <mergeCell ref="CU2:CW2"/>
    <mergeCell ref="CX2:CZ2"/>
    <mergeCell ref="DA2:DC2"/>
    <mergeCell ref="DS2:DU2"/>
    <mergeCell ref="DY2:EA2"/>
    <mergeCell ref="DD2:DF2"/>
    <mergeCell ref="DG2:DI2"/>
    <mergeCell ref="DJ2:DL2"/>
    <mergeCell ref="DM2:DO2"/>
    <mergeCell ref="DP2:DR2"/>
  </mergeCells>
  <dataValidations count="2">
    <dataValidation type="list" allowBlank="1" showInputMessage="1" showErrorMessage="1" sqref="EA21:EA24 Q16:Q19 BA21:BA24 BA5:BA14 BA16:BA19 AX21:AX24 AX5:AX14 AX16:AX19 EA5:EA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Z16:Z19 DR21:DR24 DU5:DU14 DU21:DU24 DR5:DR14 EA16:EA19 W16:W19 W5:W14 W21:W24 Z21:Z24 Z5:Z14 DU16:DU19 DX21:DX24 DX5:DX14 DX16:DX19">
      <formula1>CA</formula1>
    </dataValidation>
    <dataValidation type="list" allowBlank="1" showInputMessage="1" showErrorMessage="1" sqref="DZ21:DZ24 P5:P14 AZ21:AZ24 AZ5:AZ14 AZ16:AZ19 AW21:AW24 AW5:AW14 AW16:AW19 DZ5:DZ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Y5:Y14 DQ21:DQ24 DT16:DT19 DT5:DT14 DT21:DT24 DZ16:DZ19 Y21:Y24 Y16:Y19 DQ5:DQ14 DW21:DW24 DW5:DW14 DW16:DW19">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7.6" x14ac:dyDescent="0.3">
      <c r="A1" s="8" t="s">
        <v>138</v>
      </c>
      <c r="B1" s="8" t="s">
        <v>8</v>
      </c>
      <c r="C1" s="8" t="s">
        <v>9</v>
      </c>
      <c r="D1" s="7" t="s">
        <v>3</v>
      </c>
      <c r="E1" s="7" t="s">
        <v>81</v>
      </c>
      <c r="F1" s="7" t="s">
        <v>136</v>
      </c>
      <c r="G1" s="7" t="s">
        <v>5</v>
      </c>
      <c r="H1" s="7" t="s">
        <v>2808</v>
      </c>
      <c r="I1" s="7" t="s">
        <v>2809</v>
      </c>
      <c r="J1" s="7" t="s">
        <v>137</v>
      </c>
    </row>
    <row r="2" spans="1:11" x14ac:dyDescent="0.25">
      <c r="A2" s="466" t="s">
        <v>69</v>
      </c>
      <c r="B2" s="298">
        <v>1</v>
      </c>
      <c r="C2" s="299" t="s">
        <v>168</v>
      </c>
      <c r="D2" s="299" t="s">
        <v>15</v>
      </c>
      <c r="E2" s="299" t="s">
        <v>25</v>
      </c>
      <c r="F2" s="299"/>
      <c r="G2" s="299"/>
      <c r="H2" s="299"/>
      <c r="I2" s="299"/>
      <c r="J2" s="299"/>
      <c r="K2" s="10"/>
    </row>
    <row r="3" spans="1:11" x14ac:dyDescent="0.25">
      <c r="A3" s="466"/>
      <c r="B3" s="298">
        <v>2</v>
      </c>
      <c r="C3" s="299" t="s">
        <v>169</v>
      </c>
      <c r="D3" s="299" t="s">
        <v>15</v>
      </c>
      <c r="E3" s="299" t="s">
        <v>170</v>
      </c>
      <c r="F3" s="299"/>
      <c r="G3" s="299"/>
      <c r="H3" s="299"/>
      <c r="I3" s="299"/>
      <c r="J3" s="299"/>
      <c r="K3" s="10"/>
    </row>
    <row r="4" spans="1:11" x14ac:dyDescent="0.25">
      <c r="A4" s="466"/>
      <c r="B4" s="298">
        <v>3</v>
      </c>
      <c r="C4" s="299" t="s">
        <v>171</v>
      </c>
      <c r="D4" s="299" t="s">
        <v>30</v>
      </c>
      <c r="E4" s="299" t="s">
        <v>172</v>
      </c>
      <c r="F4" s="299"/>
      <c r="G4" s="299"/>
      <c r="H4" s="299"/>
      <c r="I4" s="299"/>
      <c r="J4" s="299" t="s">
        <v>173</v>
      </c>
    </row>
    <row r="5" spans="1:11" x14ac:dyDescent="0.25">
      <c r="A5" s="466"/>
      <c r="B5" s="298">
        <v>4</v>
      </c>
      <c r="C5" s="299" t="s">
        <v>174</v>
      </c>
      <c r="D5" s="299" t="s">
        <v>15</v>
      </c>
      <c r="E5" s="299" t="s">
        <v>184</v>
      </c>
      <c r="F5" s="299"/>
      <c r="G5" s="299"/>
      <c r="H5" s="299"/>
      <c r="I5" s="299"/>
      <c r="J5" s="299"/>
    </row>
    <row r="6" spans="1:11" x14ac:dyDescent="0.25">
      <c r="A6" s="466"/>
      <c r="B6" s="298">
        <v>5</v>
      </c>
      <c r="C6" s="299" t="s">
        <v>175</v>
      </c>
      <c r="D6" s="299" t="s">
        <v>15</v>
      </c>
      <c r="E6" s="299" t="s">
        <v>184</v>
      </c>
      <c r="F6" s="299"/>
      <c r="G6" s="299"/>
      <c r="H6" s="299"/>
      <c r="I6" s="299"/>
      <c r="J6" s="299"/>
    </row>
    <row r="7" spans="1:11" x14ac:dyDescent="0.25">
      <c r="A7" s="466"/>
      <c r="B7" s="298">
        <v>6</v>
      </c>
      <c r="C7" s="299" t="s">
        <v>176</v>
      </c>
      <c r="D7" s="299" t="s">
        <v>30</v>
      </c>
      <c r="E7" s="299" t="s">
        <v>172</v>
      </c>
      <c r="F7" s="299"/>
      <c r="G7" s="299"/>
      <c r="H7" s="299"/>
      <c r="I7" s="299"/>
      <c r="J7" s="299" t="s">
        <v>173</v>
      </c>
    </row>
    <row r="8" spans="1:11" s="219" customFormat="1" ht="14.45" x14ac:dyDescent="0.3">
      <c r="A8" s="460"/>
      <c r="B8" s="460"/>
      <c r="C8" s="460"/>
      <c r="D8" s="460"/>
      <c r="E8" s="460"/>
      <c r="F8" s="460"/>
      <c r="G8" s="460"/>
      <c r="H8" s="460"/>
      <c r="I8" s="460"/>
      <c r="J8" s="460"/>
    </row>
    <row r="9" spans="1:11" s="219" customFormat="1" ht="14.45" hidden="1" x14ac:dyDescent="0.3">
      <c r="A9" s="467" t="s">
        <v>2791</v>
      </c>
      <c r="B9" s="303">
        <v>1</v>
      </c>
      <c r="C9" s="105" t="s">
        <v>168</v>
      </c>
      <c r="D9" s="105" t="s">
        <v>15</v>
      </c>
      <c r="E9" s="105" t="s">
        <v>179</v>
      </c>
      <c r="F9" s="105"/>
      <c r="G9" s="105"/>
      <c r="H9" s="105"/>
      <c r="I9" s="105"/>
      <c r="J9" s="105"/>
    </row>
    <row r="10" spans="1:11" s="219" customFormat="1" ht="14.45" hidden="1" x14ac:dyDescent="0.3">
      <c r="A10" s="468"/>
      <c r="B10" s="303">
        <v>2</v>
      </c>
      <c r="C10" s="105" t="s">
        <v>169</v>
      </c>
      <c r="D10" s="105" t="s">
        <v>15</v>
      </c>
      <c r="E10" s="105" t="s">
        <v>179</v>
      </c>
      <c r="F10" s="105"/>
      <c r="G10" s="105"/>
      <c r="H10" s="105"/>
      <c r="I10" s="105"/>
      <c r="J10" s="105"/>
    </row>
    <row r="11" spans="1:11" s="219" customFormat="1" ht="14.45" hidden="1" x14ac:dyDescent="0.3">
      <c r="A11" s="468"/>
      <c r="B11" s="303">
        <v>3</v>
      </c>
      <c r="C11" s="105" t="s">
        <v>171</v>
      </c>
      <c r="D11" s="105" t="s">
        <v>30</v>
      </c>
      <c r="E11" s="105" t="s">
        <v>179</v>
      </c>
      <c r="F11" s="105"/>
      <c r="G11" s="105"/>
      <c r="H11" s="105"/>
      <c r="I11" s="105"/>
      <c r="J11" s="105" t="s">
        <v>173</v>
      </c>
    </row>
    <row r="12" spans="1:11" s="219" customFormat="1" ht="14.45" hidden="1" x14ac:dyDescent="0.3">
      <c r="A12" s="468"/>
      <c r="B12" s="303">
        <v>4</v>
      </c>
      <c r="C12" s="105" t="s">
        <v>174</v>
      </c>
      <c r="D12" s="105" t="s">
        <v>15</v>
      </c>
      <c r="E12" s="105" t="s">
        <v>179</v>
      </c>
      <c r="F12" s="105"/>
      <c r="G12" s="105"/>
      <c r="H12" s="105"/>
      <c r="I12" s="105"/>
      <c r="J12" s="105"/>
    </row>
    <row r="13" spans="1:11" s="219" customFormat="1" ht="14.45" hidden="1" x14ac:dyDescent="0.3">
      <c r="A13" s="468"/>
      <c r="B13" s="303">
        <v>5</v>
      </c>
      <c r="C13" s="105" t="s">
        <v>175</v>
      </c>
      <c r="D13" s="105" t="s">
        <v>15</v>
      </c>
      <c r="E13" s="105" t="s">
        <v>179</v>
      </c>
      <c r="F13" s="105"/>
      <c r="G13" s="105"/>
      <c r="H13" s="105"/>
      <c r="I13" s="105"/>
      <c r="J13" s="105"/>
    </row>
    <row r="14" spans="1:11" s="219" customFormat="1" ht="14.45" hidden="1" x14ac:dyDescent="0.3">
      <c r="A14" s="468"/>
      <c r="B14" s="303">
        <v>6</v>
      </c>
      <c r="C14" s="105" t="s">
        <v>176</v>
      </c>
      <c r="D14" s="105" t="s">
        <v>30</v>
      </c>
      <c r="E14" s="105" t="s">
        <v>179</v>
      </c>
      <c r="F14" s="105"/>
      <c r="G14" s="105"/>
      <c r="H14" s="105"/>
      <c r="I14" s="105"/>
      <c r="J14" s="105" t="s">
        <v>173</v>
      </c>
    </row>
    <row r="15" spans="1:11" ht="14.45" x14ac:dyDescent="0.3">
      <c r="A15" s="460"/>
      <c r="B15" s="460"/>
      <c r="C15" s="460"/>
      <c r="D15" s="460"/>
      <c r="E15" s="460"/>
      <c r="F15" s="460"/>
      <c r="G15" s="460"/>
      <c r="H15" s="460"/>
      <c r="I15" s="460"/>
      <c r="J15" s="460"/>
    </row>
    <row r="16" spans="1:11" s="17" customFormat="1" ht="14.45" hidden="1" x14ac:dyDescent="0.3">
      <c r="A16" s="467" t="s">
        <v>2790</v>
      </c>
      <c r="B16" s="303">
        <v>1</v>
      </c>
      <c r="C16" s="105" t="s">
        <v>178</v>
      </c>
      <c r="D16" s="105" t="s">
        <v>120</v>
      </c>
      <c r="E16" s="105" t="s">
        <v>179</v>
      </c>
      <c r="F16" s="105"/>
      <c r="G16" s="105"/>
      <c r="H16" s="105"/>
      <c r="I16" s="105"/>
      <c r="J16" s="105"/>
      <c r="K16" s="10"/>
    </row>
    <row r="17" spans="1:21" s="17" customFormat="1" ht="14.45" hidden="1" x14ac:dyDescent="0.3">
      <c r="A17" s="468"/>
      <c r="B17" s="303">
        <v>2</v>
      </c>
      <c r="C17" s="105" t="s">
        <v>180</v>
      </c>
      <c r="D17" s="105" t="s">
        <v>69</v>
      </c>
      <c r="E17" s="105" t="s">
        <v>179</v>
      </c>
      <c r="F17" s="105"/>
      <c r="G17" s="105"/>
      <c r="H17" s="105"/>
      <c r="I17" s="105"/>
      <c r="J17" s="105"/>
      <c r="K17" s="10"/>
    </row>
    <row r="18" spans="1:21" ht="14.45" x14ac:dyDescent="0.3">
      <c r="A18" s="460"/>
      <c r="B18" s="460"/>
      <c r="C18" s="460"/>
      <c r="D18" s="460"/>
      <c r="E18" s="460"/>
      <c r="F18" s="460"/>
      <c r="G18" s="460"/>
      <c r="H18" s="460"/>
      <c r="I18" s="460"/>
      <c r="J18" s="460"/>
    </row>
    <row r="19" spans="1:21" s="17" customFormat="1" x14ac:dyDescent="0.25">
      <c r="A19" s="461" t="s">
        <v>2792</v>
      </c>
      <c r="B19" s="18">
        <v>1</v>
      </c>
      <c r="C19" s="105" t="s">
        <v>168</v>
      </c>
      <c r="D19" s="22" t="s">
        <v>15</v>
      </c>
      <c r="E19" s="22" t="s">
        <v>16</v>
      </c>
      <c r="F19" s="22"/>
      <c r="G19" s="22"/>
      <c r="H19" s="22"/>
      <c r="I19" s="22" t="s">
        <v>2811</v>
      </c>
      <c r="J19" s="22"/>
      <c r="K19" s="10"/>
    </row>
    <row r="20" spans="1:21" x14ac:dyDescent="0.25">
      <c r="A20" s="462"/>
      <c r="B20" s="18">
        <v>2</v>
      </c>
      <c r="C20" s="105" t="s">
        <v>169</v>
      </c>
      <c r="D20" s="105" t="s">
        <v>15</v>
      </c>
      <c r="E20" s="105" t="s">
        <v>16</v>
      </c>
      <c r="F20" s="22"/>
      <c r="G20" s="22"/>
      <c r="H20" s="22"/>
      <c r="I20" s="22" t="s">
        <v>2812</v>
      </c>
      <c r="J20" s="22"/>
    </row>
    <row r="21" spans="1:21" x14ac:dyDescent="0.25">
      <c r="A21" s="462"/>
      <c r="B21" s="18">
        <v>3</v>
      </c>
      <c r="C21" s="105" t="s">
        <v>171</v>
      </c>
      <c r="D21" s="105" t="s">
        <v>30</v>
      </c>
      <c r="E21" s="105" t="s">
        <v>16</v>
      </c>
      <c r="F21" s="22"/>
      <c r="G21" s="22"/>
      <c r="H21" s="22" t="s">
        <v>2813</v>
      </c>
      <c r="I21" s="22"/>
      <c r="J21" s="105" t="s">
        <v>173</v>
      </c>
    </row>
    <row r="22" spans="1:21" ht="14.45" hidden="1" x14ac:dyDescent="0.3">
      <c r="A22" s="462"/>
      <c r="B22" s="18">
        <v>4</v>
      </c>
      <c r="C22" s="105" t="s">
        <v>174</v>
      </c>
      <c r="D22" s="22"/>
      <c r="E22" s="22" t="s">
        <v>179</v>
      </c>
      <c r="F22" s="22"/>
      <c r="G22" s="22"/>
      <c r="H22" s="22"/>
      <c r="I22" s="22" t="s">
        <v>2811</v>
      </c>
      <c r="J22" s="105"/>
    </row>
    <row r="23" spans="1:21" ht="14.45" hidden="1" x14ac:dyDescent="0.3">
      <c r="A23" s="462"/>
      <c r="B23" s="18">
        <v>5</v>
      </c>
      <c r="C23" s="105" t="s">
        <v>175</v>
      </c>
      <c r="D23" s="22"/>
      <c r="E23" s="22" t="s">
        <v>179</v>
      </c>
      <c r="F23" s="22"/>
      <c r="G23" s="22"/>
      <c r="H23" s="22"/>
      <c r="I23" s="22" t="s">
        <v>2812</v>
      </c>
      <c r="J23" s="105"/>
    </row>
    <row r="24" spans="1:21" s="156" customFormat="1" ht="14.45" hidden="1" x14ac:dyDescent="0.3">
      <c r="A24" s="473"/>
      <c r="B24" s="160">
        <v>6</v>
      </c>
      <c r="C24" s="163" t="s">
        <v>176</v>
      </c>
      <c r="D24" s="163"/>
      <c r="E24" s="163" t="s">
        <v>179</v>
      </c>
      <c r="F24" s="163"/>
      <c r="G24" s="163"/>
      <c r="H24" s="163" t="s">
        <v>2813</v>
      </c>
      <c r="I24" s="163"/>
      <c r="J24" s="163"/>
    </row>
    <row r="25" spans="1:21" x14ac:dyDescent="0.25">
      <c r="A25" s="462"/>
      <c r="B25" s="18">
        <v>7</v>
      </c>
      <c r="C25" s="22" t="s">
        <v>181</v>
      </c>
      <c r="D25" s="105" t="s">
        <v>15</v>
      </c>
      <c r="E25" s="105" t="s">
        <v>25</v>
      </c>
      <c r="F25" s="22"/>
      <c r="G25" s="22"/>
      <c r="H25" s="22"/>
      <c r="I25" s="22" t="s">
        <v>2810</v>
      </c>
      <c r="J25" s="22"/>
    </row>
    <row r="26" spans="1:21" ht="14.45" hidden="1" x14ac:dyDescent="0.3">
      <c r="A26" s="462"/>
      <c r="B26" s="18">
        <v>8</v>
      </c>
      <c r="C26" s="22" t="s">
        <v>182</v>
      </c>
      <c r="D26" s="22"/>
      <c r="E26" s="22" t="s">
        <v>179</v>
      </c>
      <c r="F26" s="22"/>
      <c r="G26" s="22"/>
      <c r="H26" s="22"/>
      <c r="I26" s="22" t="s">
        <v>2810</v>
      </c>
      <c r="J26" s="22"/>
    </row>
    <row r="27" spans="1:21" ht="14.45" hidden="1" x14ac:dyDescent="0.3">
      <c r="A27" s="462"/>
      <c r="B27" s="18">
        <v>9</v>
      </c>
      <c r="C27" s="22" t="s">
        <v>183</v>
      </c>
      <c r="D27" s="22"/>
      <c r="E27" s="22" t="s">
        <v>179</v>
      </c>
      <c r="F27" s="22"/>
      <c r="G27" s="22"/>
      <c r="H27" s="22"/>
      <c r="I27" s="22" t="s">
        <v>2812</v>
      </c>
      <c r="J27" s="22"/>
    </row>
    <row r="28" spans="1:21" ht="14.45" x14ac:dyDescent="0.3">
      <c r="A28" s="460"/>
      <c r="B28" s="460"/>
      <c r="C28" s="460"/>
      <c r="D28" s="460"/>
      <c r="E28" s="460"/>
      <c r="F28" s="460"/>
      <c r="G28" s="460"/>
      <c r="H28" s="460"/>
      <c r="I28" s="460"/>
      <c r="J28" s="460"/>
    </row>
    <row r="29" spans="1:21" x14ac:dyDescent="0.25">
      <c r="A29" s="461" t="s">
        <v>2793</v>
      </c>
      <c r="B29" s="18">
        <v>1</v>
      </c>
      <c r="C29" s="22" t="s">
        <v>168</v>
      </c>
      <c r="D29" s="22" t="s">
        <v>15</v>
      </c>
      <c r="E29" s="22" t="s">
        <v>145</v>
      </c>
      <c r="F29" s="22"/>
      <c r="G29" s="22"/>
      <c r="H29" s="22"/>
      <c r="I29" s="105" t="s">
        <v>2811</v>
      </c>
      <c r="J29" s="22"/>
      <c r="L29" s="461" t="s">
        <v>797</v>
      </c>
      <c r="M29" s="79">
        <v>1</v>
      </c>
      <c r="N29" s="105" t="s">
        <v>168</v>
      </c>
      <c r="O29" s="105" t="s">
        <v>15</v>
      </c>
      <c r="P29" s="105" t="s">
        <v>16</v>
      </c>
      <c r="Q29" s="105"/>
      <c r="R29" s="105"/>
      <c r="S29" s="105"/>
      <c r="T29" s="105"/>
      <c r="U29" s="105"/>
    </row>
    <row r="30" spans="1:21" x14ac:dyDescent="0.25">
      <c r="A30" s="462"/>
      <c r="B30" s="18">
        <v>2</v>
      </c>
      <c r="C30" s="22" t="s">
        <v>169</v>
      </c>
      <c r="D30" s="22" t="s">
        <v>15</v>
      </c>
      <c r="E30" s="22" t="s">
        <v>170</v>
      </c>
      <c r="F30" s="22"/>
      <c r="G30" s="22"/>
      <c r="H30" s="22"/>
      <c r="I30" s="105" t="s">
        <v>2812</v>
      </c>
      <c r="J30" s="22"/>
      <c r="L30" s="461"/>
      <c r="M30" s="79">
        <v>2</v>
      </c>
      <c r="N30" s="105" t="s">
        <v>169</v>
      </c>
      <c r="O30" s="105" t="s">
        <v>15</v>
      </c>
      <c r="P30" s="105" t="s">
        <v>16</v>
      </c>
      <c r="Q30" s="105"/>
      <c r="R30" s="105"/>
      <c r="S30" s="105"/>
      <c r="T30" s="105"/>
      <c r="U30" s="105"/>
    </row>
    <row r="31" spans="1:21" ht="26.25" x14ac:dyDescent="0.25">
      <c r="A31" s="462"/>
      <c r="B31" s="18">
        <v>3</v>
      </c>
      <c r="C31" s="22" t="s">
        <v>171</v>
      </c>
      <c r="D31" s="22" t="s">
        <v>30</v>
      </c>
      <c r="E31" s="22" t="s">
        <v>172</v>
      </c>
      <c r="F31" s="22"/>
      <c r="G31" s="22"/>
      <c r="H31" s="105" t="s">
        <v>2813</v>
      </c>
      <c r="I31" s="22"/>
      <c r="J31" s="22" t="s">
        <v>173</v>
      </c>
      <c r="L31" s="461"/>
      <c r="M31" s="79">
        <v>3</v>
      </c>
      <c r="N31" s="105" t="s">
        <v>171</v>
      </c>
      <c r="O31" s="105" t="s">
        <v>30</v>
      </c>
      <c r="P31" s="105" t="s">
        <v>16</v>
      </c>
      <c r="Q31" s="105"/>
      <c r="R31" s="105"/>
      <c r="S31" s="105"/>
      <c r="T31" s="105"/>
      <c r="U31" s="105" t="s">
        <v>173</v>
      </c>
    </row>
    <row r="32" spans="1:21" ht="14.45" hidden="1" x14ac:dyDescent="0.3">
      <c r="A32" s="462"/>
      <c r="B32" s="18">
        <v>4</v>
      </c>
      <c r="C32" s="22" t="s">
        <v>174</v>
      </c>
      <c r="D32" s="22"/>
      <c r="E32" s="22" t="s">
        <v>179</v>
      </c>
      <c r="F32" s="22"/>
      <c r="G32" s="22"/>
      <c r="H32" s="22"/>
      <c r="I32" s="105" t="s">
        <v>2811</v>
      </c>
      <c r="J32" s="22"/>
      <c r="L32" s="462"/>
      <c r="M32" s="79">
        <v>4</v>
      </c>
      <c r="N32" s="105" t="s">
        <v>174</v>
      </c>
      <c r="O32" s="105"/>
      <c r="P32" s="105" t="s">
        <v>179</v>
      </c>
      <c r="Q32" s="105"/>
      <c r="R32" s="105"/>
      <c r="S32" s="105"/>
      <c r="T32" s="105"/>
      <c r="U32" s="105"/>
    </row>
    <row r="33" spans="1:21" ht="14.45" hidden="1" x14ac:dyDescent="0.3">
      <c r="A33" s="462"/>
      <c r="B33" s="18">
        <v>5</v>
      </c>
      <c r="C33" s="22" t="s">
        <v>175</v>
      </c>
      <c r="D33" s="22"/>
      <c r="E33" s="22" t="s">
        <v>179</v>
      </c>
      <c r="F33" s="22"/>
      <c r="G33" s="22"/>
      <c r="H33" s="22"/>
      <c r="I33" s="105" t="s">
        <v>2812</v>
      </c>
      <c r="J33" s="22"/>
      <c r="L33" s="462"/>
      <c r="M33" s="79">
        <v>5</v>
      </c>
      <c r="N33" s="105" t="s">
        <v>175</v>
      </c>
      <c r="O33" s="105"/>
      <c r="P33" s="105" t="s">
        <v>179</v>
      </c>
      <c r="Q33" s="105"/>
      <c r="R33" s="105"/>
      <c r="S33" s="105"/>
      <c r="T33" s="105"/>
      <c r="U33" s="105"/>
    </row>
    <row r="34" spans="1:21" ht="27.6" hidden="1" x14ac:dyDescent="0.3">
      <c r="A34" s="462"/>
      <c r="B34" s="18">
        <v>6</v>
      </c>
      <c r="C34" s="22" t="s">
        <v>176</v>
      </c>
      <c r="D34" s="22"/>
      <c r="E34" s="22" t="s">
        <v>179</v>
      </c>
      <c r="F34" s="22"/>
      <c r="G34" s="22"/>
      <c r="H34" s="105" t="s">
        <v>2813</v>
      </c>
      <c r="I34" s="22"/>
      <c r="J34" s="22"/>
      <c r="L34" s="462"/>
      <c r="M34" s="79">
        <v>6</v>
      </c>
      <c r="N34" s="105" t="s">
        <v>176</v>
      </c>
      <c r="O34" s="105"/>
      <c r="P34" s="105" t="s">
        <v>179</v>
      </c>
      <c r="Q34" s="105"/>
      <c r="R34" s="105"/>
      <c r="S34" s="105"/>
      <c r="T34" s="105"/>
      <c r="U34" s="105"/>
    </row>
    <row r="35" spans="1:21" ht="26.25" x14ac:dyDescent="0.25">
      <c r="A35" s="462"/>
      <c r="B35" s="18">
        <v>7</v>
      </c>
      <c r="C35" s="22" t="s">
        <v>181</v>
      </c>
      <c r="D35" s="22" t="s">
        <v>15</v>
      </c>
      <c r="E35" s="22" t="s">
        <v>184</v>
      </c>
      <c r="F35" s="22"/>
      <c r="G35" s="22"/>
      <c r="H35" s="22"/>
      <c r="I35" s="22" t="s">
        <v>2810</v>
      </c>
      <c r="J35" s="22"/>
      <c r="L35" s="461"/>
      <c r="M35" s="79">
        <v>7</v>
      </c>
      <c r="N35" s="105" t="s">
        <v>181</v>
      </c>
      <c r="O35" s="105" t="s">
        <v>15</v>
      </c>
      <c r="P35" s="105" t="s">
        <v>184</v>
      </c>
      <c r="Q35" s="105"/>
      <c r="R35" s="105"/>
      <c r="S35" s="105"/>
      <c r="T35" s="105"/>
      <c r="U35" s="105"/>
    </row>
    <row r="36" spans="1:21" ht="26.25" x14ac:dyDescent="0.25">
      <c r="A36" s="462"/>
      <c r="B36" s="18">
        <v>8</v>
      </c>
      <c r="C36" s="22" t="s">
        <v>182</v>
      </c>
      <c r="D36" s="22" t="s">
        <v>15</v>
      </c>
      <c r="E36" s="22" t="s">
        <v>184</v>
      </c>
      <c r="F36" s="22"/>
      <c r="G36" s="22"/>
      <c r="H36" s="22"/>
      <c r="I36" s="22" t="s">
        <v>2810</v>
      </c>
      <c r="J36" s="22"/>
      <c r="L36" s="461"/>
      <c r="M36" s="79">
        <v>8</v>
      </c>
      <c r="N36" s="105" t="s">
        <v>182</v>
      </c>
      <c r="O36" s="105" t="s">
        <v>15</v>
      </c>
      <c r="P36" s="105" t="s">
        <v>179</v>
      </c>
      <c r="Q36" s="105"/>
      <c r="R36" s="105"/>
      <c r="S36" s="105"/>
      <c r="T36" s="105"/>
      <c r="U36" s="105"/>
    </row>
    <row r="37" spans="1:21" ht="14.45" hidden="1" x14ac:dyDescent="0.3">
      <c r="A37" s="462"/>
      <c r="B37" s="18">
        <v>9</v>
      </c>
      <c r="C37" s="22" t="s">
        <v>183</v>
      </c>
      <c r="D37" s="22"/>
      <c r="E37" s="22" t="s">
        <v>179</v>
      </c>
      <c r="F37" s="22"/>
      <c r="G37" s="22"/>
      <c r="H37" s="22"/>
      <c r="I37" s="22" t="s">
        <v>2812</v>
      </c>
      <c r="J37" s="22"/>
      <c r="L37" s="462"/>
      <c r="M37" s="79">
        <v>9</v>
      </c>
      <c r="N37" s="105" t="s">
        <v>183</v>
      </c>
      <c r="O37" s="105"/>
      <c r="P37" s="105" t="s">
        <v>179</v>
      </c>
      <c r="Q37" s="105"/>
      <c r="R37" s="105"/>
      <c r="S37" s="105"/>
      <c r="T37" s="105"/>
      <c r="U37" s="105"/>
    </row>
    <row r="38" spans="1:21" ht="27.6" hidden="1" x14ac:dyDescent="0.3">
      <c r="A38" s="462"/>
      <c r="B38" s="18">
        <v>10</v>
      </c>
      <c r="C38" s="22" t="s">
        <v>185</v>
      </c>
      <c r="D38" s="22"/>
      <c r="E38" s="22" t="s">
        <v>179</v>
      </c>
      <c r="F38" s="22"/>
      <c r="G38" s="22"/>
      <c r="H38" s="22"/>
      <c r="I38" s="22" t="s">
        <v>2811</v>
      </c>
      <c r="J38" s="22"/>
      <c r="L38" s="462"/>
      <c r="M38" s="79">
        <v>10</v>
      </c>
      <c r="N38" s="105" t="s">
        <v>185</v>
      </c>
      <c r="O38" s="105"/>
      <c r="P38" s="105" t="s">
        <v>179</v>
      </c>
      <c r="Q38" s="105"/>
      <c r="R38" s="105"/>
      <c r="S38" s="105"/>
      <c r="T38" s="105"/>
      <c r="U38" s="105"/>
    </row>
    <row r="39" spans="1:21" ht="14.45" hidden="1" x14ac:dyDescent="0.3">
      <c r="A39" s="462"/>
      <c r="B39" s="18">
        <v>11</v>
      </c>
      <c r="C39" s="22" t="s">
        <v>186</v>
      </c>
      <c r="D39" s="22"/>
      <c r="E39" s="22" t="s">
        <v>179</v>
      </c>
      <c r="F39" s="22"/>
      <c r="G39" s="22"/>
      <c r="H39" s="22"/>
      <c r="I39" s="22" t="s">
        <v>2812</v>
      </c>
      <c r="J39" s="22"/>
      <c r="L39" s="462"/>
      <c r="M39" s="79">
        <v>11</v>
      </c>
      <c r="N39" s="105" t="s">
        <v>186</v>
      </c>
      <c r="O39" s="105"/>
      <c r="P39" s="105" t="s">
        <v>179</v>
      </c>
      <c r="Q39" s="105"/>
      <c r="R39" s="105"/>
      <c r="S39" s="105"/>
      <c r="T39" s="105"/>
      <c r="U39" s="105"/>
    </row>
    <row r="40" spans="1:21" ht="41.45" hidden="1" x14ac:dyDescent="0.3">
      <c r="A40" s="462"/>
      <c r="B40" s="18">
        <v>12</v>
      </c>
      <c r="C40" s="22" t="s">
        <v>187</v>
      </c>
      <c r="D40" s="22"/>
      <c r="E40" s="22" t="s">
        <v>179</v>
      </c>
      <c r="F40" s="22"/>
      <c r="G40" s="22"/>
      <c r="H40" s="22" t="s">
        <v>2813</v>
      </c>
      <c r="I40" s="22"/>
      <c r="J40" s="22"/>
      <c r="L40" s="462"/>
      <c r="M40" s="79">
        <v>12</v>
      </c>
      <c r="N40" s="105" t="s">
        <v>187</v>
      </c>
      <c r="O40" s="105"/>
      <c r="P40" s="105" t="s">
        <v>179</v>
      </c>
      <c r="Q40" s="105"/>
      <c r="R40" s="105"/>
      <c r="S40" s="105"/>
      <c r="T40" s="105"/>
      <c r="U40" s="105"/>
    </row>
    <row r="41" spans="1:21" ht="41.45" hidden="1" x14ac:dyDescent="0.3">
      <c r="A41" s="462"/>
      <c r="B41" s="18">
        <v>13</v>
      </c>
      <c r="C41" s="22" t="s">
        <v>188</v>
      </c>
      <c r="D41" s="22"/>
      <c r="E41" s="22" t="s">
        <v>179</v>
      </c>
      <c r="F41" s="22"/>
      <c r="G41" s="22"/>
      <c r="H41" s="22"/>
      <c r="I41" s="22" t="s">
        <v>2810</v>
      </c>
      <c r="J41" s="22"/>
      <c r="L41" s="462"/>
      <c r="M41" s="79">
        <v>13</v>
      </c>
      <c r="N41" s="105" t="s">
        <v>188</v>
      </c>
      <c r="O41" s="105"/>
      <c r="P41" s="105" t="s">
        <v>179</v>
      </c>
      <c r="Q41" s="105"/>
      <c r="R41" s="105"/>
      <c r="S41" s="105"/>
      <c r="T41" s="105"/>
      <c r="U41" s="105"/>
    </row>
    <row r="42" spans="1:21" ht="14.45" hidden="1" x14ac:dyDescent="0.3">
      <c r="A42" s="462"/>
      <c r="B42" s="18">
        <v>14</v>
      </c>
      <c r="C42" s="22" t="s">
        <v>189</v>
      </c>
      <c r="D42" s="22"/>
      <c r="E42" s="22" t="s">
        <v>179</v>
      </c>
      <c r="F42" s="22"/>
      <c r="G42" s="22"/>
      <c r="H42" s="22"/>
      <c r="I42" s="22" t="s">
        <v>2814</v>
      </c>
      <c r="J42" s="22"/>
      <c r="L42" s="462"/>
      <c r="M42" s="79">
        <v>14</v>
      </c>
      <c r="N42" s="105" t="s">
        <v>189</v>
      </c>
      <c r="O42" s="105"/>
      <c r="P42" s="105" t="s">
        <v>179</v>
      </c>
      <c r="Q42" s="105"/>
      <c r="R42" s="105"/>
      <c r="S42" s="105"/>
      <c r="T42" s="105"/>
      <c r="U42" s="105"/>
    </row>
    <row r="43" spans="1:21" ht="14.45" hidden="1" x14ac:dyDescent="0.3">
      <c r="A43" s="462"/>
      <c r="B43" s="18">
        <v>15</v>
      </c>
      <c r="C43" s="22" t="s">
        <v>190</v>
      </c>
      <c r="D43" s="22"/>
      <c r="E43" s="22" t="s">
        <v>179</v>
      </c>
      <c r="F43" s="22"/>
      <c r="G43" s="22"/>
      <c r="H43" s="22"/>
      <c r="I43" s="22" t="s">
        <v>2814</v>
      </c>
      <c r="J43" s="22"/>
      <c r="L43" s="462"/>
      <c r="M43" s="79">
        <v>15</v>
      </c>
      <c r="N43" s="105" t="s">
        <v>190</v>
      </c>
      <c r="O43" s="105"/>
      <c r="P43" s="105" t="s">
        <v>179</v>
      </c>
      <c r="Q43" s="105"/>
      <c r="R43" s="105"/>
      <c r="S43" s="105"/>
      <c r="T43" s="105"/>
      <c r="U43" s="105"/>
    </row>
    <row r="44" spans="1:21" ht="14.45" hidden="1" x14ac:dyDescent="0.3">
      <c r="A44" s="462"/>
      <c r="B44" s="18">
        <v>16</v>
      </c>
      <c r="C44" s="22" t="s">
        <v>191</v>
      </c>
      <c r="D44" s="22"/>
      <c r="E44" s="22" t="s">
        <v>179</v>
      </c>
      <c r="F44" s="22"/>
      <c r="G44" s="22"/>
      <c r="H44" s="22"/>
      <c r="I44" s="22" t="s">
        <v>2815</v>
      </c>
      <c r="J44" s="22"/>
      <c r="L44" s="462"/>
      <c r="M44" s="79">
        <v>16</v>
      </c>
      <c r="N44" s="105" t="s">
        <v>191</v>
      </c>
      <c r="O44" s="105"/>
      <c r="P44" s="105" t="s">
        <v>179</v>
      </c>
      <c r="Q44" s="105"/>
      <c r="R44" s="105"/>
      <c r="S44" s="105"/>
      <c r="T44" s="105"/>
      <c r="U44" s="105"/>
    </row>
    <row r="45" spans="1:21" ht="27.6" hidden="1" x14ac:dyDescent="0.3">
      <c r="A45" s="462"/>
      <c r="B45" s="18">
        <v>17</v>
      </c>
      <c r="C45" s="22" t="s">
        <v>192</v>
      </c>
      <c r="D45" s="22"/>
      <c r="E45" s="22" t="s">
        <v>179</v>
      </c>
      <c r="F45" s="22"/>
      <c r="G45" s="22"/>
      <c r="H45" s="22"/>
      <c r="I45" s="22" t="s">
        <v>2814</v>
      </c>
      <c r="J45" s="22"/>
      <c r="L45" s="462"/>
      <c r="M45" s="79">
        <v>17</v>
      </c>
      <c r="N45" s="105" t="s">
        <v>192</v>
      </c>
      <c r="O45" s="105"/>
      <c r="P45" s="105" t="s">
        <v>179</v>
      </c>
      <c r="Q45" s="105"/>
      <c r="R45" s="105"/>
      <c r="S45" s="105"/>
      <c r="T45" s="105"/>
      <c r="U45" s="105"/>
    </row>
    <row r="46" spans="1:21" ht="27.6" hidden="1" x14ac:dyDescent="0.3">
      <c r="A46" s="462"/>
      <c r="B46" s="18">
        <v>18</v>
      </c>
      <c r="C46" s="22" t="s">
        <v>193</v>
      </c>
      <c r="D46" s="22"/>
      <c r="E46" s="22" t="s">
        <v>179</v>
      </c>
      <c r="F46" s="22"/>
      <c r="G46" s="22"/>
      <c r="H46" s="22"/>
      <c r="I46" s="22" t="s">
        <v>2814</v>
      </c>
      <c r="J46" s="22"/>
      <c r="L46" s="462"/>
      <c r="M46" s="79">
        <v>18</v>
      </c>
      <c r="N46" s="105" t="s">
        <v>193</v>
      </c>
      <c r="O46" s="105"/>
      <c r="P46" s="105" t="s">
        <v>179</v>
      </c>
      <c r="Q46" s="105"/>
      <c r="R46" s="105"/>
      <c r="S46" s="105"/>
      <c r="T46" s="105"/>
      <c r="U46" s="105"/>
    </row>
    <row r="47" spans="1:21" ht="27.6" hidden="1" x14ac:dyDescent="0.3">
      <c r="A47" s="462"/>
      <c r="B47" s="18">
        <v>19</v>
      </c>
      <c r="C47" s="22" t="s">
        <v>194</v>
      </c>
      <c r="D47" s="22"/>
      <c r="E47" s="22" t="s">
        <v>179</v>
      </c>
      <c r="F47" s="22"/>
      <c r="G47" s="22"/>
      <c r="H47" s="22"/>
      <c r="I47" s="22" t="s">
        <v>2815</v>
      </c>
      <c r="J47" s="22"/>
      <c r="L47" s="462"/>
      <c r="M47" s="79">
        <v>19</v>
      </c>
      <c r="N47" s="105" t="s">
        <v>194</v>
      </c>
      <c r="O47" s="105"/>
      <c r="P47" s="105" t="s">
        <v>179</v>
      </c>
      <c r="Q47" s="105"/>
      <c r="R47" s="105"/>
      <c r="S47" s="105"/>
      <c r="T47" s="105"/>
      <c r="U47" s="105"/>
    </row>
    <row r="48" spans="1:21" ht="27.6" hidden="1" x14ac:dyDescent="0.3">
      <c r="A48" s="462"/>
      <c r="B48" s="18">
        <v>20</v>
      </c>
      <c r="C48" s="22" t="s">
        <v>195</v>
      </c>
      <c r="D48" s="22"/>
      <c r="E48" s="22" t="s">
        <v>179</v>
      </c>
      <c r="F48" s="22"/>
      <c r="G48" s="22"/>
      <c r="H48" s="22"/>
      <c r="I48" s="22" t="s">
        <v>2814</v>
      </c>
      <c r="J48" s="22"/>
      <c r="L48" s="462"/>
      <c r="M48" s="79">
        <v>20</v>
      </c>
      <c r="N48" s="105" t="s">
        <v>195</v>
      </c>
      <c r="O48" s="105"/>
      <c r="P48" s="105" t="s">
        <v>179</v>
      </c>
      <c r="Q48" s="105"/>
      <c r="R48" s="105"/>
      <c r="S48" s="105"/>
      <c r="T48" s="105"/>
      <c r="U48" s="105"/>
    </row>
    <row r="49" spans="1:21" ht="27.6" hidden="1" x14ac:dyDescent="0.3">
      <c r="A49" s="462"/>
      <c r="B49" s="18">
        <v>21</v>
      </c>
      <c r="C49" s="22" t="s">
        <v>196</v>
      </c>
      <c r="D49" s="22"/>
      <c r="E49" s="22" t="s">
        <v>179</v>
      </c>
      <c r="F49" s="22"/>
      <c r="G49" s="22"/>
      <c r="H49" s="22"/>
      <c r="I49" s="22" t="s">
        <v>2814</v>
      </c>
      <c r="J49" s="22"/>
      <c r="L49" s="462"/>
      <c r="M49" s="79">
        <v>21</v>
      </c>
      <c r="N49" s="105" t="s">
        <v>196</v>
      </c>
      <c r="O49" s="105"/>
      <c r="P49" s="105" t="s">
        <v>179</v>
      </c>
      <c r="Q49" s="105"/>
      <c r="R49" s="105"/>
      <c r="S49" s="105"/>
      <c r="T49" s="105"/>
      <c r="U49" s="105"/>
    </row>
    <row r="50" spans="1:21" ht="27.6" hidden="1" x14ac:dyDescent="0.3">
      <c r="A50" s="462"/>
      <c r="B50" s="18">
        <v>22</v>
      </c>
      <c r="C50" s="22" t="s">
        <v>197</v>
      </c>
      <c r="D50" s="22"/>
      <c r="E50" s="22" t="s">
        <v>179</v>
      </c>
      <c r="F50" s="22"/>
      <c r="G50" s="22"/>
      <c r="H50" s="22"/>
      <c r="I50" s="22" t="s">
        <v>2815</v>
      </c>
      <c r="J50" s="22"/>
      <c r="L50" s="462"/>
      <c r="M50" s="79">
        <v>22</v>
      </c>
      <c r="N50" s="105" t="s">
        <v>197</v>
      </c>
      <c r="O50" s="105"/>
      <c r="P50" s="105" t="s">
        <v>179</v>
      </c>
      <c r="Q50" s="105"/>
      <c r="R50" s="105"/>
      <c r="S50" s="105"/>
      <c r="T50" s="105"/>
      <c r="U50" s="105"/>
    </row>
    <row r="51" spans="1:21" s="17" customFormat="1" ht="14.45" x14ac:dyDescent="0.3">
      <c r="A51" s="460"/>
      <c r="B51" s="460"/>
      <c r="C51" s="460"/>
      <c r="D51" s="460"/>
      <c r="E51" s="460"/>
      <c r="F51" s="460"/>
      <c r="G51" s="460"/>
      <c r="H51" s="460"/>
      <c r="I51" s="460"/>
      <c r="J51" s="460"/>
    </row>
    <row r="52" spans="1:21" x14ac:dyDescent="0.25">
      <c r="A52" s="466" t="s">
        <v>198</v>
      </c>
      <c r="B52" s="298">
        <v>1</v>
      </c>
      <c r="C52" s="299" t="s">
        <v>168</v>
      </c>
      <c r="D52" s="299" t="s">
        <v>15</v>
      </c>
      <c r="E52" s="299" t="s">
        <v>16</v>
      </c>
      <c r="F52" s="299"/>
      <c r="G52" s="299"/>
      <c r="H52" s="299"/>
      <c r="I52" s="299"/>
      <c r="J52" s="299"/>
    </row>
    <row r="53" spans="1:21" x14ac:dyDescent="0.25">
      <c r="A53" s="466"/>
      <c r="B53" s="298">
        <v>2</v>
      </c>
      <c r="C53" s="299" t="s">
        <v>169</v>
      </c>
      <c r="D53" s="299" t="s">
        <v>15</v>
      </c>
      <c r="E53" s="299" t="s">
        <v>25</v>
      </c>
      <c r="F53" s="299"/>
      <c r="G53" s="299"/>
      <c r="H53" s="299"/>
      <c r="I53" s="299"/>
      <c r="J53" s="299"/>
    </row>
    <row r="54" spans="1:21" x14ac:dyDescent="0.25">
      <c r="A54" s="466"/>
      <c r="B54" s="298">
        <v>3</v>
      </c>
      <c r="C54" s="299" t="s">
        <v>171</v>
      </c>
      <c r="D54" s="299" t="s">
        <v>30</v>
      </c>
      <c r="E54" s="299" t="s">
        <v>16</v>
      </c>
      <c r="F54" s="299"/>
      <c r="G54" s="299"/>
      <c r="H54" s="299"/>
      <c r="I54" s="299"/>
      <c r="J54" s="299" t="s">
        <v>173</v>
      </c>
    </row>
    <row r="55" spans="1:21" x14ac:dyDescent="0.25">
      <c r="A55" s="466"/>
      <c r="B55" s="298">
        <v>4</v>
      </c>
      <c r="C55" s="299" t="s">
        <v>174</v>
      </c>
      <c r="D55" s="299" t="s">
        <v>15</v>
      </c>
      <c r="E55" s="299" t="s">
        <v>25</v>
      </c>
      <c r="F55" s="299"/>
      <c r="G55" s="299"/>
      <c r="H55" s="299"/>
      <c r="I55" s="299"/>
      <c r="J55" s="299"/>
    </row>
    <row r="56" spans="1:21" x14ac:dyDescent="0.25">
      <c r="A56" s="466"/>
      <c r="B56" s="298">
        <v>5</v>
      </c>
      <c r="C56" s="299" t="s">
        <v>175</v>
      </c>
      <c r="D56" s="299" t="s">
        <v>15</v>
      </c>
      <c r="E56" s="299" t="s">
        <v>25</v>
      </c>
      <c r="F56" s="299"/>
      <c r="G56" s="299"/>
      <c r="H56" s="299"/>
      <c r="I56" s="299"/>
      <c r="J56" s="299"/>
    </row>
    <row r="57" spans="1:21" x14ac:dyDescent="0.25">
      <c r="A57" s="466"/>
      <c r="B57" s="298">
        <v>6</v>
      </c>
      <c r="C57" s="299" t="s">
        <v>176</v>
      </c>
      <c r="D57" s="299" t="s">
        <v>30</v>
      </c>
      <c r="E57" s="299" t="s">
        <v>172</v>
      </c>
      <c r="F57" s="299"/>
      <c r="G57" s="299"/>
      <c r="H57" s="299"/>
      <c r="I57" s="299"/>
      <c r="J57" s="299" t="s">
        <v>173</v>
      </c>
    </row>
    <row r="58" spans="1:21" x14ac:dyDescent="0.25">
      <c r="A58" s="466"/>
      <c r="B58" s="298">
        <v>7</v>
      </c>
      <c r="C58" s="299" t="s">
        <v>181</v>
      </c>
      <c r="D58" s="299" t="s">
        <v>15</v>
      </c>
      <c r="E58" s="299" t="s">
        <v>184</v>
      </c>
      <c r="F58" s="299"/>
      <c r="G58" s="299"/>
      <c r="H58" s="299"/>
      <c r="I58" s="299"/>
      <c r="J58" s="299"/>
    </row>
    <row r="59" spans="1:21" x14ac:dyDescent="0.25">
      <c r="A59" s="466"/>
      <c r="B59" s="298">
        <v>8</v>
      </c>
      <c r="C59" s="299" t="s">
        <v>182</v>
      </c>
      <c r="D59" s="299" t="s">
        <v>15</v>
      </c>
      <c r="E59" s="299" t="s">
        <v>184</v>
      </c>
      <c r="F59" s="299"/>
      <c r="G59" s="299"/>
      <c r="H59" s="299"/>
      <c r="I59" s="299"/>
      <c r="J59" s="299"/>
    </row>
    <row r="60" spans="1:21" x14ac:dyDescent="0.25">
      <c r="A60" s="466"/>
      <c r="B60" s="298">
        <v>9</v>
      </c>
      <c r="C60" s="299" t="s">
        <v>183</v>
      </c>
      <c r="D60" s="299" t="s">
        <v>15</v>
      </c>
      <c r="E60" s="299" t="s">
        <v>25</v>
      </c>
      <c r="F60" s="299"/>
      <c r="G60" s="299"/>
      <c r="H60" s="299"/>
      <c r="I60" s="299"/>
      <c r="J60" s="299"/>
    </row>
    <row r="61" spans="1:21" ht="14.45" hidden="1" x14ac:dyDescent="0.3">
      <c r="A61" s="466"/>
      <c r="B61" s="298">
        <v>10</v>
      </c>
      <c r="C61" s="299" t="s">
        <v>185</v>
      </c>
      <c r="D61" s="299"/>
      <c r="E61" s="299" t="s">
        <v>179</v>
      </c>
      <c r="F61" s="299"/>
      <c r="G61" s="299"/>
      <c r="H61" s="299"/>
      <c r="I61" s="299"/>
      <c r="J61" s="299"/>
    </row>
    <row r="62" spans="1:21" ht="14.45" hidden="1" x14ac:dyDescent="0.3">
      <c r="A62" s="466"/>
      <c r="B62" s="298">
        <v>11</v>
      </c>
      <c r="C62" s="299" t="s">
        <v>186</v>
      </c>
      <c r="D62" s="299"/>
      <c r="E62" s="299" t="s">
        <v>179</v>
      </c>
      <c r="F62" s="299"/>
      <c r="G62" s="299"/>
      <c r="H62" s="299"/>
      <c r="I62" s="299"/>
      <c r="J62" s="299"/>
    </row>
    <row r="63" spans="1:21" ht="14.45" hidden="1" x14ac:dyDescent="0.3">
      <c r="A63" s="466"/>
      <c r="B63" s="298">
        <v>12</v>
      </c>
      <c r="C63" s="299" t="s">
        <v>187</v>
      </c>
      <c r="D63" s="299"/>
      <c r="E63" s="299" t="s">
        <v>179</v>
      </c>
      <c r="F63" s="299"/>
      <c r="G63" s="299"/>
      <c r="H63" s="299"/>
      <c r="I63" s="299"/>
      <c r="J63" s="299"/>
    </row>
    <row r="64" spans="1:21" ht="14.45" hidden="1" x14ac:dyDescent="0.3">
      <c r="A64" s="466"/>
      <c r="B64" s="298">
        <v>13</v>
      </c>
      <c r="C64" s="299" t="s">
        <v>188</v>
      </c>
      <c r="D64" s="299"/>
      <c r="E64" s="299" t="s">
        <v>179</v>
      </c>
      <c r="F64" s="299"/>
      <c r="G64" s="299"/>
      <c r="H64" s="299"/>
      <c r="I64" s="299"/>
      <c r="J64" s="299"/>
    </row>
    <row r="65" spans="1:10" ht="14.45" hidden="1" x14ac:dyDescent="0.3">
      <c r="A65" s="466"/>
      <c r="B65" s="298">
        <v>14</v>
      </c>
      <c r="C65" s="299" t="s">
        <v>189</v>
      </c>
      <c r="D65" s="299"/>
      <c r="E65" s="299" t="s">
        <v>179</v>
      </c>
      <c r="F65" s="299"/>
      <c r="G65" s="299"/>
      <c r="H65" s="299"/>
      <c r="I65" s="299"/>
      <c r="J65" s="299"/>
    </row>
    <row r="66" spans="1:10" ht="14.45" hidden="1" x14ac:dyDescent="0.3">
      <c r="A66" s="466"/>
      <c r="B66" s="298">
        <v>15</v>
      </c>
      <c r="C66" s="299" t="s">
        <v>190</v>
      </c>
      <c r="D66" s="299"/>
      <c r="E66" s="299" t="s">
        <v>179</v>
      </c>
      <c r="F66" s="299"/>
      <c r="G66" s="299"/>
      <c r="H66" s="299"/>
      <c r="I66" s="299"/>
      <c r="J66" s="299"/>
    </row>
    <row r="67" spans="1:10" ht="14.45" hidden="1" x14ac:dyDescent="0.3">
      <c r="A67" s="466"/>
      <c r="B67" s="298">
        <v>16</v>
      </c>
      <c r="C67" s="299" t="s">
        <v>191</v>
      </c>
      <c r="D67" s="299"/>
      <c r="E67" s="299" t="s">
        <v>179</v>
      </c>
      <c r="F67" s="299"/>
      <c r="G67" s="299"/>
      <c r="H67" s="299"/>
      <c r="I67" s="299"/>
      <c r="J67" s="299"/>
    </row>
    <row r="68" spans="1:10" ht="14.45" hidden="1" x14ac:dyDescent="0.3">
      <c r="A68" s="466"/>
      <c r="B68" s="298">
        <v>17</v>
      </c>
      <c r="C68" s="299" t="s">
        <v>192</v>
      </c>
      <c r="D68" s="299"/>
      <c r="E68" s="299" t="s">
        <v>179</v>
      </c>
      <c r="F68" s="299"/>
      <c r="G68" s="299"/>
      <c r="H68" s="299"/>
      <c r="I68" s="299"/>
      <c r="J68" s="299"/>
    </row>
    <row r="69" spans="1:10" ht="14.45" hidden="1" x14ac:dyDescent="0.3">
      <c r="A69" s="466"/>
      <c r="B69" s="298">
        <v>18</v>
      </c>
      <c r="C69" s="299" t="s">
        <v>193</v>
      </c>
      <c r="D69" s="299"/>
      <c r="E69" s="299" t="s">
        <v>179</v>
      </c>
      <c r="F69" s="299"/>
      <c r="G69" s="299"/>
      <c r="H69" s="299"/>
      <c r="I69" s="299"/>
      <c r="J69" s="299"/>
    </row>
    <row r="70" spans="1:10" ht="14.45" hidden="1" x14ac:dyDescent="0.3">
      <c r="A70" s="466"/>
      <c r="B70" s="298">
        <v>19</v>
      </c>
      <c r="C70" s="299" t="s">
        <v>194</v>
      </c>
      <c r="D70" s="299"/>
      <c r="E70" s="299" t="s">
        <v>179</v>
      </c>
      <c r="F70" s="299"/>
      <c r="G70" s="299"/>
      <c r="H70" s="299"/>
      <c r="I70" s="299"/>
      <c r="J70" s="299"/>
    </row>
    <row r="71" spans="1:10" ht="14.45" hidden="1" x14ac:dyDescent="0.3">
      <c r="A71" s="466"/>
      <c r="B71" s="298">
        <v>20</v>
      </c>
      <c r="C71" s="299" t="s">
        <v>195</v>
      </c>
      <c r="D71" s="299"/>
      <c r="E71" s="299" t="s">
        <v>179</v>
      </c>
      <c r="F71" s="299"/>
      <c r="G71" s="299"/>
      <c r="H71" s="299"/>
      <c r="I71" s="299"/>
      <c r="J71" s="299"/>
    </row>
    <row r="72" spans="1:10" ht="14.45" hidden="1" x14ac:dyDescent="0.3">
      <c r="A72" s="466"/>
      <c r="B72" s="298">
        <v>21</v>
      </c>
      <c r="C72" s="299" t="s">
        <v>196</v>
      </c>
      <c r="D72" s="299"/>
      <c r="E72" s="299" t="s">
        <v>179</v>
      </c>
      <c r="F72" s="299"/>
      <c r="G72" s="299"/>
      <c r="H72" s="299"/>
      <c r="I72" s="299"/>
      <c r="J72" s="299"/>
    </row>
    <row r="73" spans="1:10" ht="14.45" hidden="1" x14ac:dyDescent="0.3">
      <c r="A73" s="466"/>
      <c r="B73" s="298">
        <v>22</v>
      </c>
      <c r="C73" s="299" t="s">
        <v>197</v>
      </c>
      <c r="D73" s="299"/>
      <c r="E73" s="299" t="s">
        <v>179</v>
      </c>
      <c r="F73" s="299"/>
      <c r="G73" s="299"/>
      <c r="H73" s="299"/>
      <c r="I73" s="299"/>
      <c r="J73" s="299"/>
    </row>
    <row r="74" spans="1:10" s="17" customFormat="1" ht="14.45" x14ac:dyDescent="0.3">
      <c r="A74" s="460"/>
      <c r="B74" s="460"/>
      <c r="C74" s="460"/>
      <c r="D74" s="460"/>
      <c r="E74" s="460"/>
      <c r="F74" s="460"/>
      <c r="G74" s="460"/>
      <c r="H74" s="460"/>
      <c r="I74" s="460"/>
      <c r="J74" s="460"/>
    </row>
    <row r="75" spans="1:10" x14ac:dyDescent="0.25">
      <c r="A75" s="469" t="s">
        <v>2789</v>
      </c>
      <c r="B75" s="18">
        <v>1</v>
      </c>
      <c r="C75" s="22" t="s">
        <v>168</v>
      </c>
      <c r="D75" s="22" t="s">
        <v>15</v>
      </c>
      <c r="E75" s="22" t="s">
        <v>25</v>
      </c>
      <c r="F75" s="22"/>
      <c r="G75" s="22"/>
      <c r="H75" s="105"/>
      <c r="I75" s="105" t="s">
        <v>2811</v>
      </c>
      <c r="J75" s="22"/>
    </row>
    <row r="76" spans="1:10" x14ac:dyDescent="0.25">
      <c r="A76" s="470"/>
      <c r="B76" s="18">
        <v>2</v>
      </c>
      <c r="C76" s="22" t="s">
        <v>169</v>
      </c>
      <c r="D76" s="22" t="s">
        <v>15</v>
      </c>
      <c r="E76" s="22" t="s">
        <v>184</v>
      </c>
      <c r="F76" s="22"/>
      <c r="G76" s="22"/>
      <c r="H76" s="105"/>
      <c r="I76" s="105" t="s">
        <v>2812</v>
      </c>
      <c r="J76" s="22"/>
    </row>
    <row r="77" spans="1:10" x14ac:dyDescent="0.25">
      <c r="A77" s="470"/>
      <c r="B77" s="18">
        <v>3</v>
      </c>
      <c r="C77" s="22" t="s">
        <v>171</v>
      </c>
      <c r="D77" s="22" t="s">
        <v>30</v>
      </c>
      <c r="E77" s="22" t="s">
        <v>172</v>
      </c>
      <c r="F77" s="22"/>
      <c r="G77" s="22"/>
      <c r="H77" s="105" t="s">
        <v>2813</v>
      </c>
      <c r="I77" s="105"/>
      <c r="J77" s="22" t="s">
        <v>173</v>
      </c>
    </row>
    <row r="78" spans="1:10" x14ac:dyDescent="0.25">
      <c r="A78" s="470"/>
      <c r="B78" s="18">
        <v>4</v>
      </c>
      <c r="C78" s="22" t="s">
        <v>174</v>
      </c>
      <c r="D78" s="22" t="s">
        <v>15</v>
      </c>
      <c r="E78" s="22" t="s">
        <v>184</v>
      </c>
      <c r="F78" s="22"/>
      <c r="G78" s="22"/>
      <c r="H78" s="105"/>
      <c r="I78" s="105" t="s">
        <v>2811</v>
      </c>
      <c r="J78" s="22"/>
    </row>
    <row r="79" spans="1:10" x14ac:dyDescent="0.25">
      <c r="A79" s="470"/>
      <c r="B79" s="18">
        <v>5</v>
      </c>
      <c r="C79" s="22" t="s">
        <v>175</v>
      </c>
      <c r="D79" s="22" t="s">
        <v>15</v>
      </c>
      <c r="E79" s="22" t="s">
        <v>184</v>
      </c>
      <c r="F79" s="22"/>
      <c r="G79" s="22"/>
      <c r="H79" s="105"/>
      <c r="I79" s="105" t="s">
        <v>2812</v>
      </c>
      <c r="J79" s="22"/>
    </row>
    <row r="80" spans="1:10" x14ac:dyDescent="0.25">
      <c r="A80" s="470"/>
      <c r="B80" s="18">
        <v>6</v>
      </c>
      <c r="C80" s="22" t="s">
        <v>176</v>
      </c>
      <c r="D80" s="22" t="s">
        <v>30</v>
      </c>
      <c r="E80" s="22" t="s">
        <v>172</v>
      </c>
      <c r="F80" s="22"/>
      <c r="G80" s="22"/>
      <c r="H80" s="105" t="s">
        <v>2813</v>
      </c>
      <c r="I80" s="105"/>
      <c r="J80" s="22" t="s">
        <v>173</v>
      </c>
    </row>
    <row r="81" spans="1:10" x14ac:dyDescent="0.25">
      <c r="A81" s="470"/>
      <c r="B81" s="18">
        <v>7</v>
      </c>
      <c r="C81" s="22" t="s">
        <v>181</v>
      </c>
      <c r="D81" s="22" t="s">
        <v>15</v>
      </c>
      <c r="E81" s="22" t="s">
        <v>184</v>
      </c>
      <c r="F81" s="22"/>
      <c r="G81" s="22"/>
      <c r="H81" s="105"/>
      <c r="I81" s="105" t="s">
        <v>2810</v>
      </c>
      <c r="J81" s="22"/>
    </row>
    <row r="82" spans="1:10" x14ac:dyDescent="0.25">
      <c r="A82" s="470"/>
      <c r="B82" s="18">
        <v>8</v>
      </c>
      <c r="C82" s="22" t="s">
        <v>182</v>
      </c>
      <c r="D82" s="22" t="s">
        <v>15</v>
      </c>
      <c r="E82" s="22" t="s">
        <v>184</v>
      </c>
      <c r="F82" s="22"/>
      <c r="G82" s="22"/>
      <c r="H82" s="105"/>
      <c r="I82" s="105" t="s">
        <v>2810</v>
      </c>
      <c r="J82" s="22"/>
    </row>
    <row r="83" spans="1:10" x14ac:dyDescent="0.25">
      <c r="A83" s="470"/>
      <c r="B83" s="18">
        <v>9</v>
      </c>
      <c r="C83" s="22" t="s">
        <v>183</v>
      </c>
      <c r="D83" s="22" t="s">
        <v>15</v>
      </c>
      <c r="E83" s="22" t="s">
        <v>170</v>
      </c>
      <c r="F83" s="22"/>
      <c r="G83" s="22"/>
      <c r="H83" s="105"/>
      <c r="I83" s="105" t="s">
        <v>2812</v>
      </c>
      <c r="J83" s="22"/>
    </row>
    <row r="84" spans="1:10" ht="14.45" hidden="1" x14ac:dyDescent="0.3">
      <c r="A84" s="471"/>
      <c r="B84" s="18">
        <v>10</v>
      </c>
      <c r="C84" s="22" t="s">
        <v>185</v>
      </c>
      <c r="D84" s="22"/>
      <c r="E84" s="22" t="s">
        <v>179</v>
      </c>
      <c r="F84" s="22"/>
      <c r="G84" s="22"/>
      <c r="H84" s="105"/>
      <c r="I84" s="105" t="s">
        <v>2811</v>
      </c>
      <c r="J84" s="22"/>
    </row>
    <row r="85" spans="1:10" ht="14.45" hidden="1" x14ac:dyDescent="0.3">
      <c r="A85" s="471"/>
      <c r="B85" s="18">
        <v>11</v>
      </c>
      <c r="C85" s="22" t="s">
        <v>186</v>
      </c>
      <c r="D85" s="22"/>
      <c r="E85" s="22" t="s">
        <v>179</v>
      </c>
      <c r="F85" s="22"/>
      <c r="G85" s="22"/>
      <c r="H85" s="105"/>
      <c r="I85" s="105" t="s">
        <v>2812</v>
      </c>
      <c r="J85" s="22"/>
    </row>
    <row r="86" spans="1:10" ht="14.45" hidden="1" x14ac:dyDescent="0.3">
      <c r="A86" s="471"/>
      <c r="B86" s="18">
        <v>12</v>
      </c>
      <c r="C86" s="22" t="s">
        <v>187</v>
      </c>
      <c r="D86" s="22"/>
      <c r="E86" s="22" t="s">
        <v>179</v>
      </c>
      <c r="F86" s="22"/>
      <c r="G86" s="22"/>
      <c r="H86" s="105" t="s">
        <v>2813</v>
      </c>
      <c r="I86" s="105"/>
      <c r="J86" s="22"/>
    </row>
    <row r="87" spans="1:10" ht="14.45" hidden="1" x14ac:dyDescent="0.3">
      <c r="A87" s="471"/>
      <c r="B87" s="18">
        <v>13</v>
      </c>
      <c r="C87" s="22" t="s">
        <v>188</v>
      </c>
      <c r="D87" s="22"/>
      <c r="E87" s="22" t="s">
        <v>179</v>
      </c>
      <c r="F87" s="22"/>
      <c r="G87" s="22"/>
      <c r="H87" s="105"/>
      <c r="I87" s="105" t="s">
        <v>2810</v>
      </c>
      <c r="J87" s="22"/>
    </row>
    <row r="88" spans="1:10" ht="14.45" hidden="1" x14ac:dyDescent="0.3">
      <c r="A88" s="471"/>
      <c r="B88" s="18">
        <v>14</v>
      </c>
      <c r="C88" s="22" t="s">
        <v>189</v>
      </c>
      <c r="D88" s="22"/>
      <c r="E88" s="22" t="s">
        <v>179</v>
      </c>
      <c r="F88" s="22"/>
      <c r="G88" s="22"/>
      <c r="H88" s="105"/>
      <c r="I88" s="105" t="s">
        <v>2814</v>
      </c>
      <c r="J88" s="22"/>
    </row>
    <row r="89" spans="1:10" ht="14.45" hidden="1" x14ac:dyDescent="0.3">
      <c r="A89" s="471"/>
      <c r="B89" s="18">
        <v>15</v>
      </c>
      <c r="C89" s="22" t="s">
        <v>190</v>
      </c>
      <c r="D89" s="22"/>
      <c r="E89" s="22" t="s">
        <v>179</v>
      </c>
      <c r="F89" s="22"/>
      <c r="G89" s="22"/>
      <c r="H89" s="105"/>
      <c r="I89" s="105" t="s">
        <v>2814</v>
      </c>
      <c r="J89" s="22"/>
    </row>
    <row r="90" spans="1:10" ht="14.45" hidden="1" x14ac:dyDescent="0.3">
      <c r="A90" s="471"/>
      <c r="B90" s="18">
        <v>16</v>
      </c>
      <c r="C90" s="22" t="s">
        <v>191</v>
      </c>
      <c r="D90" s="22"/>
      <c r="E90" s="22" t="s">
        <v>179</v>
      </c>
      <c r="F90" s="22"/>
      <c r="G90" s="22"/>
      <c r="H90" s="105"/>
      <c r="I90" s="105" t="s">
        <v>2815</v>
      </c>
      <c r="J90" s="22"/>
    </row>
    <row r="91" spans="1:10" ht="14.45" hidden="1" x14ac:dyDescent="0.3">
      <c r="A91" s="471"/>
      <c r="B91" s="18">
        <v>17</v>
      </c>
      <c r="C91" s="22" t="s">
        <v>192</v>
      </c>
      <c r="D91" s="22"/>
      <c r="E91" s="22" t="s">
        <v>179</v>
      </c>
      <c r="F91" s="22"/>
      <c r="G91" s="22"/>
      <c r="H91" s="105"/>
      <c r="I91" s="105" t="s">
        <v>2814</v>
      </c>
      <c r="J91" s="22"/>
    </row>
    <row r="92" spans="1:10" ht="14.45" hidden="1" x14ac:dyDescent="0.3">
      <c r="A92" s="471"/>
      <c r="B92" s="18">
        <v>18</v>
      </c>
      <c r="C92" s="22" t="s">
        <v>193</v>
      </c>
      <c r="D92" s="22"/>
      <c r="E92" s="22" t="s">
        <v>179</v>
      </c>
      <c r="F92" s="22"/>
      <c r="G92" s="22"/>
      <c r="H92" s="105"/>
      <c r="I92" s="105" t="s">
        <v>2814</v>
      </c>
      <c r="J92" s="22"/>
    </row>
    <row r="93" spans="1:10" ht="14.45" hidden="1" x14ac:dyDescent="0.3">
      <c r="A93" s="471"/>
      <c r="B93" s="18">
        <v>19</v>
      </c>
      <c r="C93" s="22" t="s">
        <v>194</v>
      </c>
      <c r="D93" s="22"/>
      <c r="E93" s="22" t="s">
        <v>179</v>
      </c>
      <c r="F93" s="22"/>
      <c r="G93" s="22"/>
      <c r="H93" s="105"/>
      <c r="I93" s="105" t="s">
        <v>2815</v>
      </c>
      <c r="J93" s="22"/>
    </row>
    <row r="94" spans="1:10" ht="14.45" hidden="1" x14ac:dyDescent="0.3">
      <c r="A94" s="471"/>
      <c r="B94" s="18">
        <v>20</v>
      </c>
      <c r="C94" s="22" t="s">
        <v>195</v>
      </c>
      <c r="D94" s="22"/>
      <c r="E94" s="22" t="s">
        <v>179</v>
      </c>
      <c r="F94" s="22"/>
      <c r="G94" s="22"/>
      <c r="H94" s="105"/>
      <c r="I94" s="105" t="s">
        <v>2814</v>
      </c>
      <c r="J94" s="22"/>
    </row>
    <row r="95" spans="1:10" ht="14.45" hidden="1" x14ac:dyDescent="0.3">
      <c r="A95" s="471"/>
      <c r="B95" s="18">
        <v>21</v>
      </c>
      <c r="C95" s="22" t="s">
        <v>196</v>
      </c>
      <c r="D95" s="22"/>
      <c r="E95" s="22" t="s">
        <v>179</v>
      </c>
      <c r="F95" s="22"/>
      <c r="G95" s="22"/>
      <c r="H95" s="105"/>
      <c r="I95" s="105" t="s">
        <v>2814</v>
      </c>
      <c r="J95" s="22"/>
    </row>
    <row r="96" spans="1:10" ht="14.45" hidden="1" x14ac:dyDescent="0.3">
      <c r="A96" s="472"/>
      <c r="B96" s="18">
        <v>22</v>
      </c>
      <c r="C96" s="22" t="s">
        <v>197</v>
      </c>
      <c r="D96" s="22"/>
      <c r="E96" s="22" t="s">
        <v>179</v>
      </c>
      <c r="F96" s="22"/>
      <c r="G96" s="22"/>
      <c r="H96" s="105"/>
      <c r="I96" s="105" t="s">
        <v>2815</v>
      </c>
      <c r="J96" s="22"/>
    </row>
    <row r="97" spans="1:10" s="17" customFormat="1" ht="14.45" x14ac:dyDescent="0.3">
      <c r="A97" s="460"/>
      <c r="B97" s="460"/>
      <c r="C97" s="460"/>
      <c r="D97" s="460"/>
      <c r="E97" s="460"/>
      <c r="F97" s="460"/>
      <c r="G97" s="460"/>
      <c r="H97" s="460"/>
      <c r="I97" s="460"/>
      <c r="J97" s="460"/>
    </row>
    <row r="98" spans="1:10" s="219" customFormat="1" x14ac:dyDescent="0.25">
      <c r="A98" s="469" t="s">
        <v>2794</v>
      </c>
      <c r="B98" s="79">
        <v>1</v>
      </c>
      <c r="C98" s="105" t="s">
        <v>168</v>
      </c>
      <c r="D98" s="105" t="s">
        <v>15</v>
      </c>
      <c r="E98" s="105" t="s">
        <v>16</v>
      </c>
      <c r="F98" s="105"/>
      <c r="G98" s="105"/>
      <c r="H98" s="105"/>
      <c r="I98" s="105" t="s">
        <v>2811</v>
      </c>
      <c r="J98" s="105"/>
    </row>
    <row r="99" spans="1:10" s="219" customFormat="1" x14ac:dyDescent="0.25">
      <c r="A99" s="470"/>
      <c r="B99" s="79">
        <v>2</v>
      </c>
      <c r="C99" s="105" t="s">
        <v>169</v>
      </c>
      <c r="D99" s="105" t="s">
        <v>15</v>
      </c>
      <c r="E99" s="105" t="s">
        <v>16</v>
      </c>
      <c r="F99" s="105"/>
      <c r="G99" s="105"/>
      <c r="H99" s="105"/>
      <c r="I99" s="105" t="s">
        <v>2812</v>
      </c>
      <c r="J99" s="105"/>
    </row>
    <row r="100" spans="1:10" s="219" customFormat="1" x14ac:dyDescent="0.25">
      <c r="A100" s="470"/>
      <c r="B100" s="79">
        <v>3</v>
      </c>
      <c r="C100" s="105" t="s">
        <v>171</v>
      </c>
      <c r="D100" s="105" t="s">
        <v>30</v>
      </c>
      <c r="E100" s="105" t="s">
        <v>16</v>
      </c>
      <c r="F100" s="105"/>
      <c r="G100" s="105"/>
      <c r="H100" s="105" t="s">
        <v>2813</v>
      </c>
      <c r="I100" s="105"/>
      <c r="J100" s="105" t="s">
        <v>173</v>
      </c>
    </row>
    <row r="101" spans="1:10" s="219" customFormat="1" ht="14.45" hidden="1" x14ac:dyDescent="0.3">
      <c r="A101" s="470"/>
      <c r="B101" s="79">
        <v>4</v>
      </c>
      <c r="C101" s="105" t="s">
        <v>174</v>
      </c>
      <c r="D101" s="105"/>
      <c r="E101" s="105" t="s">
        <v>179</v>
      </c>
      <c r="F101" s="105"/>
      <c r="G101" s="105"/>
      <c r="H101" s="105"/>
      <c r="I101" s="105" t="s">
        <v>2811</v>
      </c>
      <c r="J101" s="105"/>
    </row>
    <row r="102" spans="1:10" s="219" customFormat="1" ht="14.45" hidden="1" x14ac:dyDescent="0.3">
      <c r="A102" s="470"/>
      <c r="B102" s="79">
        <v>5</v>
      </c>
      <c r="C102" s="105" t="s">
        <v>175</v>
      </c>
      <c r="D102" s="105"/>
      <c r="E102" s="105" t="s">
        <v>179</v>
      </c>
      <c r="F102" s="105"/>
      <c r="G102" s="105"/>
      <c r="H102" s="105"/>
      <c r="I102" s="105" t="s">
        <v>2812</v>
      </c>
      <c r="J102" s="105"/>
    </row>
    <row r="103" spans="1:10" s="219" customFormat="1" ht="14.45" hidden="1" x14ac:dyDescent="0.3">
      <c r="A103" s="470"/>
      <c r="B103" s="79">
        <v>6</v>
      </c>
      <c r="C103" s="105" t="s">
        <v>176</v>
      </c>
      <c r="D103" s="105"/>
      <c r="E103" s="105" t="s">
        <v>179</v>
      </c>
      <c r="F103" s="105"/>
      <c r="G103" s="105"/>
      <c r="H103" s="105" t="s">
        <v>2813</v>
      </c>
      <c r="I103" s="105"/>
      <c r="J103" s="105"/>
    </row>
    <row r="104" spans="1:10" s="219" customFormat="1" x14ac:dyDescent="0.25">
      <c r="A104" s="470"/>
      <c r="B104" s="79">
        <v>7</v>
      </c>
      <c r="C104" s="105" t="s">
        <v>181</v>
      </c>
      <c r="D104" s="105" t="s">
        <v>15</v>
      </c>
      <c r="E104" s="300" t="s">
        <v>184</v>
      </c>
      <c r="F104" s="105"/>
      <c r="G104" s="105"/>
      <c r="H104" s="105"/>
      <c r="I104" s="105" t="s">
        <v>2810</v>
      </c>
      <c r="J104" s="105"/>
    </row>
    <row r="105" spans="1:10" s="219" customFormat="1" ht="14.45" hidden="1" x14ac:dyDescent="0.3">
      <c r="A105" s="470"/>
      <c r="B105" s="79">
        <v>8</v>
      </c>
      <c r="C105" s="105" t="s">
        <v>182</v>
      </c>
      <c r="D105" s="105"/>
      <c r="E105" s="105" t="s">
        <v>179</v>
      </c>
      <c r="F105" s="105"/>
      <c r="G105" s="105"/>
      <c r="H105" s="105"/>
      <c r="I105" s="105" t="s">
        <v>2810</v>
      </c>
      <c r="J105" s="105"/>
    </row>
    <row r="106" spans="1:10" s="219" customFormat="1" ht="14.45" hidden="1" x14ac:dyDescent="0.3">
      <c r="A106" s="470"/>
      <c r="B106" s="79">
        <v>9</v>
      </c>
      <c r="C106" s="105" t="s">
        <v>183</v>
      </c>
      <c r="D106" s="105"/>
      <c r="E106" s="105" t="s">
        <v>179</v>
      </c>
      <c r="F106" s="105"/>
      <c r="G106" s="105"/>
      <c r="H106" s="105"/>
      <c r="I106" s="105" t="s">
        <v>2812</v>
      </c>
      <c r="J106" s="105"/>
    </row>
    <row r="107" spans="1:10" s="219" customFormat="1" ht="14.45" hidden="1" x14ac:dyDescent="0.3">
      <c r="A107" s="471"/>
      <c r="B107" s="79">
        <v>10</v>
      </c>
      <c r="C107" s="105" t="s">
        <v>185</v>
      </c>
      <c r="D107" s="105"/>
      <c r="E107" s="105" t="s">
        <v>179</v>
      </c>
      <c r="F107" s="105"/>
      <c r="G107" s="105"/>
      <c r="H107" s="105"/>
      <c r="I107" s="105" t="s">
        <v>2811</v>
      </c>
      <c r="J107" s="105"/>
    </row>
    <row r="108" spans="1:10" s="219" customFormat="1" ht="14.45" hidden="1" x14ac:dyDescent="0.3">
      <c r="A108" s="471"/>
      <c r="B108" s="79">
        <v>11</v>
      </c>
      <c r="C108" s="105" t="s">
        <v>186</v>
      </c>
      <c r="D108" s="105"/>
      <c r="E108" s="105" t="s">
        <v>179</v>
      </c>
      <c r="F108" s="105"/>
      <c r="G108" s="105"/>
      <c r="H108" s="105"/>
      <c r="I108" s="105" t="s">
        <v>2812</v>
      </c>
      <c r="J108" s="105"/>
    </row>
    <row r="109" spans="1:10" s="219" customFormat="1" ht="14.45" hidden="1" x14ac:dyDescent="0.3">
      <c r="A109" s="471"/>
      <c r="B109" s="79">
        <v>12</v>
      </c>
      <c r="C109" s="105" t="s">
        <v>187</v>
      </c>
      <c r="D109" s="105"/>
      <c r="E109" s="105" t="s">
        <v>179</v>
      </c>
      <c r="F109" s="105"/>
      <c r="G109" s="105"/>
      <c r="H109" s="105" t="s">
        <v>2813</v>
      </c>
      <c r="I109" s="105"/>
      <c r="J109" s="105"/>
    </row>
    <row r="110" spans="1:10" s="219" customFormat="1" ht="14.45" hidden="1" x14ac:dyDescent="0.3">
      <c r="A110" s="471"/>
      <c r="B110" s="79">
        <v>13</v>
      </c>
      <c r="C110" s="105" t="s">
        <v>188</v>
      </c>
      <c r="D110" s="105"/>
      <c r="E110" s="105" t="s">
        <v>179</v>
      </c>
      <c r="F110" s="105"/>
      <c r="G110" s="105"/>
      <c r="H110" s="105"/>
      <c r="I110" s="105" t="s">
        <v>2810</v>
      </c>
      <c r="J110" s="105"/>
    </row>
    <row r="111" spans="1:10" s="219" customFormat="1" ht="14.45" hidden="1" x14ac:dyDescent="0.3">
      <c r="A111" s="471"/>
      <c r="B111" s="79">
        <v>14</v>
      </c>
      <c r="C111" s="105" t="s">
        <v>189</v>
      </c>
      <c r="D111" s="105"/>
      <c r="E111" s="105" t="s">
        <v>179</v>
      </c>
      <c r="F111" s="105"/>
      <c r="G111" s="105"/>
      <c r="H111" s="105"/>
      <c r="I111" s="105" t="s">
        <v>2814</v>
      </c>
      <c r="J111" s="105"/>
    </row>
    <row r="112" spans="1:10" s="219" customFormat="1" ht="14.45" hidden="1" x14ac:dyDescent="0.3">
      <c r="A112" s="471"/>
      <c r="B112" s="79">
        <v>15</v>
      </c>
      <c r="C112" s="105" t="s">
        <v>190</v>
      </c>
      <c r="D112" s="105"/>
      <c r="E112" s="105" t="s">
        <v>179</v>
      </c>
      <c r="F112" s="105"/>
      <c r="G112" s="105"/>
      <c r="H112" s="105"/>
      <c r="I112" s="105" t="s">
        <v>2814</v>
      </c>
      <c r="J112" s="105"/>
    </row>
    <row r="113" spans="1:10" s="219" customFormat="1" ht="14.45" hidden="1" x14ac:dyDescent="0.3">
      <c r="A113" s="471"/>
      <c r="B113" s="79">
        <v>16</v>
      </c>
      <c r="C113" s="105" t="s">
        <v>191</v>
      </c>
      <c r="D113" s="105"/>
      <c r="E113" s="105" t="s">
        <v>179</v>
      </c>
      <c r="F113" s="105"/>
      <c r="G113" s="105"/>
      <c r="H113" s="105"/>
      <c r="I113" s="105" t="s">
        <v>2815</v>
      </c>
      <c r="J113" s="105"/>
    </row>
    <row r="114" spans="1:10" s="219" customFormat="1" ht="14.45" hidden="1" x14ac:dyDescent="0.3">
      <c r="A114" s="471"/>
      <c r="B114" s="79">
        <v>17</v>
      </c>
      <c r="C114" s="105" t="s">
        <v>192</v>
      </c>
      <c r="D114" s="105"/>
      <c r="E114" s="105" t="s">
        <v>179</v>
      </c>
      <c r="F114" s="105"/>
      <c r="G114" s="105"/>
      <c r="H114" s="105"/>
      <c r="I114" s="105" t="s">
        <v>2814</v>
      </c>
      <c r="J114" s="105"/>
    </row>
    <row r="115" spans="1:10" s="219" customFormat="1" ht="14.45" hidden="1" x14ac:dyDescent="0.3">
      <c r="A115" s="471"/>
      <c r="B115" s="79">
        <v>18</v>
      </c>
      <c r="C115" s="105" t="s">
        <v>193</v>
      </c>
      <c r="D115" s="105"/>
      <c r="E115" s="105" t="s">
        <v>179</v>
      </c>
      <c r="F115" s="105"/>
      <c r="G115" s="105"/>
      <c r="H115" s="105"/>
      <c r="I115" s="105" t="s">
        <v>2814</v>
      </c>
      <c r="J115" s="105"/>
    </row>
    <row r="116" spans="1:10" s="219" customFormat="1" ht="14.45" hidden="1" x14ac:dyDescent="0.3">
      <c r="A116" s="471"/>
      <c r="B116" s="79">
        <v>19</v>
      </c>
      <c r="C116" s="105" t="s">
        <v>194</v>
      </c>
      <c r="D116" s="105"/>
      <c r="E116" s="105" t="s">
        <v>179</v>
      </c>
      <c r="F116" s="105"/>
      <c r="G116" s="105"/>
      <c r="H116" s="105"/>
      <c r="I116" s="105" t="s">
        <v>2815</v>
      </c>
      <c r="J116" s="105"/>
    </row>
    <row r="117" spans="1:10" s="219" customFormat="1" ht="14.45" hidden="1" x14ac:dyDescent="0.3">
      <c r="A117" s="471"/>
      <c r="B117" s="79">
        <v>20</v>
      </c>
      <c r="C117" s="105" t="s">
        <v>195</v>
      </c>
      <c r="D117" s="105"/>
      <c r="E117" s="105" t="s">
        <v>179</v>
      </c>
      <c r="F117" s="105"/>
      <c r="G117" s="105"/>
      <c r="H117" s="105"/>
      <c r="I117" s="105" t="s">
        <v>2814</v>
      </c>
      <c r="J117" s="105"/>
    </row>
    <row r="118" spans="1:10" s="219" customFormat="1" ht="14.45" hidden="1" x14ac:dyDescent="0.3">
      <c r="A118" s="471"/>
      <c r="B118" s="79">
        <v>21</v>
      </c>
      <c r="C118" s="105" t="s">
        <v>196</v>
      </c>
      <c r="D118" s="105"/>
      <c r="E118" s="105" t="s">
        <v>179</v>
      </c>
      <c r="F118" s="105"/>
      <c r="G118" s="105"/>
      <c r="H118" s="105"/>
      <c r="I118" s="105" t="s">
        <v>2814</v>
      </c>
      <c r="J118" s="105"/>
    </row>
    <row r="119" spans="1:10" s="219" customFormat="1" ht="14.45" hidden="1" x14ac:dyDescent="0.3">
      <c r="A119" s="472"/>
      <c r="B119" s="79">
        <v>22</v>
      </c>
      <c r="C119" s="105" t="s">
        <v>197</v>
      </c>
      <c r="D119" s="105"/>
      <c r="E119" s="105" t="s">
        <v>179</v>
      </c>
      <c r="F119" s="105"/>
      <c r="G119" s="105"/>
      <c r="H119" s="105"/>
      <c r="I119" s="105" t="s">
        <v>2815</v>
      </c>
      <c r="J119" s="105"/>
    </row>
    <row r="120" spans="1:10" s="219" customFormat="1" ht="14.45" x14ac:dyDescent="0.3">
      <c r="A120" s="474"/>
      <c r="B120" s="475"/>
      <c r="C120" s="475"/>
      <c r="D120" s="475"/>
      <c r="E120" s="475"/>
      <c r="F120" s="475"/>
      <c r="G120" s="475"/>
      <c r="H120" s="475"/>
      <c r="I120" s="475"/>
      <c r="J120" s="476"/>
    </row>
    <row r="121" spans="1:10" s="156" customFormat="1" x14ac:dyDescent="0.25">
      <c r="A121" s="469" t="s">
        <v>2795</v>
      </c>
      <c r="B121" s="79">
        <v>1</v>
      </c>
      <c r="C121" s="105" t="s">
        <v>168</v>
      </c>
      <c r="D121" s="105" t="s">
        <v>15</v>
      </c>
      <c r="E121" s="105" t="s">
        <v>16</v>
      </c>
      <c r="F121" s="105"/>
      <c r="G121" s="105"/>
      <c r="H121" s="105"/>
      <c r="I121" s="105" t="s">
        <v>2811</v>
      </c>
      <c r="J121" s="105"/>
    </row>
    <row r="122" spans="1:10" s="156" customFormat="1" x14ac:dyDescent="0.25">
      <c r="A122" s="470"/>
      <c r="B122" s="79">
        <v>2</v>
      </c>
      <c r="C122" s="105" t="s">
        <v>169</v>
      </c>
      <c r="D122" s="105" t="s">
        <v>15</v>
      </c>
      <c r="E122" s="105" t="s">
        <v>16</v>
      </c>
      <c r="F122" s="105"/>
      <c r="G122" s="105"/>
      <c r="H122" s="105"/>
      <c r="I122" s="105" t="s">
        <v>2812</v>
      </c>
      <c r="J122" s="105"/>
    </row>
    <row r="123" spans="1:10" s="156" customFormat="1" x14ac:dyDescent="0.25">
      <c r="A123" s="470"/>
      <c r="B123" s="79">
        <v>3</v>
      </c>
      <c r="C123" s="105" t="s">
        <v>171</v>
      </c>
      <c r="D123" s="105" t="s">
        <v>30</v>
      </c>
      <c r="E123" s="105" t="s">
        <v>16</v>
      </c>
      <c r="F123" s="105"/>
      <c r="G123" s="105"/>
      <c r="H123" s="105" t="s">
        <v>2813</v>
      </c>
      <c r="I123" s="105"/>
      <c r="J123" s="105" t="s">
        <v>173</v>
      </c>
    </row>
    <row r="124" spans="1:10" s="156" customFormat="1" ht="14.45" hidden="1" x14ac:dyDescent="0.3">
      <c r="A124" s="477"/>
      <c r="B124" s="79">
        <v>4</v>
      </c>
      <c r="C124" s="105" t="s">
        <v>174</v>
      </c>
      <c r="D124" s="105"/>
      <c r="E124" s="105" t="s">
        <v>179</v>
      </c>
      <c r="F124" s="105"/>
      <c r="G124" s="105"/>
      <c r="H124" s="105"/>
      <c r="I124" s="105" t="s">
        <v>2811</v>
      </c>
      <c r="J124" s="105"/>
    </row>
    <row r="125" spans="1:10" s="156" customFormat="1" ht="14.45" hidden="1" x14ac:dyDescent="0.3">
      <c r="A125" s="477"/>
      <c r="B125" s="79">
        <v>5</v>
      </c>
      <c r="C125" s="105" t="s">
        <v>175</v>
      </c>
      <c r="D125" s="105"/>
      <c r="E125" s="105" t="s">
        <v>179</v>
      </c>
      <c r="F125" s="105"/>
      <c r="G125" s="105"/>
      <c r="H125" s="105"/>
      <c r="I125" s="105" t="s">
        <v>2812</v>
      </c>
      <c r="J125" s="105"/>
    </row>
    <row r="126" spans="1:10" s="156" customFormat="1" ht="14.45" hidden="1" x14ac:dyDescent="0.3">
      <c r="A126" s="477"/>
      <c r="B126" s="79">
        <v>6</v>
      </c>
      <c r="C126" s="105" t="s">
        <v>176</v>
      </c>
      <c r="D126" s="105"/>
      <c r="E126" s="105" t="s">
        <v>179</v>
      </c>
      <c r="F126" s="105"/>
      <c r="G126" s="105"/>
      <c r="H126" s="105" t="s">
        <v>2813</v>
      </c>
      <c r="I126" s="105"/>
      <c r="J126" s="105"/>
    </row>
    <row r="127" spans="1:10" s="156" customFormat="1" x14ac:dyDescent="0.25">
      <c r="A127" s="470"/>
      <c r="B127" s="79">
        <v>7</v>
      </c>
      <c r="C127" s="105" t="s">
        <v>181</v>
      </c>
      <c r="D127" s="105" t="s">
        <v>15</v>
      </c>
      <c r="E127" s="300" t="s">
        <v>184</v>
      </c>
      <c r="F127" s="105"/>
      <c r="G127" s="105"/>
      <c r="H127" s="105"/>
      <c r="I127" s="105" t="s">
        <v>2810</v>
      </c>
      <c r="J127" s="105"/>
    </row>
    <row r="128" spans="1:10" s="156" customFormat="1" ht="14.45" hidden="1" x14ac:dyDescent="0.3">
      <c r="A128" s="477"/>
      <c r="B128" s="79">
        <v>8</v>
      </c>
      <c r="C128" s="105" t="s">
        <v>182</v>
      </c>
      <c r="D128" s="105"/>
      <c r="E128" s="105" t="s">
        <v>179</v>
      </c>
      <c r="F128" s="105"/>
      <c r="G128" s="105"/>
      <c r="H128" s="105"/>
      <c r="I128" s="105" t="s">
        <v>2810</v>
      </c>
      <c r="J128" s="105"/>
    </row>
    <row r="129" spans="1:10" s="156" customFormat="1" ht="14.45" hidden="1" x14ac:dyDescent="0.3">
      <c r="A129" s="477"/>
      <c r="B129" s="79">
        <v>9</v>
      </c>
      <c r="C129" s="105" t="s">
        <v>183</v>
      </c>
      <c r="D129" s="105"/>
      <c r="E129" s="105" t="s">
        <v>179</v>
      </c>
      <c r="F129" s="105"/>
      <c r="G129" s="105"/>
      <c r="H129" s="105"/>
      <c r="I129" s="105" t="s">
        <v>2812</v>
      </c>
      <c r="J129" s="105"/>
    </row>
    <row r="130" spans="1:10" s="156" customFormat="1" ht="14.45" hidden="1" x14ac:dyDescent="0.3">
      <c r="A130" s="477"/>
      <c r="B130" s="79">
        <v>10</v>
      </c>
      <c r="C130" s="105" t="s">
        <v>185</v>
      </c>
      <c r="D130" s="105"/>
      <c r="E130" s="105" t="s">
        <v>179</v>
      </c>
      <c r="F130" s="105"/>
      <c r="G130" s="105"/>
      <c r="H130" s="105"/>
      <c r="I130" s="105" t="s">
        <v>2811</v>
      </c>
      <c r="J130" s="105"/>
    </row>
    <row r="131" spans="1:10" s="156" customFormat="1" ht="14.45" hidden="1" x14ac:dyDescent="0.3">
      <c r="A131" s="477"/>
      <c r="B131" s="79">
        <v>11</v>
      </c>
      <c r="C131" s="105" t="s">
        <v>186</v>
      </c>
      <c r="D131" s="105"/>
      <c r="E131" s="105" t="s">
        <v>179</v>
      </c>
      <c r="F131" s="105"/>
      <c r="G131" s="105"/>
      <c r="H131" s="105"/>
      <c r="I131" s="105" t="s">
        <v>2812</v>
      </c>
      <c r="J131" s="105"/>
    </row>
    <row r="132" spans="1:10" s="156" customFormat="1" ht="14.45" hidden="1" x14ac:dyDescent="0.3">
      <c r="A132" s="477"/>
      <c r="B132" s="79">
        <v>12</v>
      </c>
      <c r="C132" s="105" t="s">
        <v>187</v>
      </c>
      <c r="D132" s="105"/>
      <c r="E132" s="105" t="s">
        <v>179</v>
      </c>
      <c r="F132" s="105"/>
      <c r="G132" s="105"/>
      <c r="H132" s="105" t="s">
        <v>2813</v>
      </c>
      <c r="I132" s="105"/>
      <c r="J132" s="105"/>
    </row>
    <row r="133" spans="1:10" s="156" customFormat="1" ht="14.45" hidden="1" x14ac:dyDescent="0.3">
      <c r="A133" s="477"/>
      <c r="B133" s="79">
        <v>13</v>
      </c>
      <c r="C133" s="105" t="s">
        <v>188</v>
      </c>
      <c r="D133" s="105"/>
      <c r="E133" s="105" t="s">
        <v>179</v>
      </c>
      <c r="F133" s="105"/>
      <c r="G133" s="105"/>
      <c r="H133" s="105"/>
      <c r="I133" s="105" t="s">
        <v>2810</v>
      </c>
      <c r="J133" s="105"/>
    </row>
    <row r="134" spans="1:10" s="156" customFormat="1" ht="14.45" hidden="1" x14ac:dyDescent="0.3">
      <c r="A134" s="477"/>
      <c r="B134" s="79">
        <v>14</v>
      </c>
      <c r="C134" s="105" t="s">
        <v>189</v>
      </c>
      <c r="D134" s="105"/>
      <c r="E134" s="105" t="s">
        <v>179</v>
      </c>
      <c r="F134" s="105"/>
      <c r="G134" s="105"/>
      <c r="H134" s="105"/>
      <c r="I134" s="105" t="s">
        <v>2814</v>
      </c>
      <c r="J134" s="105"/>
    </row>
    <row r="135" spans="1:10" s="156" customFormat="1" ht="14.45" hidden="1" x14ac:dyDescent="0.3">
      <c r="A135" s="477"/>
      <c r="B135" s="79">
        <v>15</v>
      </c>
      <c r="C135" s="105" t="s">
        <v>190</v>
      </c>
      <c r="D135" s="105"/>
      <c r="E135" s="105" t="s">
        <v>179</v>
      </c>
      <c r="F135" s="105"/>
      <c r="G135" s="105"/>
      <c r="H135" s="105"/>
      <c r="I135" s="105" t="s">
        <v>2814</v>
      </c>
      <c r="J135" s="105"/>
    </row>
    <row r="136" spans="1:10" s="156" customFormat="1" ht="14.45" hidden="1" x14ac:dyDescent="0.3">
      <c r="A136" s="477"/>
      <c r="B136" s="79">
        <v>16</v>
      </c>
      <c r="C136" s="105" t="s">
        <v>191</v>
      </c>
      <c r="D136" s="105"/>
      <c r="E136" s="105" t="s">
        <v>179</v>
      </c>
      <c r="F136" s="105"/>
      <c r="G136" s="105"/>
      <c r="H136" s="105"/>
      <c r="I136" s="105" t="s">
        <v>2815</v>
      </c>
      <c r="J136" s="105"/>
    </row>
    <row r="137" spans="1:10" s="156" customFormat="1" ht="14.45" hidden="1" x14ac:dyDescent="0.3">
      <c r="A137" s="477"/>
      <c r="B137" s="79">
        <v>17</v>
      </c>
      <c r="C137" s="105" t="s">
        <v>192</v>
      </c>
      <c r="D137" s="105"/>
      <c r="E137" s="105" t="s">
        <v>179</v>
      </c>
      <c r="F137" s="105"/>
      <c r="G137" s="105"/>
      <c r="H137" s="105"/>
      <c r="I137" s="105" t="s">
        <v>2814</v>
      </c>
      <c r="J137" s="105"/>
    </row>
    <row r="138" spans="1:10" s="156" customFormat="1" ht="14.45" hidden="1" x14ac:dyDescent="0.3">
      <c r="A138" s="477"/>
      <c r="B138" s="79">
        <v>18</v>
      </c>
      <c r="C138" s="105" t="s">
        <v>193</v>
      </c>
      <c r="D138" s="105"/>
      <c r="E138" s="105" t="s">
        <v>179</v>
      </c>
      <c r="F138" s="105"/>
      <c r="G138" s="105"/>
      <c r="H138" s="105"/>
      <c r="I138" s="105" t="s">
        <v>2814</v>
      </c>
      <c r="J138" s="105"/>
    </row>
    <row r="139" spans="1:10" s="156" customFormat="1" ht="14.45" hidden="1" x14ac:dyDescent="0.3">
      <c r="A139" s="477"/>
      <c r="B139" s="79">
        <v>19</v>
      </c>
      <c r="C139" s="105" t="s">
        <v>194</v>
      </c>
      <c r="D139" s="105"/>
      <c r="E139" s="105" t="s">
        <v>179</v>
      </c>
      <c r="F139" s="105"/>
      <c r="G139" s="105"/>
      <c r="H139" s="105"/>
      <c r="I139" s="105" t="s">
        <v>2815</v>
      </c>
      <c r="J139" s="105"/>
    </row>
    <row r="140" spans="1:10" s="156" customFormat="1" ht="14.45" hidden="1" x14ac:dyDescent="0.3">
      <c r="A140" s="477"/>
      <c r="B140" s="79">
        <v>20</v>
      </c>
      <c r="C140" s="105" t="s">
        <v>195</v>
      </c>
      <c r="D140" s="105"/>
      <c r="E140" s="105" t="s">
        <v>179</v>
      </c>
      <c r="F140" s="105"/>
      <c r="G140" s="105"/>
      <c r="H140" s="105"/>
      <c r="I140" s="105" t="s">
        <v>2814</v>
      </c>
      <c r="J140" s="105"/>
    </row>
    <row r="141" spans="1:10" s="156" customFormat="1" ht="14.45" hidden="1" x14ac:dyDescent="0.3">
      <c r="A141" s="477"/>
      <c r="B141" s="79">
        <v>21</v>
      </c>
      <c r="C141" s="105" t="s">
        <v>196</v>
      </c>
      <c r="D141" s="105"/>
      <c r="E141" s="105" t="s">
        <v>179</v>
      </c>
      <c r="F141" s="105"/>
      <c r="G141" s="105"/>
      <c r="H141" s="105"/>
      <c r="I141" s="105" t="s">
        <v>2814</v>
      </c>
      <c r="J141" s="105"/>
    </row>
    <row r="142" spans="1:10" s="156" customFormat="1" ht="14.45" hidden="1" x14ac:dyDescent="0.3">
      <c r="A142" s="478"/>
      <c r="B142" s="79">
        <v>22</v>
      </c>
      <c r="C142" s="105" t="s">
        <v>197</v>
      </c>
      <c r="D142" s="105"/>
      <c r="E142" s="105" t="s">
        <v>179</v>
      </c>
      <c r="F142" s="105"/>
      <c r="G142" s="105"/>
      <c r="H142" s="105"/>
      <c r="I142" s="105" t="s">
        <v>2815</v>
      </c>
      <c r="J142" s="105"/>
    </row>
    <row r="143" spans="1:10" s="156" customFormat="1" ht="14.45" x14ac:dyDescent="0.3">
      <c r="A143" s="474"/>
      <c r="B143" s="475"/>
      <c r="C143" s="475"/>
      <c r="D143" s="475"/>
      <c r="E143" s="475"/>
      <c r="F143" s="475"/>
      <c r="G143" s="475"/>
      <c r="H143" s="475"/>
      <c r="I143" s="475"/>
      <c r="J143" s="476"/>
    </row>
    <row r="144" spans="1:10" x14ac:dyDescent="0.25">
      <c r="A144" s="461" t="s">
        <v>2796</v>
      </c>
      <c r="B144" s="18">
        <v>1</v>
      </c>
      <c r="C144" s="22" t="s">
        <v>72</v>
      </c>
      <c r="D144" s="22" t="s">
        <v>15</v>
      </c>
      <c r="E144" s="22" t="s">
        <v>16</v>
      </c>
      <c r="F144" s="22"/>
      <c r="G144" s="22"/>
      <c r="H144" s="22"/>
      <c r="I144" s="22" t="s">
        <v>2814</v>
      </c>
      <c r="J144" s="22"/>
    </row>
    <row r="145" spans="1:10" x14ac:dyDescent="0.25">
      <c r="A145" s="462"/>
      <c r="B145" s="18">
        <v>2</v>
      </c>
      <c r="C145" s="22" t="s">
        <v>23</v>
      </c>
      <c r="D145" s="22" t="s">
        <v>24</v>
      </c>
      <c r="E145" s="22" t="s">
        <v>25</v>
      </c>
      <c r="F145" s="22"/>
      <c r="G145" s="22"/>
      <c r="H145" s="22"/>
      <c r="I145" s="22" t="s">
        <v>2811</v>
      </c>
      <c r="J145" s="22"/>
    </row>
    <row r="146" spans="1:10" x14ac:dyDescent="0.25">
      <c r="A146" s="462"/>
      <c r="B146" s="18">
        <v>3</v>
      </c>
      <c r="C146" s="22" t="s">
        <v>27</v>
      </c>
      <c r="D146" s="22" t="s">
        <v>15</v>
      </c>
      <c r="E146" s="22" t="s">
        <v>16</v>
      </c>
      <c r="F146" s="22"/>
      <c r="G146" s="22"/>
      <c r="H146" s="22"/>
      <c r="I146" s="22" t="s">
        <v>2814</v>
      </c>
      <c r="J146" s="22"/>
    </row>
    <row r="147" spans="1:10" x14ac:dyDescent="0.25">
      <c r="A147" s="462"/>
      <c r="B147" s="18">
        <v>4</v>
      </c>
      <c r="C147" s="22" t="s">
        <v>29</v>
      </c>
      <c r="D147" s="22" t="s">
        <v>30</v>
      </c>
      <c r="E147" s="22" t="s">
        <v>16</v>
      </c>
      <c r="F147" s="22"/>
      <c r="G147" s="22"/>
      <c r="H147" s="22" t="s">
        <v>2816</v>
      </c>
      <c r="I147" s="22"/>
      <c r="J147" s="22"/>
    </row>
    <row r="148" spans="1:10" s="17" customFormat="1" ht="14.45" x14ac:dyDescent="0.3">
      <c r="A148" s="460"/>
      <c r="B148" s="460"/>
      <c r="C148" s="460"/>
      <c r="D148" s="460"/>
      <c r="E148" s="460"/>
      <c r="F148" s="460"/>
      <c r="G148" s="460"/>
      <c r="H148" s="460"/>
      <c r="I148" s="460"/>
      <c r="J148" s="460"/>
    </row>
    <row r="149" spans="1:10" x14ac:dyDescent="0.25">
      <c r="A149" s="461" t="s">
        <v>2797</v>
      </c>
      <c r="B149" s="79">
        <v>1</v>
      </c>
      <c r="C149" s="105" t="s">
        <v>72</v>
      </c>
      <c r="D149" s="105" t="s">
        <v>15</v>
      </c>
      <c r="E149" s="105" t="s">
        <v>16</v>
      </c>
      <c r="F149" s="105"/>
      <c r="G149" s="105"/>
      <c r="H149" s="105"/>
      <c r="I149" s="105" t="s">
        <v>2814</v>
      </c>
      <c r="J149" s="105"/>
    </row>
    <row r="150" spans="1:10" x14ac:dyDescent="0.25">
      <c r="A150" s="462"/>
      <c r="B150" s="79">
        <v>2</v>
      </c>
      <c r="C150" s="105" t="s">
        <v>23</v>
      </c>
      <c r="D150" s="105" t="s">
        <v>24</v>
      </c>
      <c r="E150" s="105" t="s">
        <v>145</v>
      </c>
      <c r="F150" s="105"/>
      <c r="G150" s="105"/>
      <c r="H150" s="105"/>
      <c r="I150" s="105" t="s">
        <v>2811</v>
      </c>
      <c r="J150" s="105"/>
    </row>
    <row r="151" spans="1:10" x14ac:dyDescent="0.25">
      <c r="A151" s="462"/>
      <c r="B151" s="79">
        <v>3</v>
      </c>
      <c r="C151" s="105" t="s">
        <v>27</v>
      </c>
      <c r="D151" s="105" t="s">
        <v>15</v>
      </c>
      <c r="E151" s="105" t="s">
        <v>145</v>
      </c>
      <c r="F151" s="105"/>
      <c r="G151" s="105"/>
      <c r="H151" s="105"/>
      <c r="I151" s="105" t="s">
        <v>2814</v>
      </c>
      <c r="J151" s="105"/>
    </row>
    <row r="152" spans="1:10" x14ac:dyDescent="0.25">
      <c r="A152" s="462"/>
      <c r="B152" s="79">
        <v>4</v>
      </c>
      <c r="C152" s="105" t="s">
        <v>29</v>
      </c>
      <c r="D152" s="105" t="s">
        <v>30</v>
      </c>
      <c r="E152" s="105" t="s">
        <v>172</v>
      </c>
      <c r="F152" s="105"/>
      <c r="G152" s="105"/>
      <c r="H152" s="105" t="s">
        <v>2816</v>
      </c>
      <c r="I152" s="105"/>
      <c r="J152" s="105" t="s">
        <v>200</v>
      </c>
    </row>
    <row r="153" spans="1:10" s="17" customFormat="1" x14ac:dyDescent="0.25">
      <c r="A153" s="460"/>
      <c r="B153" s="460"/>
      <c r="C153" s="460"/>
      <c r="D153" s="460"/>
      <c r="E153" s="460"/>
      <c r="F153" s="460"/>
      <c r="G153" s="460"/>
      <c r="H153" s="460"/>
      <c r="I153" s="460"/>
      <c r="J153" s="460"/>
    </row>
    <row r="154" spans="1:10" x14ac:dyDescent="0.25">
      <c r="A154" s="461" t="s">
        <v>2798</v>
      </c>
      <c r="B154" s="18">
        <v>1</v>
      </c>
      <c r="C154" s="22" t="s">
        <v>23</v>
      </c>
      <c r="D154" s="22" t="s">
        <v>24</v>
      </c>
      <c r="E154" s="22" t="s">
        <v>25</v>
      </c>
      <c r="F154" s="22"/>
      <c r="G154" s="22"/>
      <c r="H154" s="22"/>
      <c r="I154" s="22" t="s">
        <v>2811</v>
      </c>
      <c r="J154" s="22"/>
    </row>
    <row r="155" spans="1:10" x14ac:dyDescent="0.25">
      <c r="A155" s="462"/>
      <c r="B155" s="18">
        <v>2</v>
      </c>
      <c r="C155" s="22" t="s">
        <v>27</v>
      </c>
      <c r="D155" s="22" t="s">
        <v>15</v>
      </c>
      <c r="E155" s="22" t="s">
        <v>16</v>
      </c>
      <c r="F155" s="22"/>
      <c r="G155" s="22"/>
      <c r="H155" s="22"/>
      <c r="I155" s="22" t="s">
        <v>2814</v>
      </c>
      <c r="J155" s="22"/>
    </row>
    <row r="156" spans="1:10" x14ac:dyDescent="0.25">
      <c r="A156" s="462"/>
      <c r="B156" s="18">
        <v>3</v>
      </c>
      <c r="C156" s="22" t="s">
        <v>29</v>
      </c>
      <c r="D156" s="22" t="s">
        <v>30</v>
      </c>
      <c r="E156" s="22" t="s">
        <v>16</v>
      </c>
      <c r="F156" s="22"/>
      <c r="G156" s="22"/>
      <c r="H156" s="22" t="s">
        <v>2816</v>
      </c>
      <c r="I156" s="22"/>
      <c r="J156" s="22"/>
    </row>
    <row r="157" spans="1:10" x14ac:dyDescent="0.25">
      <c r="A157" s="460"/>
      <c r="B157" s="460"/>
      <c r="C157" s="460"/>
      <c r="D157" s="460"/>
      <c r="E157" s="460"/>
      <c r="F157" s="460"/>
      <c r="G157" s="460"/>
      <c r="H157" s="460"/>
      <c r="I157" s="460"/>
      <c r="J157" s="460"/>
    </row>
    <row r="158" spans="1:10" x14ac:dyDescent="0.25">
      <c r="A158" s="461" t="s">
        <v>2799</v>
      </c>
      <c r="B158" s="18">
        <v>1</v>
      </c>
      <c r="C158" s="22" t="s">
        <v>23</v>
      </c>
      <c r="D158" s="22" t="s">
        <v>24</v>
      </c>
      <c r="E158" s="22" t="s">
        <v>145</v>
      </c>
      <c r="F158" s="22"/>
      <c r="G158" s="22"/>
      <c r="H158" s="105"/>
      <c r="I158" s="105" t="s">
        <v>2811</v>
      </c>
      <c r="J158" s="22"/>
    </row>
    <row r="159" spans="1:10" x14ac:dyDescent="0.25">
      <c r="A159" s="462"/>
      <c r="B159" s="18">
        <v>2</v>
      </c>
      <c r="C159" s="22" t="s">
        <v>27</v>
      </c>
      <c r="D159" s="22" t="s">
        <v>15</v>
      </c>
      <c r="E159" s="22" t="s">
        <v>145</v>
      </c>
      <c r="F159" s="22"/>
      <c r="G159" s="22"/>
      <c r="H159" s="105"/>
      <c r="I159" s="105" t="s">
        <v>2814</v>
      </c>
      <c r="J159" s="22"/>
    </row>
    <row r="160" spans="1:10" x14ac:dyDescent="0.25">
      <c r="A160" s="462"/>
      <c r="B160" s="18">
        <v>3</v>
      </c>
      <c r="C160" s="22" t="s">
        <v>29</v>
      </c>
      <c r="D160" s="22" t="s">
        <v>30</v>
      </c>
      <c r="E160" s="22" t="s">
        <v>172</v>
      </c>
      <c r="F160" s="22"/>
      <c r="G160" s="22"/>
      <c r="H160" s="105" t="s">
        <v>2816</v>
      </c>
      <c r="I160" s="105"/>
      <c r="J160" s="22" t="s">
        <v>200</v>
      </c>
    </row>
    <row r="161" spans="1:21" s="17" customFormat="1" x14ac:dyDescent="0.25">
      <c r="A161" s="460"/>
      <c r="B161" s="460"/>
      <c r="C161" s="460"/>
      <c r="D161" s="460"/>
      <c r="E161" s="460"/>
      <c r="F161" s="460"/>
      <c r="G161" s="460"/>
      <c r="H161" s="460"/>
      <c r="I161" s="460"/>
      <c r="J161" s="460"/>
    </row>
    <row r="162" spans="1:21" x14ac:dyDescent="0.25">
      <c r="A162" s="461" t="s">
        <v>2800</v>
      </c>
      <c r="B162" s="18">
        <v>1</v>
      </c>
      <c r="C162" s="22" t="s">
        <v>51</v>
      </c>
      <c r="D162" s="22" t="s">
        <v>30</v>
      </c>
      <c r="E162" s="22" t="s">
        <v>16</v>
      </c>
      <c r="F162" s="22"/>
      <c r="G162" s="22"/>
      <c r="H162" s="22" t="s">
        <v>2817</v>
      </c>
      <c r="I162" s="22"/>
      <c r="J162" s="22" t="s">
        <v>201</v>
      </c>
    </row>
    <row r="163" spans="1:21" x14ac:dyDescent="0.25">
      <c r="A163" s="462"/>
      <c r="B163" s="18">
        <v>2</v>
      </c>
      <c r="C163" s="22" t="s">
        <v>202</v>
      </c>
      <c r="D163" s="22" t="s">
        <v>30</v>
      </c>
      <c r="E163" s="22" t="s">
        <v>16</v>
      </c>
      <c r="F163" s="22"/>
      <c r="G163" s="22"/>
      <c r="H163" s="22" t="s">
        <v>2817</v>
      </c>
      <c r="I163" s="22"/>
      <c r="J163" s="105" t="s">
        <v>2785</v>
      </c>
    </row>
    <row r="164" spans="1:21" x14ac:dyDescent="0.25">
      <c r="A164" s="462"/>
      <c r="B164" s="18">
        <v>3</v>
      </c>
      <c r="C164" s="22" t="s">
        <v>54</v>
      </c>
      <c r="D164" s="22" t="s">
        <v>30</v>
      </c>
      <c r="E164" s="22" t="s">
        <v>16</v>
      </c>
      <c r="F164" s="22"/>
      <c r="G164" s="22"/>
      <c r="H164" s="22" t="s">
        <v>2818</v>
      </c>
      <c r="I164" s="22"/>
      <c r="J164" s="105" t="s">
        <v>203</v>
      </c>
    </row>
    <row r="165" spans="1:21" s="358" customFormat="1" x14ac:dyDescent="0.25">
      <c r="A165" s="479"/>
      <c r="B165" s="480"/>
      <c r="C165" s="480"/>
      <c r="D165" s="480"/>
      <c r="E165" s="480"/>
      <c r="F165" s="480"/>
      <c r="G165" s="480"/>
      <c r="H165" s="480"/>
      <c r="I165" s="480"/>
      <c r="J165" s="481"/>
    </row>
    <row r="166" spans="1:21" s="358" customFormat="1" ht="15" customHeight="1" x14ac:dyDescent="0.25">
      <c r="A166" s="482" t="s">
        <v>2830</v>
      </c>
      <c r="B166" s="79">
        <v>1</v>
      </c>
      <c r="C166" s="105" t="s">
        <v>204</v>
      </c>
      <c r="D166" s="105" t="s">
        <v>120</v>
      </c>
      <c r="E166" s="105" t="s">
        <v>25</v>
      </c>
      <c r="F166" s="105"/>
      <c r="G166" s="105"/>
      <c r="H166" s="105"/>
      <c r="I166" s="105"/>
      <c r="J166" s="105"/>
    </row>
    <row r="167" spans="1:21" s="358" customFormat="1" x14ac:dyDescent="0.25">
      <c r="A167" s="483"/>
      <c r="B167" s="79">
        <v>2</v>
      </c>
      <c r="C167" s="105" t="s">
        <v>205</v>
      </c>
      <c r="D167" s="105" t="s">
        <v>120</v>
      </c>
      <c r="E167" s="105" t="s">
        <v>25</v>
      </c>
      <c r="F167" s="105"/>
      <c r="G167" s="105"/>
      <c r="H167" s="105"/>
      <c r="I167" s="105"/>
      <c r="J167" s="105"/>
    </row>
    <row r="168" spans="1:21" s="358" customFormat="1" x14ac:dyDescent="0.25">
      <c r="A168" s="479"/>
      <c r="B168" s="480"/>
      <c r="C168" s="480"/>
      <c r="D168" s="480"/>
      <c r="E168" s="480"/>
      <c r="F168" s="480"/>
      <c r="G168" s="480"/>
      <c r="H168" s="480"/>
      <c r="I168" s="480"/>
      <c r="J168" s="481"/>
    </row>
    <row r="169" spans="1:21" s="358" customFormat="1" ht="15" hidden="1" customHeight="1" x14ac:dyDescent="0.3">
      <c r="A169" s="488" t="s">
        <v>2801</v>
      </c>
      <c r="B169" s="298">
        <v>1</v>
      </c>
      <c r="C169" s="299" t="s">
        <v>204</v>
      </c>
      <c r="D169" s="299"/>
      <c r="E169" s="299" t="s">
        <v>179</v>
      </c>
      <c r="F169" s="299"/>
      <c r="G169" s="299"/>
      <c r="H169" s="299"/>
      <c r="I169" s="299"/>
      <c r="J169" s="299"/>
      <c r="K169" s="1"/>
      <c r="L169" s="1"/>
      <c r="M169" s="1"/>
      <c r="N169" s="1"/>
      <c r="O169" s="1"/>
      <c r="P169" s="1"/>
      <c r="Q169" s="1"/>
      <c r="R169" s="1"/>
      <c r="S169" s="1"/>
      <c r="T169" s="1"/>
      <c r="U169" s="1"/>
    </row>
    <row r="170" spans="1:21" s="358" customFormat="1" ht="14.45" hidden="1" x14ac:dyDescent="0.3">
      <c r="A170" s="489"/>
      <c r="B170" s="298">
        <v>2</v>
      </c>
      <c r="C170" s="299" t="s">
        <v>205</v>
      </c>
      <c r="D170" s="299"/>
      <c r="E170" s="299" t="s">
        <v>179</v>
      </c>
      <c r="F170" s="299"/>
      <c r="G170" s="299"/>
      <c r="H170" s="299"/>
      <c r="I170" s="299"/>
      <c r="J170" s="299"/>
      <c r="K170" s="1"/>
      <c r="L170" s="1"/>
      <c r="M170" s="1"/>
      <c r="N170" s="1"/>
      <c r="O170" s="1"/>
      <c r="P170" s="1"/>
      <c r="Q170" s="1"/>
      <c r="R170" s="1"/>
      <c r="S170" s="1"/>
      <c r="T170" s="1"/>
      <c r="U170" s="1"/>
    </row>
    <row r="171" spans="1:21" s="17" customFormat="1" x14ac:dyDescent="0.25">
      <c r="A171" s="460"/>
      <c r="B171" s="460"/>
      <c r="C171" s="460"/>
      <c r="D171" s="460"/>
      <c r="E171" s="460"/>
      <c r="F171" s="460"/>
      <c r="G171" s="460"/>
      <c r="H171" s="460"/>
      <c r="I171" s="460"/>
      <c r="J171" s="460"/>
    </row>
    <row r="172" spans="1:21" x14ac:dyDescent="0.25">
      <c r="A172" s="461" t="s">
        <v>2802</v>
      </c>
      <c r="B172" s="18">
        <v>1</v>
      </c>
      <c r="C172" s="22" t="s">
        <v>58</v>
      </c>
      <c r="D172" s="22" t="s">
        <v>30</v>
      </c>
      <c r="E172" s="22" t="s">
        <v>16</v>
      </c>
      <c r="G172" s="22"/>
      <c r="H172" s="22" t="s">
        <v>2819</v>
      </c>
      <c r="I172" s="22"/>
      <c r="J172" s="22" t="s">
        <v>61</v>
      </c>
    </row>
    <row r="173" spans="1:21" ht="14.45" hidden="1" x14ac:dyDescent="0.3">
      <c r="A173" s="462"/>
      <c r="B173" s="18">
        <v>2</v>
      </c>
      <c r="C173" s="22" t="s">
        <v>206</v>
      </c>
      <c r="D173" s="22"/>
      <c r="E173" s="22" t="s">
        <v>179</v>
      </c>
      <c r="F173" s="22"/>
      <c r="G173" s="22"/>
      <c r="H173" s="22" t="s">
        <v>2819</v>
      </c>
      <c r="I173" s="22"/>
      <c r="J173" s="22"/>
    </row>
    <row r="174" spans="1:21" s="17" customFormat="1" x14ac:dyDescent="0.25">
      <c r="A174" s="460"/>
      <c r="B174" s="460"/>
      <c r="C174" s="460"/>
      <c r="D174" s="460"/>
      <c r="E174" s="460"/>
      <c r="F174" s="460"/>
      <c r="G174" s="460"/>
      <c r="H174" s="460"/>
      <c r="I174" s="460"/>
      <c r="J174" s="460"/>
    </row>
    <row r="175" spans="1:21" x14ac:dyDescent="0.25">
      <c r="A175" s="486" t="s">
        <v>2803</v>
      </c>
      <c r="B175" s="18">
        <v>1</v>
      </c>
      <c r="C175" s="22" t="s">
        <v>207</v>
      </c>
      <c r="D175" s="22" t="s">
        <v>208</v>
      </c>
      <c r="E175" s="22" t="s">
        <v>16</v>
      </c>
      <c r="F175" s="22"/>
      <c r="G175" s="22"/>
      <c r="H175" s="22"/>
      <c r="I175" s="22"/>
      <c r="J175" s="22"/>
    </row>
    <row r="176" spans="1:21" x14ac:dyDescent="0.25">
      <c r="A176" s="470"/>
      <c r="B176" s="18">
        <v>2</v>
      </c>
      <c r="C176" s="22" t="s">
        <v>209</v>
      </c>
      <c r="D176" s="105" t="s">
        <v>80</v>
      </c>
      <c r="E176" s="105" t="s">
        <v>25</v>
      </c>
      <c r="F176" s="105"/>
      <c r="G176" s="105"/>
      <c r="H176" s="105"/>
      <c r="I176" s="105"/>
      <c r="J176" s="105" t="s">
        <v>342</v>
      </c>
    </row>
    <row r="177" spans="1:10" ht="14.45" hidden="1" x14ac:dyDescent="0.3">
      <c r="A177" s="470"/>
      <c r="B177" s="18">
        <v>3</v>
      </c>
      <c r="C177" s="22" t="s">
        <v>210</v>
      </c>
      <c r="D177" s="105" t="s">
        <v>208</v>
      </c>
      <c r="E177" s="105" t="s">
        <v>179</v>
      </c>
      <c r="F177" s="105"/>
      <c r="G177" s="105"/>
      <c r="H177" s="105"/>
      <c r="I177" s="105"/>
      <c r="J177" s="105"/>
    </row>
    <row r="178" spans="1:10" ht="14.45" hidden="1" x14ac:dyDescent="0.3">
      <c r="A178" s="470"/>
      <c r="B178" s="18">
        <v>4</v>
      </c>
      <c r="C178" s="22" t="s">
        <v>211</v>
      </c>
      <c r="D178" s="105" t="s">
        <v>208</v>
      </c>
      <c r="E178" s="105" t="s">
        <v>179</v>
      </c>
      <c r="F178" s="105"/>
      <c r="G178" s="105"/>
      <c r="H178" s="105"/>
      <c r="I178" s="105"/>
      <c r="J178" s="105"/>
    </row>
    <row r="179" spans="1:10" ht="14.45" hidden="1" x14ac:dyDescent="0.3">
      <c r="A179" s="470"/>
      <c r="B179" s="18">
        <v>5</v>
      </c>
      <c r="C179" s="22" t="s">
        <v>212</v>
      </c>
      <c r="D179" s="105" t="s">
        <v>15</v>
      </c>
      <c r="E179" s="105" t="s">
        <v>179</v>
      </c>
      <c r="F179" s="105"/>
      <c r="G179" s="105"/>
      <c r="H179" s="105"/>
      <c r="I179" s="105" t="s">
        <v>2811</v>
      </c>
      <c r="J179" s="105"/>
    </row>
    <row r="180" spans="1:10" x14ac:dyDescent="0.25">
      <c r="A180" s="470"/>
      <c r="B180" s="18">
        <v>6</v>
      </c>
      <c r="C180" s="22" t="s">
        <v>213</v>
      </c>
      <c r="D180" s="105" t="s">
        <v>80</v>
      </c>
      <c r="E180" s="105" t="s">
        <v>25</v>
      </c>
      <c r="F180" s="10"/>
      <c r="G180" s="105"/>
      <c r="H180" s="105"/>
      <c r="I180" s="105" t="s">
        <v>2811</v>
      </c>
      <c r="J180" s="105" t="s">
        <v>2831</v>
      </c>
    </row>
    <row r="181" spans="1:10" ht="14.45" hidden="1" x14ac:dyDescent="0.3">
      <c r="A181" s="487"/>
      <c r="B181" s="18">
        <v>7</v>
      </c>
      <c r="C181" s="22" t="s">
        <v>215</v>
      </c>
      <c r="D181" s="105" t="s">
        <v>149</v>
      </c>
      <c r="E181" s="105" t="s">
        <v>179</v>
      </c>
      <c r="F181" s="105"/>
      <c r="G181" s="105"/>
      <c r="H181" s="105"/>
      <c r="I181" s="105"/>
      <c r="J181" s="105"/>
    </row>
    <row r="182" spans="1:10" s="219" customFormat="1" x14ac:dyDescent="0.25">
      <c r="A182" s="460"/>
      <c r="B182" s="460"/>
      <c r="C182" s="460"/>
      <c r="D182" s="460"/>
      <c r="E182" s="460"/>
      <c r="F182" s="460"/>
      <c r="G182" s="460"/>
      <c r="H182" s="460"/>
      <c r="I182" s="460"/>
      <c r="J182" s="460"/>
    </row>
    <row r="183" spans="1:10" s="219" customFormat="1" x14ac:dyDescent="0.25">
      <c r="A183" s="463" t="s">
        <v>2804</v>
      </c>
      <c r="B183" s="303">
        <v>1</v>
      </c>
      <c r="C183" s="105" t="s">
        <v>207</v>
      </c>
      <c r="D183" s="105" t="s">
        <v>208</v>
      </c>
      <c r="E183" s="105" t="s">
        <v>16</v>
      </c>
      <c r="F183" s="105"/>
      <c r="G183" s="105"/>
      <c r="H183" s="105"/>
      <c r="I183" s="105"/>
      <c r="J183" s="105"/>
    </row>
    <row r="184" spans="1:10" s="219" customFormat="1" ht="14.45" hidden="1" x14ac:dyDescent="0.3">
      <c r="A184" s="464"/>
      <c r="B184" s="303">
        <v>2</v>
      </c>
      <c r="C184" s="105" t="s">
        <v>209</v>
      </c>
      <c r="D184" s="105" t="s">
        <v>24</v>
      </c>
      <c r="E184" s="105" t="s">
        <v>179</v>
      </c>
      <c r="F184" s="105"/>
      <c r="G184" s="105"/>
      <c r="H184" s="105"/>
      <c r="I184" s="105"/>
      <c r="J184" s="105" t="s">
        <v>342</v>
      </c>
    </row>
    <row r="185" spans="1:10" s="219" customFormat="1" ht="14.45" hidden="1" x14ac:dyDescent="0.3">
      <c r="A185" s="464"/>
      <c r="B185" s="303">
        <v>3</v>
      </c>
      <c r="C185" s="105" t="s">
        <v>210</v>
      </c>
      <c r="D185" s="105" t="s">
        <v>208</v>
      </c>
      <c r="E185" s="105" t="s">
        <v>179</v>
      </c>
      <c r="F185" s="105"/>
      <c r="G185" s="105"/>
      <c r="H185" s="105"/>
      <c r="I185" s="105"/>
      <c r="J185" s="105"/>
    </row>
    <row r="186" spans="1:10" s="219" customFormat="1" ht="14.45" hidden="1" x14ac:dyDescent="0.3">
      <c r="A186" s="464"/>
      <c r="B186" s="303">
        <v>4</v>
      </c>
      <c r="C186" s="105" t="s">
        <v>211</v>
      </c>
      <c r="D186" s="105" t="s">
        <v>208</v>
      </c>
      <c r="E186" s="105" t="s">
        <v>179</v>
      </c>
      <c r="F186" s="105"/>
      <c r="G186" s="105"/>
      <c r="H186" s="105"/>
      <c r="I186" s="105"/>
      <c r="J186" s="105"/>
    </row>
    <row r="187" spans="1:10" s="219" customFormat="1" ht="14.45" hidden="1" x14ac:dyDescent="0.3">
      <c r="A187" s="464"/>
      <c r="B187" s="303">
        <v>5</v>
      </c>
      <c r="C187" s="105" t="s">
        <v>212</v>
      </c>
      <c r="D187" s="105" t="s">
        <v>15</v>
      </c>
      <c r="E187" s="105" t="s">
        <v>179</v>
      </c>
      <c r="F187" s="105"/>
      <c r="G187" s="105"/>
      <c r="H187" s="105"/>
      <c r="I187" s="105"/>
      <c r="J187" s="105"/>
    </row>
    <row r="188" spans="1:10" s="219" customFormat="1" ht="14.45" hidden="1" x14ac:dyDescent="0.3">
      <c r="A188" s="464"/>
      <c r="B188" s="303">
        <v>6</v>
      </c>
      <c r="C188" s="105" t="s">
        <v>213</v>
      </c>
      <c r="D188" s="105" t="s">
        <v>15</v>
      </c>
      <c r="E188" s="105" t="s">
        <v>179</v>
      </c>
      <c r="G188" s="105"/>
      <c r="H188" s="105"/>
      <c r="I188" s="105"/>
      <c r="J188" s="105"/>
    </row>
    <row r="189" spans="1:10" s="219" customFormat="1" ht="14.45" hidden="1" x14ac:dyDescent="0.3">
      <c r="A189" s="465"/>
      <c r="B189" s="303">
        <v>7</v>
      </c>
      <c r="C189" s="105" t="s">
        <v>215</v>
      </c>
      <c r="D189" s="105" t="s">
        <v>149</v>
      </c>
      <c r="E189" s="105" t="s">
        <v>179</v>
      </c>
      <c r="F189" s="105"/>
      <c r="G189" s="105"/>
      <c r="H189" s="105"/>
      <c r="I189" s="105"/>
      <c r="J189" s="105"/>
    </row>
    <row r="190" spans="1:10" s="17" customFormat="1" x14ac:dyDescent="0.25">
      <c r="A190" s="460"/>
      <c r="B190" s="460"/>
      <c r="C190" s="460"/>
      <c r="D190" s="460"/>
      <c r="E190" s="460"/>
      <c r="F190" s="460"/>
      <c r="G190" s="460"/>
      <c r="H190" s="460"/>
      <c r="I190" s="460"/>
      <c r="J190" s="460"/>
    </row>
    <row r="191" spans="1:10" s="219" customFormat="1" x14ac:dyDescent="0.25">
      <c r="A191" s="461" t="s">
        <v>2805</v>
      </c>
      <c r="B191" s="305">
        <v>1</v>
      </c>
      <c r="C191" s="105" t="s">
        <v>45</v>
      </c>
      <c r="D191" s="105" t="s">
        <v>46</v>
      </c>
      <c r="E191" s="105" t="s">
        <v>16</v>
      </c>
      <c r="F191" s="304"/>
      <c r="G191" s="304"/>
      <c r="H191" s="304"/>
      <c r="I191" s="304"/>
      <c r="J191" s="304"/>
    </row>
    <row r="192" spans="1:10" s="219" customFormat="1" x14ac:dyDescent="0.25">
      <c r="A192" s="462"/>
      <c r="B192" s="305">
        <v>2</v>
      </c>
      <c r="C192" s="105" t="s">
        <v>2786</v>
      </c>
      <c r="D192" s="105"/>
      <c r="E192" s="105" t="s">
        <v>234</v>
      </c>
      <c r="F192" s="304"/>
      <c r="G192" s="304"/>
      <c r="H192" s="304"/>
      <c r="I192" s="304"/>
      <c r="J192" s="304"/>
    </row>
    <row r="193" spans="1:10" s="219" customFormat="1" x14ac:dyDescent="0.25">
      <c r="A193" s="460"/>
      <c r="B193" s="460"/>
      <c r="C193" s="460"/>
      <c r="D193" s="460"/>
      <c r="E193" s="460"/>
      <c r="F193" s="460"/>
      <c r="G193" s="460"/>
      <c r="H193" s="460"/>
      <c r="I193" s="460"/>
      <c r="J193" s="460"/>
    </row>
    <row r="194" spans="1:10" x14ac:dyDescent="0.25">
      <c r="A194" s="486" t="s">
        <v>2806</v>
      </c>
      <c r="B194" s="18">
        <v>1</v>
      </c>
      <c r="C194" s="22" t="s">
        <v>66</v>
      </c>
      <c r="D194" s="22" t="s">
        <v>30</v>
      </c>
      <c r="E194" s="22" t="s">
        <v>16</v>
      </c>
      <c r="F194" s="22"/>
      <c r="G194" s="22"/>
      <c r="H194" s="22" t="s">
        <v>2820</v>
      </c>
      <c r="I194" s="22"/>
      <c r="J194" s="105"/>
    </row>
    <row r="195" spans="1:10" ht="14.45" hidden="1" x14ac:dyDescent="0.3">
      <c r="A195" s="470"/>
      <c r="B195" s="18">
        <v>2</v>
      </c>
      <c r="C195" s="22" t="s">
        <v>216</v>
      </c>
      <c r="D195" s="22"/>
      <c r="E195" s="22" t="s">
        <v>179</v>
      </c>
      <c r="F195" s="22"/>
      <c r="G195" s="22"/>
      <c r="H195" s="22"/>
      <c r="I195" s="22"/>
      <c r="J195" s="105"/>
    </row>
    <row r="196" spans="1:10" ht="14.45" hidden="1" x14ac:dyDescent="0.3">
      <c r="A196" s="470"/>
      <c r="B196" s="18">
        <v>3</v>
      </c>
      <c r="C196" s="22" t="s">
        <v>217</v>
      </c>
      <c r="D196" s="22"/>
      <c r="E196" s="22" t="s">
        <v>179</v>
      </c>
      <c r="F196" s="22"/>
      <c r="G196" s="22"/>
      <c r="H196" s="22"/>
      <c r="I196" s="22"/>
      <c r="J196" s="22"/>
    </row>
    <row r="197" spans="1:10" s="17" customFormat="1" x14ac:dyDescent="0.25">
      <c r="A197" s="460"/>
      <c r="B197" s="460"/>
      <c r="C197" s="460"/>
      <c r="D197" s="460"/>
      <c r="E197" s="460"/>
      <c r="F197" s="460"/>
      <c r="G197" s="460"/>
      <c r="H197" s="460"/>
      <c r="I197" s="460"/>
      <c r="J197" s="460"/>
    </row>
    <row r="198" spans="1:10" x14ac:dyDescent="0.25">
      <c r="A198" s="461" t="s">
        <v>2807</v>
      </c>
      <c r="B198" s="18">
        <v>1</v>
      </c>
      <c r="C198" s="22" t="s">
        <v>218</v>
      </c>
      <c r="D198" s="22" t="s">
        <v>219</v>
      </c>
      <c r="E198" s="22" t="s">
        <v>25</v>
      </c>
      <c r="F198" s="24"/>
      <c r="G198" s="24"/>
      <c r="H198" s="22"/>
      <c r="I198" s="22"/>
      <c r="J198" s="22"/>
    </row>
    <row r="199" spans="1:10" ht="14.45" hidden="1" x14ac:dyDescent="0.3">
      <c r="A199" s="462"/>
      <c r="B199" s="18">
        <v>2</v>
      </c>
      <c r="C199" s="22" t="s">
        <v>220</v>
      </c>
      <c r="D199" s="22" t="s">
        <v>15</v>
      </c>
      <c r="E199" s="105" t="s">
        <v>179</v>
      </c>
      <c r="F199" s="24"/>
      <c r="G199" s="24"/>
      <c r="H199" s="22"/>
      <c r="I199" s="22" t="s">
        <v>2821</v>
      </c>
      <c r="J199" s="22"/>
    </row>
    <row r="200" spans="1:10" x14ac:dyDescent="0.25">
      <c r="A200" s="462"/>
      <c r="B200" s="18">
        <v>3</v>
      </c>
      <c r="C200" s="22" t="s">
        <v>221</v>
      </c>
      <c r="D200" s="22" t="s">
        <v>15</v>
      </c>
      <c r="E200" s="22" t="s">
        <v>25</v>
      </c>
      <c r="F200" s="24"/>
      <c r="G200" s="24"/>
      <c r="H200" s="22"/>
      <c r="I200" s="22" t="s">
        <v>2822</v>
      </c>
      <c r="J200" s="22"/>
    </row>
    <row r="201" spans="1:10" x14ac:dyDescent="0.25">
      <c r="A201" s="462"/>
      <c r="B201" s="18">
        <v>4</v>
      </c>
      <c r="C201" s="22" t="s">
        <v>222</v>
      </c>
      <c r="D201" s="22" t="s">
        <v>15</v>
      </c>
      <c r="E201" s="22" t="s">
        <v>25</v>
      </c>
      <c r="F201" s="24"/>
      <c r="G201" s="24"/>
      <c r="H201" s="22"/>
      <c r="I201" s="22" t="s">
        <v>2822</v>
      </c>
      <c r="J201" s="22" t="s">
        <v>223</v>
      </c>
    </row>
    <row r="202" spans="1:10" x14ac:dyDescent="0.25">
      <c r="A202" s="462"/>
      <c r="B202" s="18">
        <v>5</v>
      </c>
      <c r="C202" s="22" t="s">
        <v>224</v>
      </c>
      <c r="D202" s="22" t="s">
        <v>15</v>
      </c>
      <c r="E202" s="22" t="s">
        <v>25</v>
      </c>
      <c r="F202" s="24"/>
      <c r="G202" s="24"/>
      <c r="H202" s="22"/>
      <c r="I202" s="22" t="s">
        <v>2823</v>
      </c>
      <c r="J202" s="22"/>
    </row>
    <row r="203" spans="1:10" x14ac:dyDescent="0.25">
      <c r="A203" s="462"/>
      <c r="B203" s="18">
        <v>6</v>
      </c>
      <c r="C203" s="22" t="s">
        <v>225</v>
      </c>
      <c r="D203" s="22" t="s">
        <v>30</v>
      </c>
      <c r="E203" s="22" t="s">
        <v>25</v>
      </c>
      <c r="F203" s="24"/>
      <c r="G203" s="24"/>
      <c r="H203" s="22" t="s">
        <v>2817</v>
      </c>
      <c r="I203" s="22"/>
      <c r="J203" s="22" t="s">
        <v>226</v>
      </c>
    </row>
    <row r="204" spans="1:10" x14ac:dyDescent="0.25">
      <c r="A204" s="462"/>
      <c r="B204" s="18">
        <v>7</v>
      </c>
      <c r="C204" s="22" t="s">
        <v>227</v>
      </c>
      <c r="D204" s="22" t="s">
        <v>30</v>
      </c>
      <c r="E204" s="22" t="s">
        <v>25</v>
      </c>
      <c r="F204" s="24"/>
      <c r="G204" s="24"/>
      <c r="H204" s="22" t="s">
        <v>2824</v>
      </c>
      <c r="I204" s="22"/>
      <c r="J204" s="22" t="s">
        <v>228</v>
      </c>
    </row>
    <row r="205" spans="1:10" ht="14.45" hidden="1" x14ac:dyDescent="0.3">
      <c r="A205" s="462"/>
      <c r="B205" s="18">
        <v>8</v>
      </c>
      <c r="C205" s="22" t="s">
        <v>229</v>
      </c>
      <c r="D205" s="22"/>
      <c r="E205" s="22" t="s">
        <v>179</v>
      </c>
      <c r="F205" s="24"/>
      <c r="G205" s="24"/>
      <c r="H205" s="22"/>
      <c r="I205" s="22" t="s">
        <v>2822</v>
      </c>
      <c r="J205" s="22"/>
    </row>
    <row r="206" spans="1:10" ht="14.45" hidden="1" x14ac:dyDescent="0.3">
      <c r="A206" s="462"/>
      <c r="B206" s="18">
        <v>9</v>
      </c>
      <c r="C206" s="22" t="s">
        <v>230</v>
      </c>
      <c r="D206" s="22"/>
      <c r="E206" s="105" t="s">
        <v>179</v>
      </c>
      <c r="F206" s="24"/>
      <c r="G206" s="24"/>
      <c r="H206" s="22"/>
      <c r="I206" s="22"/>
      <c r="J206" s="105"/>
    </row>
    <row r="207" spans="1:10" ht="14.45" hidden="1" x14ac:dyDescent="0.3">
      <c r="A207" s="462"/>
      <c r="B207" s="18">
        <v>10</v>
      </c>
      <c r="C207" s="22" t="s">
        <v>231</v>
      </c>
      <c r="D207" s="22"/>
      <c r="E207" s="22" t="s">
        <v>179</v>
      </c>
      <c r="F207" s="24"/>
      <c r="G207" s="24"/>
      <c r="H207" s="22"/>
      <c r="I207" s="22"/>
      <c r="J207" s="22"/>
    </row>
    <row r="208" spans="1:10" ht="14.45" hidden="1" x14ac:dyDescent="0.3">
      <c r="A208" s="462"/>
      <c r="B208" s="18">
        <v>11</v>
      </c>
      <c r="C208" s="22" t="s">
        <v>232</v>
      </c>
      <c r="D208" s="22"/>
      <c r="E208" s="22" t="s">
        <v>179</v>
      </c>
      <c r="F208" s="24"/>
      <c r="G208" s="24"/>
      <c r="H208" s="22" t="s">
        <v>2819</v>
      </c>
      <c r="I208" s="22"/>
      <c r="J208" s="22"/>
    </row>
    <row r="209" spans="1:10" x14ac:dyDescent="0.25">
      <c r="A209" s="462"/>
      <c r="B209" s="18">
        <v>12</v>
      </c>
      <c r="C209" s="22" t="s">
        <v>233</v>
      </c>
      <c r="D209" s="22"/>
      <c r="E209" s="22" t="s">
        <v>234</v>
      </c>
      <c r="F209" s="24"/>
      <c r="G209" s="24"/>
      <c r="H209" s="22"/>
      <c r="I209" s="22"/>
      <c r="J209" s="22"/>
    </row>
    <row r="210" spans="1:10" ht="14.45" hidden="1" x14ac:dyDescent="0.3">
      <c r="A210" s="462"/>
      <c r="B210" s="18">
        <v>13</v>
      </c>
      <c r="C210" s="22" t="s">
        <v>235</v>
      </c>
      <c r="D210" s="22"/>
      <c r="E210" s="22" t="s">
        <v>179</v>
      </c>
      <c r="F210" s="24"/>
      <c r="G210" s="24"/>
      <c r="H210" s="22"/>
      <c r="I210" s="22" t="s">
        <v>2815</v>
      </c>
      <c r="J210" s="22"/>
    </row>
    <row r="211" spans="1:10" ht="14.45" hidden="1" x14ac:dyDescent="0.3">
      <c r="A211" s="462"/>
      <c r="B211" s="18">
        <v>14</v>
      </c>
      <c r="C211" s="22" t="s">
        <v>236</v>
      </c>
      <c r="D211" s="22"/>
      <c r="E211" s="22" t="s">
        <v>179</v>
      </c>
      <c r="F211" s="24"/>
      <c r="G211" s="24"/>
      <c r="H211" s="22"/>
      <c r="I211" s="22" t="s">
        <v>2815</v>
      </c>
      <c r="J211" s="22"/>
    </row>
    <row r="212" spans="1:10" s="357" customFormat="1" x14ac:dyDescent="0.25">
      <c r="A212" s="462"/>
      <c r="B212" s="354">
        <v>17</v>
      </c>
      <c r="C212" s="355" t="s">
        <v>237</v>
      </c>
      <c r="D212" s="355"/>
      <c r="E212" s="355" t="s">
        <v>234</v>
      </c>
      <c r="F212" s="356"/>
      <c r="G212" s="356"/>
      <c r="H212" s="355"/>
      <c r="I212" s="355"/>
      <c r="J212" s="355"/>
    </row>
    <row r="213" spans="1:10" s="357" customFormat="1" ht="14.45" hidden="1" x14ac:dyDescent="0.3">
      <c r="A213" s="462"/>
      <c r="B213" s="354">
        <v>18</v>
      </c>
      <c r="C213" s="355" t="s">
        <v>238</v>
      </c>
      <c r="D213" s="355"/>
      <c r="E213" s="355" t="s">
        <v>179</v>
      </c>
      <c r="F213" s="356"/>
      <c r="G213" s="356"/>
      <c r="H213" s="355"/>
      <c r="I213" s="355"/>
      <c r="J213" s="355"/>
    </row>
    <row r="214" spans="1:10" s="357" customFormat="1" ht="14.45" hidden="1" x14ac:dyDescent="0.3">
      <c r="A214" s="462"/>
      <c r="B214" s="354">
        <v>19</v>
      </c>
      <c r="C214" s="355" t="s">
        <v>235</v>
      </c>
      <c r="D214" s="355"/>
      <c r="E214" s="355" t="s">
        <v>179</v>
      </c>
      <c r="F214" s="356"/>
      <c r="G214" s="356"/>
      <c r="H214" s="355"/>
      <c r="I214" s="355"/>
      <c r="J214" s="355"/>
    </row>
    <row r="215" spans="1:10" s="357" customFormat="1" ht="14.45" hidden="1" x14ac:dyDescent="0.3">
      <c r="A215" s="462"/>
      <c r="B215" s="354">
        <v>20</v>
      </c>
      <c r="C215" s="355" t="s">
        <v>236</v>
      </c>
      <c r="D215" s="355"/>
      <c r="E215" s="355" t="s">
        <v>179</v>
      </c>
      <c r="F215" s="356"/>
      <c r="G215" s="356"/>
      <c r="H215" s="355"/>
      <c r="I215" s="355"/>
      <c r="J215" s="355"/>
    </row>
    <row r="216" spans="1:10" s="357" customFormat="1" ht="14.45" hidden="1" x14ac:dyDescent="0.3">
      <c r="A216" s="462"/>
      <c r="B216" s="354">
        <v>21</v>
      </c>
      <c r="C216" s="355" t="s">
        <v>239</v>
      </c>
      <c r="D216" s="355"/>
      <c r="E216" s="355" t="s">
        <v>179</v>
      </c>
      <c r="F216" s="356"/>
      <c r="G216" s="356"/>
      <c r="H216" s="355"/>
      <c r="I216" s="355"/>
      <c r="J216" s="355"/>
    </row>
    <row r="217" spans="1:10" s="357" customFormat="1" ht="14.45" hidden="1" x14ac:dyDescent="0.3">
      <c r="A217" s="462"/>
      <c r="B217" s="354">
        <v>22</v>
      </c>
      <c r="C217" s="355" t="s">
        <v>240</v>
      </c>
      <c r="D217" s="355"/>
      <c r="E217" s="355" t="s">
        <v>179</v>
      </c>
      <c r="F217" s="356"/>
      <c r="G217" s="356"/>
      <c r="H217" s="355"/>
      <c r="I217" s="355"/>
      <c r="J217" s="355"/>
    </row>
    <row r="218" spans="1:10" s="357" customFormat="1" ht="14.45" hidden="1" x14ac:dyDescent="0.3">
      <c r="A218" s="462"/>
      <c r="B218" s="354">
        <v>23</v>
      </c>
      <c r="C218" s="355" t="s">
        <v>241</v>
      </c>
      <c r="D218" s="355"/>
      <c r="E218" s="355" t="s">
        <v>179</v>
      </c>
      <c r="F218" s="356"/>
      <c r="G218" s="356"/>
      <c r="H218" s="355"/>
      <c r="I218" s="355"/>
      <c r="J218" s="355"/>
    </row>
    <row r="219" spans="1:10" x14ac:dyDescent="0.25">
      <c r="A219" s="484"/>
      <c r="B219" s="484"/>
      <c r="C219" s="484"/>
      <c r="D219" s="484"/>
      <c r="E219" s="484"/>
      <c r="F219" s="484"/>
      <c r="G219" s="484"/>
      <c r="H219" s="484"/>
      <c r="I219" s="484"/>
      <c r="J219" s="484"/>
    </row>
    <row r="220" spans="1:10" x14ac:dyDescent="0.25">
      <c r="A220" s="485" t="s">
        <v>208</v>
      </c>
      <c r="B220" s="306">
        <v>1</v>
      </c>
      <c r="C220" s="201" t="s">
        <v>204</v>
      </c>
      <c r="D220" s="201" t="s">
        <v>120</v>
      </c>
      <c r="E220" s="201" t="s">
        <v>25</v>
      </c>
      <c r="F220" s="201"/>
      <c r="G220" s="201"/>
      <c r="H220" s="201"/>
      <c r="I220" s="201"/>
      <c r="J220" s="201"/>
    </row>
    <row r="221" spans="1:10" x14ac:dyDescent="0.25">
      <c r="A221" s="485"/>
      <c r="B221" s="306">
        <v>2</v>
      </c>
      <c r="C221" s="201" t="s">
        <v>859</v>
      </c>
      <c r="D221" s="201" t="s">
        <v>120</v>
      </c>
      <c r="E221" s="201" t="s">
        <v>25</v>
      </c>
      <c r="F221" s="307"/>
      <c r="G221" s="201"/>
      <c r="H221" s="201"/>
      <c r="I221" s="201"/>
      <c r="J221" s="201"/>
    </row>
  </sheetData>
  <autoFilter ref="E1:E218">
    <filterColumn colId="0">
      <filters blank="1">
        <filter val="C(R/O)"/>
        <filter val="C(R/RE)"/>
        <filter val="C(R/X)"/>
        <filter val="C(RE/X)"/>
        <filter val="R"/>
        <filter val="RE"/>
        <filter val="X"/>
      </filters>
    </filterColumn>
  </autoFilter>
  <mergeCells count="46">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3">
      <c r="A1" s="113" t="s">
        <v>728</v>
      </c>
      <c r="B1" s="114"/>
      <c r="C1" s="114"/>
      <c r="D1" s="114"/>
    </row>
    <row r="2" spans="1:4" x14ac:dyDescent="0.3">
      <c r="A2" s="115"/>
      <c r="B2" s="115"/>
      <c r="C2" s="115"/>
      <c r="D2" s="115"/>
    </row>
    <row r="3" spans="1:4" x14ac:dyDescent="0.3">
      <c r="A3" s="116" t="s">
        <v>729</v>
      </c>
      <c r="B3" s="116" t="s">
        <v>730</v>
      </c>
      <c r="C3" s="117"/>
      <c r="D3" s="115"/>
    </row>
    <row r="4" spans="1:4" x14ac:dyDescent="0.3">
      <c r="A4" s="118">
        <v>1</v>
      </c>
      <c r="B4" s="116" t="s">
        <v>731</v>
      </c>
      <c r="C4" s="117"/>
      <c r="D4" s="115"/>
    </row>
    <row r="5" spans="1:4" x14ac:dyDescent="0.3">
      <c r="A5" s="119"/>
      <c r="B5" s="117"/>
      <c r="C5" s="117"/>
      <c r="D5" s="115"/>
    </row>
    <row r="6" spans="1:4" x14ac:dyDescent="0.3">
      <c r="A6" s="120"/>
      <c r="B6" s="114"/>
      <c r="C6" s="114"/>
      <c r="D6" s="114"/>
    </row>
    <row r="7" spans="1:4" x14ac:dyDescent="0.3">
      <c r="A7" s="113" t="s">
        <v>732</v>
      </c>
      <c r="B7" s="114"/>
      <c r="C7" s="114"/>
      <c r="D7" s="114"/>
    </row>
    <row r="8" spans="1:4" x14ac:dyDescent="0.3">
      <c r="A8" s="121" t="s">
        <v>733</v>
      </c>
      <c r="B8" s="121" t="s">
        <v>734</v>
      </c>
      <c r="C8" s="121" t="s">
        <v>735</v>
      </c>
      <c r="D8" s="121" t="s">
        <v>736</v>
      </c>
    </row>
    <row r="9" spans="1:4" x14ac:dyDescent="0.3">
      <c r="A9" s="122">
        <v>1</v>
      </c>
      <c r="B9" s="122" t="s">
        <v>737</v>
      </c>
      <c r="C9" s="122" t="s">
        <v>738</v>
      </c>
      <c r="D9" s="122" t="s">
        <v>739</v>
      </c>
    </row>
    <row r="10" spans="1:4" x14ac:dyDescent="0.3">
      <c r="A10" s="123">
        <v>2</v>
      </c>
      <c r="B10" s="123" t="s">
        <v>740</v>
      </c>
      <c r="C10" s="123" t="s">
        <v>741</v>
      </c>
      <c r="D10" s="123">
        <v>1</v>
      </c>
    </row>
    <row r="11" spans="1:4" x14ac:dyDescent="0.3">
      <c r="A11" s="116"/>
      <c r="B11" s="116"/>
      <c r="C11" s="116"/>
      <c r="D11" s="116"/>
    </row>
    <row r="12" spans="1:4" x14ac:dyDescent="0.3">
      <c r="A12" s="116"/>
      <c r="B12" s="116"/>
      <c r="C12" s="116"/>
      <c r="D12" s="116"/>
    </row>
    <row r="13" spans="1:4" x14ac:dyDescent="0.3">
      <c r="A13" s="124" t="s">
        <v>742</v>
      </c>
      <c r="B13" s="115"/>
      <c r="C13" s="115"/>
      <c r="D13" s="115"/>
    </row>
    <row r="14" spans="1:4" x14ac:dyDescent="0.3">
      <c r="A14" s="125"/>
      <c r="B14" s="125" t="s">
        <v>725</v>
      </c>
      <c r="C14" s="125" t="s">
        <v>726</v>
      </c>
      <c r="D14" s="125" t="s">
        <v>727</v>
      </c>
    </row>
    <row r="15" spans="1:4" x14ac:dyDescent="0.3">
      <c r="A15" s="122" t="s">
        <v>743</v>
      </c>
      <c r="B15" s="122">
        <v>2</v>
      </c>
      <c r="C15" s="122">
        <v>2</v>
      </c>
      <c r="D15" s="122">
        <v>2</v>
      </c>
    </row>
    <row r="16" spans="1:4" x14ac:dyDescent="0.3">
      <c r="A16" s="122" t="s">
        <v>744</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ht="14.45" x14ac:dyDescent="0.3">
      <c r="A1" s="83" t="s">
        <v>379</v>
      </c>
      <c r="B1" s="84" t="s">
        <v>284</v>
      </c>
      <c r="C1" s="85" t="s">
        <v>380</v>
      </c>
    </row>
    <row r="2" spans="1:3" ht="28.9" x14ac:dyDescent="0.3">
      <c r="A2" s="86" t="s">
        <v>368</v>
      </c>
      <c r="B2" s="82" t="s">
        <v>381</v>
      </c>
      <c r="C2" s="87" t="s">
        <v>382</v>
      </c>
    </row>
    <row r="3" spans="1:3" ht="30" x14ac:dyDescent="0.25">
      <c r="A3" s="86" t="s">
        <v>360</v>
      </c>
      <c r="B3" s="82" t="s">
        <v>383</v>
      </c>
      <c r="C3" s="88" t="s">
        <v>384</v>
      </c>
    </row>
    <row r="4" spans="1:3" ht="28.9" x14ac:dyDescent="0.3">
      <c r="A4" s="86" t="s">
        <v>354</v>
      </c>
      <c r="B4" s="82" t="s">
        <v>385</v>
      </c>
      <c r="C4" s="88" t="s">
        <v>386</v>
      </c>
    </row>
    <row r="5" spans="1:3" ht="28.9" x14ac:dyDescent="0.3">
      <c r="A5" s="86" t="s">
        <v>356</v>
      </c>
      <c r="B5" s="82" t="s">
        <v>387</v>
      </c>
      <c r="C5" s="88" t="s">
        <v>382</v>
      </c>
    </row>
    <row r="6" spans="1:3" ht="29.45" thickBot="1" x14ac:dyDescent="0.35">
      <c r="A6" s="89" t="s">
        <v>388</v>
      </c>
      <c r="B6" s="90" t="s">
        <v>389</v>
      </c>
      <c r="C6" s="91" t="s">
        <v>382</v>
      </c>
    </row>
    <row r="10" spans="1:3" thickBot="1" x14ac:dyDescent="0.35">
      <c r="A10" s="81"/>
      <c r="B10" s="81"/>
      <c r="C10" s="81"/>
    </row>
    <row r="11" spans="1:3" ht="14.45" x14ac:dyDescent="0.3">
      <c r="A11" s="92" t="s">
        <v>390</v>
      </c>
      <c r="B11" s="93" t="s">
        <v>284</v>
      </c>
      <c r="C11" s="81"/>
    </row>
    <row r="12" spans="1:3" ht="28.9" x14ac:dyDescent="0.3">
      <c r="A12" s="86" t="s">
        <v>34</v>
      </c>
      <c r="B12" s="87" t="s">
        <v>391</v>
      </c>
      <c r="C12" s="81"/>
    </row>
    <row r="13" spans="1:3" ht="14.45" x14ac:dyDescent="0.3">
      <c r="A13" s="86" t="s">
        <v>234</v>
      </c>
      <c r="B13" s="87" t="s">
        <v>392</v>
      </c>
      <c r="C13" s="81"/>
    </row>
    <row r="14" spans="1:3" ht="28.9" x14ac:dyDescent="0.3">
      <c r="A14" s="86" t="s">
        <v>16</v>
      </c>
      <c r="B14" s="87" t="s">
        <v>393</v>
      </c>
      <c r="C14" s="81"/>
    </row>
    <row r="15" spans="1:3" ht="28.9" x14ac:dyDescent="0.3">
      <c r="A15" s="86" t="s">
        <v>394</v>
      </c>
      <c r="B15" s="87" t="s">
        <v>395</v>
      </c>
      <c r="C15" s="81"/>
    </row>
    <row r="16" spans="1:3" ht="14.45" x14ac:dyDescent="0.3">
      <c r="A16" s="86" t="s">
        <v>396</v>
      </c>
      <c r="B16" s="87" t="s">
        <v>397</v>
      </c>
      <c r="C16" s="81"/>
    </row>
    <row r="17" spans="1:2" thickBot="1" x14ac:dyDescent="0.35">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3">
      <c r="A1" s="358" t="s">
        <v>2827</v>
      </c>
      <c r="B1" s="358" t="s">
        <v>2828</v>
      </c>
    </row>
    <row r="2" spans="1:2" x14ac:dyDescent="0.3">
      <c r="A2" s="358" t="s">
        <v>2829</v>
      </c>
      <c r="B2" s="358" t="s">
        <v>2835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purl.org/dc/dcmitype/"/>
    <ds:schemaRef ds:uri="http://schemas.microsoft.com/office/2006/metadata/properties"/>
    <ds:schemaRef ds:uri="http://schemas.microsoft.com/office/2006/documentManagement/typ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2013-12-17T21:48:30Z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