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jkneifel_nist_gov/Documents/Desktop/"/>
    </mc:Choice>
  </mc:AlternateContent>
  <xr:revisionPtr revIDLastSave="74" documentId="8_{F34FB112-0E18-4913-B9FF-B8259EFA513B}" xr6:coauthVersionLast="45" xr6:coauthVersionMax="45" xr10:uidLastSave="{08FDFE3C-94A0-412C-B59A-AEDE08B9B88F}"/>
  <bookViews>
    <workbookView xWindow="855" yWindow="885" windowWidth="25365" windowHeight="14100" activeTab="2" xr2:uid="{9C4F5153-0F76-49D9-BC90-5ED9151AC637}"/>
  </bookViews>
  <sheets>
    <sheet name="State-Region Mapping" sheetId="4" r:id="rId1"/>
    <sheet name="Escalation Rates by Region" sheetId="2" r:id="rId2"/>
    <sheet name="Sourc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9" i="3"/>
  <c r="C10" i="3"/>
  <c r="C11" i="3"/>
  <c r="C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7" i="3"/>
  <c r="A9" i="3"/>
  <c r="A10" i="3"/>
  <c r="A11" i="3"/>
  <c r="A8" i="3"/>
</calcChain>
</file>

<file path=xl/sharedStrings.xml><?xml version="1.0" encoding="utf-8"?>
<sst xmlns="http://schemas.openxmlformats.org/spreadsheetml/2006/main" count="113" uniqueCount="57">
  <si>
    <t>South</t>
  </si>
  <si>
    <t>West</t>
  </si>
  <si>
    <t>Northeast</t>
  </si>
  <si>
    <t>Midwest</t>
  </si>
  <si>
    <t>Region</t>
  </si>
  <si>
    <t>State</t>
  </si>
  <si>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</si>
  <si>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</si>
  <si>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</si>
  <si>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</si>
  <si>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</si>
  <si>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</si>
  <si>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</si>
  <si>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</si>
  <si>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</si>
  <si>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</si>
  <si>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</si>
  <si>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</si>
  <si>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</si>
  <si>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</si>
  <si>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</si>
  <si>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</si>
  <si>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</si>
  <si>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</si>
  <si>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</si>
  <si>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</si>
  <si>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</si>
  <si>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</si>
  <si>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</si>
  <si>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</si>
  <si>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</si>
  <si>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</si>
  <si>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</si>
  <si>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</si>
  <si>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</si>
  <si>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</si>
  <si>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</si>
  <si>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</si>
  <si>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</si>
  <si>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</si>
  <si>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</si>
  <si>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</si>
  <si>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</si>
  <si>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</si>
  <si>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</si>
  <si>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</si>
  <si>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</si>
  <si>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</si>
  <si>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</si>
  <si>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</si>
  <si>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</si>
  <si>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</si>
  <si>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Alaska</t>
  </si>
  <si>
    <t>California</t>
  </si>
  <si>
    <t>Hawaii</t>
  </si>
  <si>
    <t>Oregon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</si>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</sst>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6" fontId="0" fillId="0" borderId="0" xfId="0" applyNumberFormat="1"/>
  </cellXfs>
  <cellStyles count="2">
    <cellStyle name="Normal" xfId="0" builtinId="0"/>
    <cellStyle name="Normal 2" xfId="1" xr:uid="{8D5305C9-8453-4DFD-AFC1-BC2B51B290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Data'!$A$8</c:f>
              <c:strCache>
                <c:ptCount val="1"/>
                <c:pt idx="0">
                  <c:v>Northeast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 Data'!$B$7:$AF$7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Data'!$B$8:$AF$8</c:f>
              <c:numCache>
                <c:formatCode>0.0000</c:formatCode>
                <c:ptCount val="31"/>
                <c:pt idx="0">
                  <c:v>0</c:v>
                </c:pt>
                <c:pt idx="1">
                  <c:v>1.820387297356918E-2</c:v>
                </c:pt>
                <c:pt idx="2">
                  <c:v>8.8340103264199499E-3</c:v>
                </c:pt>
                <c:pt idx="3">
                  <c:v>1.227243229325703E-2</c:v>
                </c:pt>
                <c:pt idx="4">
                  <c:v>1.7253799382324075E-2</c:v>
                </c:pt>
                <c:pt idx="5">
                  <c:v>1.2465211342524096E-2</c:v>
                </c:pt>
                <c:pt idx="6">
                  <c:v>1.4826993667847566E-2</c:v>
                </c:pt>
                <c:pt idx="7">
                  <c:v>1.0146527901298663E-2</c:v>
                </c:pt>
                <c:pt idx="8">
                  <c:v>5.6697683588287084E-3</c:v>
                </c:pt>
                <c:pt idx="9">
                  <c:v>-5.8121221988914895E-3</c:v>
                </c:pt>
                <c:pt idx="10">
                  <c:v>1.3736457629678345E-3</c:v>
                </c:pt>
                <c:pt idx="11">
                  <c:v>-2.4299587099594344E-3</c:v>
                </c:pt>
                <c:pt idx="12">
                  <c:v>1.7244436472280578E-2</c:v>
                </c:pt>
                <c:pt idx="13">
                  <c:v>8.6448819093716267E-3</c:v>
                </c:pt>
                <c:pt idx="14">
                  <c:v>3.5933340122966673E-3</c:v>
                </c:pt>
                <c:pt idx="15">
                  <c:v>-3.2430265945206926E-3</c:v>
                </c:pt>
                <c:pt idx="16">
                  <c:v>-1.7345065480891542E-3</c:v>
                </c:pt>
                <c:pt idx="17">
                  <c:v>-3.5046162725740349E-3</c:v>
                </c:pt>
                <c:pt idx="18">
                  <c:v>-1.0749660914415315E-3</c:v>
                </c:pt>
                <c:pt idx="19">
                  <c:v>3.4857785762836269E-3</c:v>
                </c:pt>
                <c:pt idx="20">
                  <c:v>5.7318321219272939E-3</c:v>
                </c:pt>
                <c:pt idx="21">
                  <c:v>1.1402443902177595E-2</c:v>
                </c:pt>
                <c:pt idx="22">
                  <c:v>-3.7669440338046201E-3</c:v>
                </c:pt>
                <c:pt idx="23">
                  <c:v>4.3222792143431388E-3</c:v>
                </c:pt>
                <c:pt idx="24">
                  <c:v>2.2835272587575783E-3</c:v>
                </c:pt>
                <c:pt idx="25">
                  <c:v>-6.9173867816736401E-3</c:v>
                </c:pt>
                <c:pt idx="26">
                  <c:v>4.4487417729128786E-3</c:v>
                </c:pt>
                <c:pt idx="27">
                  <c:v>1.1934786509102402E-3</c:v>
                </c:pt>
                <c:pt idx="28">
                  <c:v>-7.0638342630859885E-3</c:v>
                </c:pt>
                <c:pt idx="29">
                  <c:v>-7.7880992979135755E-3</c:v>
                </c:pt>
                <c:pt idx="30">
                  <c:v>-7.4037042740970893E-3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B-4569-8344-7482DDF1308D}"/>
            </c:ext>
          </c:extLst>
        </c:ser>
        <c:ser>
          <c:idx val="1"/>
          <c:order val="1"/>
          <c:tx>
            <c:strRef>
              <c:f>'Source Data'!$A$9</c:f>
              <c:strCache>
                <c:ptCount val="1"/>
                <c:pt idx="0">
                  <c:v>Midwest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'Source Data'!$B$7:$AF$7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Data'!$B$9:$AF$9</c:f>
              <c:numCache>
                <c:formatCode>0.0000</c:formatCode>
                <c:ptCount val="31"/>
                <c:pt idx="0">
                  <c:v>0</c:v>
                </c:pt>
                <c:pt idx="1">
                  <c:v>1.0983923416076458E-2</c:v>
                </c:pt>
                <c:pt idx="2">
                  <c:v>2.2050260282204803E-3</c:v>
                </c:pt>
                <c:pt idx="3">
                  <c:v>-3.3668829558716196E-3</c:v>
                </c:pt>
                <c:pt idx="4">
                  <c:v>-9.7424437636038919E-3</c:v>
                </c:pt>
                <c:pt idx="5">
                  <c:v>-1.1947427984157266E-2</c:v>
                </c:pt>
                <c:pt idx="6">
                  <c:v>-7.7336884138250461E-3</c:v>
                </c:pt>
                <c:pt idx="7">
                  <c:v>-5.2125962853134533E-3</c:v>
                </c:pt>
                <c:pt idx="8">
                  <c:v>-2.7531235905419171E-3</c:v>
                </c:pt>
                <c:pt idx="9">
                  <c:v>-2.2659907077601238E-3</c:v>
                </c:pt>
                <c:pt idx="10">
                  <c:v>-3.6723755483270004E-3</c:v>
                </c:pt>
                <c:pt idx="11">
                  <c:v>-1.7490903682706449E-3</c:v>
                </c:pt>
                <c:pt idx="12">
                  <c:v>-4.0517841805686183E-3</c:v>
                </c:pt>
                <c:pt idx="13">
                  <c:v>-4.6573203762583226E-3</c:v>
                </c:pt>
                <c:pt idx="14">
                  <c:v>-2.0058083502682011E-3</c:v>
                </c:pt>
                <c:pt idx="15">
                  <c:v>-2.8924610405920426E-3</c:v>
                </c:pt>
                <c:pt idx="16">
                  <c:v>-5.3949065312965949E-3</c:v>
                </c:pt>
                <c:pt idx="17">
                  <c:v>-5.379964474205301E-3</c:v>
                </c:pt>
                <c:pt idx="18">
                  <c:v>-4.9650790582832505E-3</c:v>
                </c:pt>
                <c:pt idx="19">
                  <c:v>-5.3407582007595211E-3</c:v>
                </c:pt>
                <c:pt idx="20">
                  <c:v>-5.0402070852084702E-3</c:v>
                </c:pt>
                <c:pt idx="21">
                  <c:v>-4.6003923276431991E-3</c:v>
                </c:pt>
                <c:pt idx="22">
                  <c:v>-6.3005925089761883E-3</c:v>
                </c:pt>
                <c:pt idx="23">
                  <c:v>-6.2375386152067058E-3</c:v>
                </c:pt>
                <c:pt idx="24">
                  <c:v>-4.6395897892026472E-3</c:v>
                </c:pt>
                <c:pt idx="25">
                  <c:v>-4.172710945171576E-3</c:v>
                </c:pt>
                <c:pt idx="26">
                  <c:v>-5.1007810008740773E-3</c:v>
                </c:pt>
                <c:pt idx="27">
                  <c:v>-5.6449499049069374E-3</c:v>
                </c:pt>
                <c:pt idx="28">
                  <c:v>-7.9014437227777901E-3</c:v>
                </c:pt>
                <c:pt idx="29">
                  <c:v>-9.5368058691692736E-3</c:v>
                </c:pt>
                <c:pt idx="30">
                  <c:v>-9.8400454087476108E-3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B-4569-8344-7482DDF1308D}"/>
            </c:ext>
          </c:extLst>
        </c:ser>
        <c:ser>
          <c:idx val="2"/>
          <c:order val="2"/>
          <c:tx>
            <c:strRef>
              <c:f>'Source Data'!$A$10</c:f>
              <c:strCache>
                <c:ptCount val="1"/>
                <c:pt idx="0">
                  <c:v>South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'Source Data'!$B$7:$AF$7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Data'!$B$10:$AF$10</c:f>
              <c:numCache>
                <c:formatCode>0.0000</c:formatCode>
                <c:ptCount val="31"/>
                <c:pt idx="0">
                  <c:v>0</c:v>
                </c:pt>
                <c:pt idx="1">
                  <c:v>5.6659993303671552E-3</c:v>
                </c:pt>
                <c:pt idx="2">
                  <c:v>-1.7176691084632711E-3</c:v>
                </c:pt>
                <c:pt idx="3">
                  <c:v>-7.8523609064565791E-3</c:v>
                </c:pt>
                <c:pt idx="4">
                  <c:v>-3.5294936960716949E-3</c:v>
                </c:pt>
                <c:pt idx="5">
                  <c:v>1.7947525029904376E-3</c:v>
                </c:pt>
                <c:pt idx="6">
                  <c:v>1.8138884842191505E-3</c:v>
                </c:pt>
                <c:pt idx="7">
                  <c:v>1.0151389101054065E-3</c:v>
                </c:pt>
                <c:pt idx="8">
                  <c:v>2.9009953141467815E-3</c:v>
                </c:pt>
                <c:pt idx="9">
                  <c:v>3.6071775311885546E-4</c:v>
                </c:pt>
                <c:pt idx="10">
                  <c:v>-2.3704497251725298E-3</c:v>
                </c:pt>
                <c:pt idx="11">
                  <c:v>-4.101181694806777E-3</c:v>
                </c:pt>
                <c:pt idx="12">
                  <c:v>1.8255544406442503E-4</c:v>
                </c:pt>
                <c:pt idx="13">
                  <c:v>4.1596315870995326E-4</c:v>
                </c:pt>
                <c:pt idx="14">
                  <c:v>-1.6984345617456764E-3</c:v>
                </c:pt>
                <c:pt idx="15">
                  <c:v>-3.8385446351553165E-3</c:v>
                </c:pt>
                <c:pt idx="16">
                  <c:v>-3.43180535870935E-3</c:v>
                </c:pt>
                <c:pt idx="17">
                  <c:v>-2.9773311432699234E-3</c:v>
                </c:pt>
                <c:pt idx="18">
                  <c:v>-3.2049564055719459E-3</c:v>
                </c:pt>
                <c:pt idx="19">
                  <c:v>-2.6512387163878381E-3</c:v>
                </c:pt>
                <c:pt idx="20">
                  <c:v>-2.8647801644238191E-3</c:v>
                </c:pt>
                <c:pt idx="21">
                  <c:v>-3.0131895477382153E-3</c:v>
                </c:pt>
                <c:pt idx="22">
                  <c:v>-6.2531390762166073E-3</c:v>
                </c:pt>
                <c:pt idx="23">
                  <c:v>-3.2393746415413371E-3</c:v>
                </c:pt>
                <c:pt idx="24">
                  <c:v>-2.4302247349009543E-3</c:v>
                </c:pt>
                <c:pt idx="25">
                  <c:v>-4.4498736390017335E-3</c:v>
                </c:pt>
                <c:pt idx="26">
                  <c:v>-2.2213335517402566E-3</c:v>
                </c:pt>
                <c:pt idx="27">
                  <c:v>-2.3975098137580808E-3</c:v>
                </c:pt>
                <c:pt idx="28">
                  <c:v>-5.4789214494106453E-3</c:v>
                </c:pt>
                <c:pt idx="29">
                  <c:v>-6.8825096044405898E-3</c:v>
                </c:pt>
                <c:pt idx="30">
                  <c:v>-7.0500912009879846E-3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B-4569-8344-7482DDF1308D}"/>
            </c:ext>
          </c:extLst>
        </c:ser>
        <c:ser>
          <c:idx val="3"/>
          <c:order val="3"/>
          <c:tx>
            <c:strRef>
              <c:f>'Source Data'!$A$11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'Source Data'!$B$7:$AF$7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Data'!$B$11:$AF$11</c:f>
              <c:numCache>
                <c:formatCode>0.0000</c:formatCode>
                <c:ptCount val="31"/>
                <c:pt idx="0">
                  <c:v>0</c:v>
                </c:pt>
                <c:pt idx="1">
                  <c:v>-4.7217761211207909E-3</c:v>
                </c:pt>
                <c:pt idx="2">
                  <c:v>-1.4890681375408721E-2</c:v>
                </c:pt>
                <c:pt idx="3">
                  <c:v>-5.3324853120778615E-3</c:v>
                </c:pt>
                <c:pt idx="4">
                  <c:v>7.4731036351247671E-3</c:v>
                </c:pt>
                <c:pt idx="5">
                  <c:v>1.6901773056103409E-2</c:v>
                </c:pt>
                <c:pt idx="6">
                  <c:v>8.1332847803075037E-3</c:v>
                </c:pt>
                <c:pt idx="7">
                  <c:v>2.5497995538799056E-3</c:v>
                </c:pt>
                <c:pt idx="8">
                  <c:v>3.07929320358169E-3</c:v>
                </c:pt>
                <c:pt idx="9">
                  <c:v>6.6143565520890846E-3</c:v>
                </c:pt>
                <c:pt idx="10">
                  <c:v>9.9558687673400037E-3</c:v>
                </c:pt>
                <c:pt idx="11">
                  <c:v>7.1163851597626504E-3</c:v>
                </c:pt>
                <c:pt idx="12">
                  <c:v>4.7355261112822511E-3</c:v>
                </c:pt>
                <c:pt idx="13">
                  <c:v>5.0424131384032567E-3</c:v>
                </c:pt>
                <c:pt idx="14">
                  <c:v>4.5282603362237772E-3</c:v>
                </c:pt>
                <c:pt idx="15">
                  <c:v>2.4716924847429933E-3</c:v>
                </c:pt>
                <c:pt idx="16">
                  <c:v>9.4111929295359609E-4</c:v>
                </c:pt>
                <c:pt idx="17">
                  <c:v>1.090782261996992E-3</c:v>
                </c:pt>
                <c:pt idx="18">
                  <c:v>-1.9973235276216084E-4</c:v>
                </c:pt>
                <c:pt idx="19">
                  <c:v>9.039420891723271E-4</c:v>
                </c:pt>
                <c:pt idx="20">
                  <c:v>8.4629149224779709E-4</c:v>
                </c:pt>
                <c:pt idx="21">
                  <c:v>1.4102501794375222E-3</c:v>
                </c:pt>
                <c:pt idx="22">
                  <c:v>-1.3510791969750802E-3</c:v>
                </c:pt>
                <c:pt idx="23">
                  <c:v>-3.5045341109007921E-4</c:v>
                </c:pt>
                <c:pt idx="24">
                  <c:v>1.0567121298468152E-3</c:v>
                </c:pt>
                <c:pt idx="25">
                  <c:v>1.2319470166508584E-3</c:v>
                </c:pt>
                <c:pt idx="26">
                  <c:v>-6.4176078398137104E-4</c:v>
                </c:pt>
                <c:pt idx="27">
                  <c:v>-3.448594845659736E-4</c:v>
                </c:pt>
                <c:pt idx="28">
                  <c:v>-1.125834383192359E-3</c:v>
                </c:pt>
                <c:pt idx="29">
                  <c:v>-2.550001984146455E-3</c:v>
                </c:pt>
                <c:pt idx="30">
                  <c:v>-2.9039567970980951E-3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B-4569-8344-7482DDF1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1160"/>
        <c:axId val="634021816"/>
      </c:scatterChart>
      <c:valAx>
        <c:axId val="6340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1816"/>
        <c:crosses val="autoZero"/>
        <c:crossBetween val="midCat"/>
      </c:valAx>
      <c:valAx>
        <c:axId val="6340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Data'!$A$2</c:f>
              <c:strCache>
                <c:ptCount val="1"/>
                <c:pt idx="0">
                  <c:v>Northeast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'Source Data'!$B$1:$AF$1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Data'!$B$2:$AF$2</c:f>
              <c:numCache>
                <c:formatCode>General</c:formatCode>
                <c:ptCount val="31"/>
                <c:pt idx="0">
                  <c:v>46.885539022825562</c:v>
                </c:pt>
                <c:pt idx="1">
                  <c:v>47.739037419494402</c:v>
                </c:pt>
                <c:pt idx="2">
                  <c:v>48.160764569031564</c:v>
                </c:pt>
                <c:pt idx="3">
                  <c:v>48.751814291396492</c:v>
                </c:pt>
                <c:pt idx="4">
                  <c:v>49.592968314704564</c:v>
                </c:pt>
                <c:pt idx="5">
                  <c:v>50.211155145850455</c:v>
                </c:pt>
                <c:pt idx="6">
                  <c:v>50.955635625253294</c:v>
                </c:pt>
                <c:pt idx="7">
                  <c:v>51.472658403853337</c:v>
                </c:pt>
                <c:pt idx="8">
                  <c:v>51.764496453816299</c:v>
                </c:pt>
                <c:pt idx="9">
                  <c:v>51.463634874862635</c:v>
                </c:pt>
                <c:pt idx="10">
                  <c:v>51.534327678855412</c:v>
                </c:pt>
                <c:pt idx="11">
                  <c:v>51.409101390450274</c:v>
                </c:pt>
                <c:pt idx="12">
                  <c:v>52.29562237347492</c:v>
                </c:pt>
                <c:pt idx="13">
                  <c:v>52.747711853270708</c:v>
                </c:pt>
                <c:pt idx="14">
                  <c:v>52.937252000343889</c:v>
                </c:pt>
                <c:pt idx="15">
                  <c:v>52.765575084265933</c:v>
                </c:pt>
                <c:pt idx="16">
                  <c:v>52.674052848768582</c:v>
                </c:pt>
                <c:pt idx="17">
                  <c:v>52.489450506012361</c:v>
                </c:pt>
                <c:pt idx="18">
                  <c:v>52.433026126560002</c:v>
                </c:pt>
                <c:pt idx="19">
                  <c:v>52.61579604572168</c:v>
                </c:pt>
                <c:pt idx="20">
                  <c:v>52.917380955617325</c:v>
                </c:pt>
                <c:pt idx="21">
                  <c:v>53.520768423413912</c:v>
                </c:pt>
                <c:pt idx="22">
                  <c:v>53.319158684116694</c:v>
                </c:pt>
                <c:pt idx="23">
                  <c:v>53.549618975423314</c:v>
                </c:pt>
                <c:pt idx="24">
                  <c:v>53.671900990049778</c:v>
                </c:pt>
                <c:pt idx="25">
                  <c:v>53.300631691593914</c:v>
                </c:pt>
                <c:pt idx="26">
                  <c:v>53.537752438322947</c:v>
                </c:pt>
                <c:pt idx="27">
                  <c:v>53.601648602875798</c:v>
                </c:pt>
                <c:pt idx="28">
                  <c:v>53.22301544091691</c:v>
                </c:pt>
                <c:pt idx="29">
                  <c:v>52.808509311728663</c:v>
                </c:pt>
                <c:pt idx="30">
                  <c:v>52.417530725628723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3-426C-A40A-00D0C4B97004}"/>
            </c:ext>
          </c:extLst>
        </c:ser>
        <c:ser>
          <c:idx val="1"/>
          <c:order val="1"/>
          <c:tx>
            <c:strRef>
              <c:f>'Source Data'!$A$3</c:f>
              <c:strCache>
                <c:ptCount val="1"/>
                <c:pt idx="0">
                  <c:v>Midwest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'Source Data'!$B$1:$AF$1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Data'!$B$3:$AF$3</c:f>
              <c:numCache>
                <c:formatCode>General</c:formatCode>
                <c:ptCount val="31"/>
                <c:pt idx="0">
                  <c:v>36.711267206951312</c:v>
                </c:pt>
                <c:pt idx="1">
                  <c:v>37.114500954459587</c:v>
                </c:pt>
                <c:pt idx="2">
                  <c:v>37.196339395088586</c:v>
                </c:pt>
                <c:pt idx="3">
                  <c:v>37.071103673958447</c:v>
                </c:pt>
                <c:pt idx="4">
                  <c:v>36.709940531160179</c:v>
                </c:pt>
                <c:pt idx="5">
                  <c:v>36.271351160361448</c:v>
                </c:pt>
                <c:pt idx="6">
                  <c:v>35.990839832138782</c:v>
                </c:pt>
                <c:pt idx="7">
                  <c:v>35.803234114124464</c:v>
                </c:pt>
                <c:pt idx="8">
                  <c:v>35.704663385667175</c:v>
                </c:pt>
                <c:pt idx="9">
                  <c:v>35.623756950211551</c:v>
                </c:pt>
                <c:pt idx="10">
                  <c:v>35.492933136248048</c:v>
                </c:pt>
                <c:pt idx="11">
                  <c:v>35.430852788757761</c:v>
                </c:pt>
                <c:pt idx="12">
                  <c:v>35.287294619924218</c:v>
                </c:pt>
                <c:pt idx="13">
                  <c:v>35.122950383667813</c:v>
                </c:pt>
                <c:pt idx="14">
                  <c:v>35.052500476502196</c:v>
                </c:pt>
                <c:pt idx="15">
                  <c:v>34.95111248449858</c:v>
                </c:pt>
                <c:pt idx="16">
                  <c:v>34.762554499479876</c:v>
                </c:pt>
                <c:pt idx="17">
                  <c:v>34.575533191240048</c:v>
                </c:pt>
                <c:pt idx="18">
                  <c:v>34.403862935463245</c:v>
                </c:pt>
                <c:pt idx="19">
                  <c:v>34.220120222352861</c:v>
                </c:pt>
                <c:pt idx="20">
                  <c:v>34.047643729951474</c:v>
                </c:pt>
                <c:pt idx="21">
                  <c:v>33.891011210961878</c:v>
                </c:pt>
                <c:pt idx="22">
                  <c:v>33.677477759604464</c:v>
                </c:pt>
                <c:pt idx="23">
                  <c:v>33.467413191616167</c:v>
                </c:pt>
                <c:pt idx="24">
                  <c:v>33.31213812310132</c:v>
                </c:pt>
                <c:pt idx="25">
                  <c:v>33.173136199747987</c:v>
                </c:pt>
                <c:pt idx="26">
                  <c:v>33.003927296880903</c:v>
                </c:pt>
                <c:pt idx="27">
                  <c:v>32.817621780624819</c:v>
                </c:pt>
                <c:pt idx="28">
                  <c:v>32.558315189009804</c:v>
                </c:pt>
                <c:pt idx="29">
                  <c:v>32.247812857624993</c:v>
                </c:pt>
                <c:pt idx="30">
                  <c:v>31.930492914773168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3-426C-A40A-00D0C4B97004}"/>
            </c:ext>
          </c:extLst>
        </c:ser>
        <c:ser>
          <c:idx val="2"/>
          <c:order val="2"/>
          <c:tx>
            <c:strRef>
              <c:f>'Source Data'!$A$4</c:f>
              <c:strCache>
                <c:ptCount val="1"/>
                <c:pt idx="0">
                  <c:v>South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'Source Data'!$B$1:$AF$1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Data'!$B$4:$AF$4</c:f>
              <c:numCache>
                <c:formatCode>General</c:formatCode>
                <c:ptCount val="31"/>
                <c:pt idx="0">
                  <c:v>31.743052382460704</c:v>
                </c:pt>
                <c:pt idx="1">
                  <c:v>31.922908496003533</c:v>
                </c:pt>
                <c:pt idx="2">
                  <c:v>31.868075502227647</c:v>
                </c:pt>
                <c:pt idx="3">
                  <c:v>31.61783587198995</c:v>
                </c:pt>
                <c:pt idx="4">
                  <c:v>31.506240919596333</c:v>
                </c:pt>
                <c:pt idx="5">
                  <c:v>31.562786824346595</c:v>
                </c:pt>
                <c:pt idx="6">
                  <c:v>31.620038199897145</c:v>
                </c:pt>
                <c:pt idx="7">
                  <c:v>31.652136931012883</c:v>
                </c:pt>
                <c:pt idx="8">
                  <c:v>31.743959631932483</c:v>
                </c:pt>
                <c:pt idx="9">
                  <c:v>31.755410241726008</c:v>
                </c:pt>
                <c:pt idx="10">
                  <c:v>31.680135638245766</c:v>
                </c:pt>
                <c:pt idx="11">
                  <c:v>31.550209645877196</c:v>
                </c:pt>
                <c:pt idx="12">
                  <c:v>31.555969308409423</c:v>
                </c:pt>
                <c:pt idx="13">
                  <c:v>31.569095429079105</c:v>
                </c:pt>
                <c:pt idx="14">
                  <c:v>31.515477386319311</c:v>
                </c:pt>
                <c:pt idx="15">
                  <c:v>31.394503819673698</c:v>
                </c:pt>
                <c:pt idx="16">
                  <c:v>31.286763993231322</c:v>
                </c:pt>
                <c:pt idx="17">
                  <c:v>31.193612936422138</c:v>
                </c:pt>
                <c:pt idx="18">
                  <c:v>31.093638766828619</c:v>
                </c:pt>
                <c:pt idx="19">
                  <c:v>31.011202107896626</c:v>
                </c:pt>
                <c:pt idx="20">
                  <c:v>30.922361831222986</c:v>
                </c:pt>
                <c:pt idx="21">
                  <c:v>30.829186893761765</c:v>
                </c:pt>
                <c:pt idx="22">
                  <c:v>30.6364077005084</c:v>
                </c:pt>
                <c:pt idx="23">
                  <c:v>30.537164898295451</c:v>
                </c:pt>
                <c:pt idx="24">
                  <c:v>30.462952724825865</c:v>
                </c:pt>
                <c:pt idx="25">
                  <c:v>30.327396434529508</c:v>
                </c:pt>
                <c:pt idx="26">
                  <c:v>30.260029171292558</c:v>
                </c:pt>
                <c:pt idx="27">
                  <c:v>30.187480454389778</c:v>
                </c:pt>
                <c:pt idx="28">
                  <c:v>30.022085620224559</c:v>
                </c:pt>
                <c:pt idx="29">
                  <c:v>29.815458327598027</c:v>
                </c:pt>
                <c:pt idx="30">
                  <c:v>29.605256627189203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3-426C-A40A-00D0C4B97004}"/>
            </c:ext>
          </c:extLst>
        </c:ser>
        <c:ser>
          <c:idx val="3"/>
          <c:order val="3"/>
          <c:tx>
            <c:strRef>
              <c:f>'Source Data'!$A$5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'Source Data'!$B$1:$AF$1</c:f>
              <c:numCache>
                <c:formatCode>General</c:formatCode>
                <c:ptCount val="3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</c:numCache>
            </c:numRef>
          </c:xVal>
          <c:yVal>
            <c:numRef>
              <c:f>'Source Data'!$B$5:$AF$5</c:f>
              <c:numCache>
                <c:formatCode>General</c:formatCode>
                <c:ptCount val="31"/>
                <c:pt idx="0">
                  <c:v>41.09547045252426</c:v>
                </c:pt>
                <c:pt idx="1">
                  <c:v>40.901426841455304</c:v>
                </c:pt>
                <c:pt idx="2">
                  <c:v>40.292376726559603</c:v>
                </c:pt>
                <c:pt idx="3">
                  <c:v>40.077518219476516</c:v>
                </c:pt>
                <c:pt idx="4">
                  <c:v>40.377021666569263</c:v>
                </c:pt>
                <c:pt idx="5">
                  <c:v>41.059464923458989</c:v>
                </c:pt>
                <c:pt idx="6">
                  <c:v>41.393413244608524</c:v>
                </c:pt>
                <c:pt idx="7">
                  <c:v>41.49895815123319</c:v>
                </c:pt>
                <c:pt idx="8">
                  <c:v>41.626745611023999</c:v>
                </c:pt>
                <c:pt idx="9">
                  <c:v>41.902079748598425</c:v>
                </c:pt>
                <c:pt idx="10">
                  <c:v>42.319251355654089</c:v>
                </c:pt>
                <c:pt idx="11">
                  <c:v>42.62041144797373</c:v>
                </c:pt>
                <c:pt idx="12">
                  <c:v>42.822241519259201</c:v>
                </c:pt>
                <c:pt idx="13">
                  <c:v>43.038168952511789</c:v>
                </c:pt>
                <c:pt idx="14">
                  <c:v>43.233056985923149</c:v>
                </c:pt>
                <c:pt idx="15">
                  <c:v>43.339915807967721</c:v>
                </c:pt>
                <c:pt idx="16">
                  <c:v>43.380703838889588</c:v>
                </c:pt>
                <c:pt idx="17">
                  <c:v>43.428022741149995</c:v>
                </c:pt>
                <c:pt idx="18">
                  <c:v>43.419348759992097</c:v>
                </c:pt>
                <c:pt idx="19">
                  <c:v>43.458597336820702</c:v>
                </c:pt>
                <c:pt idx="20">
                  <c:v>43.495375978011872</c:v>
                </c:pt>
                <c:pt idx="21">
                  <c:v>43.556715339789562</c:v>
                </c:pt>
                <c:pt idx="22">
                  <c:v>43.497866767805405</c:v>
                </c:pt>
                <c:pt idx="23">
                  <c:v>43.482622792021488</c:v>
                </c:pt>
                <c:pt idx="24">
                  <c:v>43.528571406963373</c:v>
                </c:pt>
                <c:pt idx="25">
                  <c:v>43.582196300647254</c:v>
                </c:pt>
                <c:pt idx="26">
                  <c:v>43.554226956181722</c:v>
                </c:pt>
                <c:pt idx="27">
                  <c:v>43.539206867922942</c:v>
                </c:pt>
                <c:pt idx="28">
                  <c:v>43.49018893181411</c:v>
                </c:pt>
                <c:pt idx="29">
                  <c:v>43.379288863747078</c:v>
                </c:pt>
                <c:pt idx="30">
                  <c:v>43.253317282997919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3-426C-A40A-00D0C4B9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76"/>
        <c:axId val="634037232"/>
      </c:scatterChart>
      <c:valAx>
        <c:axId val="6340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37232"/>
        <c:crosses val="autoZero"/>
        <c:crossBetween val="midCat"/>
      </c:valAx>
      <c:valAx>
        <c:axId val="6340372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138111</xdr:rowOff>
    </xdr:from>
    <xdr:to>
      <xdr:col>10</xdr:col>
      <xdr:colOff>100012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2ABE-F330-40D8-B076-96F9D1C7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195262</xdr:colOff>
      <xdr:row>11</xdr:row>
      <xdr:rowOff>138111</xdr:rowOff>
    </xdr:from>
    <xdr:to>
      <xdr:col>20</xdr:col>
      <xdr:colOff>581026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E3F56-94E5-4A17-8E99-93324599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FC1F-503D-42F5-8714-5693706308CD}">
  <dimension ref="A1:B52"/>
  <sheetViews>
    <sheetView workbookViewId="0"/>
  </sheetViews>
  <sheetFormatPr defaultRowHeight="15" x14ac:dyDescent="0.25"/>
  <cols>
    <col min="1" max="1" width="18.7109375" bestFit="1" customWidth="1"/>
    <col min="2" max="2" width="9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 t="s">
        <v>6</v>
      </c>
      <c r="B2" t="s">
        <v>2</v>
      </c>
    </row>
    <row r="3" spans="1:2" x14ac:dyDescent="0.25">
      <c r="A3" t="s">
        <v>7</v>
      </c>
      <c r="B3" t="s">
        <v>2</v>
      </c>
    </row>
    <row r="4" spans="1:2" x14ac:dyDescent="0.25">
      <c r="A4" t="s">
        <v>8</v>
      </c>
      <c r="B4" t="s">
        <v>2</v>
      </c>
    </row>
    <row r="5" spans="1:2" x14ac:dyDescent="0.25">
      <c r="A5" t="s">
        <v>9</v>
      </c>
      <c r="B5" t="s">
        <v>2</v>
      </c>
    </row>
    <row r="6" spans="1:2" x14ac:dyDescent="0.25">
      <c r="A6" t="s">
        <v>10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13</v>
      </c>
      <c r="B9" t="s">
        <v>2</v>
      </c>
    </row>
    <row r="10" spans="1:2" x14ac:dyDescent="0.25">
      <c r="A10" t="s">
        <v>14</v>
      </c>
      <c r="B10" t="s">
        <v>2</v>
      </c>
    </row>
    <row r="11" spans="1:2" x14ac:dyDescent="0.25">
      <c r="A11" t="s">
        <v>15</v>
      </c>
      <c r="B11" t="s">
        <v>3</v>
      </c>
    </row>
    <row r="12" spans="1:2" x14ac:dyDescent="0.25">
      <c r="A12" t="s">
        <v>16</v>
      </c>
      <c r="B12" t="s">
        <v>3</v>
      </c>
    </row>
    <row r="13" spans="1:2" x14ac:dyDescent="0.25">
      <c r="A13" t="s">
        <v>17</v>
      </c>
      <c r="B13" t="s">
        <v>3</v>
      </c>
    </row>
    <row r="14" spans="1:2" x14ac:dyDescent="0.25">
      <c r="A14" t="s">
        <v>18</v>
      </c>
      <c r="B14" t="s">
        <v>3</v>
      </c>
    </row>
    <row r="15" spans="1:2" x14ac:dyDescent="0.25">
      <c r="A15" t="s">
        <v>19</v>
      </c>
      <c r="B15" t="s">
        <v>3</v>
      </c>
    </row>
    <row r="16" spans="1:2" x14ac:dyDescent="0.25">
      <c r="A16" t="s">
        <v>20</v>
      </c>
      <c r="B16" t="s">
        <v>3</v>
      </c>
    </row>
    <row r="17" spans="1:2" x14ac:dyDescent="0.25">
      <c r="A17" t="s">
        <v>21</v>
      </c>
      <c r="B17" t="s">
        <v>3</v>
      </c>
    </row>
    <row r="18" spans="1:2" x14ac:dyDescent="0.25">
      <c r="A18" t="s">
        <v>22</v>
      </c>
      <c r="B18" t="s">
        <v>3</v>
      </c>
    </row>
    <row r="19" spans="1:2" x14ac:dyDescent="0.25">
      <c r="A19" t="s">
        <v>23</v>
      </c>
      <c r="B19" t="s">
        <v>3</v>
      </c>
    </row>
    <row r="20" spans="1:2" x14ac:dyDescent="0.25">
      <c r="A20" t="s">
        <v>24</v>
      </c>
      <c r="B20" t="s">
        <v>3</v>
      </c>
    </row>
    <row r="21" spans="1:2" x14ac:dyDescent="0.25">
      <c r="A21" t="s">
        <v>25</v>
      </c>
      <c r="B21" t="s">
        <v>3</v>
      </c>
    </row>
    <row r="22" spans="1:2" x14ac:dyDescent="0.25">
      <c r="A22" t="s">
        <v>26</v>
      </c>
      <c r="B22" t="s">
        <v>3</v>
      </c>
    </row>
    <row r="23" spans="1:2" x14ac:dyDescent="0.25">
      <c r="A23" t="s">
        <v>27</v>
      </c>
      <c r="B23" t="s">
        <v>0</v>
      </c>
    </row>
    <row r="24" spans="1:2" x14ac:dyDescent="0.25">
      <c r="A24" t="s">
        <v>28</v>
      </c>
      <c r="B24" t="s">
        <v>0</v>
      </c>
    </row>
    <row r="25" spans="1:2" x14ac:dyDescent="0.25">
      <c r="A25" t="s">
        <v>29</v>
      </c>
      <c r="B25" t="s">
        <v>0</v>
      </c>
    </row>
    <row r="26" spans="1:2" x14ac:dyDescent="0.25">
      <c r="A26" t="s">
        <v>30</v>
      </c>
      <c r="B26" t="s">
        <v>0</v>
      </c>
    </row>
    <row r="27" spans="1:2" x14ac:dyDescent="0.25">
      <c r="A27" t="s">
        <v>31</v>
      </c>
      <c r="B27" t="s">
        <v>0</v>
      </c>
    </row>
    <row r="28" spans="1:2" x14ac:dyDescent="0.25">
      <c r="A28" t="s">
        <v>32</v>
      </c>
      <c r="B28" t="s">
        <v>0</v>
      </c>
    </row>
    <row r="29" spans="1:2" x14ac:dyDescent="0.25">
      <c r="A29" t="s">
        <v>33</v>
      </c>
      <c r="B29" t="s">
        <v>0</v>
      </c>
    </row>
    <row r="30" spans="1:2" x14ac:dyDescent="0.25">
      <c r="A30" t="s">
        <v>34</v>
      </c>
      <c r="B30" t="s">
        <v>0</v>
      </c>
    </row>
    <row r="31" spans="1:2" x14ac:dyDescent="0.25">
      <c r="A31" t="s">
        <v>35</v>
      </c>
      <c r="B31" t="s">
        <v>0</v>
      </c>
    </row>
    <row r="32" spans="1:2" x14ac:dyDescent="0.25">
      <c r="A32" t="s">
        <v>36</v>
      </c>
      <c r="B32" t="s">
        <v>0</v>
      </c>
    </row>
    <row r="33" spans="1:2" x14ac:dyDescent="0.25">
      <c r="A33" t="s">
        <v>37</v>
      </c>
      <c r="B33" t="s">
        <v>0</v>
      </c>
    </row>
    <row r="34" spans="1:2" x14ac:dyDescent="0.25">
      <c r="A34" t="s">
        <v>38</v>
      </c>
      <c r="B34" t="s">
        <v>0</v>
      </c>
    </row>
    <row r="35" spans="1:2" x14ac:dyDescent="0.25">
      <c r="A35" t="s">
        <v>39</v>
      </c>
      <c r="B35" t="s">
        <v>0</v>
      </c>
    </row>
    <row r="36" spans="1:2" x14ac:dyDescent="0.25">
      <c r="A36" t="s">
        <v>40</v>
      </c>
      <c r="B36" t="s">
        <v>0</v>
      </c>
    </row>
    <row r="37" spans="1:2" x14ac:dyDescent="0.25">
      <c r="A37" t="s">
        <v>41</v>
      </c>
      <c r="B37" t="s">
        <v>0</v>
      </c>
    </row>
    <row r="38" spans="1:2" x14ac:dyDescent="0.25">
      <c r="A38" t="s">
        <v>42</v>
      </c>
      <c r="B38" t="s">
        <v>0</v>
      </c>
    </row>
    <row r="39" spans="1:2" x14ac:dyDescent="0.25">
      <c r="A39" t="s">
        <v>43</v>
      </c>
      <c r="B39" t="s">
        <v>0</v>
      </c>
    </row>
    <row r="40" spans="1:2" x14ac:dyDescent="0.25">
      <c r="A40" t="s">
        <v>44</v>
      </c>
      <c r="B40" t="s">
        <v>1</v>
      </c>
    </row>
    <row r="41" spans="1:2" x14ac:dyDescent="0.25">
      <c r="A41" t="s">
        <v>45</v>
      </c>
      <c r="B41" t="s">
        <v>1</v>
      </c>
    </row>
    <row r="42" spans="1:2" x14ac:dyDescent="0.25">
      <c r="A42" t="s">
        <v>46</v>
      </c>
      <c r="B42" t="s">
        <v>1</v>
      </c>
    </row>
    <row r="43" spans="1:2" x14ac:dyDescent="0.25">
      <c r="A43" t="s">
        <v>47</v>
      </c>
      <c r="B43" t="s">
        <v>1</v>
      </c>
    </row>
    <row r="44" spans="1:2" x14ac:dyDescent="0.25">
      <c r="A44" t="s">
        <v>48</v>
      </c>
      <c r="B44" t="s">
        <v>1</v>
      </c>
    </row>
    <row r="45" spans="1:2" x14ac:dyDescent="0.25">
      <c r="A45" t="s">
        <v>49</v>
      </c>
      <c r="B45" t="s">
        <v>1</v>
      </c>
    </row>
    <row r="46" spans="1:2" x14ac:dyDescent="0.25">
      <c r="A46" t="s">
        <v>50</v>
      </c>
      <c r="B46" t="s">
        <v>1</v>
      </c>
    </row>
    <row r="47" spans="1:2" x14ac:dyDescent="0.25">
      <c r="A47" t="s">
        <v>51</v>
      </c>
      <c r="B47" t="s">
        <v>1</v>
      </c>
    </row>
    <row r="48" spans="1:2" x14ac:dyDescent="0.25">
      <c r="A48" t="s">
        <v>52</v>
      </c>
      <c r="B48" t="s">
        <v>1</v>
      </c>
    </row>
    <row r="49" spans="1:2" x14ac:dyDescent="0.25">
      <c r="A49" t="s">
        <v>53</v>
      </c>
      <c r="B49" t="s">
        <v>1</v>
      </c>
    </row>
    <row r="50" spans="1:2" x14ac:dyDescent="0.25">
      <c r="A50" t="s">
        <v>54</v>
      </c>
      <c r="B50" t="s">
        <v>1</v>
      </c>
    </row>
    <row r="51" spans="1:2" x14ac:dyDescent="0.25">
      <c r="A51" t="s">
        <v>55</v>
      </c>
      <c r="B51" t="s">
        <v>1</v>
      </c>
    </row>
    <row r="52" spans="1:2" x14ac:dyDescent="0.25">
      <c r="A52" t="s">
        <v>56</v>
      </c>
      <c r="B5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9AE2-8619-4579-BBA1-4C9F4C8C502C}">
  <dimension ref="A1:AE5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2" width="6.5703125" bestFit="1" customWidth="1"/>
    <col min="3" max="31" width="7.28515625" bestFit="1" customWidth="1"/>
  </cols>
  <sheetData>
    <row r="1" spans="1:31" x14ac:dyDescent="0.25">
      <c r="A1" t="s">
        <v>4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  <c r="AE1">
        <v>2051</v>
      </c>
    </row>
    <row r="2" spans="1:31" x14ac:dyDescent="0.25">
      <c r="A2" t="s">
        <v>2</v>
      </c>
      <c r="B2" s="1">
        <v>0</v>
      </c>
      <c r="C2" s="1">
        <v>1.820387297356918E-2</v>
      </c>
      <c r="D2" s="1">
        <v>8.8340103264199499E-3</v>
      </c>
      <c r="E2" s="1">
        <v>1.227243229325703E-2</v>
      </c>
      <c r="F2" s="1">
        <v>1.7253799382324075E-2</v>
      </c>
      <c r="G2" s="1">
        <v>1.2465211342524096E-2</v>
      </c>
      <c r="H2" s="1">
        <v>1.4826993667847566E-2</v>
      </c>
      <c r="I2" s="1">
        <v>1.0146527901298663E-2</v>
      </c>
      <c r="J2" s="1">
        <v>5.6697683588287084E-3</v>
      </c>
      <c r="K2" s="1">
        <v>-5.8121221988914895E-3</v>
      </c>
      <c r="L2" s="1">
        <v>1.3736457629678345E-3</v>
      </c>
      <c r="M2" s="1">
        <v>-2.4299587099594344E-3</v>
      </c>
      <c r="N2" s="1">
        <v>1.7244436472280578E-2</v>
      </c>
      <c r="O2" s="1">
        <v>8.6448819093716267E-3</v>
      </c>
      <c r="P2" s="1">
        <v>3.5933340122966673E-3</v>
      </c>
      <c r="Q2" s="1">
        <v>-3.2430265945206926E-3</v>
      </c>
      <c r="R2" s="1">
        <v>-1.7345065480891542E-3</v>
      </c>
      <c r="S2" s="1">
        <v>-3.5046162725740349E-3</v>
      </c>
      <c r="T2" s="1">
        <v>-1.0749660914415315E-3</v>
      </c>
      <c r="U2" s="1">
        <v>3.4857785762836269E-3</v>
      </c>
      <c r="V2" s="1">
        <v>5.7318321219272939E-3</v>
      </c>
      <c r="W2" s="1">
        <v>1.1402443902177595E-2</v>
      </c>
      <c r="X2" s="1">
        <v>-3.7669440338046201E-3</v>
      </c>
      <c r="Y2" s="1">
        <v>4.3222792143431388E-3</v>
      </c>
      <c r="Z2" s="1">
        <v>2.2835272587575783E-3</v>
      </c>
      <c r="AA2" s="1">
        <v>-6.9173867816736401E-3</v>
      </c>
      <c r="AB2" s="1">
        <v>4.4487417729128786E-3</v>
      </c>
      <c r="AC2" s="1">
        <v>1.1934786509102402E-3</v>
      </c>
      <c r="AD2" s="1">
        <v>-7.0638342630859885E-3</v>
      </c>
      <c r="AE2" s="1">
        <v>-7.7880992979135755E-3</v>
      </c>
    </row>
    <row r="3" spans="1:31" x14ac:dyDescent="0.25">
      <c r="A3" t="s">
        <v>3</v>
      </c>
      <c r="B3" s="1">
        <v>0</v>
      </c>
      <c r="C3" s="1">
        <v>1.0983923416076458E-2</v>
      </c>
      <c r="D3" s="1">
        <v>2.2050260282204803E-3</v>
      </c>
      <c r="E3" s="1">
        <v>-3.3668829558716196E-3</v>
      </c>
      <c r="F3" s="1">
        <v>-9.7424437636038919E-3</v>
      </c>
      <c r="G3" s="1">
        <v>-1.1947427984157266E-2</v>
      </c>
      <c r="H3" s="1">
        <v>-7.7336884138250461E-3</v>
      </c>
      <c r="I3" s="1">
        <v>-5.2125962853134533E-3</v>
      </c>
      <c r="J3" s="1">
        <v>-2.7531235905419171E-3</v>
      </c>
      <c r="K3" s="1">
        <v>-2.2659907077601238E-3</v>
      </c>
      <c r="L3" s="1">
        <v>-3.6723755483270004E-3</v>
      </c>
      <c r="M3" s="1">
        <v>-1.7490903682706449E-3</v>
      </c>
      <c r="N3" s="1">
        <v>-4.0517841805686183E-3</v>
      </c>
      <c r="O3" s="1">
        <v>-4.6573203762583226E-3</v>
      </c>
      <c r="P3" s="1">
        <v>-2.0058083502682011E-3</v>
      </c>
      <c r="Q3" s="1">
        <v>-2.8924610405920426E-3</v>
      </c>
      <c r="R3" s="1">
        <v>-5.3949065312965949E-3</v>
      </c>
      <c r="S3" s="1">
        <v>-5.379964474205301E-3</v>
      </c>
      <c r="T3" s="1">
        <v>-4.9650790582832505E-3</v>
      </c>
      <c r="U3" s="1">
        <v>-5.3407582007595211E-3</v>
      </c>
      <c r="V3" s="1">
        <v>-5.0402070852084702E-3</v>
      </c>
      <c r="W3" s="1">
        <v>-4.6003923276431991E-3</v>
      </c>
      <c r="X3" s="1">
        <v>-6.3005925089761883E-3</v>
      </c>
      <c r="Y3" s="1">
        <v>-6.2375386152067058E-3</v>
      </c>
      <c r="Z3" s="1">
        <v>-4.6395897892026472E-3</v>
      </c>
      <c r="AA3" s="1">
        <v>-4.172710945171576E-3</v>
      </c>
      <c r="AB3" s="1">
        <v>-5.1007810008740773E-3</v>
      </c>
      <c r="AC3" s="1">
        <v>-5.6449499049069374E-3</v>
      </c>
      <c r="AD3" s="1">
        <v>-7.9014437227777901E-3</v>
      </c>
      <c r="AE3" s="1">
        <v>-9.5368058691692736E-3</v>
      </c>
    </row>
    <row r="4" spans="1:31" x14ac:dyDescent="0.25">
      <c r="A4" t="s">
        <v>0</v>
      </c>
      <c r="B4" s="1">
        <v>0</v>
      </c>
      <c r="C4" s="1">
        <v>5.6659993303671552E-3</v>
      </c>
      <c r="D4" s="1">
        <v>-1.7176691084632711E-3</v>
      </c>
      <c r="E4" s="1">
        <v>-7.8523609064565791E-3</v>
      </c>
      <c r="F4" s="1">
        <v>-3.5294936960716949E-3</v>
      </c>
      <c r="G4" s="1">
        <v>1.7947525029904376E-3</v>
      </c>
      <c r="H4" s="1">
        <v>1.8138884842191505E-3</v>
      </c>
      <c r="I4" s="1">
        <v>1.0151389101054065E-3</v>
      </c>
      <c r="J4" s="1">
        <v>2.9009953141467815E-3</v>
      </c>
      <c r="K4" s="1">
        <v>3.6071775311885546E-4</v>
      </c>
      <c r="L4" s="1">
        <v>-2.3704497251725298E-3</v>
      </c>
      <c r="M4" s="1">
        <v>-4.101181694806777E-3</v>
      </c>
      <c r="N4" s="1">
        <v>1.8255544406442503E-4</v>
      </c>
      <c r="O4" s="1">
        <v>4.1596315870995326E-4</v>
      </c>
      <c r="P4" s="1">
        <v>-1.6984345617456764E-3</v>
      </c>
      <c r="Q4" s="1">
        <v>-3.8385446351553165E-3</v>
      </c>
      <c r="R4" s="1">
        <v>-3.43180535870935E-3</v>
      </c>
      <c r="S4" s="1">
        <v>-2.9773311432699234E-3</v>
      </c>
      <c r="T4" s="1">
        <v>-3.2049564055719459E-3</v>
      </c>
      <c r="U4" s="1">
        <v>-2.6512387163878381E-3</v>
      </c>
      <c r="V4" s="1">
        <v>-2.8647801644238191E-3</v>
      </c>
      <c r="W4" s="1">
        <v>-3.0131895477382153E-3</v>
      </c>
      <c r="X4" s="1">
        <v>-6.2531390762166073E-3</v>
      </c>
      <c r="Y4" s="1">
        <v>-3.2393746415413371E-3</v>
      </c>
      <c r="Z4" s="1">
        <v>-2.4302247349009543E-3</v>
      </c>
      <c r="AA4" s="1">
        <v>-4.4498736390017335E-3</v>
      </c>
      <c r="AB4" s="1">
        <v>-2.2213335517402566E-3</v>
      </c>
      <c r="AC4" s="1">
        <v>-2.3975098137580808E-3</v>
      </c>
      <c r="AD4" s="1">
        <v>-5.4789214494106453E-3</v>
      </c>
      <c r="AE4" s="1">
        <v>-6.8825096044405898E-3</v>
      </c>
    </row>
    <row r="5" spans="1:31" x14ac:dyDescent="0.25">
      <c r="A5" t="s">
        <v>1</v>
      </c>
      <c r="B5" s="1">
        <v>0</v>
      </c>
      <c r="C5" s="1">
        <v>-4.7217761211207909E-3</v>
      </c>
      <c r="D5" s="1">
        <v>-1.4890681375408721E-2</v>
      </c>
      <c r="E5" s="1">
        <v>-5.3324853120778615E-3</v>
      </c>
      <c r="F5" s="1">
        <v>7.4731036351247671E-3</v>
      </c>
      <c r="G5" s="1">
        <v>1.6901773056103409E-2</v>
      </c>
      <c r="H5" s="1">
        <v>8.1332847803075037E-3</v>
      </c>
      <c r="I5" s="1">
        <v>2.5497995538799056E-3</v>
      </c>
      <c r="J5" s="1">
        <v>3.07929320358169E-3</v>
      </c>
      <c r="K5" s="1">
        <v>6.6143565520890846E-3</v>
      </c>
      <c r="L5" s="1">
        <v>9.9558687673400037E-3</v>
      </c>
      <c r="M5" s="1">
        <v>7.1163851597626504E-3</v>
      </c>
      <c r="N5" s="1">
        <v>4.7355261112822511E-3</v>
      </c>
      <c r="O5" s="1">
        <v>5.0424131384032567E-3</v>
      </c>
      <c r="P5" s="1">
        <v>4.5282603362237772E-3</v>
      </c>
      <c r="Q5" s="1">
        <v>2.4716924847429933E-3</v>
      </c>
      <c r="R5" s="1">
        <v>9.4111929295359609E-4</v>
      </c>
      <c r="S5" s="1">
        <v>1.090782261996992E-3</v>
      </c>
      <c r="T5" s="1">
        <v>-1.9973235276216084E-4</v>
      </c>
      <c r="U5" s="1">
        <v>9.039420891723271E-4</v>
      </c>
      <c r="V5" s="1">
        <v>8.4629149224779709E-4</v>
      </c>
      <c r="W5" s="1">
        <v>1.4102501794375222E-3</v>
      </c>
      <c r="X5" s="1">
        <v>-1.3510791969750802E-3</v>
      </c>
      <c r="Y5" s="1">
        <v>-3.5045341109007921E-4</v>
      </c>
      <c r="Z5" s="1">
        <v>1.0567121298468152E-3</v>
      </c>
      <c r="AA5" s="1">
        <v>1.2319470166508584E-3</v>
      </c>
      <c r="AB5" s="1">
        <v>-6.4176078398137104E-4</v>
      </c>
      <c r="AC5" s="1">
        <v>-3.448594845659736E-4</v>
      </c>
      <c r="AD5" s="1">
        <v>-1.125834383192359E-3</v>
      </c>
      <c r="AE5" s="1">
        <v>-2.550001984146455E-3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9DA9-BB2D-46C6-A445-B6E1B3DACB49}">
  <dimension ref="A1:AF11"/>
  <sheetViews>
    <sheetView tabSelected="1" workbookViewId="0">
      <selection activeCell="L6" sqref="L6"/>
    </sheetView>
  </sheetViews>
  <sheetFormatPr defaultRowHeight="15" x14ac:dyDescent="0.25"/>
  <cols>
    <col min="1" max="1" width="9.85546875" bestFit="1" customWidth="1"/>
  </cols>
  <sheetData>
    <row r="1" spans="1:32" x14ac:dyDescent="0.2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</row>
    <row r="2" spans="1:32" x14ac:dyDescent="0.25">
      <c r="A2" t="s">
        <v>2</v>
      </c>
      <c r="B2">
        <v>46.885539022825562</v>
      </c>
      <c r="C2">
        <v>47.739037419494402</v>
      </c>
      <c r="D2">
        <v>48.160764569031564</v>
      </c>
      <c r="E2">
        <v>48.751814291396492</v>
      </c>
      <c r="F2">
        <v>49.592968314704564</v>
      </c>
      <c r="G2">
        <v>50.211155145850455</v>
      </c>
      <c r="H2">
        <v>50.955635625253294</v>
      </c>
      <c r="I2">
        <v>51.472658403853337</v>
      </c>
      <c r="J2">
        <v>51.764496453816299</v>
      </c>
      <c r="K2">
        <v>51.463634874862635</v>
      </c>
      <c r="L2">
        <v>51.534327678855412</v>
      </c>
      <c r="M2">
        <v>51.409101390450274</v>
      </c>
      <c r="N2">
        <v>52.29562237347492</v>
      </c>
      <c r="O2">
        <v>52.747711853270708</v>
      </c>
      <c r="P2">
        <v>52.937252000343889</v>
      </c>
      <c r="Q2">
        <v>52.765575084265933</v>
      </c>
      <c r="R2">
        <v>52.674052848768582</v>
      </c>
      <c r="S2">
        <v>52.489450506012361</v>
      </c>
      <c r="T2">
        <v>52.433026126560002</v>
      </c>
      <c r="U2">
        <v>52.61579604572168</v>
      </c>
      <c r="V2">
        <v>52.917380955617325</v>
      </c>
      <c r="W2">
        <v>53.520768423413912</v>
      </c>
      <c r="X2">
        <v>53.319158684116694</v>
      </c>
      <c r="Y2">
        <v>53.549618975423314</v>
      </c>
      <c r="Z2">
        <v>53.671900990049778</v>
      </c>
      <c r="AA2">
        <v>53.300631691593914</v>
      </c>
      <c r="AB2">
        <v>53.537752438322947</v>
      </c>
      <c r="AC2">
        <v>53.601648602875798</v>
      </c>
      <c r="AD2">
        <v>53.22301544091691</v>
      </c>
      <c r="AE2">
        <v>52.808509311728663</v>
      </c>
      <c r="AF2">
        <v>52.417530725628723</v>
      </c>
    </row>
    <row r="3" spans="1:32" x14ac:dyDescent="0.25">
      <c r="A3" t="s">
        <v>3</v>
      </c>
      <c r="B3">
        <v>36.711267206951312</v>
      </c>
      <c r="C3">
        <v>37.114500954459587</v>
      </c>
      <c r="D3">
        <v>37.196339395088586</v>
      </c>
      <c r="E3">
        <v>37.071103673958447</v>
      </c>
      <c r="F3">
        <v>36.709940531160179</v>
      </c>
      <c r="G3">
        <v>36.271351160361448</v>
      </c>
      <c r="H3">
        <v>35.990839832138782</v>
      </c>
      <c r="I3">
        <v>35.803234114124464</v>
      </c>
      <c r="J3">
        <v>35.704663385667175</v>
      </c>
      <c r="K3">
        <v>35.623756950211551</v>
      </c>
      <c r="L3">
        <v>35.492933136248048</v>
      </c>
      <c r="M3">
        <v>35.430852788757761</v>
      </c>
      <c r="N3">
        <v>35.287294619924218</v>
      </c>
      <c r="O3">
        <v>35.122950383667813</v>
      </c>
      <c r="P3">
        <v>35.052500476502196</v>
      </c>
      <c r="Q3">
        <v>34.95111248449858</v>
      </c>
      <c r="R3">
        <v>34.762554499479876</v>
      </c>
      <c r="S3">
        <v>34.575533191240048</v>
      </c>
      <c r="T3">
        <v>34.403862935463245</v>
      </c>
      <c r="U3">
        <v>34.220120222352861</v>
      </c>
      <c r="V3">
        <v>34.047643729951474</v>
      </c>
      <c r="W3">
        <v>33.891011210961878</v>
      </c>
      <c r="X3">
        <v>33.677477759604464</v>
      </c>
      <c r="Y3">
        <v>33.467413191616167</v>
      </c>
      <c r="Z3">
        <v>33.31213812310132</v>
      </c>
      <c r="AA3">
        <v>33.173136199747987</v>
      </c>
      <c r="AB3">
        <v>33.003927296880903</v>
      </c>
      <c r="AC3">
        <v>32.817621780624819</v>
      </c>
      <c r="AD3">
        <v>32.558315189009804</v>
      </c>
      <c r="AE3">
        <v>32.247812857624993</v>
      </c>
      <c r="AF3">
        <v>31.930492914773168</v>
      </c>
    </row>
    <row r="4" spans="1:32" x14ac:dyDescent="0.25">
      <c r="A4" t="s">
        <v>0</v>
      </c>
      <c r="B4">
        <v>31.743052382460704</v>
      </c>
      <c r="C4">
        <v>31.922908496003533</v>
      </c>
      <c r="D4">
        <v>31.868075502227647</v>
      </c>
      <c r="E4">
        <v>31.61783587198995</v>
      </c>
      <c r="F4">
        <v>31.506240919596333</v>
      </c>
      <c r="G4">
        <v>31.562786824346595</v>
      </c>
      <c r="H4">
        <v>31.620038199897145</v>
      </c>
      <c r="I4">
        <v>31.652136931012883</v>
      </c>
      <c r="J4">
        <v>31.743959631932483</v>
      </c>
      <c r="K4">
        <v>31.755410241726008</v>
      </c>
      <c r="L4">
        <v>31.680135638245766</v>
      </c>
      <c r="M4">
        <v>31.550209645877196</v>
      </c>
      <c r="N4">
        <v>31.555969308409423</v>
      </c>
      <c r="O4">
        <v>31.569095429079105</v>
      </c>
      <c r="P4">
        <v>31.515477386319311</v>
      </c>
      <c r="Q4">
        <v>31.394503819673698</v>
      </c>
      <c r="R4">
        <v>31.286763993231322</v>
      </c>
      <c r="S4">
        <v>31.193612936422138</v>
      </c>
      <c r="T4">
        <v>31.093638766828619</v>
      </c>
      <c r="U4">
        <v>31.011202107896626</v>
      </c>
      <c r="V4">
        <v>30.922361831222986</v>
      </c>
      <c r="W4">
        <v>30.829186893761765</v>
      </c>
      <c r="X4">
        <v>30.6364077005084</v>
      </c>
      <c r="Y4">
        <v>30.537164898295451</v>
      </c>
      <c r="Z4">
        <v>30.462952724825865</v>
      </c>
      <c r="AA4">
        <v>30.327396434529508</v>
      </c>
      <c r="AB4">
        <v>30.260029171292558</v>
      </c>
      <c r="AC4">
        <v>30.187480454389778</v>
      </c>
      <c r="AD4">
        <v>30.022085620224559</v>
      </c>
      <c r="AE4">
        <v>29.815458327598027</v>
      </c>
      <c r="AF4">
        <v>29.605256627189203</v>
      </c>
    </row>
    <row r="5" spans="1:32" x14ac:dyDescent="0.25">
      <c r="A5" t="s">
        <v>1</v>
      </c>
      <c r="B5">
        <v>41.09547045252426</v>
      </c>
      <c r="C5">
        <v>40.901426841455304</v>
      </c>
      <c r="D5">
        <v>40.292376726559603</v>
      </c>
      <c r="E5">
        <v>40.077518219476516</v>
      </c>
      <c r="F5">
        <v>40.377021666569263</v>
      </c>
      <c r="G5">
        <v>41.059464923458989</v>
      </c>
      <c r="H5">
        <v>41.393413244608524</v>
      </c>
      <c r="I5">
        <v>41.49895815123319</v>
      </c>
      <c r="J5">
        <v>41.626745611023999</v>
      </c>
      <c r="K5">
        <v>41.902079748598425</v>
      </c>
      <c r="L5">
        <v>42.319251355654089</v>
      </c>
      <c r="M5">
        <v>42.62041144797373</v>
      </c>
      <c r="N5">
        <v>42.822241519259201</v>
      </c>
      <c r="O5">
        <v>43.038168952511789</v>
      </c>
      <c r="P5">
        <v>43.233056985923149</v>
      </c>
      <c r="Q5">
        <v>43.339915807967721</v>
      </c>
      <c r="R5">
        <v>43.380703838889588</v>
      </c>
      <c r="S5">
        <v>43.428022741149995</v>
      </c>
      <c r="T5">
        <v>43.419348759992097</v>
      </c>
      <c r="U5">
        <v>43.458597336820702</v>
      </c>
      <c r="V5">
        <v>43.495375978011872</v>
      </c>
      <c r="W5">
        <v>43.556715339789562</v>
      </c>
      <c r="X5">
        <v>43.497866767805405</v>
      </c>
      <c r="Y5">
        <v>43.482622792021488</v>
      </c>
      <c r="Z5">
        <v>43.528571406963373</v>
      </c>
      <c r="AA5">
        <v>43.582196300647254</v>
      </c>
      <c r="AB5">
        <v>43.554226956181722</v>
      </c>
      <c r="AC5">
        <v>43.539206867922942</v>
      </c>
      <c r="AD5">
        <v>43.49018893181411</v>
      </c>
      <c r="AE5">
        <v>43.379288863747078</v>
      </c>
      <c r="AF5">
        <v>43.253317282997919</v>
      </c>
    </row>
    <row r="7" spans="1:32" x14ac:dyDescent="0.25">
      <c r="B7">
        <f>B1</f>
        <v>2021</v>
      </c>
      <c r="C7">
        <f t="shared" ref="C7:AF7" si="0">C1</f>
        <v>2022</v>
      </c>
      <c r="D7">
        <f t="shared" si="0"/>
        <v>2023</v>
      </c>
      <c r="E7">
        <f t="shared" si="0"/>
        <v>2024</v>
      </c>
      <c r="F7">
        <f t="shared" si="0"/>
        <v>2025</v>
      </c>
      <c r="G7">
        <f t="shared" si="0"/>
        <v>2026</v>
      </c>
      <c r="H7">
        <f t="shared" si="0"/>
        <v>2027</v>
      </c>
      <c r="I7">
        <f t="shared" si="0"/>
        <v>2028</v>
      </c>
      <c r="J7">
        <f t="shared" si="0"/>
        <v>2029</v>
      </c>
      <c r="K7">
        <f t="shared" si="0"/>
        <v>2030</v>
      </c>
      <c r="L7">
        <f t="shared" si="0"/>
        <v>2031</v>
      </c>
      <c r="M7">
        <f t="shared" si="0"/>
        <v>2032</v>
      </c>
      <c r="N7">
        <f t="shared" si="0"/>
        <v>2033</v>
      </c>
      <c r="O7">
        <f t="shared" si="0"/>
        <v>2034</v>
      </c>
      <c r="P7">
        <f t="shared" si="0"/>
        <v>2035</v>
      </c>
      <c r="Q7">
        <f t="shared" si="0"/>
        <v>2036</v>
      </c>
      <c r="R7">
        <f t="shared" si="0"/>
        <v>2037</v>
      </c>
      <c r="S7">
        <f t="shared" si="0"/>
        <v>2038</v>
      </c>
      <c r="T7">
        <f t="shared" si="0"/>
        <v>2039</v>
      </c>
      <c r="U7">
        <f t="shared" si="0"/>
        <v>2040</v>
      </c>
      <c r="V7">
        <f t="shared" si="0"/>
        <v>2041</v>
      </c>
      <c r="W7">
        <f t="shared" si="0"/>
        <v>2042</v>
      </c>
      <c r="X7">
        <f t="shared" si="0"/>
        <v>2043</v>
      </c>
      <c r="Y7">
        <f t="shared" si="0"/>
        <v>2044</v>
      </c>
      <c r="Z7">
        <f t="shared" si="0"/>
        <v>2045</v>
      </c>
      <c r="AA7">
        <f t="shared" si="0"/>
        <v>2046</v>
      </c>
      <c r="AB7">
        <f t="shared" si="0"/>
        <v>2047</v>
      </c>
      <c r="AC7">
        <f t="shared" si="0"/>
        <v>2048</v>
      </c>
      <c r="AD7">
        <f t="shared" si="0"/>
        <v>2049</v>
      </c>
      <c r="AE7">
        <f t="shared" si="0"/>
        <v>2050</v>
      </c>
      <c r="AF7">
        <f t="shared" si="0"/>
        <v>2051</v>
      </c>
    </row>
    <row r="8" spans="1:32" x14ac:dyDescent="0.25">
      <c r="A8" t="str">
        <f>A2</f>
        <v>Northeast</v>
      </c>
      <c r="B8" s="1">
        <v>0</v>
      </c>
      <c r="C8" s="1">
        <f>C2/B2-1</f>
        <v>1.820387297356918E-2</v>
      </c>
      <c r="D8" s="1">
        <f t="shared" ref="D8:AF11" si="1">D2/C2-1</f>
        <v>8.8340103264199499E-3</v>
      </c>
      <c r="E8" s="1">
        <f t="shared" si="1"/>
        <v>1.227243229325703E-2</v>
      </c>
      <c r="F8" s="1">
        <f t="shared" si="1"/>
        <v>1.7253799382324075E-2</v>
      </c>
      <c r="G8" s="1">
        <f t="shared" si="1"/>
        <v>1.2465211342524096E-2</v>
      </c>
      <c r="H8" s="1">
        <f t="shared" si="1"/>
        <v>1.4826993667847566E-2</v>
      </c>
      <c r="I8" s="1">
        <f t="shared" si="1"/>
        <v>1.0146527901298663E-2</v>
      </c>
      <c r="J8" s="1">
        <f t="shared" si="1"/>
        <v>5.6697683588287084E-3</v>
      </c>
      <c r="K8" s="1">
        <f t="shared" si="1"/>
        <v>-5.8121221988914895E-3</v>
      </c>
      <c r="L8" s="1">
        <f t="shared" si="1"/>
        <v>1.3736457629678345E-3</v>
      </c>
      <c r="M8" s="1">
        <f t="shared" si="1"/>
        <v>-2.4299587099594344E-3</v>
      </c>
      <c r="N8" s="1">
        <f t="shared" si="1"/>
        <v>1.7244436472280578E-2</v>
      </c>
      <c r="O8" s="1">
        <f t="shared" si="1"/>
        <v>8.6448819093716267E-3</v>
      </c>
      <c r="P8" s="1">
        <f t="shared" si="1"/>
        <v>3.5933340122966673E-3</v>
      </c>
      <c r="Q8" s="1">
        <f t="shared" si="1"/>
        <v>-3.2430265945206926E-3</v>
      </c>
      <c r="R8" s="1">
        <f t="shared" si="1"/>
        <v>-1.7345065480891542E-3</v>
      </c>
      <c r="S8" s="1">
        <f t="shared" si="1"/>
        <v>-3.5046162725740349E-3</v>
      </c>
      <c r="T8" s="1">
        <f t="shared" si="1"/>
        <v>-1.0749660914415315E-3</v>
      </c>
      <c r="U8" s="1">
        <f t="shared" si="1"/>
        <v>3.4857785762836269E-3</v>
      </c>
      <c r="V8" s="1">
        <f t="shared" si="1"/>
        <v>5.7318321219272939E-3</v>
      </c>
      <c r="W8" s="1">
        <f t="shared" si="1"/>
        <v>1.1402443902177595E-2</v>
      </c>
      <c r="X8" s="1">
        <f t="shared" si="1"/>
        <v>-3.7669440338046201E-3</v>
      </c>
      <c r="Y8" s="1">
        <f t="shared" si="1"/>
        <v>4.3222792143431388E-3</v>
      </c>
      <c r="Z8" s="1">
        <f t="shared" si="1"/>
        <v>2.2835272587575783E-3</v>
      </c>
      <c r="AA8" s="1">
        <f t="shared" si="1"/>
        <v>-6.9173867816736401E-3</v>
      </c>
      <c r="AB8" s="1">
        <f t="shared" si="1"/>
        <v>4.4487417729128786E-3</v>
      </c>
      <c r="AC8" s="1">
        <f t="shared" si="1"/>
        <v>1.1934786509102402E-3</v>
      </c>
      <c r="AD8" s="1">
        <f t="shared" si="1"/>
        <v>-7.0638342630859885E-3</v>
      </c>
      <c r="AE8" s="1">
        <f t="shared" si="1"/>
        <v>-7.7880992979135755E-3</v>
      </c>
      <c r="AF8" s="1">
        <f t="shared" si="1"/>
        <v>-7.4037042740970893E-3</v>
      </c>
    </row>
    <row r="9" spans="1:32" x14ac:dyDescent="0.25">
      <c r="A9" t="str">
        <f t="shared" ref="A9:A11" si="2">A3</f>
        <v>Midwest</v>
      </c>
      <c r="B9" s="1">
        <v>0</v>
      </c>
      <c r="C9" s="1">
        <f t="shared" ref="C9:R11" si="3">C3/B3-1</f>
        <v>1.0983923416076458E-2</v>
      </c>
      <c r="D9" s="1">
        <f t="shared" si="3"/>
        <v>2.2050260282204803E-3</v>
      </c>
      <c r="E9" s="1">
        <f t="shared" si="3"/>
        <v>-3.3668829558716196E-3</v>
      </c>
      <c r="F9" s="1">
        <f t="shared" si="3"/>
        <v>-9.7424437636038919E-3</v>
      </c>
      <c r="G9" s="1">
        <f t="shared" si="3"/>
        <v>-1.1947427984157266E-2</v>
      </c>
      <c r="H9" s="1">
        <f t="shared" si="3"/>
        <v>-7.7336884138250461E-3</v>
      </c>
      <c r="I9" s="1">
        <f t="shared" si="3"/>
        <v>-5.2125962853134533E-3</v>
      </c>
      <c r="J9" s="1">
        <f t="shared" si="3"/>
        <v>-2.7531235905419171E-3</v>
      </c>
      <c r="K9" s="1">
        <f t="shared" si="3"/>
        <v>-2.2659907077601238E-3</v>
      </c>
      <c r="L9" s="1">
        <f t="shared" si="3"/>
        <v>-3.6723755483270004E-3</v>
      </c>
      <c r="M9" s="1">
        <f t="shared" si="3"/>
        <v>-1.7490903682706449E-3</v>
      </c>
      <c r="N9" s="1">
        <f t="shared" si="3"/>
        <v>-4.0517841805686183E-3</v>
      </c>
      <c r="O9" s="1">
        <f t="shared" si="3"/>
        <v>-4.6573203762583226E-3</v>
      </c>
      <c r="P9" s="1">
        <f t="shared" si="3"/>
        <v>-2.0058083502682011E-3</v>
      </c>
      <c r="Q9" s="1">
        <f t="shared" si="3"/>
        <v>-2.8924610405920426E-3</v>
      </c>
      <c r="R9" s="1">
        <f t="shared" si="3"/>
        <v>-5.3949065312965949E-3</v>
      </c>
      <c r="S9" s="1">
        <f t="shared" si="1"/>
        <v>-5.379964474205301E-3</v>
      </c>
      <c r="T9" s="1">
        <f t="shared" si="1"/>
        <v>-4.9650790582832505E-3</v>
      </c>
      <c r="U9" s="1">
        <f t="shared" si="1"/>
        <v>-5.3407582007595211E-3</v>
      </c>
      <c r="V9" s="1">
        <f t="shared" si="1"/>
        <v>-5.0402070852084702E-3</v>
      </c>
      <c r="W9" s="1">
        <f t="shared" si="1"/>
        <v>-4.6003923276431991E-3</v>
      </c>
      <c r="X9" s="1">
        <f t="shared" si="1"/>
        <v>-6.3005925089761883E-3</v>
      </c>
      <c r="Y9" s="1">
        <f t="shared" si="1"/>
        <v>-6.2375386152067058E-3</v>
      </c>
      <c r="Z9" s="1">
        <f t="shared" si="1"/>
        <v>-4.6395897892026472E-3</v>
      </c>
      <c r="AA9" s="1">
        <f t="shared" si="1"/>
        <v>-4.172710945171576E-3</v>
      </c>
      <c r="AB9" s="1">
        <f t="shared" si="1"/>
        <v>-5.1007810008740773E-3</v>
      </c>
      <c r="AC9" s="1">
        <f t="shared" si="1"/>
        <v>-5.6449499049069374E-3</v>
      </c>
      <c r="AD9" s="1">
        <f t="shared" si="1"/>
        <v>-7.9014437227777901E-3</v>
      </c>
      <c r="AE9" s="1">
        <f t="shared" si="1"/>
        <v>-9.5368058691692736E-3</v>
      </c>
      <c r="AF9" s="1">
        <f t="shared" si="1"/>
        <v>-9.8400454087476108E-3</v>
      </c>
    </row>
    <row r="10" spans="1:32" x14ac:dyDescent="0.25">
      <c r="A10" t="str">
        <f t="shared" si="2"/>
        <v>South</v>
      </c>
      <c r="B10" s="1">
        <v>0</v>
      </c>
      <c r="C10" s="1">
        <f t="shared" si="3"/>
        <v>5.6659993303671552E-3</v>
      </c>
      <c r="D10" s="1">
        <f t="shared" si="1"/>
        <v>-1.7176691084632711E-3</v>
      </c>
      <c r="E10" s="1">
        <f t="shared" si="1"/>
        <v>-7.8523609064565791E-3</v>
      </c>
      <c r="F10" s="1">
        <f t="shared" si="1"/>
        <v>-3.5294936960716949E-3</v>
      </c>
      <c r="G10" s="1">
        <f t="shared" si="1"/>
        <v>1.7947525029904376E-3</v>
      </c>
      <c r="H10" s="1">
        <f t="shared" si="1"/>
        <v>1.8138884842191505E-3</v>
      </c>
      <c r="I10" s="1">
        <f t="shared" si="1"/>
        <v>1.0151389101054065E-3</v>
      </c>
      <c r="J10" s="1">
        <f t="shared" si="1"/>
        <v>2.9009953141467815E-3</v>
      </c>
      <c r="K10" s="1">
        <f t="shared" si="1"/>
        <v>3.6071775311885546E-4</v>
      </c>
      <c r="L10" s="1">
        <f t="shared" si="1"/>
        <v>-2.3704497251725298E-3</v>
      </c>
      <c r="M10" s="1">
        <f t="shared" si="1"/>
        <v>-4.101181694806777E-3</v>
      </c>
      <c r="N10" s="1">
        <f t="shared" si="1"/>
        <v>1.8255544406442503E-4</v>
      </c>
      <c r="O10" s="1">
        <f t="shared" si="1"/>
        <v>4.1596315870995326E-4</v>
      </c>
      <c r="P10" s="1">
        <f t="shared" si="1"/>
        <v>-1.6984345617456764E-3</v>
      </c>
      <c r="Q10" s="1">
        <f t="shared" si="1"/>
        <v>-3.8385446351553165E-3</v>
      </c>
      <c r="R10" s="1">
        <f t="shared" si="1"/>
        <v>-3.43180535870935E-3</v>
      </c>
      <c r="S10" s="1">
        <f t="shared" si="1"/>
        <v>-2.9773311432699234E-3</v>
      </c>
      <c r="T10" s="1">
        <f t="shared" si="1"/>
        <v>-3.2049564055719459E-3</v>
      </c>
      <c r="U10" s="1">
        <f t="shared" si="1"/>
        <v>-2.6512387163878381E-3</v>
      </c>
      <c r="V10" s="1">
        <f t="shared" si="1"/>
        <v>-2.8647801644238191E-3</v>
      </c>
      <c r="W10" s="1">
        <f t="shared" si="1"/>
        <v>-3.0131895477382153E-3</v>
      </c>
      <c r="X10" s="1">
        <f t="shared" si="1"/>
        <v>-6.2531390762166073E-3</v>
      </c>
      <c r="Y10" s="1">
        <f t="shared" si="1"/>
        <v>-3.2393746415413371E-3</v>
      </c>
      <c r="Z10" s="1">
        <f t="shared" si="1"/>
        <v>-2.4302247349009543E-3</v>
      </c>
      <c r="AA10" s="1">
        <f t="shared" si="1"/>
        <v>-4.4498736390017335E-3</v>
      </c>
      <c r="AB10" s="1">
        <f t="shared" si="1"/>
        <v>-2.2213335517402566E-3</v>
      </c>
      <c r="AC10" s="1">
        <f t="shared" si="1"/>
        <v>-2.3975098137580808E-3</v>
      </c>
      <c r="AD10" s="1">
        <f t="shared" si="1"/>
        <v>-5.4789214494106453E-3</v>
      </c>
      <c r="AE10" s="1">
        <f t="shared" si="1"/>
        <v>-6.8825096044405898E-3</v>
      </c>
      <c r="AF10" s="1">
        <f t="shared" si="1"/>
        <v>-7.0500912009879846E-3</v>
      </c>
    </row>
    <row r="11" spans="1:32" x14ac:dyDescent="0.25">
      <c r="A11" t="str">
        <f t="shared" si="2"/>
        <v>West</v>
      </c>
      <c r="B11" s="1">
        <v>0</v>
      </c>
      <c r="C11" s="1">
        <f t="shared" si="3"/>
        <v>-4.7217761211207909E-3</v>
      </c>
      <c r="D11" s="1">
        <f t="shared" si="1"/>
        <v>-1.4890681375408721E-2</v>
      </c>
      <c r="E11" s="1">
        <f t="shared" si="1"/>
        <v>-5.3324853120778615E-3</v>
      </c>
      <c r="F11" s="1">
        <f t="shared" si="1"/>
        <v>7.4731036351247671E-3</v>
      </c>
      <c r="G11" s="1">
        <f t="shared" si="1"/>
        <v>1.6901773056103409E-2</v>
      </c>
      <c r="H11" s="1">
        <f t="shared" si="1"/>
        <v>8.1332847803075037E-3</v>
      </c>
      <c r="I11" s="1">
        <f t="shared" si="1"/>
        <v>2.5497995538799056E-3</v>
      </c>
      <c r="J11" s="1">
        <f t="shared" si="1"/>
        <v>3.07929320358169E-3</v>
      </c>
      <c r="K11" s="1">
        <f t="shared" si="1"/>
        <v>6.6143565520890846E-3</v>
      </c>
      <c r="L11" s="1">
        <f t="shared" si="1"/>
        <v>9.9558687673400037E-3</v>
      </c>
      <c r="M11" s="1">
        <f t="shared" si="1"/>
        <v>7.1163851597626504E-3</v>
      </c>
      <c r="N11" s="1">
        <f t="shared" si="1"/>
        <v>4.7355261112822511E-3</v>
      </c>
      <c r="O11" s="1">
        <f t="shared" si="1"/>
        <v>5.0424131384032567E-3</v>
      </c>
      <c r="P11" s="1">
        <f t="shared" si="1"/>
        <v>4.5282603362237772E-3</v>
      </c>
      <c r="Q11" s="1">
        <f t="shared" si="1"/>
        <v>2.4716924847429933E-3</v>
      </c>
      <c r="R11" s="1">
        <f t="shared" si="1"/>
        <v>9.4111929295359609E-4</v>
      </c>
      <c r="S11" s="1">
        <f t="shared" si="1"/>
        <v>1.090782261996992E-3</v>
      </c>
      <c r="T11" s="1">
        <f t="shared" si="1"/>
        <v>-1.9973235276216084E-4</v>
      </c>
      <c r="U11" s="1">
        <f t="shared" si="1"/>
        <v>9.039420891723271E-4</v>
      </c>
      <c r="V11" s="1">
        <f t="shared" si="1"/>
        <v>8.4629149224779709E-4</v>
      </c>
      <c r="W11" s="1">
        <f t="shared" si="1"/>
        <v>1.4102501794375222E-3</v>
      </c>
      <c r="X11" s="1">
        <f t="shared" si="1"/>
        <v>-1.3510791969750802E-3</v>
      </c>
      <c r="Y11" s="1">
        <f t="shared" si="1"/>
        <v>-3.5045341109007921E-4</v>
      </c>
      <c r="Z11" s="1">
        <f t="shared" si="1"/>
        <v>1.0567121298468152E-3</v>
      </c>
      <c r="AA11" s="1">
        <f t="shared" si="1"/>
        <v>1.2319470166508584E-3</v>
      </c>
      <c r="AB11" s="1">
        <f t="shared" si="1"/>
        <v>-6.4176078398137104E-4</v>
      </c>
      <c r="AC11" s="1">
        <f t="shared" si="1"/>
        <v>-3.448594845659736E-4</v>
      </c>
      <c r="AD11" s="1">
        <f t="shared" si="1"/>
        <v>-1.125834383192359E-3</v>
      </c>
      <c r="AE11" s="1">
        <f t="shared" si="1"/>
        <v>-2.550001984146455E-3</v>
      </c>
      <c r="AF11" s="1">
        <f t="shared" si="1"/>
        <v>-2.9039567970980951E-3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State-Region Mapping</vt:lpstr>
      <vt:lpstr>Escalation Rates by Region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 (Fed)</dc:creator>
  <cp:lastModifiedBy>Kneifel, Joshua D. (Fed)</cp:lastModifiedBy>
  <dcterms:created xsi:type="dcterms:W3CDTF">2021-05-13T18:51:25Z</dcterms:created>
  <dcterms:modified xsi:type="dcterms:W3CDTF">2021-05-13T19:23:12Z</dcterms:modified>
</cp:coreProperties>
</file>