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A\Viscoelastic_CCX_UMAT\experimental_data\"/>
    </mc:Choice>
  </mc:AlternateContent>
  <xr:revisionPtr revIDLastSave="0" documentId="13_ncr:9_{5121916F-7943-4E19-B61E-31D18FFA0083}" xr6:coauthVersionLast="47" xr6:coauthVersionMax="47" xr10:uidLastSave="{00000000-0000-0000-0000-000000000000}"/>
  <bookViews>
    <workbookView xWindow="28680" yWindow="330" windowWidth="25440" windowHeight="15390" activeTab="6" xr2:uid="{00000000-000D-0000-FFFF-FFFF00000000}"/>
  </bookViews>
  <sheets>
    <sheet name="Plots" sheetId="5" r:id="rId1"/>
    <sheet name="Calibration" sheetId="6" r:id="rId2"/>
    <sheet name="0DA" sheetId="1" r:id="rId3"/>
    <sheet name="1DA" sheetId="2" r:id="rId4"/>
    <sheet name="2DA" sheetId="3" r:id="rId5"/>
    <sheet name="3DA" sheetId="4" r:id="rId6"/>
    <sheet name="exported_visco_properties_ALL_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5" l="1"/>
  <c r="F34" i="5"/>
  <c r="F33" i="5"/>
  <c r="F32" i="5"/>
</calcChain>
</file>

<file path=xl/sharedStrings.xml><?xml version="1.0" encoding="utf-8"?>
<sst xmlns="http://schemas.openxmlformats.org/spreadsheetml/2006/main" count="70" uniqueCount="15">
  <si>
    <t>Base spring modulus [MPa]</t>
  </si>
  <si>
    <t>Poisson ratio</t>
  </si>
  <si>
    <t>Temperature [degC]</t>
  </si>
  <si>
    <t>Tau</t>
  </si>
  <si>
    <t>Gamma</t>
  </si>
  <si>
    <t>0DA</t>
  </si>
  <si>
    <t>1DA</t>
  </si>
  <si>
    <t>2DA</t>
  </si>
  <si>
    <t>3DA</t>
  </si>
  <si>
    <t>Bar chart data</t>
  </si>
  <si>
    <t>Temp (K)</t>
  </si>
  <si>
    <t>Dosage (Gy)</t>
  </si>
  <si>
    <t>Relax Time (s)</t>
  </si>
  <si>
    <t>Young (Pa)</t>
  </si>
  <si>
    <t>Dosage (Gy)E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</si>
</sst>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0" xfId="1"/>
    <xf numFmtId="0" fontId="2" fillId="3" borderId="0" xfId="2"/>
    <xf numFmtId="0" fontId="2" fillId="4" borderId="0" xfId="3"/>
    <xf numFmtId="0" fontId="2" fillId="5" borderId="0" xfId="4"/>
  </cellXfs>
  <cellStyles count="5">
    <cellStyle name="20% - Accent1" xfId="1" builtinId="30"/>
    <cellStyle name="20% - Accent2" xfId="2" builtinId="34"/>
    <cellStyle name="20% - Accent3" xfId="3" builtinId="38"/>
    <cellStyle name="20% - Accent4" xfId="4" builtinId="4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Material Parameter, "Gamma"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4470470371014"/>
          <c:y val="0.14889751539262636"/>
          <c:w val="0.79268486549591377"/>
          <c:h val="0.64853748262474231"/>
        </c:manualLayout>
      </c:layout>
      <c:scatterChart>
        <c:scatterStyle val="lineMarker"/>
        <c:varyColors val="0"/>
        <c:ser>
          <c:idx val="0"/>
          <c:order val="0"/>
          <c:tx>
            <c:v>0DA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'0DA'!$D$2:$D$20</c:f>
              <c:numCache>
                <c:formatCode>General</c:formatCode>
                <c:ptCount val="19"/>
                <c:pt idx="0">
                  <c:v>-29.994375000000002</c:v>
                </c:pt>
                <c:pt idx="1">
                  <c:v>-24.994375000000002</c:v>
                </c:pt>
                <c:pt idx="2">
                  <c:v>-19.998750000000001</c:v>
                </c:pt>
                <c:pt idx="3">
                  <c:v>-14.998125</c:v>
                </c:pt>
                <c:pt idx="4">
                  <c:v>-9.9987499999999994</c:v>
                </c:pt>
                <c:pt idx="5">
                  <c:v>-5</c:v>
                </c:pt>
                <c:pt idx="6">
                  <c:v>5.8823529411764722E-4</c:v>
                </c:pt>
                <c:pt idx="7">
                  <c:v>5.0011764705882351</c:v>
                </c:pt>
                <c:pt idx="8">
                  <c:v>10.00111111111111</c:v>
                </c:pt>
                <c:pt idx="9">
                  <c:v>14.999444444444441</c:v>
                </c:pt>
                <c:pt idx="10">
                  <c:v>20.013333333333339</c:v>
                </c:pt>
                <c:pt idx="11">
                  <c:v>25.001000000000001</c:v>
                </c:pt>
                <c:pt idx="12">
                  <c:v>30.001999999999999</c:v>
                </c:pt>
                <c:pt idx="13">
                  <c:v>35.002000000000002</c:v>
                </c:pt>
                <c:pt idx="14">
                  <c:v>40.003</c:v>
                </c:pt>
                <c:pt idx="15">
                  <c:v>45.006</c:v>
                </c:pt>
                <c:pt idx="16">
                  <c:v>50.002000000000002</c:v>
                </c:pt>
                <c:pt idx="17">
                  <c:v>54.985454545454537</c:v>
                </c:pt>
                <c:pt idx="18">
                  <c:v>59.99909090909091</c:v>
                </c:pt>
              </c:numCache>
            </c:numRef>
          </c:xVal>
          <c:yVal>
            <c:numRef>
              <c:f>'0DA'!$F$2:$F$20</c:f>
              <c:numCache>
                <c:formatCode>General</c:formatCode>
                <c:ptCount val="19"/>
                <c:pt idx="0">
                  <c:v>3105.4710665216398</c:v>
                </c:pt>
                <c:pt idx="1">
                  <c:v>3231.7863635362091</c:v>
                </c:pt>
                <c:pt idx="2">
                  <c:v>3351.097227052056</c:v>
                </c:pt>
                <c:pt idx="3">
                  <c:v>3090.9080750625239</c:v>
                </c:pt>
                <c:pt idx="4">
                  <c:v>2785.561740029761</c:v>
                </c:pt>
                <c:pt idx="5">
                  <c:v>2353.68512673544</c:v>
                </c:pt>
                <c:pt idx="6">
                  <c:v>1784.973906068956</c:v>
                </c:pt>
                <c:pt idx="7">
                  <c:v>1440.5186293448539</c:v>
                </c:pt>
                <c:pt idx="8">
                  <c:v>897.42297777698809</c:v>
                </c:pt>
                <c:pt idx="9">
                  <c:v>555.79165850082768</c:v>
                </c:pt>
                <c:pt idx="10">
                  <c:v>335.98188585554408</c:v>
                </c:pt>
                <c:pt idx="11">
                  <c:v>189.1430732567604</c:v>
                </c:pt>
                <c:pt idx="12">
                  <c:v>100.1583439039762</c:v>
                </c:pt>
                <c:pt idx="13">
                  <c:v>57.612443866022048</c:v>
                </c:pt>
                <c:pt idx="14">
                  <c:v>38.614260082964179</c:v>
                </c:pt>
                <c:pt idx="15">
                  <c:v>27.87544852305982</c:v>
                </c:pt>
                <c:pt idx="16">
                  <c:v>21.796676712782869</c:v>
                </c:pt>
                <c:pt idx="17">
                  <c:v>18.16014705940335</c:v>
                </c:pt>
                <c:pt idx="18">
                  <c:v>15.75619630380255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D-42FC-B611-1B83D85CE671}"/>
            </c:ext>
          </c:extLst>
        </c:ser>
        <c:ser>
          <c:idx val="1"/>
          <c:order val="1"/>
          <c:tx>
            <c:v>1DA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'1DA'!$D$2:$D$17</c:f>
              <c:numCache>
                <c:formatCode>General</c:formatCode>
                <c:ptCount val="16"/>
                <c:pt idx="0">
                  <c:v>-14.999375000000001</c:v>
                </c:pt>
                <c:pt idx="1">
                  <c:v>-10</c:v>
                </c:pt>
                <c:pt idx="2">
                  <c:v>-4.9968750000000002</c:v>
                </c:pt>
                <c:pt idx="3">
                  <c:v>1.25E-3</c:v>
                </c:pt>
                <c:pt idx="4">
                  <c:v>5</c:v>
                </c:pt>
                <c:pt idx="5">
                  <c:v>9.9994117647058829</c:v>
                </c:pt>
                <c:pt idx="6">
                  <c:v>15.00111111111111</c:v>
                </c:pt>
                <c:pt idx="7">
                  <c:v>20.001111111111111</c:v>
                </c:pt>
                <c:pt idx="8">
                  <c:v>30.003</c:v>
                </c:pt>
                <c:pt idx="9">
                  <c:v>35.000999999999998</c:v>
                </c:pt>
                <c:pt idx="10">
                  <c:v>40.002000000000002</c:v>
                </c:pt>
                <c:pt idx="11">
                  <c:v>45.002000000000002</c:v>
                </c:pt>
                <c:pt idx="12">
                  <c:v>50.000999999999998</c:v>
                </c:pt>
                <c:pt idx="13">
                  <c:v>55.000999999999998</c:v>
                </c:pt>
                <c:pt idx="14">
                  <c:v>59.997</c:v>
                </c:pt>
                <c:pt idx="15">
                  <c:v>60.00090909090909</c:v>
                </c:pt>
              </c:numCache>
            </c:numRef>
          </c:xVal>
          <c:yVal>
            <c:numRef>
              <c:f>'1DA'!$F$2:$F$17</c:f>
              <c:numCache>
                <c:formatCode>General</c:formatCode>
                <c:ptCount val="16"/>
                <c:pt idx="0">
                  <c:v>4729.3906117361412</c:v>
                </c:pt>
                <c:pt idx="1">
                  <c:v>4435.3309979484393</c:v>
                </c:pt>
                <c:pt idx="2">
                  <c:v>3736.771305005449</c:v>
                </c:pt>
                <c:pt idx="3">
                  <c:v>3180.6147716521418</c:v>
                </c:pt>
                <c:pt idx="4">
                  <c:v>2481.5199217844511</c:v>
                </c:pt>
                <c:pt idx="5">
                  <c:v>1646.933131759705</c:v>
                </c:pt>
                <c:pt idx="6">
                  <c:v>1047.255576595541</c:v>
                </c:pt>
                <c:pt idx="7">
                  <c:v>647.86207920320624</c:v>
                </c:pt>
                <c:pt idx="8">
                  <c:v>168.95948720119529</c:v>
                </c:pt>
                <c:pt idx="9">
                  <c:v>94.896870625040378</c:v>
                </c:pt>
                <c:pt idx="10">
                  <c:v>60.015085042909703</c:v>
                </c:pt>
                <c:pt idx="11">
                  <c:v>41.512289671214738</c:v>
                </c:pt>
                <c:pt idx="12">
                  <c:v>31.54548316279709</c:v>
                </c:pt>
                <c:pt idx="13">
                  <c:v>25.872604923804619</c:v>
                </c:pt>
                <c:pt idx="14">
                  <c:v>25.5722690098317</c:v>
                </c:pt>
                <c:pt idx="15">
                  <c:v>21.656282708423628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D-42FC-B611-1B83D85CE671}"/>
            </c:ext>
          </c:extLst>
        </c:ser>
        <c:ser>
          <c:idx val="2"/>
          <c:order val="2"/>
          <c:tx>
            <c:v>2DA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'2DA'!$D$2:$D$19</c:f>
              <c:numCache>
                <c:formatCode>General</c:formatCode>
                <c:ptCount val="18"/>
                <c:pt idx="0">
                  <c:v>-25.000624999999999</c:v>
                </c:pt>
                <c:pt idx="1">
                  <c:v>-19.998750000000001</c:v>
                </c:pt>
                <c:pt idx="2">
                  <c:v>-14.9975</c:v>
                </c:pt>
                <c:pt idx="3">
                  <c:v>-9.9981249999999999</c:v>
                </c:pt>
                <c:pt idx="4">
                  <c:v>-4.9956250000000004</c:v>
                </c:pt>
                <c:pt idx="5">
                  <c:v>1.25E-3</c:v>
                </c:pt>
                <c:pt idx="6">
                  <c:v>5</c:v>
                </c:pt>
                <c:pt idx="7">
                  <c:v>10.00176470588235</c:v>
                </c:pt>
                <c:pt idx="8">
                  <c:v>15.00176470588235</c:v>
                </c:pt>
                <c:pt idx="9">
                  <c:v>20</c:v>
                </c:pt>
                <c:pt idx="10">
                  <c:v>29.998000000000001</c:v>
                </c:pt>
                <c:pt idx="11">
                  <c:v>34.999000000000002</c:v>
                </c:pt>
                <c:pt idx="12">
                  <c:v>40.002000000000002</c:v>
                </c:pt>
                <c:pt idx="13">
                  <c:v>44.999000000000002</c:v>
                </c:pt>
                <c:pt idx="14">
                  <c:v>50</c:v>
                </c:pt>
                <c:pt idx="15">
                  <c:v>55.000999999999998</c:v>
                </c:pt>
                <c:pt idx="16">
                  <c:v>59.99727272727273</c:v>
                </c:pt>
                <c:pt idx="17">
                  <c:v>59.999000000000002</c:v>
                </c:pt>
              </c:numCache>
            </c:numRef>
          </c:xVal>
          <c:yVal>
            <c:numRef>
              <c:f>'2DA'!$F$2:$F$19</c:f>
              <c:numCache>
                <c:formatCode>General</c:formatCode>
                <c:ptCount val="18"/>
                <c:pt idx="0">
                  <c:v>3562.601041470431</c:v>
                </c:pt>
                <c:pt idx="1">
                  <c:v>6887.0218173397216</c:v>
                </c:pt>
                <c:pt idx="2">
                  <c:v>6748.0639172462143</c:v>
                </c:pt>
                <c:pt idx="3">
                  <c:v>6341.6328291833024</c:v>
                </c:pt>
                <c:pt idx="4">
                  <c:v>5680.7555340669041</c:v>
                </c:pt>
                <c:pt idx="5">
                  <c:v>5108.4891345828119</c:v>
                </c:pt>
                <c:pt idx="6">
                  <c:v>4256.0281657868927</c:v>
                </c:pt>
                <c:pt idx="7">
                  <c:v>3098.7226247322428</c:v>
                </c:pt>
                <c:pt idx="8">
                  <c:v>2282.959541806752</c:v>
                </c:pt>
                <c:pt idx="9">
                  <c:v>1446.1442313695529</c:v>
                </c:pt>
                <c:pt idx="10">
                  <c:v>386.82309866501879</c:v>
                </c:pt>
                <c:pt idx="11">
                  <c:v>204.6311312674097</c:v>
                </c:pt>
                <c:pt idx="12">
                  <c:v>121.32336528610639</c:v>
                </c:pt>
                <c:pt idx="13">
                  <c:v>75.856614896497305</c:v>
                </c:pt>
                <c:pt idx="14">
                  <c:v>52.044776243339989</c:v>
                </c:pt>
                <c:pt idx="15">
                  <c:v>39.922865393874773</c:v>
                </c:pt>
                <c:pt idx="16">
                  <c:v>32.440136268292832</c:v>
                </c:pt>
                <c:pt idx="17">
                  <c:v>38.021799578954479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D-42FC-B611-1B83D85CE671}"/>
            </c:ext>
          </c:extLst>
        </c:ser>
        <c:ser>
          <c:idx val="3"/>
          <c:order val="3"/>
          <c:tx>
            <c:v>3DA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'3DA'!$D$2:$D$16</c:f>
              <c:numCache>
                <c:formatCode>General</c:formatCode>
                <c:ptCount val="15"/>
                <c:pt idx="0">
                  <c:v>-9.9968749999999993</c:v>
                </c:pt>
                <c:pt idx="1">
                  <c:v>-4.9968750000000002</c:v>
                </c:pt>
                <c:pt idx="2">
                  <c:v>-1.8749999999999999E-3</c:v>
                </c:pt>
                <c:pt idx="3">
                  <c:v>4.9987500000000002</c:v>
                </c:pt>
                <c:pt idx="4">
                  <c:v>10.00235294117647</c:v>
                </c:pt>
                <c:pt idx="5">
                  <c:v>15.00176470588235</c:v>
                </c:pt>
                <c:pt idx="6">
                  <c:v>20.001666666666669</c:v>
                </c:pt>
                <c:pt idx="7">
                  <c:v>30.001999999999999</c:v>
                </c:pt>
                <c:pt idx="8">
                  <c:v>35.000999999999998</c:v>
                </c:pt>
                <c:pt idx="9">
                  <c:v>39.997</c:v>
                </c:pt>
                <c:pt idx="10">
                  <c:v>45</c:v>
                </c:pt>
                <c:pt idx="11">
                  <c:v>50.000999999999998</c:v>
                </c:pt>
                <c:pt idx="12">
                  <c:v>55</c:v>
                </c:pt>
                <c:pt idx="13">
                  <c:v>59.999000000000002</c:v>
                </c:pt>
                <c:pt idx="14">
                  <c:v>59.999000000000002</c:v>
                </c:pt>
              </c:numCache>
            </c:numRef>
          </c:xVal>
          <c:yVal>
            <c:numRef>
              <c:f>'3DA'!$F$2:$F$16</c:f>
              <c:numCache>
                <c:formatCode>General</c:formatCode>
                <c:ptCount val="15"/>
                <c:pt idx="0">
                  <c:v>2196.7823236608501</c:v>
                </c:pt>
                <c:pt idx="1">
                  <c:v>1995.7573780989831</c:v>
                </c:pt>
                <c:pt idx="2">
                  <c:v>1739.7442348232489</c:v>
                </c:pt>
                <c:pt idx="3">
                  <c:v>1519.897680420971</c:v>
                </c:pt>
                <c:pt idx="4">
                  <c:v>1054.780272855121</c:v>
                </c:pt>
                <c:pt idx="5">
                  <c:v>783.35265263794759</c:v>
                </c:pt>
                <c:pt idx="6">
                  <c:v>536.0227039823111</c:v>
                </c:pt>
                <c:pt idx="7">
                  <c:v>170.8340868083628</c:v>
                </c:pt>
                <c:pt idx="8">
                  <c:v>89.5966772205052</c:v>
                </c:pt>
                <c:pt idx="9">
                  <c:v>55.768503964844363</c:v>
                </c:pt>
                <c:pt idx="10">
                  <c:v>34.79347066117905</c:v>
                </c:pt>
                <c:pt idx="11">
                  <c:v>22.601611760418319</c:v>
                </c:pt>
                <c:pt idx="12">
                  <c:v>15.98807194132368</c:v>
                </c:pt>
                <c:pt idx="13">
                  <c:v>14.770917510755931</c:v>
                </c:pt>
                <c:pt idx="14">
                  <c:v>12.32076775432545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D-42FC-B611-1B83D85C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5960"/>
        <c:axId val="620934376"/>
      </c:scatterChart>
      <c:valAx>
        <c:axId val="5011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76"/>
        <c:crosses val="autoZero"/>
        <c:crossBetween val="midCat"/>
      </c:valAx>
      <c:valAx>
        <c:axId val="620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Normailzed Spring</a:t>
                </a:r>
                <a:r>
                  <a:rPr lang="en-US" baseline="0"/>
                  <a:t> Ratio, Gamma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24777896453796E-2"/>
              <c:y val="0.14889751539262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9079129304415"/>
          <c:y val="0.18496179622036402"/>
          <c:w val="0.20149333068382225"/>
          <c:h val="0.317080477400182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Material Parameter, "Tau"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9286453546619"/>
          <c:y val="0.14889751539262636"/>
          <c:w val="0.82843670566415795"/>
          <c:h val="0.64853748262474231"/>
        </c:manualLayout>
      </c:layout>
      <c:scatterChart>
        <c:scatterStyle val="lineMarker"/>
        <c:varyColors val="0"/>
        <c:ser>
          <c:idx val="0"/>
          <c:order val="0"/>
          <c:tx>
            <c:v>0DA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'0DA'!$D$2:$D$20</c:f>
              <c:numCache>
                <c:formatCode>General</c:formatCode>
                <c:ptCount val="19"/>
                <c:pt idx="0">
                  <c:v>-29.994375000000002</c:v>
                </c:pt>
                <c:pt idx="1">
                  <c:v>-24.994375000000002</c:v>
                </c:pt>
                <c:pt idx="2">
                  <c:v>-19.998750000000001</c:v>
                </c:pt>
                <c:pt idx="3">
                  <c:v>-14.998125</c:v>
                </c:pt>
                <c:pt idx="4">
                  <c:v>-9.9987499999999994</c:v>
                </c:pt>
                <c:pt idx="5">
                  <c:v>-5</c:v>
                </c:pt>
                <c:pt idx="6">
                  <c:v>5.8823529411764722E-4</c:v>
                </c:pt>
                <c:pt idx="7">
                  <c:v>5.0011764705882351</c:v>
                </c:pt>
                <c:pt idx="8">
                  <c:v>10.00111111111111</c:v>
                </c:pt>
                <c:pt idx="9">
                  <c:v>14.999444444444441</c:v>
                </c:pt>
                <c:pt idx="10">
                  <c:v>20.013333333333339</c:v>
                </c:pt>
                <c:pt idx="11">
                  <c:v>25.001000000000001</c:v>
                </c:pt>
                <c:pt idx="12">
                  <c:v>30.001999999999999</c:v>
                </c:pt>
                <c:pt idx="13">
                  <c:v>35.002000000000002</c:v>
                </c:pt>
                <c:pt idx="14">
                  <c:v>40.003</c:v>
                </c:pt>
                <c:pt idx="15">
                  <c:v>45.006</c:v>
                </c:pt>
                <c:pt idx="16">
                  <c:v>50.002000000000002</c:v>
                </c:pt>
                <c:pt idx="17">
                  <c:v>54.985454545454537</c:v>
                </c:pt>
                <c:pt idx="18">
                  <c:v>59.99909090909091</c:v>
                </c:pt>
              </c:numCache>
            </c:numRef>
          </c:xVal>
          <c:yVal>
            <c:numRef>
              <c:f>'0DA'!$E$2:$E$20</c:f>
              <c:numCache>
                <c:formatCode>General</c:formatCode>
                <c:ptCount val="19"/>
                <c:pt idx="0">
                  <c:v>3.8402156451989282</c:v>
                </c:pt>
                <c:pt idx="1">
                  <c:v>2.8942979144155689</c:v>
                </c:pt>
                <c:pt idx="2">
                  <c:v>3.1622587533491089</c:v>
                </c:pt>
                <c:pt idx="3">
                  <c:v>2.3598693383875951</c:v>
                </c:pt>
                <c:pt idx="4">
                  <c:v>1.5297412367590031</c:v>
                </c:pt>
                <c:pt idx="5">
                  <c:v>0.92613454680552132</c:v>
                </c:pt>
                <c:pt idx="6">
                  <c:v>0.623153817858908</c:v>
                </c:pt>
                <c:pt idx="7">
                  <c:v>0.46184509761808951</c:v>
                </c:pt>
                <c:pt idx="8">
                  <c:v>0.33509964189642888</c:v>
                </c:pt>
                <c:pt idx="9">
                  <c:v>0.26614120057673929</c:v>
                </c:pt>
                <c:pt idx="10">
                  <c:v>0.2276903810960916</c:v>
                </c:pt>
                <c:pt idx="11">
                  <c:v>0.19673929458835229</c:v>
                </c:pt>
                <c:pt idx="12">
                  <c:v>0.19006525748161479</c:v>
                </c:pt>
                <c:pt idx="13">
                  <c:v>0.2008999380627367</c:v>
                </c:pt>
                <c:pt idx="14">
                  <c:v>0.2298550547932296</c:v>
                </c:pt>
                <c:pt idx="15">
                  <c:v>0.27880715357864672</c:v>
                </c:pt>
                <c:pt idx="16">
                  <c:v>0.34931773629897572</c:v>
                </c:pt>
                <c:pt idx="17">
                  <c:v>0.43687133963060648</c:v>
                </c:pt>
                <c:pt idx="18">
                  <c:v>0.54267451040108095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6-4D3A-BAEE-36D039159D5D}"/>
            </c:ext>
          </c:extLst>
        </c:ser>
        <c:ser>
          <c:idx val="1"/>
          <c:order val="1"/>
          <c:tx>
            <c:v>1DA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'1DA'!$D$2:$D$17</c:f>
              <c:numCache>
                <c:formatCode>General</c:formatCode>
                <c:ptCount val="16"/>
                <c:pt idx="0">
                  <c:v>-14.999375000000001</c:v>
                </c:pt>
                <c:pt idx="1">
                  <c:v>-10</c:v>
                </c:pt>
                <c:pt idx="2">
                  <c:v>-4.9968750000000002</c:v>
                </c:pt>
                <c:pt idx="3">
                  <c:v>1.25E-3</c:v>
                </c:pt>
                <c:pt idx="4">
                  <c:v>5</c:v>
                </c:pt>
                <c:pt idx="5">
                  <c:v>9.9994117647058829</c:v>
                </c:pt>
                <c:pt idx="6">
                  <c:v>15.00111111111111</c:v>
                </c:pt>
                <c:pt idx="7">
                  <c:v>20.001111111111111</c:v>
                </c:pt>
                <c:pt idx="8">
                  <c:v>30.003</c:v>
                </c:pt>
                <c:pt idx="9">
                  <c:v>35.000999999999998</c:v>
                </c:pt>
                <c:pt idx="10">
                  <c:v>40.002000000000002</c:v>
                </c:pt>
                <c:pt idx="11">
                  <c:v>45.002000000000002</c:v>
                </c:pt>
                <c:pt idx="12">
                  <c:v>50.000999999999998</c:v>
                </c:pt>
                <c:pt idx="13">
                  <c:v>55.000999999999998</c:v>
                </c:pt>
                <c:pt idx="14">
                  <c:v>59.997</c:v>
                </c:pt>
                <c:pt idx="15">
                  <c:v>60.00090909090909</c:v>
                </c:pt>
              </c:numCache>
            </c:numRef>
          </c:xVal>
          <c:yVal>
            <c:numRef>
              <c:f>'1DA'!$E$2:$E$17</c:f>
              <c:numCache>
                <c:formatCode>General</c:formatCode>
                <c:ptCount val="16"/>
                <c:pt idx="0">
                  <c:v>2.645415597029714</c:v>
                </c:pt>
                <c:pt idx="1">
                  <c:v>1.76685121435631</c:v>
                </c:pt>
                <c:pt idx="2">
                  <c:v>1.1764299522612029</c:v>
                </c:pt>
                <c:pt idx="3">
                  <c:v>0.77862991455330155</c:v>
                </c:pt>
                <c:pt idx="4">
                  <c:v>0.53933632091547723</c:v>
                </c:pt>
                <c:pt idx="5">
                  <c:v>0.38900107762101072</c:v>
                </c:pt>
                <c:pt idx="6">
                  <c:v>0.29649338630628569</c:v>
                </c:pt>
                <c:pt idx="7">
                  <c:v>0.2415515532509383</c:v>
                </c:pt>
                <c:pt idx="8">
                  <c:v>0.18690376978253939</c:v>
                </c:pt>
                <c:pt idx="9">
                  <c:v>0.18978706088182329</c:v>
                </c:pt>
                <c:pt idx="10">
                  <c:v>0.21050600623237761</c:v>
                </c:pt>
                <c:pt idx="11">
                  <c:v>0.25021783762197658</c:v>
                </c:pt>
                <c:pt idx="12">
                  <c:v>0.309681816683268</c:v>
                </c:pt>
                <c:pt idx="13">
                  <c:v>0.38707196197382371</c:v>
                </c:pt>
                <c:pt idx="14">
                  <c:v>0.45826909316575398</c:v>
                </c:pt>
                <c:pt idx="15">
                  <c:v>0.47916886462184682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6-4D3A-BAEE-36D039159D5D}"/>
            </c:ext>
          </c:extLst>
        </c:ser>
        <c:ser>
          <c:idx val="2"/>
          <c:order val="2"/>
          <c:tx>
            <c:v>2DA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'2DA'!$D$2:$D$19</c:f>
              <c:numCache>
                <c:formatCode>General</c:formatCode>
                <c:ptCount val="18"/>
                <c:pt idx="0">
                  <c:v>-25.000624999999999</c:v>
                </c:pt>
                <c:pt idx="1">
                  <c:v>-19.998750000000001</c:v>
                </c:pt>
                <c:pt idx="2">
                  <c:v>-14.9975</c:v>
                </c:pt>
                <c:pt idx="3">
                  <c:v>-9.9981249999999999</c:v>
                </c:pt>
                <c:pt idx="4">
                  <c:v>-4.9956250000000004</c:v>
                </c:pt>
                <c:pt idx="5">
                  <c:v>1.25E-3</c:v>
                </c:pt>
                <c:pt idx="6">
                  <c:v>5</c:v>
                </c:pt>
                <c:pt idx="7">
                  <c:v>10.00176470588235</c:v>
                </c:pt>
                <c:pt idx="8">
                  <c:v>15.00176470588235</c:v>
                </c:pt>
                <c:pt idx="9">
                  <c:v>20</c:v>
                </c:pt>
                <c:pt idx="10">
                  <c:v>29.998000000000001</c:v>
                </c:pt>
                <c:pt idx="11">
                  <c:v>34.999000000000002</c:v>
                </c:pt>
                <c:pt idx="12">
                  <c:v>40.002000000000002</c:v>
                </c:pt>
                <c:pt idx="13">
                  <c:v>44.999000000000002</c:v>
                </c:pt>
                <c:pt idx="14">
                  <c:v>50</c:v>
                </c:pt>
                <c:pt idx="15">
                  <c:v>55.000999999999998</c:v>
                </c:pt>
                <c:pt idx="16">
                  <c:v>59.99727272727273</c:v>
                </c:pt>
                <c:pt idx="17">
                  <c:v>59.999000000000002</c:v>
                </c:pt>
              </c:numCache>
            </c:numRef>
          </c:xVal>
          <c:yVal>
            <c:numRef>
              <c:f>'2DA'!$E$2:$E$19</c:f>
              <c:numCache>
                <c:formatCode>General</c:formatCode>
                <c:ptCount val="18"/>
                <c:pt idx="0">
                  <c:v>4.0567237609574427</c:v>
                </c:pt>
                <c:pt idx="1">
                  <c:v>4.7839530546250399</c:v>
                </c:pt>
                <c:pt idx="2">
                  <c:v>3.3085882309776928</c:v>
                </c:pt>
                <c:pt idx="3">
                  <c:v>2.3443857975037941</c:v>
                </c:pt>
                <c:pt idx="4">
                  <c:v>1.615073461054888</c:v>
                </c:pt>
                <c:pt idx="5">
                  <c:v>1.0922310921635889</c:v>
                </c:pt>
                <c:pt idx="6">
                  <c:v>0.79770913961139567</c:v>
                </c:pt>
                <c:pt idx="7">
                  <c:v>0.53946537559333185</c:v>
                </c:pt>
                <c:pt idx="8">
                  <c:v>0.39607382006476888</c:v>
                </c:pt>
                <c:pt idx="9">
                  <c:v>0.3067557865947777</c:v>
                </c:pt>
                <c:pt idx="10">
                  <c:v>0.1974240987975277</c:v>
                </c:pt>
                <c:pt idx="11">
                  <c:v>0.18274165898782149</c:v>
                </c:pt>
                <c:pt idx="12">
                  <c:v>0.18487875184886951</c:v>
                </c:pt>
                <c:pt idx="13">
                  <c:v>0.2083076567263806</c:v>
                </c:pt>
                <c:pt idx="14">
                  <c:v>0.25580925142262828</c:v>
                </c:pt>
                <c:pt idx="15">
                  <c:v>0.32818670346469991</c:v>
                </c:pt>
                <c:pt idx="16">
                  <c:v>0.42564128798537831</c:v>
                </c:pt>
                <c:pt idx="17">
                  <c:v>0.40863720282721622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6-4D3A-BAEE-36D039159D5D}"/>
            </c:ext>
          </c:extLst>
        </c:ser>
        <c:ser>
          <c:idx val="3"/>
          <c:order val="3"/>
          <c:tx>
            <c:v>3DA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'3DA'!$D$2:$D$16</c:f>
              <c:numCache>
                <c:formatCode>General</c:formatCode>
                <c:ptCount val="15"/>
                <c:pt idx="0">
                  <c:v>-9.9968749999999993</c:v>
                </c:pt>
                <c:pt idx="1">
                  <c:v>-4.9968750000000002</c:v>
                </c:pt>
                <c:pt idx="2">
                  <c:v>-1.8749999999999999E-3</c:v>
                </c:pt>
                <c:pt idx="3">
                  <c:v>4.9987500000000002</c:v>
                </c:pt>
                <c:pt idx="4">
                  <c:v>10.00235294117647</c:v>
                </c:pt>
                <c:pt idx="5">
                  <c:v>15.00176470588235</c:v>
                </c:pt>
                <c:pt idx="6">
                  <c:v>20.001666666666669</c:v>
                </c:pt>
                <c:pt idx="7">
                  <c:v>30.001999999999999</c:v>
                </c:pt>
                <c:pt idx="8">
                  <c:v>35.000999999999998</c:v>
                </c:pt>
                <c:pt idx="9">
                  <c:v>39.997</c:v>
                </c:pt>
                <c:pt idx="10">
                  <c:v>45</c:v>
                </c:pt>
                <c:pt idx="11">
                  <c:v>50.000999999999998</c:v>
                </c:pt>
                <c:pt idx="12">
                  <c:v>55</c:v>
                </c:pt>
                <c:pt idx="13">
                  <c:v>59.999000000000002</c:v>
                </c:pt>
                <c:pt idx="14">
                  <c:v>59.999000000000002</c:v>
                </c:pt>
              </c:numCache>
            </c:numRef>
          </c:xVal>
          <c:yVal>
            <c:numRef>
              <c:f>'3DA'!$E$2:$E$16</c:f>
              <c:numCache>
                <c:formatCode>General</c:formatCode>
                <c:ptCount val="15"/>
                <c:pt idx="0">
                  <c:v>2.4498915777891712</c:v>
                </c:pt>
                <c:pt idx="1">
                  <c:v>1.66255225271616</c:v>
                </c:pt>
                <c:pt idx="2">
                  <c:v>1.148967484386952</c:v>
                </c:pt>
                <c:pt idx="3">
                  <c:v>0.79155631768042389</c:v>
                </c:pt>
                <c:pt idx="4">
                  <c:v>0.56271635203511405</c:v>
                </c:pt>
                <c:pt idx="5">
                  <c:v>0.4334125590866254</c:v>
                </c:pt>
                <c:pt idx="6">
                  <c:v>0.34728708783186191</c:v>
                </c:pt>
                <c:pt idx="7">
                  <c:v>0.234838912611327</c:v>
                </c:pt>
                <c:pt idx="8">
                  <c:v>0.21533961692228201</c:v>
                </c:pt>
                <c:pt idx="9">
                  <c:v>0.20494240988786031</c:v>
                </c:pt>
                <c:pt idx="10">
                  <c:v>0.20835886576179971</c:v>
                </c:pt>
                <c:pt idx="11">
                  <c:v>0.2333649351302696</c:v>
                </c:pt>
                <c:pt idx="12">
                  <c:v>0.28701932488532561</c:v>
                </c:pt>
                <c:pt idx="13">
                  <c:v>0.37702388022055361</c:v>
                </c:pt>
                <c:pt idx="14">
                  <c:v>0.37526380445250868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6-4D3A-BAEE-36D03915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5960"/>
        <c:axId val="620934376"/>
      </c:scatterChart>
      <c:valAx>
        <c:axId val="5011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76"/>
        <c:crosses val="autoZero"/>
        <c:crossBetween val="midCat"/>
      </c:valAx>
      <c:valAx>
        <c:axId val="620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Time, </a:t>
                </a:r>
                <a:r>
                  <a:rPr lang="en-US" baseline="0"/>
                  <a:t>Tau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36593059936908E-2"/>
              <c:y val="0.2309441355509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9079129304415"/>
          <c:y val="0.18496179622036402"/>
          <c:w val="0.20149333068382225"/>
          <c:h val="0.317080477400182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Parameter, "Young's Modulus"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75209124772224"/>
          <c:y val="0.14190356625709244"/>
          <c:w val="0.79341020280333607"/>
          <c:h val="0.75104539144007976"/>
        </c:manualLayout>
      </c:layout>
      <c:barChart>
        <c:barDir val="col"/>
        <c:grouping val="clustered"/>
        <c:varyColors val="0"/>
        <c:ser>
          <c:idx val="0"/>
          <c:order val="0"/>
          <c:tx>
            <c:v>E_0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Plots!$E$32:$E$35</c:f>
              <c:strCache>
                <c:ptCount val="4"/>
                <c:pt idx="0">
                  <c:v>0DA</c:v>
                </c:pt>
                <c:pt idx="1">
                  <c:v>1DA</c:v>
                </c:pt>
                <c:pt idx="2">
                  <c:v>2DA</c:v>
                </c:pt>
                <c:pt idx="3">
                  <c:v>3DA</c:v>
                </c:pt>
              </c:strCache>
            </c:strRef>
          </c:cat>
          <c:val>
            <c:numRef>
              <c:f>Plots!$F$32:$F$35</c:f>
              <c:numCache>
                <c:formatCode>General</c:formatCode>
                <c:ptCount val="4"/>
                <c:pt idx="0">
                  <c:v>24.545258398828778</c:v>
                </c:pt>
                <c:pt idx="1">
                  <c:v>17.663814084472129</c:v>
                </c:pt>
                <c:pt idx="2">
                  <c:v>12.71952511283054</c:v>
                </c:pt>
                <c:pt idx="3">
                  <c:v>38.569420293958913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C-40AD-B3AF-074C8E54E0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172536"/>
        <c:axId val="620174176"/>
      </c:barChart>
      <c:catAx>
        <c:axId val="62017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4176"/>
        <c:crosses val="autoZero"/>
        <c:auto val="1"/>
        <c:lblAlgn val="ctr"/>
        <c:lblOffset val="100"/>
        <c:noMultiLvlLbl val="0"/>
      </c:catAx>
      <c:valAx>
        <c:axId val="6201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Spring Modulus (KPa)</a:t>
                </a:r>
              </a:p>
            </c:rich>
          </c:tx>
          <c:layout>
            <c:manualLayout>
              <c:xMode val="edge"/>
              <c:yMode val="edge"/>
              <c:x val="2.2579732680856102E-2"/>
              <c:y val="0.2499520486453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Material Parameter, "Gamma"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4470470371014"/>
          <c:y val="0.14889751539262636"/>
          <c:w val="0.79268486549591377"/>
          <c:h val="0.73226730874809309"/>
        </c:manualLayout>
      </c:layout>
      <c:scatterChart>
        <c:scatterStyle val="lineMarker"/>
        <c:varyColors val="0"/>
        <c:ser>
          <c:idx val="0"/>
          <c:order val="0"/>
          <c:tx>
            <c:v>0DA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'0DA'!$D$4:$D$20</c:f>
              <c:numCache>
                <c:formatCode>General</c:formatCode>
                <c:ptCount val="17"/>
                <c:pt idx="0">
                  <c:v>-19.998750000000001</c:v>
                </c:pt>
                <c:pt idx="1">
                  <c:v>-14.998125</c:v>
                </c:pt>
                <c:pt idx="2">
                  <c:v>-9.9987499999999994</c:v>
                </c:pt>
                <c:pt idx="3">
                  <c:v>-5</c:v>
                </c:pt>
                <c:pt idx="4">
                  <c:v>5.8823529411764722E-4</c:v>
                </c:pt>
                <c:pt idx="5">
                  <c:v>5.0011764705882351</c:v>
                </c:pt>
                <c:pt idx="6">
                  <c:v>10.00111111111111</c:v>
                </c:pt>
                <c:pt idx="7">
                  <c:v>14.999444444444441</c:v>
                </c:pt>
                <c:pt idx="8">
                  <c:v>20.013333333333339</c:v>
                </c:pt>
                <c:pt idx="9">
                  <c:v>25.001000000000001</c:v>
                </c:pt>
                <c:pt idx="10">
                  <c:v>30.001999999999999</c:v>
                </c:pt>
                <c:pt idx="11">
                  <c:v>35.002000000000002</c:v>
                </c:pt>
                <c:pt idx="12">
                  <c:v>40.003</c:v>
                </c:pt>
                <c:pt idx="13">
                  <c:v>45.006</c:v>
                </c:pt>
                <c:pt idx="14">
                  <c:v>50.002000000000002</c:v>
                </c:pt>
                <c:pt idx="15">
                  <c:v>54.985454545454537</c:v>
                </c:pt>
                <c:pt idx="16">
                  <c:v>59.99909090909091</c:v>
                </c:pt>
              </c:numCache>
            </c:numRef>
          </c:xVal>
          <c:yVal>
            <c:numRef>
              <c:f>'0DA'!$F$4:$F$20</c:f>
              <c:numCache>
                <c:formatCode>General</c:formatCode>
                <c:ptCount val="17"/>
                <c:pt idx="0">
                  <c:v>3351.097227052056</c:v>
                </c:pt>
                <c:pt idx="1">
                  <c:v>3090.9080750625239</c:v>
                </c:pt>
                <c:pt idx="2">
                  <c:v>2785.561740029761</c:v>
                </c:pt>
                <c:pt idx="3">
                  <c:v>2353.68512673544</c:v>
                </c:pt>
                <c:pt idx="4">
                  <c:v>1784.973906068956</c:v>
                </c:pt>
                <c:pt idx="5">
                  <c:v>1440.5186293448539</c:v>
                </c:pt>
                <c:pt idx="6">
                  <c:v>897.42297777698809</c:v>
                </c:pt>
                <c:pt idx="7">
                  <c:v>555.79165850082768</c:v>
                </c:pt>
                <c:pt idx="8">
                  <c:v>335.98188585554408</c:v>
                </c:pt>
                <c:pt idx="9">
                  <c:v>189.1430732567604</c:v>
                </c:pt>
                <c:pt idx="10">
                  <c:v>100.1583439039762</c:v>
                </c:pt>
                <c:pt idx="11">
                  <c:v>57.612443866022048</c:v>
                </c:pt>
                <c:pt idx="12">
                  <c:v>38.614260082964179</c:v>
                </c:pt>
                <c:pt idx="13">
                  <c:v>27.87544852305982</c:v>
                </c:pt>
                <c:pt idx="14">
                  <c:v>21.796676712782869</c:v>
                </c:pt>
                <c:pt idx="15">
                  <c:v>18.16014705940335</c:v>
                </c:pt>
                <c:pt idx="16">
                  <c:v>15.75619630380255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D-4EDD-9F7F-2618903DE7CF}"/>
            </c:ext>
          </c:extLst>
        </c:ser>
        <c:ser>
          <c:idx val="1"/>
          <c:order val="1"/>
          <c:tx>
            <c:v>1DA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'1DA'!$D$2:$D$16</c:f>
              <c:numCache>
                <c:formatCode>General</c:formatCode>
                <c:ptCount val="15"/>
                <c:pt idx="0">
                  <c:v>-14.999375000000001</c:v>
                </c:pt>
                <c:pt idx="1">
                  <c:v>-10</c:v>
                </c:pt>
                <c:pt idx="2">
                  <c:v>-4.9968750000000002</c:v>
                </c:pt>
                <c:pt idx="3">
                  <c:v>1.25E-3</c:v>
                </c:pt>
                <c:pt idx="4">
                  <c:v>5</c:v>
                </c:pt>
                <c:pt idx="5">
                  <c:v>9.9994117647058829</c:v>
                </c:pt>
                <c:pt idx="6">
                  <c:v>15.00111111111111</c:v>
                </c:pt>
                <c:pt idx="7">
                  <c:v>20.001111111111111</c:v>
                </c:pt>
                <c:pt idx="8">
                  <c:v>30.003</c:v>
                </c:pt>
                <c:pt idx="9">
                  <c:v>35.000999999999998</c:v>
                </c:pt>
                <c:pt idx="10">
                  <c:v>40.002000000000002</c:v>
                </c:pt>
                <c:pt idx="11">
                  <c:v>45.002000000000002</c:v>
                </c:pt>
                <c:pt idx="12">
                  <c:v>50.000999999999998</c:v>
                </c:pt>
                <c:pt idx="13">
                  <c:v>55.000999999999998</c:v>
                </c:pt>
                <c:pt idx="14">
                  <c:v>59.997</c:v>
                </c:pt>
              </c:numCache>
            </c:numRef>
          </c:xVal>
          <c:yVal>
            <c:numRef>
              <c:f>'1DA'!$F$2:$F$16</c:f>
              <c:numCache>
                <c:formatCode>General</c:formatCode>
                <c:ptCount val="15"/>
                <c:pt idx="0">
                  <c:v>4729.3906117361412</c:v>
                </c:pt>
                <c:pt idx="1">
                  <c:v>4435.3309979484393</c:v>
                </c:pt>
                <c:pt idx="2">
                  <c:v>3736.771305005449</c:v>
                </c:pt>
                <c:pt idx="3">
                  <c:v>3180.6147716521418</c:v>
                </c:pt>
                <c:pt idx="4">
                  <c:v>2481.5199217844511</c:v>
                </c:pt>
                <c:pt idx="5">
                  <c:v>1646.933131759705</c:v>
                </c:pt>
                <c:pt idx="6">
                  <c:v>1047.255576595541</c:v>
                </c:pt>
                <c:pt idx="7">
                  <c:v>647.86207920320624</c:v>
                </c:pt>
                <c:pt idx="8">
                  <c:v>168.95948720119529</c:v>
                </c:pt>
                <c:pt idx="9">
                  <c:v>94.896870625040378</c:v>
                </c:pt>
                <c:pt idx="10">
                  <c:v>60.015085042909703</c:v>
                </c:pt>
                <c:pt idx="11">
                  <c:v>41.512289671214738</c:v>
                </c:pt>
                <c:pt idx="12">
                  <c:v>31.54548316279709</c:v>
                </c:pt>
                <c:pt idx="13">
                  <c:v>25.872604923804619</c:v>
                </c:pt>
                <c:pt idx="14">
                  <c:v>25.5722690098317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D-4EDD-9F7F-2618903DE7CF}"/>
            </c:ext>
          </c:extLst>
        </c:ser>
        <c:ser>
          <c:idx val="2"/>
          <c:order val="2"/>
          <c:tx>
            <c:v>2DA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'2DA'!$D$3:$D$18</c:f>
              <c:numCache>
                <c:formatCode>General</c:formatCode>
                <c:ptCount val="16"/>
                <c:pt idx="0">
                  <c:v>-19.998750000000001</c:v>
                </c:pt>
                <c:pt idx="1">
                  <c:v>-14.9975</c:v>
                </c:pt>
                <c:pt idx="2">
                  <c:v>-9.9981249999999999</c:v>
                </c:pt>
                <c:pt idx="3">
                  <c:v>-4.9956250000000004</c:v>
                </c:pt>
                <c:pt idx="4">
                  <c:v>1.25E-3</c:v>
                </c:pt>
                <c:pt idx="5">
                  <c:v>5</c:v>
                </c:pt>
                <c:pt idx="6">
                  <c:v>10.00176470588235</c:v>
                </c:pt>
                <c:pt idx="7">
                  <c:v>15.00176470588235</c:v>
                </c:pt>
                <c:pt idx="8">
                  <c:v>20</c:v>
                </c:pt>
                <c:pt idx="9">
                  <c:v>29.998000000000001</c:v>
                </c:pt>
                <c:pt idx="10">
                  <c:v>34.999000000000002</c:v>
                </c:pt>
                <c:pt idx="11">
                  <c:v>40.002000000000002</c:v>
                </c:pt>
                <c:pt idx="12">
                  <c:v>44.999000000000002</c:v>
                </c:pt>
                <c:pt idx="13">
                  <c:v>50</c:v>
                </c:pt>
                <c:pt idx="14">
                  <c:v>55.000999999999998</c:v>
                </c:pt>
                <c:pt idx="15">
                  <c:v>59.99727272727273</c:v>
                </c:pt>
              </c:numCache>
            </c:numRef>
          </c:xVal>
          <c:yVal>
            <c:numRef>
              <c:f>'2DA'!$F$3:$F$18</c:f>
              <c:numCache>
                <c:formatCode>General</c:formatCode>
                <c:ptCount val="16"/>
                <c:pt idx="0">
                  <c:v>6887.0218173397216</c:v>
                </c:pt>
                <c:pt idx="1">
                  <c:v>6748.0639172462143</c:v>
                </c:pt>
                <c:pt idx="2">
                  <c:v>6341.6328291833024</c:v>
                </c:pt>
                <c:pt idx="3">
                  <c:v>5680.7555340669041</c:v>
                </c:pt>
                <c:pt idx="4">
                  <c:v>5108.4891345828119</c:v>
                </c:pt>
                <c:pt idx="5">
                  <c:v>4256.0281657868927</c:v>
                </c:pt>
                <c:pt idx="6">
                  <c:v>3098.7226247322428</c:v>
                </c:pt>
                <c:pt idx="7">
                  <c:v>2282.959541806752</c:v>
                </c:pt>
                <c:pt idx="8">
                  <c:v>1446.1442313695529</c:v>
                </c:pt>
                <c:pt idx="9">
                  <c:v>386.82309866501879</c:v>
                </c:pt>
                <c:pt idx="10">
                  <c:v>204.6311312674097</c:v>
                </c:pt>
                <c:pt idx="11">
                  <c:v>121.32336528610639</c:v>
                </c:pt>
                <c:pt idx="12">
                  <c:v>75.856614896497305</c:v>
                </c:pt>
                <c:pt idx="13">
                  <c:v>52.044776243339989</c:v>
                </c:pt>
                <c:pt idx="14">
                  <c:v>39.922865393874773</c:v>
                </c:pt>
                <c:pt idx="15">
                  <c:v>32.440136268292832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D-4EDD-9F7F-2618903DE7CF}"/>
            </c:ext>
          </c:extLst>
        </c:ser>
        <c:ser>
          <c:idx val="3"/>
          <c:order val="3"/>
          <c:tx>
            <c:v>3DA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'3DA'!$D$2:$D$15</c:f>
              <c:numCache>
                <c:formatCode>General</c:formatCode>
                <c:ptCount val="14"/>
                <c:pt idx="0">
                  <c:v>-9.9968749999999993</c:v>
                </c:pt>
                <c:pt idx="1">
                  <c:v>-4.9968750000000002</c:v>
                </c:pt>
                <c:pt idx="2">
                  <c:v>-1.8749999999999999E-3</c:v>
                </c:pt>
                <c:pt idx="3">
                  <c:v>4.9987500000000002</c:v>
                </c:pt>
                <c:pt idx="4">
                  <c:v>10.00235294117647</c:v>
                </c:pt>
                <c:pt idx="5">
                  <c:v>15.00176470588235</c:v>
                </c:pt>
                <c:pt idx="6">
                  <c:v>20.001666666666669</c:v>
                </c:pt>
                <c:pt idx="7">
                  <c:v>30.001999999999999</c:v>
                </c:pt>
                <c:pt idx="8">
                  <c:v>35.000999999999998</c:v>
                </c:pt>
                <c:pt idx="9">
                  <c:v>39.997</c:v>
                </c:pt>
                <c:pt idx="10">
                  <c:v>45</c:v>
                </c:pt>
                <c:pt idx="11">
                  <c:v>50.000999999999998</c:v>
                </c:pt>
                <c:pt idx="12">
                  <c:v>55</c:v>
                </c:pt>
                <c:pt idx="13">
                  <c:v>59.999000000000002</c:v>
                </c:pt>
              </c:numCache>
            </c:numRef>
          </c:xVal>
          <c:yVal>
            <c:numRef>
              <c:f>'3DA'!$F$2:$F$15</c:f>
              <c:numCache>
                <c:formatCode>General</c:formatCode>
                <c:ptCount val="14"/>
                <c:pt idx="0">
                  <c:v>2196.7823236608501</c:v>
                </c:pt>
                <c:pt idx="1">
                  <c:v>1995.7573780989831</c:v>
                </c:pt>
                <c:pt idx="2">
                  <c:v>1739.7442348232489</c:v>
                </c:pt>
                <c:pt idx="3">
                  <c:v>1519.897680420971</c:v>
                </c:pt>
                <c:pt idx="4">
                  <c:v>1054.780272855121</c:v>
                </c:pt>
                <c:pt idx="5">
                  <c:v>783.35265263794759</c:v>
                </c:pt>
                <c:pt idx="6">
                  <c:v>536.0227039823111</c:v>
                </c:pt>
                <c:pt idx="7">
                  <c:v>170.8340868083628</c:v>
                </c:pt>
                <c:pt idx="8">
                  <c:v>89.5966772205052</c:v>
                </c:pt>
                <c:pt idx="9">
                  <c:v>55.768503964844363</c:v>
                </c:pt>
                <c:pt idx="10">
                  <c:v>34.79347066117905</c:v>
                </c:pt>
                <c:pt idx="11">
                  <c:v>22.601611760418319</c:v>
                </c:pt>
                <c:pt idx="12">
                  <c:v>15.98807194132368</c:v>
                </c:pt>
                <c:pt idx="13">
                  <c:v>14.770917510755931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D-4EDD-9F7F-2618903D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5960"/>
        <c:axId val="620934376"/>
      </c:scatterChart>
      <c:valAx>
        <c:axId val="5011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76"/>
        <c:crosses val="autoZero"/>
        <c:crossBetween val="midCat"/>
      </c:valAx>
      <c:valAx>
        <c:axId val="620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Normailzed Spring</a:t>
                </a:r>
                <a:r>
                  <a:rPr lang="en-US" baseline="0"/>
                  <a:t> Ratio, Gamma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24777896453796E-2"/>
              <c:y val="0.14889751539262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4698510829378"/>
          <c:y val="0.10123211227581159"/>
          <c:w val="0.30664580176689277"/>
          <c:h val="0.510768302301159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Material Parameter, "Tau"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9286453546619"/>
          <c:y val="0.14889751539262636"/>
          <c:w val="0.82843670566415795"/>
          <c:h val="0.64853748262474231"/>
        </c:manualLayout>
      </c:layout>
      <c:scatterChart>
        <c:scatterStyle val="lineMarker"/>
        <c:varyColors val="0"/>
        <c:ser>
          <c:idx val="0"/>
          <c:order val="0"/>
          <c:tx>
            <c:v>0DA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'0DA'!$D$4:$D$20</c:f>
              <c:numCache>
                <c:formatCode>General</c:formatCode>
                <c:ptCount val="17"/>
                <c:pt idx="0">
                  <c:v>-19.998750000000001</c:v>
                </c:pt>
                <c:pt idx="1">
                  <c:v>-14.998125</c:v>
                </c:pt>
                <c:pt idx="2">
                  <c:v>-9.9987499999999994</c:v>
                </c:pt>
                <c:pt idx="3">
                  <c:v>-5</c:v>
                </c:pt>
                <c:pt idx="4">
                  <c:v>5.8823529411764722E-4</c:v>
                </c:pt>
                <c:pt idx="5">
                  <c:v>5.0011764705882351</c:v>
                </c:pt>
                <c:pt idx="6">
                  <c:v>10.00111111111111</c:v>
                </c:pt>
                <c:pt idx="7">
                  <c:v>14.999444444444441</c:v>
                </c:pt>
                <c:pt idx="8">
                  <c:v>20.013333333333339</c:v>
                </c:pt>
                <c:pt idx="9">
                  <c:v>25.001000000000001</c:v>
                </c:pt>
                <c:pt idx="10">
                  <c:v>30.001999999999999</c:v>
                </c:pt>
                <c:pt idx="11">
                  <c:v>35.002000000000002</c:v>
                </c:pt>
                <c:pt idx="12">
                  <c:v>40.003</c:v>
                </c:pt>
                <c:pt idx="13">
                  <c:v>45.006</c:v>
                </c:pt>
                <c:pt idx="14">
                  <c:v>50.002000000000002</c:v>
                </c:pt>
                <c:pt idx="15">
                  <c:v>54.985454545454537</c:v>
                </c:pt>
                <c:pt idx="16">
                  <c:v>59.99909090909091</c:v>
                </c:pt>
              </c:numCache>
            </c:numRef>
          </c:xVal>
          <c:yVal>
            <c:numRef>
              <c:f>'0DA'!$E$4:$E$20</c:f>
              <c:numCache>
                <c:formatCode>General</c:formatCode>
                <c:ptCount val="17"/>
                <c:pt idx="0">
                  <c:v>3.1622587533491089</c:v>
                </c:pt>
                <c:pt idx="1">
                  <c:v>2.3598693383875951</c:v>
                </c:pt>
                <c:pt idx="2">
                  <c:v>1.5297412367590031</c:v>
                </c:pt>
                <c:pt idx="3">
                  <c:v>0.92613454680552132</c:v>
                </c:pt>
                <c:pt idx="4">
                  <c:v>0.623153817858908</c:v>
                </c:pt>
                <c:pt idx="5">
                  <c:v>0.46184509761808951</c:v>
                </c:pt>
                <c:pt idx="6">
                  <c:v>0.33509964189642888</c:v>
                </c:pt>
                <c:pt idx="7">
                  <c:v>0.26614120057673929</c:v>
                </c:pt>
                <c:pt idx="8">
                  <c:v>0.2276903810960916</c:v>
                </c:pt>
                <c:pt idx="9">
                  <c:v>0.19673929458835229</c:v>
                </c:pt>
                <c:pt idx="10">
                  <c:v>0.19006525748161479</c:v>
                </c:pt>
                <c:pt idx="11">
                  <c:v>0.2008999380627367</c:v>
                </c:pt>
                <c:pt idx="12">
                  <c:v>0.2298550547932296</c:v>
                </c:pt>
                <c:pt idx="13">
                  <c:v>0.27880715357864672</c:v>
                </c:pt>
                <c:pt idx="14">
                  <c:v>0.34931773629897572</c:v>
                </c:pt>
                <c:pt idx="15">
                  <c:v>0.43687133963060648</c:v>
                </c:pt>
                <c:pt idx="16">
                  <c:v>0.54267451040108095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3-4BCC-9AF5-6ABCDF1040FB}"/>
            </c:ext>
          </c:extLst>
        </c:ser>
        <c:ser>
          <c:idx val="1"/>
          <c:order val="1"/>
          <c:tx>
            <c:v>1DA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'1DA'!$D$2:$D$17</c:f>
              <c:numCache>
                <c:formatCode>General</c:formatCode>
                <c:ptCount val="16"/>
                <c:pt idx="0">
                  <c:v>-14.999375000000001</c:v>
                </c:pt>
                <c:pt idx="1">
                  <c:v>-10</c:v>
                </c:pt>
                <c:pt idx="2">
                  <c:v>-4.9968750000000002</c:v>
                </c:pt>
                <c:pt idx="3">
                  <c:v>1.25E-3</c:v>
                </c:pt>
                <c:pt idx="4">
                  <c:v>5</c:v>
                </c:pt>
                <c:pt idx="5">
                  <c:v>9.9994117647058829</c:v>
                </c:pt>
                <c:pt idx="6">
                  <c:v>15.00111111111111</c:v>
                </c:pt>
                <c:pt idx="7">
                  <c:v>20.001111111111111</c:v>
                </c:pt>
                <c:pt idx="8">
                  <c:v>30.003</c:v>
                </c:pt>
                <c:pt idx="9">
                  <c:v>35.000999999999998</c:v>
                </c:pt>
                <c:pt idx="10">
                  <c:v>40.002000000000002</c:v>
                </c:pt>
                <c:pt idx="11">
                  <c:v>45.002000000000002</c:v>
                </c:pt>
                <c:pt idx="12">
                  <c:v>50.000999999999998</c:v>
                </c:pt>
                <c:pt idx="13">
                  <c:v>55.000999999999998</c:v>
                </c:pt>
                <c:pt idx="14">
                  <c:v>59.997</c:v>
                </c:pt>
                <c:pt idx="15">
                  <c:v>60.00090909090909</c:v>
                </c:pt>
              </c:numCache>
            </c:numRef>
          </c:xVal>
          <c:yVal>
            <c:numRef>
              <c:f>'1DA'!$E$2:$E$17</c:f>
              <c:numCache>
                <c:formatCode>General</c:formatCode>
                <c:ptCount val="16"/>
                <c:pt idx="0">
                  <c:v>2.645415597029714</c:v>
                </c:pt>
                <c:pt idx="1">
                  <c:v>1.76685121435631</c:v>
                </c:pt>
                <c:pt idx="2">
                  <c:v>1.1764299522612029</c:v>
                </c:pt>
                <c:pt idx="3">
                  <c:v>0.77862991455330155</c:v>
                </c:pt>
                <c:pt idx="4">
                  <c:v>0.53933632091547723</c:v>
                </c:pt>
                <c:pt idx="5">
                  <c:v>0.38900107762101072</c:v>
                </c:pt>
                <c:pt idx="6">
                  <c:v>0.29649338630628569</c:v>
                </c:pt>
                <c:pt idx="7">
                  <c:v>0.2415515532509383</c:v>
                </c:pt>
                <c:pt idx="8">
                  <c:v>0.18690376978253939</c:v>
                </c:pt>
                <c:pt idx="9">
                  <c:v>0.18978706088182329</c:v>
                </c:pt>
                <c:pt idx="10">
                  <c:v>0.21050600623237761</c:v>
                </c:pt>
                <c:pt idx="11">
                  <c:v>0.25021783762197658</c:v>
                </c:pt>
                <c:pt idx="12">
                  <c:v>0.309681816683268</c:v>
                </c:pt>
                <c:pt idx="13">
                  <c:v>0.38707196197382371</c:v>
                </c:pt>
                <c:pt idx="14">
                  <c:v>0.45826909316575398</c:v>
                </c:pt>
                <c:pt idx="15">
                  <c:v>0.47916886462184682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3-4BCC-9AF5-6ABCDF1040FB}"/>
            </c:ext>
          </c:extLst>
        </c:ser>
        <c:ser>
          <c:idx val="2"/>
          <c:order val="2"/>
          <c:tx>
            <c:v>2DA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'2DA'!$D$3:$D$19</c:f>
              <c:numCache>
                <c:formatCode>General</c:formatCode>
                <c:ptCount val="17"/>
                <c:pt idx="0">
                  <c:v>-19.998750000000001</c:v>
                </c:pt>
                <c:pt idx="1">
                  <c:v>-14.9975</c:v>
                </c:pt>
                <c:pt idx="2">
                  <c:v>-9.9981249999999999</c:v>
                </c:pt>
                <c:pt idx="3">
                  <c:v>-4.9956250000000004</c:v>
                </c:pt>
                <c:pt idx="4">
                  <c:v>1.25E-3</c:v>
                </c:pt>
                <c:pt idx="5">
                  <c:v>5</c:v>
                </c:pt>
                <c:pt idx="6">
                  <c:v>10.00176470588235</c:v>
                </c:pt>
                <c:pt idx="7">
                  <c:v>15.00176470588235</c:v>
                </c:pt>
                <c:pt idx="8">
                  <c:v>20</c:v>
                </c:pt>
                <c:pt idx="9">
                  <c:v>29.998000000000001</c:v>
                </c:pt>
                <c:pt idx="10">
                  <c:v>34.999000000000002</c:v>
                </c:pt>
                <c:pt idx="11">
                  <c:v>40.002000000000002</c:v>
                </c:pt>
                <c:pt idx="12">
                  <c:v>44.999000000000002</c:v>
                </c:pt>
                <c:pt idx="13">
                  <c:v>50</c:v>
                </c:pt>
                <c:pt idx="14">
                  <c:v>55.000999999999998</c:v>
                </c:pt>
                <c:pt idx="15">
                  <c:v>59.99727272727273</c:v>
                </c:pt>
                <c:pt idx="16">
                  <c:v>59.999000000000002</c:v>
                </c:pt>
              </c:numCache>
            </c:numRef>
          </c:xVal>
          <c:yVal>
            <c:numRef>
              <c:f>'2DA'!$E$3:$E$19</c:f>
              <c:numCache>
                <c:formatCode>General</c:formatCode>
                <c:ptCount val="17"/>
                <c:pt idx="0">
                  <c:v>4.7839530546250399</c:v>
                </c:pt>
                <c:pt idx="1">
                  <c:v>3.3085882309776928</c:v>
                </c:pt>
                <c:pt idx="2">
                  <c:v>2.3443857975037941</c:v>
                </c:pt>
                <c:pt idx="3">
                  <c:v>1.615073461054888</c:v>
                </c:pt>
                <c:pt idx="4">
                  <c:v>1.0922310921635889</c:v>
                </c:pt>
                <c:pt idx="5">
                  <c:v>0.79770913961139567</c:v>
                </c:pt>
                <c:pt idx="6">
                  <c:v>0.53946537559333185</c:v>
                </c:pt>
                <c:pt idx="7">
                  <c:v>0.39607382006476888</c:v>
                </c:pt>
                <c:pt idx="8">
                  <c:v>0.3067557865947777</c:v>
                </c:pt>
                <c:pt idx="9">
                  <c:v>0.1974240987975277</c:v>
                </c:pt>
                <c:pt idx="10">
                  <c:v>0.18274165898782149</c:v>
                </c:pt>
                <c:pt idx="11">
                  <c:v>0.18487875184886951</c:v>
                </c:pt>
                <c:pt idx="12">
                  <c:v>0.2083076567263806</c:v>
                </c:pt>
                <c:pt idx="13">
                  <c:v>0.25580925142262828</c:v>
                </c:pt>
                <c:pt idx="14">
                  <c:v>0.32818670346469991</c:v>
                </c:pt>
                <c:pt idx="15">
                  <c:v>0.42564128798537831</c:v>
                </c:pt>
                <c:pt idx="16">
                  <c:v>0.40863720282721622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3-4BCC-9AF5-6ABCDF1040FB}"/>
            </c:ext>
          </c:extLst>
        </c:ser>
        <c:ser>
          <c:idx val="3"/>
          <c:order val="3"/>
          <c:tx>
            <c:v>3DA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'3DA'!$D$2:$D$16</c:f>
              <c:numCache>
                <c:formatCode>General</c:formatCode>
                <c:ptCount val="15"/>
                <c:pt idx="0">
                  <c:v>-9.9968749999999993</c:v>
                </c:pt>
                <c:pt idx="1">
                  <c:v>-4.9968750000000002</c:v>
                </c:pt>
                <c:pt idx="2">
                  <c:v>-1.8749999999999999E-3</c:v>
                </c:pt>
                <c:pt idx="3">
                  <c:v>4.9987500000000002</c:v>
                </c:pt>
                <c:pt idx="4">
                  <c:v>10.00235294117647</c:v>
                </c:pt>
                <c:pt idx="5">
                  <c:v>15.00176470588235</c:v>
                </c:pt>
                <c:pt idx="6">
                  <c:v>20.001666666666669</c:v>
                </c:pt>
                <c:pt idx="7">
                  <c:v>30.001999999999999</c:v>
                </c:pt>
                <c:pt idx="8">
                  <c:v>35.000999999999998</c:v>
                </c:pt>
                <c:pt idx="9">
                  <c:v>39.997</c:v>
                </c:pt>
                <c:pt idx="10">
                  <c:v>45</c:v>
                </c:pt>
                <c:pt idx="11">
                  <c:v>50.000999999999998</c:v>
                </c:pt>
                <c:pt idx="12">
                  <c:v>55</c:v>
                </c:pt>
                <c:pt idx="13">
                  <c:v>59.999000000000002</c:v>
                </c:pt>
                <c:pt idx="14">
                  <c:v>59.999000000000002</c:v>
                </c:pt>
              </c:numCache>
            </c:numRef>
          </c:xVal>
          <c:yVal>
            <c:numRef>
              <c:f>'3DA'!$E$2:$E$16</c:f>
              <c:numCache>
                <c:formatCode>General</c:formatCode>
                <c:ptCount val="15"/>
                <c:pt idx="0">
                  <c:v>2.4498915777891712</c:v>
                </c:pt>
                <c:pt idx="1">
                  <c:v>1.66255225271616</c:v>
                </c:pt>
                <c:pt idx="2">
                  <c:v>1.148967484386952</c:v>
                </c:pt>
                <c:pt idx="3">
                  <c:v>0.79155631768042389</c:v>
                </c:pt>
                <c:pt idx="4">
                  <c:v>0.56271635203511405</c:v>
                </c:pt>
                <c:pt idx="5">
                  <c:v>0.4334125590866254</c:v>
                </c:pt>
                <c:pt idx="6">
                  <c:v>0.34728708783186191</c:v>
                </c:pt>
                <c:pt idx="7">
                  <c:v>0.234838912611327</c:v>
                </c:pt>
                <c:pt idx="8">
                  <c:v>0.21533961692228201</c:v>
                </c:pt>
                <c:pt idx="9">
                  <c:v>0.20494240988786031</c:v>
                </c:pt>
                <c:pt idx="10">
                  <c:v>0.20835886576179971</c:v>
                </c:pt>
                <c:pt idx="11">
                  <c:v>0.2333649351302696</c:v>
                </c:pt>
                <c:pt idx="12">
                  <c:v>0.28701932488532561</c:v>
                </c:pt>
                <c:pt idx="13">
                  <c:v>0.37702388022055361</c:v>
                </c:pt>
                <c:pt idx="14">
                  <c:v>0.37526380445250868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3-4BCC-9AF5-6ABCDF10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55960"/>
        <c:axId val="620934376"/>
      </c:scatterChart>
      <c:valAx>
        <c:axId val="5011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76"/>
        <c:crosses val="autoZero"/>
        <c:crossBetween val="midCat"/>
      </c:valAx>
      <c:valAx>
        <c:axId val="620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Time, </a:t>
                </a:r>
                <a:r>
                  <a:rPr lang="en-US" baseline="0"/>
                  <a:t>Tau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36593059936908E-2"/>
              <c:y val="0.2309441355509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14173228346452"/>
          <c:y val="8.9183672456821919E-2"/>
          <c:w val="0.2982757217847769"/>
          <c:h val="0.565908240675964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Parameter, "Young's Modulus"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92217997999553"/>
          <c:y val="0.13458380524087532"/>
          <c:w val="0.74982279743889801"/>
          <c:h val="0.68232402761609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89849918909322E-3"/>
                  <c:y val="-3.953930828795595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Calibration!$E$37:$E$40</c:f>
              <c:numCache>
                <c:formatCode>General</c:formatCode>
                <c:ptCount val="4"/>
                <c:pt idx="0">
                  <c:v>0</c:v>
                </c:pt>
                <c:pt idx="1">
                  <c:v>8100</c:v>
                </c:pt>
                <c:pt idx="2">
                  <c:v>16200</c:v>
                </c:pt>
                <c:pt idx="3">
                  <c:v>24300</c:v>
                </c:pt>
              </c:numCache>
            </c:numRef>
          </c:xVal>
          <c:yVal>
            <c:numRef>
              <c:f>Calibration!$F$37:$F$40</c:f>
              <c:numCache>
                <c:formatCode>General</c:formatCode>
                <c:ptCount val="4"/>
                <c:pt idx="0">
                  <c:v>24545.258398828777</c:v>
                </c:pt>
                <c:pt idx="1">
                  <c:v>17663.814084472127</c:v>
                </c:pt>
                <c:pt idx="2">
                  <c:v>12719.525112830541</c:v>
                </c:pt>
                <c:pt idx="3">
                  <c:v>38569.420293958916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E-4546-86F1-BE7ED462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65872"/>
        <c:axId val="755466200"/>
      </c:scatterChart>
      <c:valAx>
        <c:axId val="7554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X-ray Exposure Time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66200"/>
        <c:crosses val="autoZero"/>
        <c:crossBetween val="midCat"/>
      </c:valAx>
      <c:valAx>
        <c:axId val="7554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Spring</a:t>
                </a:r>
                <a:r>
                  <a:rPr lang="en-US" baseline="0"/>
                  <a:t> Modulus (Pa)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592444480639652E-2"/>
              <c:y val="0.2294072513060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 Parameter, "Young's Modulus"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28520218773967"/>
          <c:y val="0.13458380524087532"/>
          <c:w val="0.75845977523115393"/>
          <c:h val="0.68232402761609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19902045110528"/>
                  <c:y val="-0.2986454109909553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Calibration!$E$37:$E$39</c:f>
              <c:numCache>
                <c:formatCode>General</c:formatCode>
                <c:ptCount val="3"/>
                <c:pt idx="0">
                  <c:v>0</c:v>
                </c:pt>
                <c:pt idx="1">
                  <c:v>8100</c:v>
                </c:pt>
                <c:pt idx="2">
                  <c:v>16200</c:v>
                </c:pt>
              </c:numCache>
            </c:numRef>
          </c:xVal>
          <c:yVal>
            <c:numRef>
              <c:f>Calibration!$F$37:$F$39</c:f>
              <c:numCache>
                <c:formatCode>General</c:formatCode>
                <c:ptCount val="3"/>
                <c:pt idx="0">
                  <c:v>24545.258398828777</c:v>
                </c:pt>
                <c:pt idx="1">
                  <c:v>17663.814084472127</c:v>
                </c:pt>
                <c:pt idx="2">
                  <c:v>12719.525112830541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5-4431-BC51-64877245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65872"/>
        <c:axId val="755466200"/>
      </c:scatterChart>
      <c:valAx>
        <c:axId val="7554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X-ray Exposure Time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66200"/>
        <c:crosses val="autoZero"/>
        <c:crossBetween val="midCat"/>
      </c:valAx>
      <c:valAx>
        <c:axId val="7554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Spring</a:t>
                </a:r>
                <a:r>
                  <a:rPr lang="en-US" baseline="0"/>
                  <a:t> Modulus (Pa)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33200032575686E-2"/>
              <c:y val="0.2294072513060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80962</xdr:rowOff>
    </xdr:from>
    <xdr:to>
      <xdr:col>13</xdr:col>
      <xdr:colOff>190500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D42A1-F48C-7BAD-F3EC-9F4E99E5C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5</xdr:row>
      <xdr:rowOff>47625</xdr:rowOff>
    </xdr:from>
    <xdr:to>
      <xdr:col>23</xdr:col>
      <xdr:colOff>314325</xdr:colOff>
      <xdr:row>24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D0315-FD99-4BA7-8EC3-B7C90569E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385761</xdr:colOff>
      <xdr:row>27</xdr:row>
      <xdr:rowOff>138111</xdr:rowOff>
    </xdr:from>
    <xdr:to>
      <xdr:col>18</xdr:col>
      <xdr:colOff>190500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CEA70-12F3-BE4C-D4F9-4BB259B7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61912</xdr:rowOff>
    </xdr:from>
    <xdr:to>
      <xdr:col>11</xdr:col>
      <xdr:colOff>590550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8CAC5-1E4D-447C-9563-1989004A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4</xdr:row>
      <xdr:rowOff>76199</xdr:rowOff>
    </xdr:from>
    <xdr:to>
      <xdr:col>24</xdr:col>
      <xdr:colOff>361950</xdr:colOff>
      <xdr:row>30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44C2E-56AC-419E-BDA5-34CC6881A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32</xdr:row>
      <xdr:rowOff>90486</xdr:rowOff>
    </xdr:from>
    <xdr:to>
      <xdr:col>17</xdr:col>
      <xdr:colOff>42862</xdr:colOff>
      <xdr:row>53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1A699-7FF2-A446-4C45-50F5660D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56</xdr:row>
      <xdr:rowOff>0</xdr:rowOff>
    </xdr:from>
    <xdr:to>
      <xdr:col>17</xdr:col>
      <xdr:colOff>42862</xdr:colOff>
      <xdr:row>77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B38437-57D3-4D8F-97F6-FAC31F2E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E577-3EB9-4DE0-B997-B51A5BA21A89}">
  <dimension ref="E31:F35"/>
  <sheetViews>
    <sheetView topLeftCell="A7" workbookViewId="0">
      <selection activeCell="G38" sqref="G38"/>
    </sheetView>
  </sheetViews>
  <sheetFormatPr defaultRowHeight="15" x14ac:dyDescent="0.25"/>
  <sheetData>
    <row r="31" spans="5:6" x14ac:dyDescent="0.25">
      <c r="E31" t="s">
        <v>9</v>
      </c>
    </row>
    <row r="32" spans="5:6" x14ac:dyDescent="0.25">
      <c r="E32" t="s">
        <v>5</v>
      </c>
      <c r="F32">
        <f>('0DA'!B2)*1000</f>
        <v>24.545258398828778</v>
      </c>
    </row>
    <row r="33" spans="5:6" x14ac:dyDescent="0.25">
      <c r="E33" t="s">
        <v>6</v>
      </c>
      <c r="F33">
        <f>('1DA'!B3)*1000</f>
        <v>17.663814084472129</v>
      </c>
    </row>
    <row r="34" spans="5:6" x14ac:dyDescent="0.25">
      <c r="E34" t="s">
        <v>7</v>
      </c>
      <c r="F34">
        <f>('2DA'!B4)*1000</f>
        <v>12.71952511283054</v>
      </c>
    </row>
    <row r="35" spans="5:6" x14ac:dyDescent="0.25">
      <c r="E35" t="s">
        <v>8</v>
      </c>
      <c r="F35">
        <f>('3DA'!B5)*1000</f>
        <v>38.569420293958913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08DC-6D63-44EB-95DC-29E3B01BDE0A}">
  <dimension ref="D36:F40"/>
  <sheetViews>
    <sheetView topLeftCell="A7" zoomScaleNormal="100" workbookViewId="0">
      <selection activeCell="D69" sqref="D69"/>
    </sheetView>
  </sheetViews>
  <sheetFormatPr defaultRowHeight="15" x14ac:dyDescent="0.25"/>
  <sheetData>
    <row r="36" spans="4:6" x14ac:dyDescent="0.25">
      <c r="E36" s="2" t="s">
        <v>14</v>
      </c>
      <c r="F36" s="2"/>
    </row>
    <row r="37" spans="4:6" x14ac:dyDescent="0.25">
      <c r="D37" t="s">
        <v>5</v>
      </c>
      <c r="E37">
        <v>0</v>
      </c>
      <c r="F37">
        <v>24545.258398828777</v>
      </c>
    </row>
    <row r="38" spans="4:6" x14ac:dyDescent="0.25">
      <c r="D38" t="s">
        <v>6</v>
      </c>
      <c r="E38">
        <v>8100</v>
      </c>
      <c r="F38">
        <v>17663.814084472127</v>
      </c>
    </row>
    <row r="39" spans="4:6" x14ac:dyDescent="0.25">
      <c r="D39" t="s">
        <v>7</v>
      </c>
      <c r="E39">
        <v>16200</v>
      </c>
      <c r="F39">
        <v>12719.525112830541</v>
      </c>
    </row>
    <row r="40" spans="4:6" x14ac:dyDescent="0.25">
      <c r="D40" t="s">
        <v>8</v>
      </c>
      <c r="E40">
        <v>24300</v>
      </c>
      <c r="F40">
        <v>38569.420293958916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4" sqref="B4:B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17</v>
      </c>
      <c r="B2">
        <v>2.4545258398828779E-2</v>
      </c>
      <c r="C2">
        <v>0.22825043989490859</v>
      </c>
      <c r="D2">
        <v>-29.994375000000002</v>
      </c>
      <c r="E2">
        <v>3.8402156451989282</v>
      </c>
      <c r="F2">
        <v>3105.4710665216398</v>
      </c>
    </row>
    <row r="3" spans="1:6" x14ac:dyDescent="0.25">
      <c r="A3" s="1">
        <v>16</v>
      </c>
      <c r="B3">
        <v>2.4545258398828779E-2</v>
      </c>
      <c r="C3">
        <v>0.22825043989490859</v>
      </c>
      <c r="D3">
        <v>-24.994375000000002</v>
      </c>
      <c r="E3">
        <v>2.8942979144155689</v>
      </c>
      <c r="F3">
        <v>3231.7863635362091</v>
      </c>
    </row>
    <row r="4" spans="1:6" x14ac:dyDescent="0.25">
      <c r="A4" s="1">
        <v>15</v>
      </c>
      <c r="B4">
        <v>2.4545258398828779E-2</v>
      </c>
      <c r="C4">
        <v>0.22825043989490859</v>
      </c>
      <c r="D4">
        <v>-19.998750000000001</v>
      </c>
      <c r="E4">
        <v>3.1622587533491089</v>
      </c>
      <c r="F4">
        <v>3351.097227052056</v>
      </c>
    </row>
    <row r="5" spans="1:6" x14ac:dyDescent="0.25">
      <c r="A5" s="1">
        <v>14</v>
      </c>
      <c r="B5">
        <v>2.4545258398828779E-2</v>
      </c>
      <c r="C5">
        <v>0.22825043989490859</v>
      </c>
      <c r="D5">
        <v>-14.998125</v>
      </c>
      <c r="E5">
        <v>2.3598693383875951</v>
      </c>
      <c r="F5">
        <v>3090.9080750625239</v>
      </c>
    </row>
    <row r="6" spans="1:6" x14ac:dyDescent="0.25">
      <c r="A6" s="1">
        <v>13</v>
      </c>
      <c r="B6">
        <v>2.4545258398828779E-2</v>
      </c>
      <c r="C6">
        <v>0.22825043989490859</v>
      </c>
      <c r="D6">
        <v>-9.9987499999999994</v>
      </c>
      <c r="E6">
        <v>1.5297412367590031</v>
      </c>
      <c r="F6">
        <v>2785.561740029761</v>
      </c>
    </row>
    <row r="7" spans="1:6" x14ac:dyDescent="0.25">
      <c r="A7" s="1">
        <v>18</v>
      </c>
      <c r="B7">
        <v>2.4545258398828779E-2</v>
      </c>
      <c r="C7">
        <v>0.22825043989490859</v>
      </c>
      <c r="D7">
        <v>-5</v>
      </c>
      <c r="E7">
        <v>0.92613454680552132</v>
      </c>
      <c r="F7">
        <v>2353.68512673544</v>
      </c>
    </row>
    <row r="8" spans="1:6" x14ac:dyDescent="0.25">
      <c r="A8" s="1">
        <v>0</v>
      </c>
      <c r="B8">
        <v>2.4545258398828779E-2</v>
      </c>
      <c r="C8">
        <v>0.22825043989490859</v>
      </c>
      <c r="D8">
        <v>5.8823529411764722E-4</v>
      </c>
      <c r="E8">
        <v>0.623153817858908</v>
      </c>
      <c r="F8">
        <v>1784.973906068956</v>
      </c>
    </row>
    <row r="9" spans="1:6" x14ac:dyDescent="0.25">
      <c r="A9" s="1">
        <v>1</v>
      </c>
      <c r="B9">
        <v>2.4545258398828779E-2</v>
      </c>
      <c r="C9">
        <v>0.22825043989490859</v>
      </c>
      <c r="D9">
        <v>5.0011764705882351</v>
      </c>
      <c r="E9">
        <v>0.46184509761808951</v>
      </c>
      <c r="F9">
        <v>1440.5186293448539</v>
      </c>
    </row>
    <row r="10" spans="1:6" x14ac:dyDescent="0.25">
      <c r="A10" s="1">
        <v>2</v>
      </c>
      <c r="B10">
        <v>2.4545258398828779E-2</v>
      </c>
      <c r="C10">
        <v>0.22825043989490859</v>
      </c>
      <c r="D10">
        <v>10.00111111111111</v>
      </c>
      <c r="E10">
        <v>0.33509964189642888</v>
      </c>
      <c r="F10">
        <v>897.42297777698809</v>
      </c>
    </row>
    <row r="11" spans="1:6" x14ac:dyDescent="0.25">
      <c r="A11" s="1">
        <v>3</v>
      </c>
      <c r="B11">
        <v>2.4545258398828779E-2</v>
      </c>
      <c r="C11">
        <v>0.22825043989490859</v>
      </c>
      <c r="D11">
        <v>14.999444444444441</v>
      </c>
      <c r="E11">
        <v>0.26614120057673929</v>
      </c>
      <c r="F11">
        <v>555.79165850082768</v>
      </c>
    </row>
    <row r="12" spans="1:6" x14ac:dyDescent="0.25">
      <c r="A12" s="1">
        <v>4</v>
      </c>
      <c r="B12">
        <v>2.4545258398828779E-2</v>
      </c>
      <c r="C12">
        <v>0.22825043989490859</v>
      </c>
      <c r="D12">
        <v>20.013333333333339</v>
      </c>
      <c r="E12">
        <v>0.2276903810960916</v>
      </c>
      <c r="F12">
        <v>335.98188585554408</v>
      </c>
    </row>
    <row r="13" spans="1:6" x14ac:dyDescent="0.25">
      <c r="A13" s="1">
        <v>12</v>
      </c>
      <c r="B13">
        <v>2.4545258398828779E-2</v>
      </c>
      <c r="C13">
        <v>0.22825043989490859</v>
      </c>
      <c r="D13">
        <v>25.001000000000001</v>
      </c>
      <c r="E13">
        <v>0.19673929458835229</v>
      </c>
      <c r="F13">
        <v>189.1430732567604</v>
      </c>
    </row>
    <row r="14" spans="1:6" x14ac:dyDescent="0.25">
      <c r="A14" s="1">
        <v>11</v>
      </c>
      <c r="B14">
        <v>2.4545258398828779E-2</v>
      </c>
      <c r="C14">
        <v>0.22825043989490859</v>
      </c>
      <c r="D14">
        <v>30.001999999999999</v>
      </c>
      <c r="E14">
        <v>0.19006525748161479</v>
      </c>
      <c r="F14">
        <v>100.1583439039762</v>
      </c>
    </row>
    <row r="15" spans="1:6" x14ac:dyDescent="0.25">
      <c r="A15" s="1">
        <v>10</v>
      </c>
      <c r="B15">
        <v>2.4545258398828779E-2</v>
      </c>
      <c r="C15">
        <v>0.22825043989490859</v>
      </c>
      <c r="D15">
        <v>35.002000000000002</v>
      </c>
      <c r="E15">
        <v>0.2008999380627367</v>
      </c>
      <c r="F15">
        <v>57.612443866022048</v>
      </c>
    </row>
    <row r="16" spans="1:6" x14ac:dyDescent="0.25">
      <c r="A16" s="1">
        <v>9</v>
      </c>
      <c r="B16">
        <v>2.4545258398828779E-2</v>
      </c>
      <c r="C16">
        <v>0.22825043989490859</v>
      </c>
      <c r="D16">
        <v>40.003</v>
      </c>
      <c r="E16">
        <v>0.2298550547932296</v>
      </c>
      <c r="F16">
        <v>38.614260082964179</v>
      </c>
    </row>
    <row r="17" spans="1:6" x14ac:dyDescent="0.25">
      <c r="A17" s="1">
        <v>8</v>
      </c>
      <c r="B17">
        <v>2.4545258398828779E-2</v>
      </c>
      <c r="C17">
        <v>0.22825043989490859</v>
      </c>
      <c r="D17">
        <v>45.006</v>
      </c>
      <c r="E17">
        <v>0.27880715357864672</v>
      </c>
      <c r="F17">
        <v>27.87544852305982</v>
      </c>
    </row>
    <row r="18" spans="1:6" x14ac:dyDescent="0.25">
      <c r="A18" s="1">
        <v>7</v>
      </c>
      <c r="B18">
        <v>2.4545258398828779E-2</v>
      </c>
      <c r="C18">
        <v>0.22825043989490859</v>
      </c>
      <c r="D18">
        <v>50.002000000000002</v>
      </c>
      <c r="E18">
        <v>0.34931773629897572</v>
      </c>
      <c r="F18">
        <v>21.796676712782869</v>
      </c>
    </row>
    <row r="19" spans="1:6" x14ac:dyDescent="0.25">
      <c r="A19" s="1">
        <v>6</v>
      </c>
      <c r="B19">
        <v>2.4545258398828779E-2</v>
      </c>
      <c r="C19">
        <v>0.22825043989490859</v>
      </c>
      <c r="D19">
        <v>54.985454545454537</v>
      </c>
      <c r="E19">
        <v>0.43687133963060648</v>
      </c>
      <c r="F19">
        <v>18.16014705940335</v>
      </c>
    </row>
    <row r="20" spans="1:6" x14ac:dyDescent="0.25">
      <c r="A20" s="1">
        <v>5</v>
      </c>
      <c r="B20">
        <v>2.4545258398828779E-2</v>
      </c>
      <c r="C20">
        <v>0.22825043989490859</v>
      </c>
      <c r="D20">
        <v>59.99909090909091</v>
      </c>
      <c r="E20">
        <v>0.54267451040108095</v>
      </c>
      <c r="F20">
        <v>15.75619630380255</v>
      </c>
    </row>
  </sheetData>
  <sortState xmlns:xlrd2="http://schemas.microsoft.com/office/spreadsheetml/2017/richdata2" ref="A2:F20">
    <sortCondition ref="D2:D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0345-A76A-4B78-982B-E2B8AA95E521}">
  <dimension ref="A1:F17"/>
  <sheetViews>
    <sheetView workbookViewId="0">
      <selection activeCell="B2" sqref="B2:B1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14</v>
      </c>
      <c r="B2">
        <v>1.7663814084472131E-2</v>
      </c>
      <c r="C2">
        <v>0.22825043989490859</v>
      </c>
      <c r="D2">
        <v>-14.999375000000001</v>
      </c>
      <c r="E2">
        <v>2.645415597029714</v>
      </c>
      <c r="F2">
        <v>4729.3906117361412</v>
      </c>
    </row>
    <row r="3" spans="1:6" x14ac:dyDescent="0.25">
      <c r="A3" s="1">
        <v>13</v>
      </c>
      <c r="B3">
        <v>1.7663814084472131E-2</v>
      </c>
      <c r="C3">
        <v>0.22825043989490859</v>
      </c>
      <c r="D3">
        <v>-10</v>
      </c>
      <c r="E3">
        <v>1.76685121435631</v>
      </c>
      <c r="F3">
        <v>4435.3309979484393</v>
      </c>
    </row>
    <row r="4" spans="1:6" x14ac:dyDescent="0.25">
      <c r="A4" s="1">
        <v>15</v>
      </c>
      <c r="B4">
        <v>1.7663814084472131E-2</v>
      </c>
      <c r="C4">
        <v>0.22825043989490859</v>
      </c>
      <c r="D4">
        <v>-4.9968750000000002</v>
      </c>
      <c r="E4">
        <v>1.1764299522612029</v>
      </c>
      <c r="F4">
        <v>3736.771305005449</v>
      </c>
    </row>
    <row r="5" spans="1:6" x14ac:dyDescent="0.25">
      <c r="A5" s="1">
        <v>0</v>
      </c>
      <c r="B5">
        <v>1.7663814084472131E-2</v>
      </c>
      <c r="C5">
        <v>0.22825043989490859</v>
      </c>
      <c r="D5">
        <v>1.25E-3</v>
      </c>
      <c r="E5">
        <v>0.77862991455330155</v>
      </c>
      <c r="F5">
        <v>3180.6147716521418</v>
      </c>
    </row>
    <row r="6" spans="1:6" x14ac:dyDescent="0.25">
      <c r="A6" s="1">
        <v>4</v>
      </c>
      <c r="B6">
        <v>1.7663814084472131E-2</v>
      </c>
      <c r="C6">
        <v>0.22825043989490859</v>
      </c>
      <c r="D6">
        <v>5</v>
      </c>
      <c r="E6">
        <v>0.53933632091547723</v>
      </c>
      <c r="F6">
        <v>2481.5199217844511</v>
      </c>
    </row>
    <row r="7" spans="1:6" x14ac:dyDescent="0.25">
      <c r="A7" s="1">
        <v>1</v>
      </c>
      <c r="B7">
        <v>1.7663814084472131E-2</v>
      </c>
      <c r="C7">
        <v>0.22825043989490859</v>
      </c>
      <c r="D7">
        <v>9.9994117647058829</v>
      </c>
      <c r="E7">
        <v>0.38900107762101072</v>
      </c>
      <c r="F7">
        <v>1646.933131759705</v>
      </c>
    </row>
    <row r="8" spans="1:6" x14ac:dyDescent="0.25">
      <c r="A8" s="1">
        <v>2</v>
      </c>
      <c r="B8">
        <v>1.7663814084472131E-2</v>
      </c>
      <c r="C8">
        <v>0.22825043989490859</v>
      </c>
      <c r="D8">
        <v>15.00111111111111</v>
      </c>
      <c r="E8">
        <v>0.29649338630628569</v>
      </c>
      <c r="F8">
        <v>1047.255576595541</v>
      </c>
    </row>
    <row r="9" spans="1:6" x14ac:dyDescent="0.25">
      <c r="A9" s="1">
        <v>3</v>
      </c>
      <c r="B9">
        <v>1.7663814084472131E-2</v>
      </c>
      <c r="C9">
        <v>0.22825043989490859</v>
      </c>
      <c r="D9">
        <v>20.001111111111111</v>
      </c>
      <c r="E9">
        <v>0.2415515532509383</v>
      </c>
      <c r="F9">
        <v>647.86207920320624</v>
      </c>
    </row>
    <row r="10" spans="1:6" x14ac:dyDescent="0.25">
      <c r="A10" s="1">
        <v>12</v>
      </c>
      <c r="B10">
        <v>1.7663814084472131E-2</v>
      </c>
      <c r="C10">
        <v>0.22825043989490859</v>
      </c>
      <c r="D10">
        <v>30.003</v>
      </c>
      <c r="E10">
        <v>0.18690376978253939</v>
      </c>
      <c r="F10">
        <v>168.95948720119529</v>
      </c>
    </row>
    <row r="11" spans="1:6" x14ac:dyDescent="0.25">
      <c r="A11" s="1">
        <v>11</v>
      </c>
      <c r="B11">
        <v>1.7663814084472131E-2</v>
      </c>
      <c r="C11">
        <v>0.22825043989490859</v>
      </c>
      <c r="D11">
        <v>35.000999999999998</v>
      </c>
      <c r="E11">
        <v>0.18978706088182329</v>
      </c>
      <c r="F11">
        <v>94.896870625040378</v>
      </c>
    </row>
    <row r="12" spans="1:6" x14ac:dyDescent="0.25">
      <c r="A12" s="1">
        <v>10</v>
      </c>
      <c r="B12">
        <v>1.7663814084472131E-2</v>
      </c>
      <c r="C12">
        <v>0.22825043989490859</v>
      </c>
      <c r="D12">
        <v>40.002000000000002</v>
      </c>
      <c r="E12">
        <v>0.21050600623237761</v>
      </c>
      <c r="F12">
        <v>60.015085042909703</v>
      </c>
    </row>
    <row r="13" spans="1:6" x14ac:dyDescent="0.25">
      <c r="A13" s="1">
        <v>9</v>
      </c>
      <c r="B13">
        <v>1.7663814084472131E-2</v>
      </c>
      <c r="C13">
        <v>0.22825043989490859</v>
      </c>
      <c r="D13">
        <v>45.002000000000002</v>
      </c>
      <c r="E13">
        <v>0.25021783762197658</v>
      </c>
      <c r="F13">
        <v>41.512289671214738</v>
      </c>
    </row>
    <row r="14" spans="1:6" x14ac:dyDescent="0.25">
      <c r="A14" s="1">
        <v>8</v>
      </c>
      <c r="B14">
        <v>1.7663814084472131E-2</v>
      </c>
      <c r="C14">
        <v>0.22825043989490859</v>
      </c>
      <c r="D14">
        <v>50.000999999999998</v>
      </c>
      <c r="E14">
        <v>0.309681816683268</v>
      </c>
      <c r="F14">
        <v>31.54548316279709</v>
      </c>
    </row>
    <row r="15" spans="1:6" x14ac:dyDescent="0.25">
      <c r="A15" s="1">
        <v>7</v>
      </c>
      <c r="B15">
        <v>1.7663814084472131E-2</v>
      </c>
      <c r="C15">
        <v>0.22825043989490859</v>
      </c>
      <c r="D15">
        <v>55.000999999999998</v>
      </c>
      <c r="E15">
        <v>0.38707196197382371</v>
      </c>
      <c r="F15">
        <v>25.872604923804619</v>
      </c>
    </row>
    <row r="16" spans="1:6" x14ac:dyDescent="0.25">
      <c r="A16" s="1">
        <v>5</v>
      </c>
      <c r="B16">
        <v>1.7663814084472131E-2</v>
      </c>
      <c r="C16">
        <v>0.22825043989490859</v>
      </c>
      <c r="D16">
        <v>59.997</v>
      </c>
      <c r="E16">
        <v>0.45826909316575398</v>
      </c>
      <c r="F16">
        <v>25.5722690098317</v>
      </c>
    </row>
    <row r="17" spans="1:6" x14ac:dyDescent="0.25">
      <c r="A17" s="1">
        <v>6</v>
      </c>
      <c r="B17">
        <v>1.7663814084472131E-2</v>
      </c>
      <c r="C17">
        <v>0.22825043989490859</v>
      </c>
      <c r="D17">
        <v>60.00090909090909</v>
      </c>
      <c r="E17">
        <v>0.47916886462184682</v>
      </c>
      <c r="F17">
        <v>21.656282708423628</v>
      </c>
    </row>
  </sheetData>
  <sortState xmlns:xlrd2="http://schemas.microsoft.com/office/spreadsheetml/2017/richdata2" ref="A2:F17">
    <sortCondition ref="D2:D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F1E0-D877-4C89-AAE2-6EC1A24657AB}">
  <dimension ref="A1:F19"/>
  <sheetViews>
    <sheetView workbookViewId="0">
      <selection activeCell="B3" sqref="B3:B1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16</v>
      </c>
      <c r="B2">
        <v>1.2719525112830541E-2</v>
      </c>
      <c r="C2">
        <v>0.22825043989490859</v>
      </c>
      <c r="D2">
        <v>-25.000624999999999</v>
      </c>
      <c r="E2">
        <v>4.0567237609574427</v>
      </c>
      <c r="F2">
        <v>3562.601041470431</v>
      </c>
    </row>
    <row r="3" spans="1:6" x14ac:dyDescent="0.25">
      <c r="A3" s="1">
        <v>15</v>
      </c>
      <c r="B3">
        <v>1.2719525112830541E-2</v>
      </c>
      <c r="C3">
        <v>0.22825043989490859</v>
      </c>
      <c r="D3">
        <v>-19.998750000000001</v>
      </c>
      <c r="E3">
        <v>4.7839530546250399</v>
      </c>
      <c r="F3">
        <v>6887.0218173397216</v>
      </c>
    </row>
    <row r="4" spans="1:6" x14ac:dyDescent="0.25">
      <c r="A4" s="1">
        <v>14</v>
      </c>
      <c r="B4">
        <v>1.2719525112830541E-2</v>
      </c>
      <c r="C4">
        <v>0.22825043989490859</v>
      </c>
      <c r="D4">
        <v>-14.9975</v>
      </c>
      <c r="E4">
        <v>3.3085882309776928</v>
      </c>
      <c r="F4">
        <v>6748.0639172462143</v>
      </c>
    </row>
    <row r="5" spans="1:6" x14ac:dyDescent="0.25">
      <c r="A5" s="1">
        <v>13</v>
      </c>
      <c r="B5">
        <v>1.2719525112830541E-2</v>
      </c>
      <c r="C5">
        <v>0.22825043989490859</v>
      </c>
      <c r="D5">
        <v>-9.9981249999999999</v>
      </c>
      <c r="E5">
        <v>2.3443857975037941</v>
      </c>
      <c r="F5">
        <v>6341.6328291833024</v>
      </c>
    </row>
    <row r="6" spans="1:6" x14ac:dyDescent="0.25">
      <c r="A6" s="1">
        <v>17</v>
      </c>
      <c r="B6">
        <v>1.2719525112830541E-2</v>
      </c>
      <c r="C6">
        <v>0.22825043989490859</v>
      </c>
      <c r="D6">
        <v>-4.9956250000000004</v>
      </c>
      <c r="E6">
        <v>1.615073461054888</v>
      </c>
      <c r="F6">
        <v>5680.7555340669041</v>
      </c>
    </row>
    <row r="7" spans="1:6" x14ac:dyDescent="0.25">
      <c r="A7" s="1">
        <v>0</v>
      </c>
      <c r="B7">
        <v>1.2719525112830541E-2</v>
      </c>
      <c r="C7">
        <v>0.22825043989490859</v>
      </c>
      <c r="D7">
        <v>1.25E-3</v>
      </c>
      <c r="E7">
        <v>1.0922310921635889</v>
      </c>
      <c r="F7">
        <v>5108.4891345828119</v>
      </c>
    </row>
    <row r="8" spans="1:6" x14ac:dyDescent="0.25">
      <c r="A8" s="1">
        <v>4</v>
      </c>
      <c r="B8">
        <v>1.2719525112830541E-2</v>
      </c>
      <c r="C8">
        <v>0.22825043989490859</v>
      </c>
      <c r="D8">
        <v>5</v>
      </c>
      <c r="E8">
        <v>0.79770913961139567</v>
      </c>
      <c r="F8">
        <v>4256.0281657868927</v>
      </c>
    </row>
    <row r="9" spans="1:6" x14ac:dyDescent="0.25">
      <c r="A9" s="1">
        <v>1</v>
      </c>
      <c r="B9">
        <v>1.2719525112830541E-2</v>
      </c>
      <c r="C9">
        <v>0.22825043989490859</v>
      </c>
      <c r="D9">
        <v>10.00176470588235</v>
      </c>
      <c r="E9">
        <v>0.53946537559333185</v>
      </c>
      <c r="F9">
        <v>3098.7226247322428</v>
      </c>
    </row>
    <row r="10" spans="1:6" x14ac:dyDescent="0.25">
      <c r="A10" s="1">
        <v>2</v>
      </c>
      <c r="B10">
        <v>1.2719525112830541E-2</v>
      </c>
      <c r="C10">
        <v>0.22825043989490859</v>
      </c>
      <c r="D10">
        <v>15.00176470588235</v>
      </c>
      <c r="E10">
        <v>0.39607382006476888</v>
      </c>
      <c r="F10">
        <v>2282.959541806752</v>
      </c>
    </row>
    <row r="11" spans="1:6" x14ac:dyDescent="0.25">
      <c r="A11" s="1">
        <v>3</v>
      </c>
      <c r="B11">
        <v>1.2719525112830541E-2</v>
      </c>
      <c r="C11">
        <v>0.22825043989490859</v>
      </c>
      <c r="D11">
        <v>20</v>
      </c>
      <c r="E11">
        <v>0.3067557865947777</v>
      </c>
      <c r="F11">
        <v>1446.1442313695529</v>
      </c>
    </row>
    <row r="12" spans="1:6" x14ac:dyDescent="0.25">
      <c r="A12" s="1">
        <v>12</v>
      </c>
      <c r="B12">
        <v>1.2719525112830541E-2</v>
      </c>
      <c r="C12">
        <v>0.22825043989490859</v>
      </c>
      <c r="D12">
        <v>29.998000000000001</v>
      </c>
      <c r="E12">
        <v>0.1974240987975277</v>
      </c>
      <c r="F12">
        <v>386.82309866501879</v>
      </c>
    </row>
    <row r="13" spans="1:6" x14ac:dyDescent="0.25">
      <c r="A13" s="1">
        <v>11</v>
      </c>
      <c r="B13">
        <v>1.2719525112830541E-2</v>
      </c>
      <c r="C13">
        <v>0.22825043989490859</v>
      </c>
      <c r="D13">
        <v>34.999000000000002</v>
      </c>
      <c r="E13">
        <v>0.18274165898782149</v>
      </c>
      <c r="F13">
        <v>204.6311312674097</v>
      </c>
    </row>
    <row r="14" spans="1:6" x14ac:dyDescent="0.25">
      <c r="A14" s="1">
        <v>10</v>
      </c>
      <c r="B14">
        <v>1.2719525112830541E-2</v>
      </c>
      <c r="C14">
        <v>0.22825043989490859</v>
      </c>
      <c r="D14">
        <v>40.002000000000002</v>
      </c>
      <c r="E14">
        <v>0.18487875184886951</v>
      </c>
      <c r="F14">
        <v>121.32336528610639</v>
      </c>
    </row>
    <row r="15" spans="1:6" x14ac:dyDescent="0.25">
      <c r="A15" s="1">
        <v>9</v>
      </c>
      <c r="B15">
        <v>1.2719525112830541E-2</v>
      </c>
      <c r="C15">
        <v>0.22825043989490859</v>
      </c>
      <c r="D15">
        <v>44.999000000000002</v>
      </c>
      <c r="E15">
        <v>0.2083076567263806</v>
      </c>
      <c r="F15">
        <v>75.856614896497305</v>
      </c>
    </row>
    <row r="16" spans="1:6" x14ac:dyDescent="0.25">
      <c r="A16" s="1">
        <v>8</v>
      </c>
      <c r="B16">
        <v>1.2719525112830541E-2</v>
      </c>
      <c r="C16">
        <v>0.22825043989490859</v>
      </c>
      <c r="D16">
        <v>50</v>
      </c>
      <c r="E16">
        <v>0.25580925142262828</v>
      </c>
      <c r="F16">
        <v>52.044776243339989</v>
      </c>
    </row>
    <row r="17" spans="1:6" x14ac:dyDescent="0.25">
      <c r="A17" s="1">
        <v>7</v>
      </c>
      <c r="B17">
        <v>1.2719525112830541E-2</v>
      </c>
      <c r="C17">
        <v>0.22825043989490859</v>
      </c>
      <c r="D17">
        <v>55.000999999999998</v>
      </c>
      <c r="E17">
        <v>0.32818670346469991</v>
      </c>
      <c r="F17">
        <v>39.922865393874773</v>
      </c>
    </row>
    <row r="18" spans="1:6" x14ac:dyDescent="0.25">
      <c r="A18" s="1">
        <v>6</v>
      </c>
      <c r="B18">
        <v>1.2719525112830541E-2</v>
      </c>
      <c r="C18">
        <v>0.22825043989490859</v>
      </c>
      <c r="D18">
        <v>59.99727272727273</v>
      </c>
      <c r="E18">
        <v>0.42564128798537831</v>
      </c>
      <c r="F18">
        <v>32.440136268292832</v>
      </c>
    </row>
    <row r="19" spans="1:6" x14ac:dyDescent="0.25">
      <c r="A19" s="1">
        <v>5</v>
      </c>
      <c r="B19">
        <v>1.2719525112830541E-2</v>
      </c>
      <c r="C19">
        <v>0.22825043989490859</v>
      </c>
      <c r="D19">
        <v>59.999000000000002</v>
      </c>
      <c r="E19">
        <v>0.40863720282721622</v>
      </c>
      <c r="F19">
        <v>38.021799578954479</v>
      </c>
    </row>
  </sheetData>
  <sortState xmlns:xlrd2="http://schemas.microsoft.com/office/spreadsheetml/2017/richdata2" ref="A2:F19">
    <sortCondition ref="D2:D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5A4C-B709-4080-9D91-4550D9794E85}">
  <dimension ref="A1:F16"/>
  <sheetViews>
    <sheetView workbookViewId="0">
      <selection activeCell="B2" sqref="B2:B1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13</v>
      </c>
      <c r="B2">
        <v>3.8569420293958913E-2</v>
      </c>
      <c r="C2">
        <v>0.22825043989490859</v>
      </c>
      <c r="D2">
        <v>-9.9968749999999993</v>
      </c>
      <c r="E2">
        <v>2.4498915777891712</v>
      </c>
      <c r="F2">
        <v>2196.7823236608501</v>
      </c>
    </row>
    <row r="3" spans="1:6" x14ac:dyDescent="0.25">
      <c r="A3" s="1">
        <v>14</v>
      </c>
      <c r="B3">
        <v>3.8569420293958913E-2</v>
      </c>
      <c r="C3">
        <v>0.22825043989490859</v>
      </c>
      <c r="D3">
        <v>-4.9968750000000002</v>
      </c>
      <c r="E3">
        <v>1.66255225271616</v>
      </c>
      <c r="F3">
        <v>1995.7573780989831</v>
      </c>
    </row>
    <row r="4" spans="1:6" x14ac:dyDescent="0.25">
      <c r="A4" s="1">
        <v>0</v>
      </c>
      <c r="B4">
        <v>3.8569420293958913E-2</v>
      </c>
      <c r="C4">
        <v>0.22825043989490859</v>
      </c>
      <c r="D4">
        <v>-1.8749999999999999E-3</v>
      </c>
      <c r="E4">
        <v>1.148967484386952</v>
      </c>
      <c r="F4">
        <v>1739.7442348232489</v>
      </c>
    </row>
    <row r="5" spans="1:6" x14ac:dyDescent="0.25">
      <c r="A5" s="1">
        <v>4</v>
      </c>
      <c r="B5">
        <v>3.8569420293958913E-2</v>
      </c>
      <c r="C5">
        <v>0.22825043989490859</v>
      </c>
      <c r="D5">
        <v>4.9987500000000002</v>
      </c>
      <c r="E5">
        <v>0.79155631768042389</v>
      </c>
      <c r="F5">
        <v>1519.897680420971</v>
      </c>
    </row>
    <row r="6" spans="1:6" x14ac:dyDescent="0.25">
      <c r="A6" s="1">
        <v>1</v>
      </c>
      <c r="B6">
        <v>3.8569420293958913E-2</v>
      </c>
      <c r="C6">
        <v>0.22825043989490859</v>
      </c>
      <c r="D6">
        <v>10.00235294117647</v>
      </c>
      <c r="E6">
        <v>0.56271635203511405</v>
      </c>
      <c r="F6">
        <v>1054.780272855121</v>
      </c>
    </row>
    <row r="7" spans="1:6" x14ac:dyDescent="0.25">
      <c r="A7" s="1">
        <v>2</v>
      </c>
      <c r="B7">
        <v>3.8569420293958913E-2</v>
      </c>
      <c r="C7">
        <v>0.22825043989490859</v>
      </c>
      <c r="D7">
        <v>15.00176470588235</v>
      </c>
      <c r="E7">
        <v>0.4334125590866254</v>
      </c>
      <c r="F7">
        <v>783.35265263794759</v>
      </c>
    </row>
    <row r="8" spans="1:6" x14ac:dyDescent="0.25">
      <c r="A8" s="1">
        <v>3</v>
      </c>
      <c r="B8">
        <v>3.8569420293958913E-2</v>
      </c>
      <c r="C8">
        <v>0.22825043989490859</v>
      </c>
      <c r="D8">
        <v>20.001666666666669</v>
      </c>
      <c r="E8">
        <v>0.34728708783186191</v>
      </c>
      <c r="F8">
        <v>536.0227039823111</v>
      </c>
    </row>
    <row r="9" spans="1:6" x14ac:dyDescent="0.25">
      <c r="A9" s="1">
        <v>12</v>
      </c>
      <c r="B9">
        <v>3.8569420293958913E-2</v>
      </c>
      <c r="C9">
        <v>0.22825043989490859</v>
      </c>
      <c r="D9">
        <v>30.001999999999999</v>
      </c>
      <c r="E9">
        <v>0.234838912611327</v>
      </c>
      <c r="F9">
        <v>170.8340868083628</v>
      </c>
    </row>
    <row r="10" spans="1:6" x14ac:dyDescent="0.25">
      <c r="A10" s="1">
        <v>11</v>
      </c>
      <c r="B10">
        <v>3.8569420293958913E-2</v>
      </c>
      <c r="C10">
        <v>0.22825043989490859</v>
      </c>
      <c r="D10">
        <v>35.000999999999998</v>
      </c>
      <c r="E10">
        <v>0.21533961692228201</v>
      </c>
      <c r="F10">
        <v>89.5966772205052</v>
      </c>
    </row>
    <row r="11" spans="1:6" x14ac:dyDescent="0.25">
      <c r="A11" s="1">
        <v>10</v>
      </c>
      <c r="B11">
        <v>3.8569420293958913E-2</v>
      </c>
      <c r="C11">
        <v>0.22825043989490859</v>
      </c>
      <c r="D11">
        <v>39.997</v>
      </c>
      <c r="E11">
        <v>0.20494240988786031</v>
      </c>
      <c r="F11">
        <v>55.768503964844363</v>
      </c>
    </row>
    <row r="12" spans="1:6" x14ac:dyDescent="0.25">
      <c r="A12" s="1">
        <v>9</v>
      </c>
      <c r="B12">
        <v>3.8569420293958913E-2</v>
      </c>
      <c r="C12">
        <v>0.22825043989490859</v>
      </c>
      <c r="D12">
        <v>45</v>
      </c>
      <c r="E12">
        <v>0.20835886576179971</v>
      </c>
      <c r="F12">
        <v>34.79347066117905</v>
      </c>
    </row>
    <row r="13" spans="1:6" x14ac:dyDescent="0.25">
      <c r="A13" s="1">
        <v>8</v>
      </c>
      <c r="B13">
        <v>3.8569420293958913E-2</v>
      </c>
      <c r="C13">
        <v>0.22825043989490859</v>
      </c>
      <c r="D13">
        <v>50.000999999999998</v>
      </c>
      <c r="E13">
        <v>0.2333649351302696</v>
      </c>
      <c r="F13">
        <v>22.601611760418319</v>
      </c>
    </row>
    <row r="14" spans="1:6" x14ac:dyDescent="0.25">
      <c r="A14" s="1">
        <v>7</v>
      </c>
      <c r="B14">
        <v>3.8569420293958913E-2</v>
      </c>
      <c r="C14">
        <v>0.22825043989490859</v>
      </c>
      <c r="D14">
        <v>55</v>
      </c>
      <c r="E14">
        <v>0.28701932488532561</v>
      </c>
      <c r="F14">
        <v>15.98807194132368</v>
      </c>
    </row>
    <row r="15" spans="1:6" x14ac:dyDescent="0.25">
      <c r="A15" s="1">
        <v>5</v>
      </c>
      <c r="B15">
        <v>3.8569420293958913E-2</v>
      </c>
      <c r="C15">
        <v>0.22825043989490859</v>
      </c>
      <c r="D15">
        <v>59.999000000000002</v>
      </c>
      <c r="E15">
        <v>0.37702388022055361</v>
      </c>
      <c r="F15">
        <v>14.770917510755931</v>
      </c>
    </row>
    <row r="16" spans="1:6" x14ac:dyDescent="0.25">
      <c r="A16" s="1">
        <v>6</v>
      </c>
      <c r="B16">
        <v>3.8569420293958913E-2</v>
      </c>
      <c r="C16">
        <v>0.22825043989490859</v>
      </c>
      <c r="D16">
        <v>59.999000000000002</v>
      </c>
      <c r="E16">
        <v>0.37526380445250868</v>
      </c>
      <c r="F16">
        <v>12.32076775432545</v>
      </c>
    </row>
  </sheetData>
  <sortState xmlns:xlrd2="http://schemas.microsoft.com/office/spreadsheetml/2017/richdata2" ref="A2:F16">
    <sortCondition ref="D2:D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7F51-60B7-4D3B-8A64-DC20A6D6317A}">
  <dimension ref="A1:T19"/>
  <sheetViews>
    <sheetView tabSelected="1" topLeftCell="D1" workbookViewId="0">
      <selection activeCell="M34" sqref="M34"/>
    </sheetView>
  </sheetViews>
  <sheetFormatPr defaultRowHeight="15" x14ac:dyDescent="0.25"/>
  <cols>
    <col min="1" max="20" width="12.7109375" customWidth="1"/>
  </cols>
  <sheetData>
    <row r="1" spans="1:20" x14ac:dyDescent="0.25">
      <c r="A1" s="3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4" t="s">
        <v>6</v>
      </c>
      <c r="G1" s="4" t="s">
        <v>6</v>
      </c>
      <c r="H1" s="4" t="s">
        <v>6</v>
      </c>
      <c r="I1" s="4" t="s">
        <v>6</v>
      </c>
      <c r="J1" s="4" t="s">
        <v>6</v>
      </c>
      <c r="K1" s="5" t="s">
        <v>7</v>
      </c>
      <c r="L1" s="5" t="s">
        <v>7</v>
      </c>
      <c r="M1" s="5" t="s">
        <v>7</v>
      </c>
      <c r="N1" s="5" t="s">
        <v>7</v>
      </c>
      <c r="O1" s="5" t="s">
        <v>7</v>
      </c>
      <c r="P1" s="6" t="s">
        <v>8</v>
      </c>
      <c r="Q1" s="6" t="s">
        <v>8</v>
      </c>
      <c r="R1" s="6" t="s">
        <v>8</v>
      </c>
      <c r="S1" s="6" t="s">
        <v>8</v>
      </c>
      <c r="T1" s="6" t="s">
        <v>8</v>
      </c>
    </row>
    <row r="2" spans="1:20" x14ac:dyDescent="0.25">
      <c r="A2" s="2" t="s">
        <v>10</v>
      </c>
      <c r="B2" s="2" t="s">
        <v>11</v>
      </c>
      <c r="C2" s="2" t="s">
        <v>13</v>
      </c>
      <c r="D2" s="2" t="s">
        <v>4</v>
      </c>
      <c r="E2" s="2" t="s">
        <v>12</v>
      </c>
      <c r="F2" s="2" t="s">
        <v>10</v>
      </c>
      <c r="G2" s="2" t="s">
        <v>11</v>
      </c>
      <c r="H2" s="2" t="s">
        <v>13</v>
      </c>
      <c r="I2" s="2" t="s">
        <v>4</v>
      </c>
      <c r="J2" s="2" t="s">
        <v>12</v>
      </c>
      <c r="K2" s="2" t="s">
        <v>10</v>
      </c>
      <c r="L2" s="2" t="s">
        <v>11</v>
      </c>
      <c r="M2" s="2" t="s">
        <v>13</v>
      </c>
      <c r="N2" s="2" t="s">
        <v>4</v>
      </c>
      <c r="O2" s="2" t="s">
        <v>12</v>
      </c>
      <c r="P2" s="2" t="s">
        <v>10</v>
      </c>
      <c r="Q2" s="2" t="s">
        <v>11</v>
      </c>
      <c r="R2" s="2" t="s">
        <v>13</v>
      </c>
      <c r="S2" s="2" t="s">
        <v>4</v>
      </c>
      <c r="T2" s="2" t="s">
        <v>12</v>
      </c>
    </row>
    <row r="3" spans="1:20" x14ac:dyDescent="0.25">
      <c r="A3">
        <v>253.15124999999998</v>
      </c>
      <c r="B3">
        <v>0</v>
      </c>
      <c r="C3">
        <v>24545.258398828781</v>
      </c>
      <c r="D3">
        <v>3351.097227052056</v>
      </c>
      <c r="E3">
        <v>3.1622587533491089</v>
      </c>
      <c r="F3">
        <v>258.15062499999999</v>
      </c>
      <c r="G3">
        <v>8100</v>
      </c>
      <c r="H3">
        <v>17663.814084472131</v>
      </c>
      <c r="I3">
        <v>4729.3906117361412</v>
      </c>
      <c r="J3">
        <v>2.645415597029714</v>
      </c>
      <c r="K3">
        <v>253.15124999999998</v>
      </c>
      <c r="L3">
        <v>16200</v>
      </c>
      <c r="M3">
        <v>12719.525112830541</v>
      </c>
      <c r="N3">
        <v>6887.0218173397216</v>
      </c>
      <c r="O3">
        <v>4.7839530546250399</v>
      </c>
      <c r="P3">
        <v>263.15312499999999</v>
      </c>
      <c r="Q3">
        <v>24300</v>
      </c>
      <c r="R3">
        <v>38569.420293958916</v>
      </c>
      <c r="S3">
        <v>2196.7823236608501</v>
      </c>
      <c r="T3">
        <v>2.4498915777891712</v>
      </c>
    </row>
    <row r="4" spans="1:20" x14ac:dyDescent="0.25">
      <c r="A4">
        <v>258.15187499999996</v>
      </c>
      <c r="B4">
        <v>0</v>
      </c>
      <c r="C4">
        <v>24545.258398828781</v>
      </c>
      <c r="D4">
        <v>3090.9080750625239</v>
      </c>
      <c r="E4">
        <v>2.3598693383875951</v>
      </c>
      <c r="F4">
        <v>263.14999999999998</v>
      </c>
      <c r="G4">
        <v>8100</v>
      </c>
      <c r="H4">
        <v>17663.814084472131</v>
      </c>
      <c r="I4">
        <v>4435.3309979484393</v>
      </c>
      <c r="J4">
        <v>1.76685121435631</v>
      </c>
      <c r="K4">
        <v>258.15249999999997</v>
      </c>
      <c r="L4">
        <v>16200</v>
      </c>
      <c r="M4">
        <v>12719.525112830541</v>
      </c>
      <c r="N4">
        <v>6748.0639172462143</v>
      </c>
      <c r="O4">
        <v>3.3085882309776928</v>
      </c>
      <c r="P4">
        <v>268.15312499999999</v>
      </c>
      <c r="Q4">
        <v>24300</v>
      </c>
      <c r="R4">
        <v>38569.420293958916</v>
      </c>
      <c r="S4">
        <v>1995.7573780989831</v>
      </c>
      <c r="T4">
        <v>1.66255225271616</v>
      </c>
    </row>
    <row r="5" spans="1:20" x14ac:dyDescent="0.25">
      <c r="A5">
        <v>263.15125</v>
      </c>
      <c r="B5">
        <v>0</v>
      </c>
      <c r="C5">
        <v>24545.258398828781</v>
      </c>
      <c r="D5">
        <v>2785.561740029761</v>
      </c>
      <c r="E5">
        <v>1.5297412367590031</v>
      </c>
      <c r="F5">
        <v>268.15312499999999</v>
      </c>
      <c r="G5">
        <v>8100</v>
      </c>
      <c r="H5">
        <v>17663.814084472131</v>
      </c>
      <c r="I5">
        <v>3736.771305005449</v>
      </c>
      <c r="J5">
        <v>1.1764299522612029</v>
      </c>
      <c r="K5">
        <v>263.15187499999996</v>
      </c>
      <c r="L5">
        <v>16200</v>
      </c>
      <c r="M5">
        <v>12719.525112830541</v>
      </c>
      <c r="N5">
        <v>6341.6328291833024</v>
      </c>
      <c r="O5">
        <v>2.3443857975037941</v>
      </c>
      <c r="P5">
        <v>273.14812499999999</v>
      </c>
      <c r="Q5">
        <v>24300</v>
      </c>
      <c r="R5">
        <v>38569.420293958916</v>
      </c>
      <c r="S5">
        <v>1739.7442348232489</v>
      </c>
      <c r="T5">
        <v>1.148967484386952</v>
      </c>
    </row>
    <row r="6" spans="1:20" x14ac:dyDescent="0.25">
      <c r="A6">
        <v>268.14999999999998</v>
      </c>
      <c r="B6">
        <v>0</v>
      </c>
      <c r="C6">
        <v>24545.258398828781</v>
      </c>
      <c r="D6">
        <v>2353.68512673544</v>
      </c>
      <c r="E6">
        <v>0.92613454680552132</v>
      </c>
      <c r="F6">
        <v>273.15125</v>
      </c>
      <c r="G6">
        <v>8100</v>
      </c>
      <c r="H6">
        <v>17663.814084472131</v>
      </c>
      <c r="I6">
        <v>3180.6147716521418</v>
      </c>
      <c r="J6">
        <v>0.77862991455330155</v>
      </c>
      <c r="K6">
        <v>268.15437499999996</v>
      </c>
      <c r="L6">
        <v>16200</v>
      </c>
      <c r="M6">
        <v>12719.525112830541</v>
      </c>
      <c r="N6">
        <v>5680.7555340669041</v>
      </c>
      <c r="O6">
        <v>1.615073461054888</v>
      </c>
      <c r="P6">
        <v>278.14874999999995</v>
      </c>
      <c r="Q6">
        <v>24300</v>
      </c>
      <c r="R6">
        <v>38569.420293958916</v>
      </c>
      <c r="S6">
        <v>1519.897680420971</v>
      </c>
      <c r="T6">
        <v>0.79155631768042389</v>
      </c>
    </row>
    <row r="7" spans="1:20" x14ac:dyDescent="0.25">
      <c r="A7">
        <v>273.15058823529409</v>
      </c>
      <c r="B7">
        <v>0</v>
      </c>
      <c r="C7">
        <v>24545.258398828781</v>
      </c>
      <c r="D7">
        <v>1784.973906068956</v>
      </c>
      <c r="E7">
        <v>0.623153817858908</v>
      </c>
      <c r="F7">
        <v>278.14999999999998</v>
      </c>
      <c r="G7">
        <v>8100</v>
      </c>
      <c r="H7">
        <v>17663.814084472131</v>
      </c>
      <c r="I7">
        <v>2481.5199217844511</v>
      </c>
      <c r="J7">
        <v>0.53933632091547723</v>
      </c>
      <c r="K7">
        <v>273.15125</v>
      </c>
      <c r="L7">
        <v>16200</v>
      </c>
      <c r="M7">
        <v>12719.525112830541</v>
      </c>
      <c r="N7">
        <v>5108.4891345828119</v>
      </c>
      <c r="O7">
        <v>1.0922310921635889</v>
      </c>
      <c r="P7">
        <v>283.15235294117645</v>
      </c>
      <c r="Q7">
        <v>24300</v>
      </c>
      <c r="R7">
        <v>38569.420293958916</v>
      </c>
      <c r="S7">
        <v>1054.780272855121</v>
      </c>
      <c r="T7">
        <v>0.56271635203511405</v>
      </c>
    </row>
    <row r="8" spans="1:20" x14ac:dyDescent="0.25">
      <c r="A8">
        <v>278.15117647058821</v>
      </c>
      <c r="B8">
        <v>0</v>
      </c>
      <c r="C8">
        <v>24545.258398828781</v>
      </c>
      <c r="D8">
        <v>1440.5186293448539</v>
      </c>
      <c r="E8">
        <v>0.46184509761808951</v>
      </c>
      <c r="F8">
        <v>283.14941176470586</v>
      </c>
      <c r="G8">
        <v>8100</v>
      </c>
      <c r="H8">
        <v>17663.814084472131</v>
      </c>
      <c r="I8">
        <v>1646.933131759705</v>
      </c>
      <c r="J8">
        <v>0.38900107762101072</v>
      </c>
      <c r="K8">
        <v>278.14999999999998</v>
      </c>
      <c r="L8">
        <v>16200</v>
      </c>
      <c r="M8">
        <v>12719.525112830541</v>
      </c>
      <c r="N8">
        <v>4256.0281657868927</v>
      </c>
      <c r="O8">
        <v>0.79770913961139567</v>
      </c>
      <c r="P8">
        <v>288.15176470588233</v>
      </c>
      <c r="Q8">
        <v>24300</v>
      </c>
      <c r="R8">
        <v>38569.420293958916</v>
      </c>
      <c r="S8">
        <v>783.35265263794759</v>
      </c>
      <c r="T8">
        <v>0.4334125590866254</v>
      </c>
    </row>
    <row r="9" spans="1:20" x14ac:dyDescent="0.25">
      <c r="A9">
        <v>283.15111111111111</v>
      </c>
      <c r="B9">
        <v>0</v>
      </c>
      <c r="C9">
        <v>24545.258398828781</v>
      </c>
      <c r="D9">
        <v>897.42297777698809</v>
      </c>
      <c r="E9">
        <v>0.33509964189642888</v>
      </c>
      <c r="F9">
        <v>288.15111111111111</v>
      </c>
      <c r="G9">
        <v>8100</v>
      </c>
      <c r="H9">
        <v>17663.814084472131</v>
      </c>
      <c r="I9">
        <v>1047.255576595541</v>
      </c>
      <c r="J9">
        <v>0.29649338630628569</v>
      </c>
      <c r="K9">
        <v>283.15176470588233</v>
      </c>
      <c r="L9">
        <v>16200</v>
      </c>
      <c r="M9">
        <v>12719.525112830541</v>
      </c>
      <c r="N9">
        <v>3098.7226247322428</v>
      </c>
      <c r="O9">
        <v>0.53946537559333185</v>
      </c>
      <c r="P9">
        <v>293.15166666666664</v>
      </c>
      <c r="Q9">
        <v>24300</v>
      </c>
      <c r="R9">
        <v>38569.420293958916</v>
      </c>
      <c r="S9">
        <v>536.0227039823111</v>
      </c>
      <c r="T9">
        <v>0.34728708783186191</v>
      </c>
    </row>
    <row r="10" spans="1:20" x14ac:dyDescent="0.25">
      <c r="A10">
        <v>288.14944444444444</v>
      </c>
      <c r="B10">
        <v>0</v>
      </c>
      <c r="C10">
        <v>24545.258398828781</v>
      </c>
      <c r="D10">
        <v>555.79165850082768</v>
      </c>
      <c r="E10">
        <v>0.26614120057673929</v>
      </c>
      <c r="F10">
        <v>293.15111111111111</v>
      </c>
      <c r="G10">
        <v>8100</v>
      </c>
      <c r="H10">
        <v>17663.814084472131</v>
      </c>
      <c r="I10">
        <v>647.86207920320624</v>
      </c>
      <c r="J10">
        <v>0.2415515532509383</v>
      </c>
      <c r="K10">
        <v>288.15176470588233</v>
      </c>
      <c r="L10">
        <v>16200</v>
      </c>
      <c r="M10">
        <v>12719.525112830541</v>
      </c>
      <c r="N10">
        <v>2282.959541806752</v>
      </c>
      <c r="O10">
        <v>0.39607382006476888</v>
      </c>
      <c r="P10">
        <v>303.15199999999999</v>
      </c>
      <c r="Q10">
        <v>24300</v>
      </c>
      <c r="R10">
        <v>38569.420293958916</v>
      </c>
      <c r="S10">
        <v>170.8340868083628</v>
      </c>
      <c r="T10">
        <v>0.234838912611327</v>
      </c>
    </row>
    <row r="11" spans="1:20" x14ac:dyDescent="0.25">
      <c r="A11">
        <v>293.1633333333333</v>
      </c>
      <c r="B11">
        <v>0</v>
      </c>
      <c r="C11">
        <v>24545.258398828781</v>
      </c>
      <c r="D11">
        <v>335.98188585554408</v>
      </c>
      <c r="E11">
        <v>0.2276903810960916</v>
      </c>
      <c r="F11">
        <v>303.15299999999996</v>
      </c>
      <c r="G11">
        <v>8100</v>
      </c>
      <c r="H11">
        <v>17663.814084472131</v>
      </c>
      <c r="I11">
        <v>168.95948720119529</v>
      </c>
      <c r="J11">
        <v>0.18690376978253939</v>
      </c>
      <c r="K11">
        <v>293.14999999999998</v>
      </c>
      <c r="L11">
        <v>16200</v>
      </c>
      <c r="M11">
        <v>12719.525112830541</v>
      </c>
      <c r="N11">
        <v>1446.1442313695529</v>
      </c>
      <c r="O11">
        <v>0.3067557865947777</v>
      </c>
      <c r="P11">
        <v>308.15099999999995</v>
      </c>
      <c r="Q11">
        <v>24300</v>
      </c>
      <c r="R11">
        <v>38569.420293958916</v>
      </c>
      <c r="S11">
        <v>89.5966772205052</v>
      </c>
      <c r="T11">
        <v>0.21533961692228201</v>
      </c>
    </row>
    <row r="12" spans="1:20" x14ac:dyDescent="0.25">
      <c r="A12">
        <v>298.15099999999995</v>
      </c>
      <c r="B12">
        <v>0</v>
      </c>
      <c r="C12">
        <v>24545.258398828781</v>
      </c>
      <c r="D12">
        <v>189.1430732567604</v>
      </c>
      <c r="E12">
        <v>0.19673929458835229</v>
      </c>
      <c r="F12">
        <v>308.15099999999995</v>
      </c>
      <c r="G12">
        <v>8100</v>
      </c>
      <c r="H12">
        <v>17663.814084472131</v>
      </c>
      <c r="I12">
        <v>94.896870625040378</v>
      </c>
      <c r="J12">
        <v>0.18978706088182329</v>
      </c>
      <c r="K12">
        <v>303.14799999999997</v>
      </c>
      <c r="L12">
        <v>16200</v>
      </c>
      <c r="M12">
        <v>12719.525112830541</v>
      </c>
      <c r="N12">
        <v>386.82309866501879</v>
      </c>
      <c r="O12">
        <v>0.1974240987975277</v>
      </c>
      <c r="P12">
        <v>313.14699999999999</v>
      </c>
      <c r="Q12">
        <v>24300</v>
      </c>
      <c r="R12">
        <v>38569.420293958916</v>
      </c>
      <c r="S12">
        <v>55.768503964844363</v>
      </c>
      <c r="T12">
        <v>0.20494240988786031</v>
      </c>
    </row>
    <row r="13" spans="1:20" x14ac:dyDescent="0.25">
      <c r="A13">
        <v>303.15199999999999</v>
      </c>
      <c r="B13">
        <v>0</v>
      </c>
      <c r="C13">
        <v>24545.258398828781</v>
      </c>
      <c r="D13">
        <v>100.1583439039762</v>
      </c>
      <c r="E13">
        <v>0.19006525748161479</v>
      </c>
      <c r="F13">
        <v>313.15199999999999</v>
      </c>
      <c r="G13">
        <v>8100</v>
      </c>
      <c r="H13">
        <v>17663.814084472131</v>
      </c>
      <c r="I13">
        <v>60.015085042909703</v>
      </c>
      <c r="J13">
        <v>0.21050600623237761</v>
      </c>
      <c r="K13">
        <v>308.149</v>
      </c>
      <c r="L13">
        <v>16200</v>
      </c>
      <c r="M13">
        <v>12719.525112830541</v>
      </c>
      <c r="N13">
        <v>204.6311312674097</v>
      </c>
      <c r="O13">
        <v>0.18274165898782149</v>
      </c>
      <c r="P13">
        <v>318.14999999999998</v>
      </c>
      <c r="Q13">
        <v>24300</v>
      </c>
      <c r="R13">
        <v>38569.420293958916</v>
      </c>
      <c r="S13">
        <v>34.79347066117905</v>
      </c>
      <c r="T13">
        <v>0.20835886576179971</v>
      </c>
    </row>
    <row r="14" spans="1:20" x14ac:dyDescent="0.25">
      <c r="A14">
        <v>308.15199999999999</v>
      </c>
      <c r="B14">
        <v>0</v>
      </c>
      <c r="C14">
        <v>24545.258398828781</v>
      </c>
      <c r="D14">
        <v>57.612443866022048</v>
      </c>
      <c r="E14">
        <v>0.2008999380627367</v>
      </c>
      <c r="F14">
        <v>318.15199999999999</v>
      </c>
      <c r="G14">
        <v>8100</v>
      </c>
      <c r="H14">
        <v>17663.814084472131</v>
      </c>
      <c r="I14">
        <v>41.512289671214738</v>
      </c>
      <c r="J14">
        <v>0.25021783762197658</v>
      </c>
      <c r="K14">
        <v>313.15199999999999</v>
      </c>
      <c r="L14">
        <v>16200</v>
      </c>
      <c r="M14">
        <v>12719.525112830541</v>
      </c>
      <c r="N14">
        <v>121.32336528610639</v>
      </c>
      <c r="O14">
        <v>0.18487875184886951</v>
      </c>
      <c r="P14">
        <v>323.15099999999995</v>
      </c>
      <c r="Q14">
        <v>24300</v>
      </c>
      <c r="R14">
        <v>38569.420293958916</v>
      </c>
      <c r="S14">
        <v>22.601611760418319</v>
      </c>
      <c r="T14">
        <v>0.2333649351302696</v>
      </c>
    </row>
    <row r="15" spans="1:20" x14ac:dyDescent="0.25">
      <c r="A15">
        <v>313.15299999999996</v>
      </c>
      <c r="B15">
        <v>0</v>
      </c>
      <c r="C15">
        <v>24545.258398828781</v>
      </c>
      <c r="D15">
        <v>38.614260082964179</v>
      </c>
      <c r="E15">
        <v>0.2298550547932296</v>
      </c>
      <c r="F15">
        <v>323.15099999999995</v>
      </c>
      <c r="G15">
        <v>8100</v>
      </c>
      <c r="H15">
        <v>17663.814084472131</v>
      </c>
      <c r="I15">
        <v>31.54548316279709</v>
      </c>
      <c r="J15">
        <v>0.309681816683268</v>
      </c>
      <c r="K15">
        <v>318.149</v>
      </c>
      <c r="L15">
        <v>16200</v>
      </c>
      <c r="M15">
        <v>12719.525112830541</v>
      </c>
      <c r="N15">
        <v>75.856614896497305</v>
      </c>
      <c r="O15">
        <v>0.2083076567263806</v>
      </c>
      <c r="P15">
        <v>328.15</v>
      </c>
      <c r="Q15">
        <v>24300</v>
      </c>
      <c r="R15">
        <v>38569.420293958916</v>
      </c>
      <c r="S15">
        <v>15.98807194132368</v>
      </c>
      <c r="T15">
        <v>0.28701932488532561</v>
      </c>
    </row>
    <row r="16" spans="1:20" x14ac:dyDescent="0.25">
      <c r="A16">
        <v>318.15599999999995</v>
      </c>
      <c r="B16">
        <v>0</v>
      </c>
      <c r="C16">
        <v>24545.258398828781</v>
      </c>
      <c r="D16">
        <v>27.87544852305982</v>
      </c>
      <c r="E16">
        <v>0.27880715357864672</v>
      </c>
      <c r="F16">
        <v>328.15099999999995</v>
      </c>
      <c r="G16">
        <v>8100</v>
      </c>
      <c r="H16">
        <v>17663.814084472131</v>
      </c>
      <c r="I16">
        <v>25.872604923804619</v>
      </c>
      <c r="J16">
        <v>0.38707196197382371</v>
      </c>
      <c r="K16">
        <v>323.14999999999998</v>
      </c>
      <c r="L16">
        <v>16200</v>
      </c>
      <c r="M16">
        <v>12719.525112830541</v>
      </c>
      <c r="N16">
        <v>52.044776243339989</v>
      </c>
      <c r="O16">
        <v>0.25580925142262828</v>
      </c>
      <c r="P16">
        <v>333.149</v>
      </c>
      <c r="Q16">
        <v>24300</v>
      </c>
      <c r="R16">
        <v>38569.420293958916</v>
      </c>
      <c r="S16">
        <v>14.770917510755931</v>
      </c>
      <c r="T16">
        <v>0.37702388022055361</v>
      </c>
    </row>
    <row r="17" spans="1:20" x14ac:dyDescent="0.25">
      <c r="A17">
        <v>323.15199999999999</v>
      </c>
      <c r="B17">
        <v>0</v>
      </c>
      <c r="C17">
        <v>24545.258398828781</v>
      </c>
      <c r="D17">
        <v>21.796676712782869</v>
      </c>
      <c r="E17">
        <v>0.34931773629897572</v>
      </c>
      <c r="F17">
        <v>333.14699999999999</v>
      </c>
      <c r="G17">
        <v>8100</v>
      </c>
      <c r="H17">
        <v>17663.814084472131</v>
      </c>
      <c r="I17">
        <v>25.5722690098317</v>
      </c>
      <c r="J17">
        <v>0.45826909316575398</v>
      </c>
      <c r="K17">
        <v>328.15099999999995</v>
      </c>
      <c r="L17">
        <v>16200</v>
      </c>
      <c r="M17">
        <v>12719.525112830541</v>
      </c>
      <c r="N17">
        <v>39.922865393874773</v>
      </c>
      <c r="O17">
        <v>0.32818670346469991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>
        <v>328.13545454545454</v>
      </c>
      <c r="B18">
        <v>0</v>
      </c>
      <c r="C18">
        <v>24545.258398828781</v>
      </c>
      <c r="D18">
        <v>18.16014705940335</v>
      </c>
      <c r="E18">
        <v>0.43687133963060648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333.14727272727271</v>
      </c>
      <c r="L18">
        <v>16200</v>
      </c>
      <c r="M18">
        <v>12719.525112830541</v>
      </c>
      <c r="N18">
        <v>32.440136268292832</v>
      </c>
      <c r="O18">
        <v>0.42564128798537831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>
        <v>333.14909090909089</v>
      </c>
      <c r="B19">
        <v>0</v>
      </c>
      <c r="C19">
        <v>24545.258398828781</v>
      </c>
      <c r="D19">
        <v>15.75619630380255</v>
      </c>
      <c r="E19">
        <v>0.54267451040108095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</vt:lpstr>
      <vt:lpstr>Calibration</vt:lpstr>
      <vt:lpstr>0DA</vt:lpstr>
      <vt:lpstr>1DA</vt:lpstr>
      <vt:lpstr>2DA</vt:lpstr>
      <vt:lpstr>3DA</vt:lpstr>
      <vt:lpstr>exported_visco_properties_ALL_d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Moser, Newell H. (Fed)</dc:creator>
  <cp:lastModifiedBy>Moser, Newell H. (Fed)</cp:lastModifiedBy>
  <dcterms:created xsi:type="dcterms:W3CDTF">2023-06-12T18:09:54Z</dcterms:created>
  <dcterms:modified xsi:type="dcterms:W3CDTF">2023-06-13T19:30:38Z</dcterms:modified>
</cp:coreProperties>
</file>