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3"/>
  <workbookPr defaultThemeVersion="124226"/>
  <mc:AlternateContent xmlns:mc="http://schemas.openxmlformats.org/markup-compatibility/2006">
    <mc:Choice Requires="x15">
      <x15ac:absPath xmlns:x15ac="http://schemas.microsoft.com/office/spreadsheetml/2010/11/ac" url="C:\Users\sussery\Desktop\Python Code\"/>
    </mc:Choice>
  </mc:AlternateContent>
  <xr:revisionPtr revIDLastSave="0" documentId="13_ncr:1_{42927C51-11CA-4FD3-B5C3-7B01EA4E42AC}" xr6:coauthVersionLast="36" xr6:coauthVersionMax="36" xr10:uidLastSave="{00000000-0000-0000-0000-000000000000}"/>
  <bookViews>
    <workbookView xWindow="240" yWindow="24" windowWidth="16104" windowHeight="9660" xr2:uid="{00000000-000D-0000-FFFF-FFFF00000000}"/>
  </bookViews>
  <sheets>
    <sheet name="Summary" sheetId="1" r:id="rId1"/>
    <sheet name="Baseline Errors by US" sheetId="2" r:id="rId2"/>
    <sheet name="Perfect Baseline US" sheetId="4" r:id="rId3"/>
    <sheet name="Baseline and Revised Scores" sheetId="3" r:id="rId4"/>
  </sheets>
  <definedNames>
    <definedName name="_xlnm._FilterDatabase" localSheetId="3" hidden="1">'Baseline and Revised Scores'!$A$1:$E$833</definedName>
    <definedName name="_xlnm._FilterDatabase" localSheetId="0" hidden="1">Summary!$B$1:$G$833</definedName>
  </definedNames>
  <calcPr calcId="191029"/>
</workbook>
</file>

<file path=xl/calcChain.xml><?xml version="1.0" encoding="utf-8"?>
<calcChain xmlns="http://schemas.openxmlformats.org/spreadsheetml/2006/main">
  <c r="E567" i="3" l="1"/>
  <c r="E305" i="3"/>
  <c r="E214" i="3"/>
  <c r="E40"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2" i="3"/>
  <c r="K19" i="1" l="1"/>
  <c r="J22" i="1" s="1"/>
  <c r="I22" i="1" l="1"/>
  <c r="B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F20" i="1" l="1"/>
  <c r="F134" i="1"/>
  <c r="F110" i="1"/>
  <c r="F61" i="1"/>
  <c r="F84" i="1"/>
  <c r="F112" i="1"/>
  <c r="C3" i="1"/>
  <c r="F3" i="1" s="1"/>
  <c r="C4" i="1"/>
  <c r="F4" i="1" s="1"/>
  <c r="C5" i="1"/>
  <c r="F5" i="1" s="1"/>
  <c r="C6" i="1"/>
  <c r="F6" i="1" s="1"/>
  <c r="C7" i="1"/>
  <c r="F7" i="1" s="1"/>
  <c r="C8" i="1"/>
  <c r="F8" i="1" s="1"/>
  <c r="C9" i="1"/>
  <c r="F9" i="1" s="1"/>
  <c r="C10" i="1"/>
  <c r="F10" i="1" s="1"/>
  <c r="C11" i="1"/>
  <c r="F11" i="1" s="1"/>
  <c r="C12" i="1"/>
  <c r="F12" i="1" s="1"/>
  <c r="C13" i="1"/>
  <c r="F13" i="1" s="1"/>
  <c r="C14" i="1"/>
  <c r="F14" i="1" s="1"/>
  <c r="C15" i="1"/>
  <c r="F15" i="1" s="1"/>
  <c r="C16" i="1"/>
  <c r="F16" i="1" s="1"/>
  <c r="C17" i="1"/>
  <c r="F17" i="1" s="1"/>
  <c r="C18" i="1"/>
  <c r="F18" i="1" s="1"/>
  <c r="C19" i="1"/>
  <c r="F19" i="1" s="1"/>
  <c r="C20" i="1"/>
  <c r="C21" i="1"/>
  <c r="F21" i="1" s="1"/>
  <c r="C22" i="1"/>
  <c r="F22" i="1" s="1"/>
  <c r="C23" i="1"/>
  <c r="F23" i="1" s="1"/>
  <c r="C24" i="1"/>
  <c r="F24" i="1" s="1"/>
  <c r="C25" i="1"/>
  <c r="F25" i="1" s="1"/>
  <c r="C26" i="1"/>
  <c r="F26" i="1" s="1"/>
  <c r="C27" i="1"/>
  <c r="F27" i="1" s="1"/>
  <c r="C28" i="1"/>
  <c r="F28" i="1" s="1"/>
  <c r="C29" i="1"/>
  <c r="F29" i="1" s="1"/>
  <c r="C30" i="1"/>
  <c r="F30" i="1" s="1"/>
  <c r="C31" i="1"/>
  <c r="F31" i="1" s="1"/>
  <c r="C32" i="1"/>
  <c r="F32" i="1" s="1"/>
  <c r="C33" i="1"/>
  <c r="F33" i="1" s="1"/>
  <c r="C34" i="1"/>
  <c r="F34" i="1" s="1"/>
  <c r="C35" i="1"/>
  <c r="F35" i="1" s="1"/>
  <c r="C36" i="1"/>
  <c r="F36" i="1" s="1"/>
  <c r="C37" i="1"/>
  <c r="F37" i="1" s="1"/>
  <c r="C38" i="1"/>
  <c r="F38" i="1" s="1"/>
  <c r="C39" i="1"/>
  <c r="F39" i="1" s="1"/>
  <c r="C40" i="1"/>
  <c r="F40" i="1" s="1"/>
  <c r="C41" i="1"/>
  <c r="F41" i="1" s="1"/>
  <c r="C42" i="1"/>
  <c r="F42" i="1" s="1"/>
  <c r="C43" i="1"/>
  <c r="F43" i="1" s="1"/>
  <c r="C44" i="1"/>
  <c r="F44" i="1" s="1"/>
  <c r="C45" i="1"/>
  <c r="F45" i="1" s="1"/>
  <c r="C46" i="1"/>
  <c r="F46" i="1" s="1"/>
  <c r="C47" i="1"/>
  <c r="F47" i="1" s="1"/>
  <c r="C48" i="1"/>
  <c r="F48" i="1" s="1"/>
  <c r="C49" i="1"/>
  <c r="F49" i="1" s="1"/>
  <c r="C50" i="1"/>
  <c r="F50" i="1" s="1"/>
  <c r="C51" i="1"/>
  <c r="F51" i="1" s="1"/>
  <c r="C52" i="1"/>
  <c r="F52" i="1" s="1"/>
  <c r="C53" i="1"/>
  <c r="F53" i="1" s="1"/>
  <c r="C54" i="1"/>
  <c r="F54" i="1" s="1"/>
  <c r="C55" i="1"/>
  <c r="F55" i="1" s="1"/>
  <c r="C56" i="1"/>
  <c r="F56" i="1" s="1"/>
  <c r="C57" i="1"/>
  <c r="F57" i="1" s="1"/>
  <c r="C58" i="1"/>
  <c r="F58" i="1" s="1"/>
  <c r="C59" i="1"/>
  <c r="F59" i="1" s="1"/>
  <c r="C60" i="1"/>
  <c r="F60" i="1" s="1"/>
  <c r="C61" i="1"/>
  <c r="C62" i="1"/>
  <c r="F62" i="1" s="1"/>
  <c r="C63" i="1"/>
  <c r="F63" i="1" s="1"/>
  <c r="C64" i="1"/>
  <c r="F64" i="1" s="1"/>
  <c r="C65" i="1"/>
  <c r="F65" i="1" s="1"/>
  <c r="C66" i="1"/>
  <c r="F66" i="1" s="1"/>
  <c r="C67" i="1"/>
  <c r="F67" i="1" s="1"/>
  <c r="C68" i="1"/>
  <c r="F68" i="1" s="1"/>
  <c r="C69" i="1"/>
  <c r="F69" i="1" s="1"/>
  <c r="C70" i="1"/>
  <c r="F70" i="1" s="1"/>
  <c r="C71" i="1"/>
  <c r="F71" i="1" s="1"/>
  <c r="C72" i="1"/>
  <c r="F72" i="1" s="1"/>
  <c r="C73" i="1"/>
  <c r="F73" i="1" s="1"/>
  <c r="C74" i="1"/>
  <c r="F74" i="1" s="1"/>
  <c r="C75" i="1"/>
  <c r="F75" i="1" s="1"/>
  <c r="C76" i="1"/>
  <c r="F76" i="1" s="1"/>
  <c r="C77" i="1"/>
  <c r="F77" i="1" s="1"/>
  <c r="C78" i="1"/>
  <c r="F78" i="1" s="1"/>
  <c r="C79" i="1"/>
  <c r="F79" i="1" s="1"/>
  <c r="C80" i="1"/>
  <c r="F80" i="1" s="1"/>
  <c r="C81" i="1"/>
  <c r="F81" i="1" s="1"/>
  <c r="C82" i="1"/>
  <c r="F82" i="1" s="1"/>
  <c r="C83" i="1"/>
  <c r="F83" i="1" s="1"/>
  <c r="C84" i="1"/>
  <c r="C85" i="1"/>
  <c r="F85" i="1" s="1"/>
  <c r="C86" i="1"/>
  <c r="F86" i="1" s="1"/>
  <c r="C87" i="1"/>
  <c r="F87" i="1" s="1"/>
  <c r="C88" i="1"/>
  <c r="F88" i="1" s="1"/>
  <c r="C89" i="1"/>
  <c r="F89" i="1" s="1"/>
  <c r="C90" i="1"/>
  <c r="F90" i="1" s="1"/>
  <c r="C91" i="1"/>
  <c r="F91" i="1" s="1"/>
  <c r="C92" i="1"/>
  <c r="F92" i="1" s="1"/>
  <c r="C93" i="1"/>
  <c r="F93" i="1" s="1"/>
  <c r="C94" i="1"/>
  <c r="F94" i="1" s="1"/>
  <c r="C95" i="1"/>
  <c r="F95" i="1" s="1"/>
  <c r="C96" i="1"/>
  <c r="F96" i="1" s="1"/>
  <c r="C97" i="1"/>
  <c r="F97" i="1" s="1"/>
  <c r="C98" i="1"/>
  <c r="F98" i="1" s="1"/>
  <c r="C99" i="1"/>
  <c r="F99" i="1" s="1"/>
  <c r="C100" i="1"/>
  <c r="F100" i="1" s="1"/>
  <c r="C101" i="1"/>
  <c r="F101" i="1" s="1"/>
  <c r="C102" i="1"/>
  <c r="F102" i="1" s="1"/>
  <c r="C103" i="1"/>
  <c r="F103" i="1" s="1"/>
  <c r="C104" i="1"/>
  <c r="F104" i="1" s="1"/>
  <c r="C105" i="1"/>
  <c r="F105" i="1" s="1"/>
  <c r="C106" i="1"/>
  <c r="F106" i="1" s="1"/>
  <c r="C107" i="1"/>
  <c r="F107" i="1" s="1"/>
  <c r="C108" i="1"/>
  <c r="F108" i="1" s="1"/>
  <c r="C109" i="1"/>
  <c r="F109" i="1" s="1"/>
  <c r="C110" i="1"/>
  <c r="C111" i="1"/>
  <c r="F111" i="1" s="1"/>
  <c r="C112" i="1"/>
  <c r="C113" i="1"/>
  <c r="F113" i="1" s="1"/>
  <c r="C114" i="1"/>
  <c r="F114" i="1" s="1"/>
  <c r="C115" i="1"/>
  <c r="F115" i="1" s="1"/>
  <c r="C116" i="1"/>
  <c r="F116" i="1" s="1"/>
  <c r="C117" i="1"/>
  <c r="F117" i="1" s="1"/>
  <c r="C118" i="1"/>
  <c r="F118" i="1" s="1"/>
  <c r="C119" i="1"/>
  <c r="F119" i="1" s="1"/>
  <c r="C120" i="1"/>
  <c r="F120" i="1" s="1"/>
  <c r="C121" i="1"/>
  <c r="F121" i="1" s="1"/>
  <c r="C122" i="1"/>
  <c r="F122" i="1" s="1"/>
  <c r="C123" i="1"/>
  <c r="F123" i="1" s="1"/>
  <c r="C124" i="1"/>
  <c r="F124" i="1" s="1"/>
  <c r="C125" i="1"/>
  <c r="F125" i="1" s="1"/>
  <c r="C126" i="1"/>
  <c r="F126" i="1" s="1"/>
  <c r="C127" i="1"/>
  <c r="F127" i="1" s="1"/>
  <c r="C128" i="1"/>
  <c r="F128" i="1" s="1"/>
  <c r="C129" i="1"/>
  <c r="F129" i="1" s="1"/>
  <c r="C130" i="1"/>
  <c r="F130" i="1" s="1"/>
  <c r="C131" i="1"/>
  <c r="F131" i="1" s="1"/>
  <c r="C132" i="1"/>
  <c r="F132" i="1" s="1"/>
  <c r="C133" i="1"/>
  <c r="F133" i="1" s="1"/>
  <c r="C134" i="1"/>
  <c r="C135" i="1"/>
  <c r="F135" i="1" s="1"/>
  <c r="C136" i="1"/>
  <c r="F136" i="1" s="1"/>
  <c r="C137" i="1"/>
  <c r="F137" i="1" s="1"/>
  <c r="C138" i="1"/>
  <c r="F138" i="1" s="1"/>
  <c r="C139" i="1"/>
  <c r="F139" i="1" s="1"/>
  <c r="C140" i="1"/>
  <c r="F140" i="1" s="1"/>
  <c r="C141" i="1"/>
  <c r="F141" i="1" s="1"/>
  <c r="C142" i="1"/>
  <c r="F142" i="1" s="1"/>
  <c r="C143" i="1"/>
  <c r="F143" i="1" s="1"/>
  <c r="C144" i="1"/>
  <c r="F144" i="1" s="1"/>
  <c r="C145" i="1"/>
  <c r="F145" i="1" s="1"/>
  <c r="C146" i="1"/>
  <c r="F146" i="1" s="1"/>
  <c r="C147" i="1"/>
  <c r="F147" i="1" s="1"/>
  <c r="C148" i="1"/>
  <c r="F148" i="1" s="1"/>
  <c r="C149" i="1"/>
  <c r="F149" i="1" s="1"/>
  <c r="C150" i="1"/>
  <c r="F150" i="1" s="1"/>
  <c r="C151" i="1"/>
  <c r="F151" i="1" s="1"/>
  <c r="C152" i="1"/>
  <c r="F152" i="1" s="1"/>
  <c r="C153" i="1"/>
  <c r="F153" i="1" s="1"/>
  <c r="C154" i="1"/>
  <c r="F154" i="1" s="1"/>
  <c r="C155" i="1"/>
  <c r="F155" i="1" s="1"/>
  <c r="C156" i="1"/>
  <c r="F156" i="1" s="1"/>
  <c r="C157" i="1"/>
  <c r="F157" i="1" s="1"/>
  <c r="C158" i="1"/>
  <c r="F158" i="1" s="1"/>
  <c r="C159" i="1"/>
  <c r="F159" i="1" s="1"/>
  <c r="C160" i="1"/>
  <c r="F160" i="1" s="1"/>
  <c r="C161" i="1"/>
  <c r="F161" i="1" s="1"/>
  <c r="C162" i="1"/>
  <c r="F162" i="1" s="1"/>
  <c r="C163" i="1"/>
  <c r="F163" i="1" s="1"/>
  <c r="C164" i="1"/>
  <c r="F164" i="1" s="1"/>
  <c r="C165" i="1"/>
  <c r="F165" i="1" s="1"/>
  <c r="C166" i="1"/>
  <c r="F166" i="1" s="1"/>
  <c r="C167" i="1"/>
  <c r="F167" i="1" s="1"/>
  <c r="C168" i="1"/>
  <c r="F168" i="1" s="1"/>
  <c r="C169" i="1"/>
  <c r="F169" i="1" s="1"/>
  <c r="C170" i="1"/>
  <c r="F170" i="1" s="1"/>
  <c r="C171" i="1"/>
  <c r="F171" i="1" s="1"/>
  <c r="C172" i="1"/>
  <c r="F172" i="1" s="1"/>
  <c r="C173" i="1"/>
  <c r="F173" i="1" s="1"/>
  <c r="C174" i="1"/>
  <c r="F174" i="1" s="1"/>
  <c r="C175" i="1"/>
  <c r="F175" i="1" s="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2" i="1"/>
  <c r="F2" i="1" s="1"/>
  <c r="E176" i="1" l="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F482" i="1" s="1"/>
  <c r="E483" i="1"/>
  <c r="F483" i="1" s="1"/>
  <c r="E484" i="1"/>
  <c r="F484" i="1" s="1"/>
  <c r="E485" i="1"/>
  <c r="F485" i="1" s="1"/>
  <c r="E486" i="1"/>
  <c r="F486" i="1" s="1"/>
  <c r="E487" i="1"/>
  <c r="F48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1" i="1"/>
  <c r="F511" i="1" s="1"/>
  <c r="E512" i="1"/>
  <c r="F512" i="1" s="1"/>
  <c r="E513" i="1"/>
  <c r="F513" i="1" s="1"/>
  <c r="E514" i="1"/>
  <c r="F514" i="1" s="1"/>
  <c r="E515" i="1"/>
  <c r="F515" i="1" s="1"/>
  <c r="E516" i="1"/>
  <c r="F516" i="1" s="1"/>
  <c r="E517" i="1"/>
  <c r="F517" i="1" s="1"/>
  <c r="E518" i="1"/>
  <c r="F518" i="1" s="1"/>
  <c r="E519" i="1"/>
  <c r="F519"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2" i="1"/>
  <c r="F532" i="1" s="1"/>
  <c r="E533" i="1"/>
  <c r="F533" i="1" s="1"/>
  <c r="E534" i="1"/>
  <c r="F534" i="1" s="1"/>
  <c r="E535" i="1"/>
  <c r="F535" i="1" s="1"/>
  <c r="E536" i="1"/>
  <c r="F536" i="1" s="1"/>
  <c r="E537" i="1"/>
  <c r="F537" i="1" s="1"/>
  <c r="E538" i="1"/>
  <c r="F538" i="1" s="1"/>
  <c r="E539" i="1"/>
  <c r="F539"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55" i="1"/>
  <c r="F555" i="1" s="1"/>
  <c r="E556" i="1"/>
  <c r="F556" i="1" s="1"/>
  <c r="E557" i="1"/>
  <c r="F557" i="1" s="1"/>
  <c r="E558" i="1"/>
  <c r="F558" i="1" s="1"/>
  <c r="E559" i="1"/>
  <c r="F559" i="1" s="1"/>
  <c r="E560" i="1"/>
  <c r="F560" i="1" s="1"/>
  <c r="E561" i="1"/>
  <c r="F561" i="1" s="1"/>
  <c r="E562" i="1"/>
  <c r="F562" i="1" s="1"/>
  <c r="E563" i="1"/>
  <c r="F563" i="1" s="1"/>
  <c r="E564" i="1"/>
  <c r="F564" i="1" s="1"/>
  <c r="E565" i="1"/>
  <c r="F565" i="1" s="1"/>
  <c r="E566" i="1"/>
  <c r="F566" i="1" s="1"/>
  <c r="E567" i="1"/>
  <c r="F567" i="1" s="1"/>
  <c r="E568" i="1"/>
  <c r="F568" i="1" s="1"/>
  <c r="E569" i="1"/>
  <c r="F569" i="1" s="1"/>
  <c r="E570" i="1"/>
  <c r="F570" i="1" s="1"/>
  <c r="E571" i="1"/>
  <c r="F571" i="1" s="1"/>
  <c r="E572" i="1"/>
  <c r="F572" i="1" s="1"/>
  <c r="E573" i="1"/>
  <c r="F573" i="1" s="1"/>
  <c r="E574" i="1"/>
  <c r="F574" i="1" s="1"/>
  <c r="E575" i="1"/>
  <c r="F575" i="1" s="1"/>
  <c r="E576" i="1"/>
  <c r="F576" i="1" s="1"/>
  <c r="E577" i="1"/>
  <c r="F577" i="1" s="1"/>
  <c r="E578" i="1"/>
  <c r="F578" i="1" s="1"/>
  <c r="E579" i="1"/>
  <c r="F579" i="1" s="1"/>
  <c r="E580" i="1"/>
  <c r="F580" i="1" s="1"/>
  <c r="E581" i="1"/>
  <c r="F581" i="1" s="1"/>
  <c r="E582" i="1"/>
  <c r="F582" i="1" s="1"/>
  <c r="E583" i="1"/>
  <c r="F583" i="1" s="1"/>
  <c r="E584" i="1"/>
  <c r="F584" i="1" s="1"/>
  <c r="E585" i="1"/>
  <c r="F585" i="1" s="1"/>
  <c r="E586" i="1"/>
  <c r="F586" i="1" s="1"/>
  <c r="E587" i="1"/>
  <c r="F587" i="1" s="1"/>
  <c r="E588" i="1"/>
  <c r="F588" i="1" s="1"/>
  <c r="E589" i="1"/>
  <c r="F589" i="1" s="1"/>
  <c r="E590" i="1"/>
  <c r="F590" i="1" s="1"/>
  <c r="E591" i="1"/>
  <c r="F591" i="1" s="1"/>
  <c r="E592" i="1"/>
  <c r="F592" i="1" s="1"/>
  <c r="E593" i="1"/>
  <c r="F593" i="1" s="1"/>
  <c r="E594" i="1"/>
  <c r="F594" i="1" s="1"/>
  <c r="E595" i="1"/>
  <c r="F595" i="1" s="1"/>
  <c r="E596" i="1"/>
  <c r="F596" i="1" s="1"/>
  <c r="E597" i="1"/>
  <c r="F597" i="1" s="1"/>
  <c r="E598" i="1"/>
  <c r="F598" i="1" s="1"/>
  <c r="E599" i="1"/>
  <c r="F599" i="1" s="1"/>
  <c r="E600" i="1"/>
  <c r="F600" i="1" s="1"/>
  <c r="E601" i="1"/>
  <c r="F601" i="1" s="1"/>
  <c r="E602" i="1"/>
  <c r="F602" i="1" s="1"/>
  <c r="E603" i="1"/>
  <c r="F603" i="1" s="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16" i="1"/>
  <c r="F616" i="1" s="1"/>
  <c r="E617" i="1"/>
  <c r="F617" i="1" s="1"/>
  <c r="E618" i="1"/>
  <c r="F618" i="1" s="1"/>
  <c r="E619" i="1"/>
  <c r="F619" i="1" s="1"/>
  <c r="E620" i="1"/>
  <c r="F620" i="1" s="1"/>
  <c r="E621" i="1"/>
  <c r="F621" i="1" s="1"/>
  <c r="E622" i="1"/>
  <c r="F622" i="1" s="1"/>
  <c r="E623" i="1"/>
  <c r="F623" i="1" s="1"/>
  <c r="E624" i="1"/>
  <c r="F624" i="1" s="1"/>
  <c r="E625" i="1"/>
  <c r="F625" i="1" s="1"/>
  <c r="E626" i="1"/>
  <c r="F626" i="1" s="1"/>
  <c r="E627" i="1"/>
  <c r="F627" i="1" s="1"/>
  <c r="E628" i="1"/>
  <c r="F628" i="1" s="1"/>
  <c r="E629" i="1"/>
  <c r="F629" i="1" s="1"/>
  <c r="E630" i="1"/>
  <c r="F630" i="1" s="1"/>
  <c r="E631" i="1"/>
  <c r="F631" i="1" s="1"/>
  <c r="E632" i="1"/>
  <c r="F632" i="1" s="1"/>
  <c r="E633" i="1"/>
  <c r="F633" i="1" s="1"/>
  <c r="E634" i="1"/>
  <c r="F634" i="1" s="1"/>
  <c r="E635" i="1"/>
  <c r="F635" i="1" s="1"/>
  <c r="E636" i="1"/>
  <c r="F636" i="1" s="1"/>
  <c r="E637" i="1"/>
  <c r="F637" i="1" s="1"/>
  <c r="E638" i="1"/>
  <c r="F638" i="1" s="1"/>
  <c r="E639" i="1"/>
  <c r="F639" i="1" s="1"/>
  <c r="E640" i="1"/>
  <c r="F640" i="1" s="1"/>
  <c r="E641" i="1"/>
  <c r="F641" i="1" s="1"/>
  <c r="E642" i="1"/>
  <c r="F642" i="1" s="1"/>
  <c r="E643" i="1"/>
  <c r="F643" i="1" s="1"/>
  <c r="E644" i="1"/>
  <c r="F644" i="1" s="1"/>
  <c r="E645" i="1"/>
  <c r="F645" i="1" s="1"/>
  <c r="E646" i="1"/>
  <c r="F646" i="1" s="1"/>
  <c r="E647" i="1"/>
  <c r="F647" i="1" s="1"/>
  <c r="E648" i="1"/>
  <c r="F648" i="1" s="1"/>
  <c r="E649" i="1"/>
  <c r="F649" i="1" s="1"/>
  <c r="E650" i="1"/>
  <c r="F650" i="1" s="1"/>
  <c r="E651" i="1"/>
  <c r="F651" i="1" s="1"/>
  <c r="E652" i="1"/>
  <c r="F652" i="1" s="1"/>
  <c r="E653" i="1"/>
  <c r="F653" i="1" s="1"/>
  <c r="E654" i="1"/>
  <c r="F654" i="1" s="1"/>
  <c r="E655" i="1"/>
  <c r="F655" i="1" s="1"/>
  <c r="E656" i="1"/>
  <c r="F656" i="1" s="1"/>
  <c r="E657" i="1"/>
  <c r="F657" i="1" s="1"/>
  <c r="E658" i="1"/>
  <c r="F658" i="1" s="1"/>
  <c r="E659" i="1"/>
  <c r="F659" i="1" s="1"/>
  <c r="E660" i="1"/>
  <c r="F660" i="1" s="1"/>
  <c r="E661" i="1"/>
  <c r="F661" i="1" s="1"/>
  <c r="E662" i="1"/>
  <c r="F662" i="1" s="1"/>
  <c r="E663" i="1"/>
  <c r="F663" i="1" s="1"/>
  <c r="E664" i="1"/>
  <c r="F664" i="1" s="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s="1"/>
  <c r="E678" i="1"/>
  <c r="F678" i="1" s="1"/>
  <c r="E679" i="1"/>
  <c r="F679" i="1" s="1"/>
  <c r="E680" i="1"/>
  <c r="F680" i="1" s="1"/>
  <c r="E681" i="1"/>
  <c r="F681" i="1" s="1"/>
  <c r="E682" i="1"/>
  <c r="F682" i="1" s="1"/>
  <c r="E683" i="1"/>
  <c r="F683" i="1" s="1"/>
  <c r="E684" i="1"/>
  <c r="F684" i="1" s="1"/>
  <c r="E685" i="1"/>
  <c r="F685" i="1" s="1"/>
  <c r="E686" i="1"/>
  <c r="F686" i="1" s="1"/>
  <c r="E687" i="1"/>
  <c r="F687" i="1" s="1"/>
  <c r="E688" i="1"/>
  <c r="F688" i="1" s="1"/>
  <c r="E689" i="1"/>
  <c r="F689" i="1" s="1"/>
  <c r="E690" i="1"/>
  <c r="F690" i="1" s="1"/>
  <c r="E691" i="1"/>
  <c r="F691" i="1" s="1"/>
  <c r="E692" i="1"/>
  <c r="F692" i="1" s="1"/>
  <c r="E693" i="1"/>
  <c r="F693" i="1" s="1"/>
  <c r="E694" i="1"/>
  <c r="F694" i="1" s="1"/>
  <c r="E695" i="1"/>
  <c r="F695" i="1" s="1"/>
  <c r="E696" i="1"/>
  <c r="F696" i="1" s="1"/>
  <c r="E697" i="1"/>
  <c r="F697" i="1" s="1"/>
  <c r="E698" i="1"/>
  <c r="F698" i="1" s="1"/>
  <c r="E699" i="1"/>
  <c r="F699" i="1" s="1"/>
  <c r="E700" i="1"/>
  <c r="F700" i="1" s="1"/>
  <c r="E701" i="1"/>
  <c r="F701" i="1" s="1"/>
  <c r="E702" i="1"/>
  <c r="F702" i="1" s="1"/>
  <c r="E703" i="1"/>
  <c r="F703" i="1" s="1"/>
  <c r="E704" i="1"/>
  <c r="F704" i="1" s="1"/>
  <c r="E705" i="1"/>
  <c r="F705" i="1" s="1"/>
  <c r="E706" i="1"/>
  <c r="F706" i="1" s="1"/>
  <c r="E707" i="1"/>
  <c r="F707" i="1" s="1"/>
  <c r="E708" i="1"/>
  <c r="F708" i="1" s="1"/>
  <c r="E709" i="1"/>
  <c r="F709" i="1" s="1"/>
  <c r="E710" i="1"/>
  <c r="F710" i="1" s="1"/>
  <c r="E711" i="1"/>
  <c r="F711" i="1" s="1"/>
  <c r="E712" i="1"/>
  <c r="F712" i="1" s="1"/>
  <c r="E713" i="1"/>
  <c r="F713" i="1" s="1"/>
  <c r="E714" i="1"/>
  <c r="F714" i="1" s="1"/>
  <c r="E715" i="1"/>
  <c r="F715" i="1" s="1"/>
  <c r="E716" i="1"/>
  <c r="F716" i="1" s="1"/>
  <c r="E717" i="1"/>
  <c r="F717" i="1" s="1"/>
  <c r="E718" i="1"/>
  <c r="F718" i="1" s="1"/>
  <c r="E719" i="1"/>
  <c r="F719" i="1" s="1"/>
  <c r="E720" i="1"/>
  <c r="F720" i="1" s="1"/>
  <c r="E721" i="1"/>
  <c r="F721" i="1" s="1"/>
  <c r="E722" i="1"/>
  <c r="F722" i="1" s="1"/>
  <c r="E723" i="1"/>
  <c r="F723" i="1" s="1"/>
  <c r="E724" i="1"/>
  <c r="F724" i="1" s="1"/>
  <c r="E725" i="1"/>
  <c r="F725" i="1" s="1"/>
  <c r="E726" i="1"/>
  <c r="F726" i="1" s="1"/>
  <c r="E727" i="1"/>
  <c r="F727" i="1" s="1"/>
  <c r="E728" i="1"/>
  <c r="F728" i="1" s="1"/>
  <c r="E729" i="1"/>
  <c r="F729" i="1" s="1"/>
  <c r="E730" i="1"/>
  <c r="F730" i="1" s="1"/>
  <c r="E731" i="1"/>
  <c r="F731" i="1" s="1"/>
  <c r="E732" i="1"/>
  <c r="F732" i="1" s="1"/>
  <c r="E733" i="1"/>
  <c r="F733" i="1" s="1"/>
  <c r="E734" i="1"/>
  <c r="F734" i="1" s="1"/>
  <c r="E735" i="1"/>
  <c r="F735" i="1" s="1"/>
  <c r="E736" i="1"/>
  <c r="F736" i="1" s="1"/>
  <c r="E737" i="1"/>
  <c r="F737" i="1" s="1"/>
  <c r="E738" i="1"/>
  <c r="F738" i="1" s="1"/>
  <c r="E739" i="1"/>
  <c r="F739" i="1" s="1"/>
  <c r="E740" i="1"/>
  <c r="F740" i="1" s="1"/>
  <c r="E741" i="1"/>
  <c r="F741" i="1" s="1"/>
  <c r="E742" i="1"/>
  <c r="F742" i="1" s="1"/>
  <c r="E743" i="1"/>
  <c r="F743" i="1" s="1"/>
  <c r="E744" i="1"/>
  <c r="F744" i="1" s="1"/>
  <c r="E745" i="1"/>
  <c r="F745" i="1" s="1"/>
  <c r="E746" i="1"/>
  <c r="F746" i="1" s="1"/>
  <c r="E747" i="1"/>
  <c r="F747" i="1" s="1"/>
  <c r="E748" i="1"/>
  <c r="F748" i="1" s="1"/>
  <c r="E749" i="1"/>
  <c r="F749" i="1" s="1"/>
  <c r="E750" i="1"/>
  <c r="F750" i="1" s="1"/>
  <c r="E751" i="1"/>
  <c r="F751" i="1" s="1"/>
  <c r="E752" i="1"/>
  <c r="F752" i="1" s="1"/>
  <c r="E753" i="1"/>
  <c r="F753" i="1" s="1"/>
  <c r="E754" i="1"/>
  <c r="F754" i="1" s="1"/>
  <c r="E755" i="1"/>
  <c r="F755" i="1" s="1"/>
  <c r="E756" i="1"/>
  <c r="F756" i="1" s="1"/>
  <c r="E757" i="1"/>
  <c r="F757" i="1" s="1"/>
  <c r="E758" i="1"/>
  <c r="F758" i="1" s="1"/>
  <c r="E759" i="1"/>
  <c r="F759" i="1" s="1"/>
  <c r="E760" i="1"/>
  <c r="F760" i="1" s="1"/>
  <c r="E761" i="1"/>
  <c r="F761" i="1" s="1"/>
  <c r="E762" i="1"/>
  <c r="F762" i="1" s="1"/>
  <c r="E763" i="1"/>
  <c r="F763" i="1" s="1"/>
  <c r="E764" i="1"/>
  <c r="F764" i="1" s="1"/>
  <c r="E765" i="1"/>
  <c r="F765" i="1" s="1"/>
  <c r="E766" i="1"/>
  <c r="F766" i="1" s="1"/>
  <c r="E767" i="1"/>
  <c r="F767" i="1" s="1"/>
  <c r="E768" i="1"/>
  <c r="F768" i="1" s="1"/>
  <c r="E769" i="1"/>
  <c r="F769" i="1" s="1"/>
  <c r="E770" i="1"/>
  <c r="F770" i="1" s="1"/>
  <c r="E771" i="1"/>
  <c r="F771" i="1" s="1"/>
  <c r="E772" i="1"/>
  <c r="F772" i="1" s="1"/>
  <c r="E773" i="1"/>
  <c r="F773" i="1" s="1"/>
  <c r="E774" i="1"/>
  <c r="F774" i="1" s="1"/>
  <c r="E775" i="1"/>
  <c r="F775" i="1" s="1"/>
  <c r="E776" i="1"/>
  <c r="F776" i="1" s="1"/>
  <c r="E777" i="1"/>
  <c r="F777" i="1" s="1"/>
  <c r="E778" i="1"/>
  <c r="F778" i="1" s="1"/>
  <c r="E779" i="1"/>
  <c r="F779" i="1" s="1"/>
  <c r="E780" i="1"/>
  <c r="F780" i="1" s="1"/>
  <c r="E781" i="1"/>
  <c r="F781" i="1" s="1"/>
  <c r="E782" i="1"/>
  <c r="F782" i="1" s="1"/>
  <c r="E783" i="1"/>
  <c r="F783" i="1" s="1"/>
  <c r="E784" i="1"/>
  <c r="F784" i="1" s="1"/>
  <c r="E785" i="1"/>
  <c r="F785" i="1" s="1"/>
  <c r="E786" i="1"/>
  <c r="F786" i="1" s="1"/>
  <c r="E787" i="1"/>
  <c r="F787" i="1" s="1"/>
  <c r="E788" i="1"/>
  <c r="F788" i="1" s="1"/>
  <c r="E789" i="1"/>
  <c r="F789" i="1" s="1"/>
  <c r="E790" i="1"/>
  <c r="F790" i="1" s="1"/>
  <c r="E791" i="1"/>
  <c r="F791" i="1" s="1"/>
  <c r="E792" i="1"/>
  <c r="F792" i="1" s="1"/>
  <c r="E793" i="1"/>
  <c r="F793" i="1" s="1"/>
  <c r="E794" i="1"/>
  <c r="F794" i="1" s="1"/>
  <c r="E795" i="1"/>
  <c r="F795" i="1" s="1"/>
  <c r="E796" i="1"/>
  <c r="F796" i="1" s="1"/>
  <c r="E797" i="1"/>
  <c r="F797" i="1" s="1"/>
  <c r="E798" i="1"/>
  <c r="F798" i="1" s="1"/>
  <c r="E799" i="1"/>
  <c r="F799" i="1" s="1"/>
  <c r="E800" i="1"/>
  <c r="F800" i="1" s="1"/>
  <c r="E801" i="1"/>
  <c r="F801" i="1" s="1"/>
  <c r="E802" i="1"/>
  <c r="F802" i="1" s="1"/>
  <c r="E803" i="1"/>
  <c r="F803" i="1" s="1"/>
  <c r="E804" i="1"/>
  <c r="F804" i="1" s="1"/>
  <c r="E805" i="1"/>
  <c r="F805" i="1" s="1"/>
  <c r="E806" i="1"/>
  <c r="F806" i="1" s="1"/>
  <c r="E807" i="1"/>
  <c r="F807" i="1" s="1"/>
  <c r="E808" i="1"/>
  <c r="F808" i="1" s="1"/>
  <c r="E809" i="1"/>
  <c r="F809" i="1" s="1"/>
  <c r="E810" i="1"/>
  <c r="F810" i="1" s="1"/>
  <c r="E811" i="1"/>
  <c r="F811" i="1" s="1"/>
  <c r="E812" i="1"/>
  <c r="F812" i="1" s="1"/>
  <c r="E813" i="1"/>
  <c r="F813" i="1" s="1"/>
  <c r="E814" i="1"/>
  <c r="F814" i="1" s="1"/>
  <c r="E815" i="1"/>
  <c r="F815" i="1" s="1"/>
  <c r="E816" i="1"/>
  <c r="F816" i="1" s="1"/>
  <c r="E817" i="1"/>
  <c r="F817" i="1" s="1"/>
  <c r="E818" i="1"/>
  <c r="F818" i="1" s="1"/>
  <c r="E819" i="1"/>
  <c r="F819" i="1" s="1"/>
  <c r="E820" i="1"/>
  <c r="F820" i="1" s="1"/>
  <c r="E821" i="1"/>
  <c r="F821" i="1" s="1"/>
  <c r="E822" i="1"/>
  <c r="F822" i="1" s="1"/>
  <c r="E823" i="1"/>
  <c r="F823" i="1" s="1"/>
  <c r="E824" i="1"/>
  <c r="F824" i="1" s="1"/>
  <c r="E825" i="1"/>
  <c r="F825" i="1" s="1"/>
  <c r="E826" i="1"/>
  <c r="F826" i="1" s="1"/>
  <c r="E827" i="1"/>
  <c r="F827" i="1" s="1"/>
  <c r="E828" i="1"/>
  <c r="F828" i="1" s="1"/>
  <c r="E829" i="1"/>
  <c r="F829" i="1" s="1"/>
  <c r="E830" i="1"/>
  <c r="F830" i="1" s="1"/>
  <c r="E831" i="1"/>
  <c r="F831" i="1" s="1"/>
  <c r="E832" i="1"/>
  <c r="F832" i="1" s="1"/>
  <c r="E833" i="1"/>
  <c r="F833" i="1" s="1"/>
  <c r="A744" i="2" l="1"/>
</calcChain>
</file>

<file path=xl/sharedStrings.xml><?xml version="1.0" encoding="utf-8"?>
<sst xmlns="http://schemas.openxmlformats.org/spreadsheetml/2006/main" count="5661" uniqueCount="2121">
  <si>
    <t>As a user I need to be able to apply a 5% Discount to my postage rate so I can receive the correct pricing.</t>
  </si>
  <si>
    <t>As a licensing partner I need clients to be redirected back to the site so that they can continue their order process.</t>
  </si>
  <si>
    <t>Create the development environment for building/testing constraints.</t>
  </si>
  <si>
    <t>RO should return the complete feature with all attributes.</t>
  </si>
  <si>
    <t>RO interface should accept temporal buffer for input constraints.</t>
  </si>
  <si>
    <t>Check RO routes against original, expanded Input Routes.</t>
  </si>
  <si>
    <t>All service documents should have a standard way of displaying an example url for users to see.</t>
  </si>
  <si>
    <t>The RO should filter segments by angle to keep the solutions from doubling back in an unrealistic fashion.</t>
  </si>
  <si>
    <t>The system generator should validate aircraft types before accepting a flight into the system database.</t>
  </si>
  <si>
    <t>Create an interface for the user to validate their query parameters for pub/sub system queries.</t>
  </si>
  <si>
    <t>system should provide an active display of all system and service statuses.</t>
  </si>
  <si>
    <t>Derive cruise altitudes by leg length for each of the sy system's aircraft types.</t>
  </si>
  <si>
    <t>When the RO needs a threshold when associating origin/destination positions.</t>
  </si>
  <si>
    <t>Update the system import to ensure there is always input data available in the db.</t>
  </si>
  <si>
    <t>Integrate the use of segment frequency into the selection process for the RO.</t>
  </si>
  <si>
    <t>Improve the method of detecting climb/descent profile issues.</t>
  </si>
  <si>
    <t>RO should be able to filter by jet or vector airways.</t>
  </si>
  <si>
    <t>As a Metadata Librarian I want validation rules enforced when MD is submitted.</t>
  </si>
  <si>
    <t>As a Preservation Librarian I want the relationship between masters and derivatives to be managed by the system so I don't have to.</t>
  </si>
  <si>
    <t>As a collection manager I want to map fields in inherited metadata to Duke Core fields and import a spreadsheet and create records.</t>
  </si>
  <si>
    <t>As a collection manager I want statuses to include a status that flags a record as having a problem so we can track issues as the arise.</t>
  </si>
  <si>
    <t>As a cataloger or collection manager I want to see all of the metadata for a record while I'm editing it so that I have the full context for the item I'm cataloging.</t>
  </si>
  <si>
    <t>As a collections manager I want required DC fields to be enforced so that all records have values for all required DC fields.</t>
  </si>
  <si>
    <t>As a collections manager I want Optional DC fields to be available but not required so that my collection can decide to use them or not.</t>
  </si>
  <si>
    <t>As a cataloger I want a list of all of the records I have access to so I can get to work quickly.</t>
  </si>
  <si>
    <t>As a cataloger or collection manager I want to be able to use a grid/spreadsheet style interface so I can edit Items quickly.</t>
  </si>
  <si>
    <t>Other  airplane hacks and  travel tips.</t>
  </si>
  <si>
    <t>Customers select at least one video for rental.</t>
  </si>
  <si>
    <t>Money is collected  and  the amount is entered  into the system.</t>
  </si>
  <si>
    <t>Any  outstanding video rentals are displayed  with the amount due on each  tape and   the total amount due.</t>
  </si>
  <si>
    <t>The system shall allow the creation, edition and  deletion of playlists , so that downloaded videos can be included  in certain  playlists. It  will  also  be possible  to change the order of videos in a playlist.</t>
  </si>
  <si>
    <t>The system shall allow the preview of playlists.</t>
  </si>
  <si>
    <t>The system shall allow downloading the contents stored on the server.</t>
  </si>
  <si>
    <t>The system shall turn the panels on and  off (one in particular, or all  at once)  through the web.</t>
  </si>
  <si>
    <t>Users shall be able to reserve books, irrespective of whether or not the requested book is on loan.</t>
  </si>
  <si>
    <t>Users shall not  be able to reserve reference works.</t>
  </si>
  <si>
    <t>A user shall be able to reserve any  number of books. Similarly , multiple users shall  be able to reserve any  particular book.</t>
  </si>
  <si>
    <t>Reservations are organized  in chronological order, where the longeststanding  shall take the highest  and  the newest the lowest  priority.</t>
  </si>
  <si>
    <t>Users shall be notified  by e-mail when a  reserved book becomes available. Only the user with the oldest reservation shall  be notified , save as stated in Req(12).</t>
  </si>
  <si>
    <t>Only the reservations of users that  have been  notified of the availability of a particular book shall be cancelled . Once a  reservation has been  cancelled, the next user shall  be notified , as specified in Req(06) and Req(07).</t>
  </si>
  <si>
    <t>Users shall be able to consult their  reservations.</t>
  </si>
  <si>
    <t>Users shall be able to cancel their  reservations.</t>
  </si>
  <si>
    <t>Library users shall be able to borrow books.</t>
  </si>
  <si>
    <t>The loan period shall be 7 days for students and  administrative and  support staff and  15 days for faculty.</t>
  </si>
  <si>
    <t>If the loan period expires on a non-working day, the loan shall be considered  to be due on the next working day.</t>
  </si>
  <si>
    <t>Users shall not  be able to borrow reference works.</t>
  </si>
  <si>
    <t>Suspended users shall not  be able to borrow books.</t>
  </si>
  <si>
    <t>If a book has not  been reserved , any  user shall be able to borrow it.</t>
  </si>
  <si>
    <t>Students and  administrative and  support staff shall have to place a request for a loan at the library, and  the librarian shall  have to enter the data in ACMELIS.</t>
  </si>
  <si>
    <t>Faculty shall be able to use ACMELIS to borrow books without having to visit the library in person. To do this , and respecting the constraints set out in Req(16), Req(17), Req(18) and Req(19), they  shall  enter the loan data in ACMELIS.</t>
  </si>
  <si>
    <t>The library staff shall use the list of book loans to search for the books that  have to be sent  to the faculty. The list of labels shall  be used  to send the books to faculty members by internal mail.</t>
  </si>
  <si>
    <t>Users shall be able to consult their loans, as well  as the return date.</t>
  </si>
  <si>
    <t>Library users shall have to return the books before the loan period expires.</t>
  </si>
  <si>
    <t>If a book is returned  late, the system shall suspend the user for two days for every day the book is overdue.</t>
  </si>
  <si>
    <t>Library staff shall be able to access and  cancel user suspensions.</t>
  </si>
  <si>
    <t>If a book is returned  late, ACMELIS shall e-mail the user every two days advising that the book is overdue,  serving up to three notices.</t>
  </si>
  <si>
    <t>Students and  administrative and  support staff shall have to return a loan to the library, and  the librarian shall  have to enter the data in ACMELIS.</t>
  </si>
  <si>
    <t>As a student I want to see a plan of what classes are planned for the upcoming 3-4 years so that I can ensure I can take the classes I need to graduate.</t>
  </si>
  <si>
    <t>As a student I'd like a degree planner that plans against a real class schedule allowing me to finish in 4 years.</t>
  </si>
  <si>
    <t>As a student I don't want to have to filter through ads to get to important content.</t>
  </si>
  <si>
    <t>As a student I need to schedule events in an efficient manner.</t>
  </si>
  <si>
    <t>As a student I need a back-up plan for viewing my calendar &amp; tasks if electronics fail.</t>
  </si>
  <si>
    <t>As a student, I want my events and tasks (assignments) automatically provided and prominently displayed.</t>
  </si>
  <si>
    <t>As a student, I'd like to see events and tasks for a month at a time, so that I can plan ahead.</t>
  </si>
  <si>
    <t>As a student I need a place to see everything I need to do today.</t>
  </si>
  <si>
    <t>As a student I need one place to look for all my campus announcements/notifications to make sure I don't miss any.</t>
  </si>
  <si>
    <t>As a student I need to filter out email that isn't important to me so my time isn't consumed with managing emails.</t>
  </si>
  <si>
    <t>As a student I want to receive notifications from BearFacts (in CalCentral).</t>
  </si>
  <si>
    <t>As a student, I want to clearly understand notifications and how they are difference from other calendar-related items such as assignments, so that I can make sure I know all that I need to do.</t>
  </si>
  <si>
    <t>As a student I like to keep my personal, work/club and course email separate.</t>
  </si>
  <si>
    <t>As an international student she would like UC Berkeley systems to handle her address and not make her re-enter it every time.</t>
  </si>
  <si>
    <t>As a student I like to have things color coded so I can use color to see at a glance the different categories of things I have to do.</t>
  </si>
  <si>
    <t>As a student I'd like campus applications to work on my phone.</t>
  </si>
  <si>
    <t>As a student I want access to my data even when I'm not online.</t>
  </si>
  <si>
    <t>As a student I want to receive notifications on my mobile device (iPhone), such as grade posting notices.</t>
  </si>
  <si>
    <t>As a student I want email addresses, not contact forms, so I can contact offices even when I'm offline.</t>
  </si>
  <si>
    <t>As a student I like to be able to adjust the colors in the applications I use.</t>
  </si>
  <si>
    <t>As a student I want to see information from Callisto &amp; the Career Center when thinking about getting a job.</t>
  </si>
  <si>
    <t>As a student I want more transparency and communications about getting into a class &amp; wait list rules and processing.</t>
  </si>
  <si>
    <t>As a student I would like to be able to easily see how much my assignments count towards my grade, and would like to see my grades in the context of the syllabus.</t>
  </si>
  <si>
    <t>As a student, I want to have links to my disparate class websites (including Piazza and edX) collected in one place.</t>
  </si>
  <si>
    <t>As a student I want one source to go to to see all my assignments.</t>
  </si>
  <si>
    <t>As a student I'd like to see the syllabus without having to download it.</t>
  </si>
  <si>
    <t>As a student I want to have clear explanation of the enrolllment process, including waitlist so that I don't end up in a class I don't want by mistake (which happened).</t>
  </si>
  <si>
    <t>As a student I want to have accurate, clear presentation of add/drop dates &amp; processes.</t>
  </si>
  <si>
    <t>As a student I want one place to go when registering for classes (including finding class ratings).</t>
  </si>
  <si>
    <t>As a student I would like to see how my awards compare to my bills.</t>
  </si>
  <si>
    <t>As a student, I want to easily see when I have to pay my bill and how much I owe so that I don't have a registration block or pay late fees.</t>
  </si>
  <si>
    <t>As a student, I want to be able to manage/integrate my personal budget, so that I know I can pay my bills.</t>
  </si>
  <si>
    <t>As a student I would like help setting a budget.</t>
  </si>
  <si>
    <t>As a student I'd like to see my UCB bills &amp; awards in the context of my personal budget.</t>
  </si>
  <si>
    <t>As a student I'd like to see how much I owe on my UCB bill.</t>
  </si>
  <si>
    <t>As a student I'd like to see my Cal1Card balance.</t>
  </si>
  <si>
    <t>As a student I want to view and pay my university bills in one place so that it's more like the real world.</t>
  </si>
  <si>
    <t>As a student I want to have all of my financial information in one place so I know how much money I have.</t>
  </si>
  <si>
    <t>As a new student I need to be oriented to the campus and the various online services so that I can be an efficient and effective student at Berkeley.</t>
  </si>
  <si>
    <t>As a student I'd like a map and walking directions for the campus.</t>
  </si>
  <si>
    <t>As a student I want to easily discover campus resources such as health benefits, housing options, and how to get around campus.</t>
  </si>
  <si>
    <t>As a student I want a better explanation of housing options available to me so that I can easily find a good living situation.</t>
  </si>
  <si>
    <t>As a student I want more help knowing who to turn to when I have a problem, and be encouraged to do so.</t>
  </si>
  <si>
    <t>As a student I need to collaboratively create documents with other students so that we can work efficiently on a group project.</t>
  </si>
  <si>
    <t>As a student I need to schedule meetings with other students so that we can work together.</t>
  </si>
  <si>
    <t>As a student I'd like to connect with alumni that have gone into my field.</t>
  </si>
  <si>
    <t>As a student group we would like to have a shared space to post flyers, to promote events so that students could find clubs they are interested in.</t>
  </si>
  <si>
    <t>As a student I need to keep track of the tasks and assignments I have to do so I get them done on time and don't forget any of them.</t>
  </si>
  <si>
    <t>As a student I want to be able to keep separate my personal (and club) tasks from my work (academic) tasks.</t>
  </si>
  <si>
    <t>As a student I want my tasks to disappear (from the A&amp;T graphic) after I've completed them.</t>
  </si>
  <si>
    <t>As a student I want a portable, accessible way to keep track of what I need to do.</t>
  </si>
  <si>
    <t>User A leaves the office for a short time (vacation, etc.) and assigns his access privileges to user B so B can take care of A's work while A is gone.</t>
  </si>
  <si>
    <t>User assigns action item to a specific individual other than himself.</t>
  </si>
  <si>
    <t>A manager or administrator views the changes that have been made to sensitive (audited) fields in the application. Changes are recorded from the creation of a record up to the present.</t>
  </si>
  <si>
    <t>Easily record an email message in ATS. Include details like time, date, to, from, subject, etc. plus the message. --The email is sent from another tool such as [email program].</t>
  </si>
  <si>
    <t>Backend changes for bulk updating one enum value to another.</t>
  </si>
  <si>
    <t>As a systems administrator, I want to be able to control the location of the demo database, and I want it to be backed up.</t>
  </si>
  <si>
    <t>As an Archivist, I would like to indicate an Agent is either the (creator | source | subject) of an (Accession | Resource | Resource Component).</t>
  </si>
  <si>
    <t>As an Archivist, I don't want to inadvertently overwrite someone else's changes to a record that I'm editing.</t>
  </si>
  <si>
    <t>As an Administrator I'm able to manage Users.</t>
  </si>
  <si>
    <t>As an Administrator I'm able to add a new event so that its shown in the list of events.</t>
  </si>
  <si>
    <t>As an Administrator I'm able to remove existing media elements of a particular gallery so that I can keep the album up to date.</t>
  </si>
  <si>
    <t>As a site member, I can fill out an application to become a Practitioner.</t>
  </si>
  <si>
    <t>As a site member, I can fill out an application to become a Trainer.</t>
  </si>
  <si>
    <t>As a trainer, I want my profile to list my upcoming classes and include a link to a detailed page about each.</t>
  </si>
  <si>
    <t>As a site member, I can view the profiles of other members.</t>
  </si>
  <si>
    <t>As a site member, I can search for profiles based on a few fields (class attended, location, name).</t>
  </si>
  <si>
    <t>As a site member, I can mark my profile as private in which case only my name will appear.</t>
  </si>
  <si>
    <t>As a site member, I can mark my email address as private even if the rest of my profile is not.</t>
  </si>
  <si>
    <t>As a site member, I can send an email to any member via a form.</t>
  </si>
  <si>
    <t>As a site administrator, I can read practicing and training applications and approve or reject them.</t>
  </si>
  <si>
    <t>As a site administrator, I can edit any site member profile.</t>
  </si>
  <si>
    <t>As a site visitor, I can read current news on the home page.</t>
  </si>
  <si>
    <t>As a site visitor, I can access old news that is no longer on the home page.</t>
  </si>
  <si>
    <t>As a site editor, I can assign priority numbers to news items. Items are displayed on the front page based on priority.</t>
  </si>
  <si>
    <t>As a site administrator, I can set the listing fee per Other Course or Event.</t>
  </si>
  <si>
    <t>As a trainer, I can update one of my existing courses or events.</t>
  </si>
  <si>
    <t>As a trainer, I can delete one of my courses or events.</t>
  </si>
  <si>
    <t>As a site admin, I can delete any course or event.</t>
  </si>
  <si>
    <t>As a site editor, I can update any course or event.</t>
  </si>
  <si>
    <t>As a site visitor, I can subscribe to an RSS feed of upcoming courses and events.</t>
  </si>
  <si>
    <t>As a site visitor, I can read FAQs.</t>
  </si>
  <si>
    <t>As a site editor, I can maintain an FAQ section.</t>
  </si>
  <si>
    <t>As a site member, I can download the latest training material and methodology PDFs.</t>
  </si>
  <si>
    <t>As a visitor, I can download presentations, PDFs, etc. on Scrum that I can use.</t>
  </si>
  <si>
    <t>As someone who wants to hire, I can post a “help wanted ad”.</t>
  </si>
  <si>
    <t>As a site admin, I need to approve each help wanted ad before it gets to the site.</t>
  </si>
  <si>
    <t>As a site member, I can subscribe to an RSS feed of jobs available.</t>
  </si>
  <si>
    <t>As a site admin, I can edit and delete help wanted ads.</t>
  </si>
  <si>
    <t>As the site editor, I can include a teaser with each article. The teaser shows up on the front page for all to read.</t>
  </si>
  <si>
    <t>As the site editor, I can add an article to the site.</t>
  </si>
  <si>
    <t>As a site editor, I can set start publishing dates (when teaser appears on front page), old article date (when it disappears from home page), and stop publishing dates (when it's removed from site, if ever) for articles.</t>
  </si>
  <si>
    <t>As the site editor, I have pretty good control over how the article looks (include images and captions, for example).</t>
  </si>
  <si>
    <t>As a site visitor, I can do a full-text search of article body, title, and author name.</t>
  </si>
  <si>
    <t>As a site visitor, I can post comments about articles so that others can read them.</t>
  </si>
  <si>
    <t>As a site editor, I want to have a prominent area on the home page where I can put special announcements, not necessarily news or articles.</t>
  </si>
  <si>
    <t>As a site editor, I'd like to have some flexibility as to where things appear to accommodate different types of content.</t>
  </si>
  <si>
    <t>As a site member, the upcoming courses are what I want visitors to notice.</t>
  </si>
  <si>
    <t>As a site visitor, I want to have articles that interest me and are easy to get to.</t>
  </si>
  <si>
    <t>As a site editor, I have ideas on how I want the home page to look and feel.</t>
  </si>
  <si>
    <t>As a site visitor, I need to know as soon as I visit what on earth Scrum is, and why it needs an alliance.</t>
  </si>
  <si>
    <t>As a site visitor, I want to know as I glance around the home page what on earth a CSM is and why I'd want to be one.</t>
  </si>
  <si>
    <t>As someone who successfully completed a Certification Course (becoming a Certified ScrumMaster or Certified Product Owner), I am emailed a link to a survey about the course and instructor.</t>
  </si>
  <si>
    <t>As a trainer, I want to be assured that no one can submit the same answers multiple time and skew my results.</t>
  </si>
  <si>
    <t>As a site admin, I can see the results for each trainer and averages for the class (for all trainers).</t>
  </si>
  <si>
    <t>As a trainer, I want my rating to show up on my profile page.</t>
  </si>
  <si>
    <t>As a site visitor, I want there to be a section of the website that teaches me the basics of what Scrum is.</t>
  </si>
  <si>
    <t>As a site editor, I can create the content of the What Is Scrum section.</t>
  </si>
  <si>
    <t>As a site admin, I can view all classes in a pending state.</t>
  </si>
  <si>
    <t>As a site admin who has received proof of payment from a trainer, I can move people in his or her class from a pending state to the registry.</t>
  </si>
  <si>
    <t>As a new Certified ScrumMaster or Certified Product Owner, once my name has been loaded to the registry I am sent an email welcoming me to the Scrum Alliance and containing instructions on how to register / activate my membership.</t>
  </si>
  <si>
    <t>As a site editor, I can edit the content of the email automatically sent to new Certified ScrumMasters and Product Owners.</t>
  </si>
  <si>
    <t>As a CSM or CPO who has been approved for Practitioner status (by a site admin reading my submission), I am charged a fee.</t>
  </si>
  <si>
    <t>As someone about to become a trainer, I can pay an annual fee.</t>
  </si>
  <si>
    <t>As a site administrator, I can set the annual fees for members, Practitioners and Trainers.</t>
  </si>
  <si>
    <t>As a member with short-term memory problems, I can have the system email me a new password or a password reminder, possibly my username (unless we use email for that), and so on.</t>
  </si>
  <si>
    <t>As a trainer, I can read information of relevance only to trainers.</t>
  </si>
  <si>
    <t>As a site editor, I can post information in a trainers-only section.</t>
  </si>
  <si>
    <t>As a public services staff in the Preservation Conservation and Digital Imaging services group, a researcher wants to order an image and Houghton PS staff needs to tell the researcher what the size or resolution of the image is without looking it up via DRS Webadmin.</t>
  </si>
  <si>
    <t>As a developer who presents images, I need the granularity to get information about the images associated with a VIA URN, so I can present the user with choices.</t>
  </si>
  <si>
    <t>As a user, I want an RSS feed so I can collect records as new titles go online, since HL will digitize pamphlets for years.</t>
  </si>
  <si>
    <t>As a developer, I need bulk access to metadata (TBD) so I can preprocess the data set.</t>
  </si>
  <si>
    <t>As a researcher, I want to expose the text files in bulk for data mining so I can search for subsets of text files based on metadata from other systems.</t>
  </si>
  <si>
    <t>As a developer, I would like to be able to search the DRS passing in an XML file of search parameters rather than a query string on the URL.</t>
  </si>
  <si>
    <t>As a user, when I hear a strange noise, I want to be able to look up what it might be, and get information.</t>
  </si>
  <si>
    <t>As a user, when the plane drops in altitude, I want to know what happened, what the pilot is trying to do, and obtain general information on it.</t>
  </si>
  <si>
    <t>As a user, I want to know when we are about to land, and obtain expectations in terms of altitude and related noises.</t>
  </si>
  <si>
    <t>As a user, I want to know about sounds and bumps related to landing.</t>
  </si>
  <si>
    <t>As a system administrator I can run a script that installs the Neurohub node onto a virgin Ubuntu operating system.</t>
  </si>
  <si>
    <t>As a lab administrator I can theme the Web interface graphics/colours.</t>
  </si>
  <si>
    <t>As a researcher I can create a log book page for an experiment and attach a file to this page.</t>
  </si>
  <si>
    <t>As a researcher I can upload files prior to having them attached to a log book page.</t>
  </si>
  <si>
    <t>As a researcher I can upload files prior to having them attached to a log book page using the web interface.</t>
  </si>
  <si>
    <t>As a researcher I can upload files prior to having them attached to a log book page using a mapped network drive.</t>
  </si>
  <si>
    <t>As a researcher I can attach currently non-attached files to a log book page.</t>
  </si>
  <si>
    <t>As a researcher, the system will alert me of any unattached files that are in my workspace.</t>
  </si>
  <si>
    <t>As a researcher, I can download files attached to an experiment using my Web browser.</t>
  </si>
  <si>
    <t>As a researcher, I can access files stored in my Neurohub workspace, using a network drive attached to my workstation.</t>
  </si>
  <si>
    <t>As a researcher I can create a log book page.</t>
  </si>
  <si>
    <t>As a supervisor, I would like to be able to create feedback forms within Neurohub, that my students can fill in and submit, in order to provide me with feedback about the course that they attended.</t>
  </si>
  <si>
    <t>As a user posting content to Neurohub, I would like to have the option to tell Neurohub to push the content to my Twitter feed at the same time.</t>
  </si>
  <si>
    <t>As a user changing my password in the Neurohub Node's Web interface, I want the change to be applied automatically to the Neurohub file repository as well, so that I only ever have to change my password in one place.</t>
  </si>
  <si>
    <t>As a user I can sync events created in NeuroHub with a web-based Calendar such as Google Calendar.</t>
  </si>
  <si>
    <t>As a researcher using the Neurohub Web interface, I would like the ability to insert Greek symbols into my logbook entries.</t>
  </si>
  <si>
    <t>As a researcher, I want electronic support for keeping track of which data sets (and revisions) were used/output/modified as part of a particular experiment.</t>
  </si>
  <si>
    <t>As a researcher, I want to be able to indicate within my electronic log book which experimental data is good/bad, hide the bad data, but still keep it in the system just in case it is useful in the future.</t>
  </si>
  <si>
    <t>As a user, when moving a file to a new location, I need to be sure that existing metadata corresponding to the file is not lost.</t>
  </si>
  <si>
    <t>As a researcher, I want to be able to store all the inputs for an experiment (data files, notes and custom scripts) so that the provenance of the results can be verified.</t>
  </si>
  <si>
    <t>As a researcher who has performed a bulk upload of directories and files, I want to be able to associate meta data to the group as a whole at some point in time after the bulk upload has completed, so that I have a period of time to reflect on suitable values for the meta data.</t>
  </si>
  <si>
    <t>As a researcher working away from the laboratory, I want secure remote access to the Neurohub node.</t>
  </si>
  <si>
    <t>As a researcher executing a workflow, I want the details of the workflow plan as well as the execution history and (partial) results recorded in Neurohub.</t>
  </si>
  <si>
    <t>As a User, I want to get to all Warehouse entries that have one or more 'custom keyword tags' assigned by the Publisher.</t>
  </si>
  <si>
    <t>As a User, I want to control when and what I get notified about.</t>
  </si>
  <si>
    <t>As a User, I want all technical terms to be linked to explanations so I don't have to be a GIS expert.</t>
  </si>
  <si>
    <t>As a User, I want to see a list of all data, web services, and applications associated with a particular dataset.</t>
  </si>
  <si>
    <t>As a User, I want to control layer rendering (symbology) for VT GIS data layers accessed via a web map service.</t>
  </si>
  <si>
    <t>As a User, I want more format/projection options when downloading.</t>
  </si>
  <si>
    <t>As a User, I want access to data standards and data templates for download.</t>
  </si>
  <si>
    <t>As a User, I want to find and download Regional-level (RPC) GIS data.</t>
  </si>
  <si>
    <t>As a User, I want the 'posted date' included on the list of new/updated data, web services, or web/mobile/desktop applications.</t>
  </si>
  <si>
    <t>As a User, I want to be notified whenever new or updated data, web services, or web/mobile/desktop applications are released.</t>
  </si>
  <si>
    <t>As a User, I want access to ESRI layerfile packages.</t>
  </si>
  <si>
    <t>As a User, I want access to ESRI layerfiles (symbology) used to render GIS data layers.</t>
  </si>
  <si>
    <t>As a User, I want to flag errors in the data and have them submitted to the data steward.</t>
  </si>
  <si>
    <t>As a User, I want to find and download town-level GIS data.</t>
  </si>
  <si>
    <t>As a User, I want data and imagery downloads to include embedded metadata.</t>
  </si>
  <si>
    <t>As a User, I want all of the data to have the good metadata and keyword tagging.</t>
  </si>
  <si>
    <t>As a User, I want metadata that is easy to read with a quick way to get to attribute descriptions and attribute codes.</t>
  </si>
  <si>
    <t>As a User, I want all data that I find to be available for download (not just a link to an external website).</t>
  </si>
  <si>
    <t>As a User, I want access to imagery organized by year (whether for download or web service).</t>
  </si>
  <si>
    <t>As a User, I want a browser-based Data Warehouse solution that does not require a browser plug-in.</t>
  </si>
  <si>
    <t>As a User, I want access to historical aerial photos.</t>
  </si>
  <si>
    <t>As a User, I want 'authoritative' datasets to be discoverable and clearly identified.</t>
  </si>
  <si>
    <t>As a customer site I need to change the content on core pages so I can reflect the text I need to display.</t>
  </si>
  <si>
    <t>As a user I need accurate pricing so that I can accurately plan my purchase.</t>
  </si>
  <si>
    <t>Provide Email Notification with order ID and steps to complete redesign process.</t>
  </si>
  <si>
    <t>As a licensing partner I need the product options to change so that it reflects my fulfillment needs.</t>
  </si>
  <si>
    <t>Create an admin guide that describes administrative tasks to deploy system, add users, and configure third party tools.</t>
  </si>
  <si>
    <t>Add an interface to the route optimizer that allows a route to be scored.</t>
  </si>
  <si>
    <t>Need a method for handling the case where the preview archive is updated needs to be considered.</t>
  </si>
  <si>
    <t>System interface should also include a parameter for passing the date/time allowing the user to specify which aeronautical data set to use.</t>
  </si>
  <si>
    <t>As a Digital Production User (DPU) I want to be able to create Components.</t>
  </si>
  <si>
    <t>As a DPU I want Trident to create derivatives for me when I upload a Master.</t>
  </si>
  <si>
    <t>As a DPU I want to create structural metadata for an Item so I can define the sequence of components.</t>
  </si>
  <si>
    <t>As a End User I want to be able to see the physical context of an Item in a digital collection (i. e. See inside this folder; EAD).</t>
  </si>
  <si>
    <t>As a Collection Manager I want my collection to be discoverable in the Catalog.</t>
  </si>
  <si>
    <t>As a collection manager I want to import metadata and create records from a DCP digitazation guide.</t>
  </si>
  <si>
    <t>As a cataloger I want Trident to support the UTF-8 character set so that I can use any character necessary when creating metadata.</t>
  </si>
  <si>
    <t>As a collection manager I want each record to have a status so I can track the progress of the records in the collection.</t>
  </si>
  <si>
    <t>As a cataloger I want to be able to see/hear/watch/read the digital object I am cataloging so I don't have to move between multiple applications while I'm creating metadata.</t>
  </si>
  <si>
    <t>As a cataloger I want authority lists to be easily accessible and contextually relevant so it is easy to use the authority.</t>
  </si>
  <si>
    <t>As a cataloger and a collections manager I want Trident to support Duke Core so that metadata is consistent between collections.</t>
  </si>
  <si>
    <t>As a collection manager I want to search for records based on status so I can track the progress of a collection.</t>
  </si>
  <si>
    <t>As a cataloger or collection manager I want to be able to search for records based on all Duke Core fields.</t>
  </si>
  <si>
    <t>As a cataloger or collection manager I want to be able to edit an arbitrary number of Items at once so that I can make changes to all Items in a collection efficiently.</t>
  </si>
  <si>
    <t>As a collection manager or cataloger I want to be able to see who last edited a record and when.</t>
  </si>
  <si>
    <t>Sales Rep account creation with venture 1 num.</t>
  </si>
  <si>
    <t>As a CAWL I need to be able to apply a 5% Discount to my postage rate so I can receive the correct pricing.</t>
  </si>
  <si>
    <t>As a Staples White label site I need to change the content on core pages so I can reflect the text I need to display.</t>
  </si>
  <si>
    <t>As a Papa John's user I need accurate pricing so that I can accurately plan my purchase.</t>
  </si>
  <si>
    <t>Order Review and Print.</t>
  </si>
  <si>
    <t>As a licensing partner I need Papa Johns Clients to be redirected back to www.pjcatalog.com so that they can continue their order process.</t>
  </si>
  <si>
    <t>As a user, I want to be alerted  to upcoming potential  turbulence before it occurs (can be crowdsourced based on previous data).</t>
  </si>
  <si>
    <t>The maximal   number of tapes that a customer can have outstanding on rental is 20.</t>
  </si>
  <si>
    <t>Each  customer gets an   id card from ABC for identification purposes.</t>
  </si>
  <si>
    <t>This  id card has a  bar code that  can be read  with the  bar code reader.</t>
  </si>
  <si>
    <t>Bar code Ids for each  tape are entered  and  video information from inventory is displayed.</t>
  </si>
  <si>
    <t>The video inventory file is updated.</t>
  </si>
  <si>
    <t>The rental transaction is created ,  printed  and  stored.</t>
  </si>
  <si>
    <t>The customer signs the rental form,  takes the tape(s) and  leaves.</t>
  </si>
  <si>
    <t>The rental transaction is displayed  and  the tape is marked  with the date of return.</t>
  </si>
  <si>
    <t>Any  past-due amount must be paid  before new  tapes can  be rented.</t>
  </si>
  <si>
    <t>The system shall allow the recording and  management of users who   can access the application  via a login and  different  levels of privileges.   Access will  be  through e-mail address and password.</t>
  </si>
  <si>
    <t>The system shall allow the upload of new content.   The contents may  be  images, videos and  Flash animations .   Uploaded  new  content must  be associated  with a title, description, some  tags, duration, date of activation and expiration date.</t>
  </si>
  <si>
    <t>The system shall display a list sorted  by date (ascending or  descending) of the last ten uploaded  contents. It  will  also  show the rest of the contents if they  exceed ten.</t>
  </si>
  <si>
    <t>The system shall allow the edition of the characteristics of a newly  uploaded content, that  is, you can  modify the title, description, tags, activation date and  expiration.</t>
  </si>
  <si>
    <t>The reservation shall be valid for any  copy of a particular book. For example , if there are five copies of Don Quixote, any  one of these  copies shall  be considered to be reserved.</t>
  </si>
  <si>
    <t>A reservation shall be valid for two days as of the date when the reserved book becomes available. After this  period has expired , the reservation shall  be cancelled.</t>
  </si>
  <si>
    <t>Users shall be able to extend the validity period of their  reservations.   If the validity period of a reservation is extended , this   reservation becomes the newest  of all  the reservations.</t>
  </si>
  <si>
    <t>ACMELIS shall generate a list of users with overdue books. Users that  have books that  are 8 or more days overdue shall  be listed.</t>
  </si>
  <si>
    <t>Faculty shall be able to return books as specified in Req(31) or  shall  be able to send the books by internal mail to the library, upon receipt of which  the library staff shall  enter the book as returned.</t>
  </si>
  <si>
    <t>As a student I want to have up to date information when planning my schedule. (PAIN POINT: schedule. berkeley. edu isn't always correct.).</t>
  </si>
  <si>
    <t>As a student I need to figure out what email is important to me.(One suggestion: good subject lines.).</t>
  </si>
  <si>
    <t>As a student I'd like to check off and see my completed tasks.</t>
  </si>
  <si>
    <t>As a system integrator I want Historian-Collector to have an interface To receive data from other apps through an api.</t>
  </si>
  <si>
    <t>How to manage BR-Historian I want to register tags divided in steps To facilitate registration of tags.</t>
  </si>
  <si>
    <t>Automatically fill in 'owner' fields when creating new projects, log entries, etc. , based on the currently-logged-in user.</t>
  </si>
  <si>
    <t>User browses action items by responsibility and completed or not. (Possibly other filters -- check).</t>
  </si>
  <si>
    <t>Log entry summary. User adds a one-line summary when creating a log entry. (This summary would be useful for reporting.).</t>
  </si>
  <si>
    <t>A user marks a project as being owned by his group. (Question: can a user ever belong to more than one group?).</t>
  </si>
  <si>
    <t>User sets an action item's priority.</t>
  </si>
  <si>
    <t>Migrate existing data to new release.</t>
  </si>
  <si>
    <t>Managerial log entry. Manager opens user's log and interjects a comment. Manager comments are highlighted to draw distinction from user logs. Security: User, manager.</t>
  </si>
  <si>
    <t>Restrict access to the application. Only allow people who know a user's username and password to access ATS.</t>
  </si>
  <si>
    <t>User defines a default project type and its actions.</t>
  </si>
  <si>
    <t>If the user hasn't done anything with the system for 30 minutes, he is automatically logged out.</t>
  </si>
  <si>
    <t>Backend changes for managing enum lists.</t>
  </si>
  <si>
    <t>As a migration specialist, I want to store the AT or Archon source record ids in each ASpace record to support data migration integrity testing.</t>
  </si>
  <si>
    <t>As an Archivist, I want to be able to understand that an error occurred during import and why it might have occurred.</t>
  </si>
  <si>
    <t>Frontend changes for managing enum lists.</t>
  </si>
  <si>
    <t>As an Archivist, I want to see Dates and Extents displayed in both the read and edit views for (Accessions | Resources) before the list of Subjects.</t>
  </si>
  <si>
    <t>Backend changes to support loading enum value lists from the database.</t>
  </si>
  <si>
    <t>Add additional properties for repositories.</t>
  </si>
  <si>
    <t>As an Archivist, I want to add administrative data about the archival description and finding aid-related data to a top-level Resource.</t>
  </si>
  <si>
    <t>As an Archivist, I want to assign a Level (of description) to a Resource or Resource Component, and optionally specify another value if the Level is not in a predefined list.</t>
  </si>
  <si>
    <t>As an archivist, I want to create and edit a Collection Management subrecord (minimal implementation).</t>
  </si>
  <si>
    <t>As an Archivist, I want to create and edit Event records.</t>
  </si>
  <si>
    <t>As an Archivist, I want to manage Digital Objects (minimal implementation).</t>
  </si>
  <si>
    <t>As an Archivist, I want to create and edit Rights Management statements.</t>
  </si>
  <si>
    <t>As a Repository Manager I want to create, update and delete archival descriptions in my repository.</t>
  </si>
  <si>
    <t>As a Basic Data Entry user I want to create and update basic archival description information.</t>
  </si>
  <si>
    <t>As a Repository Manager I want to create, update and delete any records in my repository.</t>
  </si>
  <si>
    <t>As an Archivist I want to specify the source for a Name Form of an Agent, add new sources, and edit existing sources.</t>
  </si>
  <si>
    <t>As an archivist, I want to create and edit Agent records.</t>
  </si>
  <si>
    <t>As an Archivist, I want to create and edit a Resource record.</t>
  </si>
  <si>
    <t>As a marketeer I want to set the title attribute of a link so I can improve the SE ranking of the website.</t>
  </si>
  <si>
    <t>As a marketeer I want to create friendly URLs for my nested product pages so I can improve the SE ranking of the product section of my website.</t>
  </si>
  <si>
    <t>As a marketeer I want to set the rel attribute of external links so I can make sure that SE bots do no affect SE rankings for pages with many external links.</t>
  </si>
  <si>
    <t>As a marketeer I want to set canonical tags to individual pages so I can avoid duplicate content easily without having to set permanent redirects and thereby will improve the SE ranking of the website.</t>
  </si>
  <si>
    <t>As a marketeer I want to be solve URL conflicts immediately so I avoid not-friendly URLs and thereby will postively influence the overall SE ranking of the website.</t>
  </si>
  <si>
    <t>As a marketeer I want to view the top keywords of the week easily so that I can analyze key words and when needed I can undertake action upon this information.</t>
  </si>
  <si>
    <t>As a marketeer I want to view segment page view results of the current week easily so I can see at a glance whether content is relevant to the intended segment.</t>
  </si>
  <si>
    <t>As a marketeer I want to view the top refferals of the week so I can quickly see what websites drive most traffic to a specific page or media item.</t>
  </si>
  <si>
    <t>As an editor I want to assign page sections to pages using the current page section structure so I can easily and efficiently manage page sections assigned to pages.</t>
  </si>
  <si>
    <t>As an editor I want to access content items quickly from a content element so I do not have to look up these content types in the menu and therefore I can work more productive.</t>
  </si>
  <si>
    <t>As an editor I want to crop images so I can edit images easily without using photo editing tools and therefore I can work more productive.</t>
  </si>
  <si>
    <t>As a developer I want to check on all released flash versions supported by browsers so I can adjust my flash presentation towards new flash versions in particular.</t>
  </si>
  <si>
    <t>As an editor I want to set a default editor environment language so I can easily login in the preffered language without changing languages each time I login.</t>
  </si>
  <si>
    <t>As an editor I want to set a content language so I see SiteManager in my personal language without having to change content language each time after login.</t>
  </si>
  <si>
    <t>As a developer I want to define presentation variants in my presentation configuration xml file so I can easily and efficiently deploy my presentation throughout DTAP.</t>
  </si>
  <si>
    <t>As a system administrator I want to define presentation variants in my presentation configuration xml file so I can easily and efficiently deploy my presentation throughout DTAP.</t>
  </si>
  <si>
    <t>As an IT manager I want IPv6 support by CMS SiteManager so I'm ensured that CMS SiteManager will work fine once IPv6 is applied into our hosting/network environment.</t>
  </si>
  <si>
    <t>As a main editor I want to configure workflow on classification-level so that I can control what editors are allowed to use several terms which are used on specific site parts / facets in order to prevent publishing faulty content.</t>
  </si>
  <si>
    <t>As a main editor I want to configure workflow on media item-level for specific content types so that I can control who can modify what specific item in order to prevent editors from publishing faulty content.</t>
  </si>
  <si>
    <t>As a online channel manager I want to publish content in multiple languages so I can target my audience in their native language which increases relevancy and attract more traffic to my website.</t>
  </si>
  <si>
    <t>As an editor I want to translate media items to multiple languages so I can produce content in different language easily.</t>
  </si>
  <si>
    <t>As an editor I need time zone support for setting publication and expiration dates for my content so I know what time a content item goes 'live' in my time zone.</t>
  </si>
  <si>
    <t>As an system administrator I want to monitor the performance of CMS SiteManager so I can analyze indicators which influence the health of CMS SiteManager and undertake action upon this analysis in order to make CMS SiteManager healthy again.</t>
  </si>
  <si>
    <t>As a clerk I need to be able to create a new complaint record so that we can investigate and process the complaint.</t>
  </si>
  <si>
    <t>As a complainant I want to be able to submit my complaint anonymously so no one knows it was me.</t>
  </si>
  <si>
    <t>As a clerk I would like to be able to look up complaints by complainant or respondent so I can answer phone calls.</t>
  </si>
  <si>
    <t>As an agency I want to be able to link the complaint to the license if the violation is proven so I can look up violations against licenses.</t>
  </si>
  <si>
    <t>As a clerk I want to be able to take a paper complaint so I can create an electronic record.</t>
  </si>
  <si>
    <t>As a complainant I want to be able to check the status of the complaint online so I don't have to talk to the department.</t>
  </si>
  <si>
    <t>As staff I want to be able to communicate back and forth with the complainant and the licensure to get the information I need to process the application.</t>
  </si>
  <si>
    <t>As a clerk I want to be able to lookup the respondent if it's part of Accela so I can plug it back in the complaint.</t>
  </si>
  <si>
    <t>As a respondent I want to be able to respond to a complaint submitted against me so I don't get fined.</t>
  </si>
  <si>
    <t>Staff would like to be able to generate a Case report.</t>
  </si>
  <si>
    <t>Staff would like to be able to ensure that all fines/fees have been paid before a case can be closed.</t>
  </si>
  <si>
    <t>As a clerk I want to be able to submit a complaint from the AIR (Annual Inspection Report) so that the respondent can fix the issues that the inspectors found.</t>
  </si>
  <si>
    <t>As a clerk I need to be able to generate an AIR report.</t>
  </si>
  <si>
    <t>As a clerk I want to be able to create a Request for Information letter reflect this status in the system and set a due date so that we can track the process correctly.</t>
  </si>
  <si>
    <t>Staff would like to send a notification via email when BPL is assigned the case.</t>
  </si>
  <si>
    <t>Staff would like to create and send a Closure letter.</t>
  </si>
  <si>
    <t>Staff would like to generate and send a Formal Letter of complaint.</t>
  </si>
  <si>
    <t>Staff would like to have due dates tracked so that response times can be tracked.</t>
  </si>
  <si>
    <t>Staff would like to be able to generate a hearing report.</t>
  </si>
  <si>
    <t>As Admin I'm able to import Event Records.</t>
  </si>
  <si>
    <t>As a Visitor I'm able to navigate the site through the site wide footer menu so that I can always quickly open the page I'm looking for.</t>
  </si>
  <si>
    <t>As a Visitor I'm able to navigate the site through the site wide top menu so that I can always quickly open the page I'm looking for.</t>
  </si>
  <si>
    <t>As a Visitor I'm able to navigate the site through site wide navigation menus so that I can always quickly open the page I'm looking for.</t>
  </si>
  <si>
    <t>As a Visitor I am able to use the contact form so that I can contact the administrator.</t>
  </si>
  <si>
    <t>As an Administrator I'm able to ban a particular User so that he/she has no longer access to the site with the provided email address.</t>
  </si>
  <si>
    <t>As an Administrator I'm able to completely remove a User from the site so that the account is no longer available.</t>
  </si>
  <si>
    <t>As an Administrator I can edit the details of a User.</t>
  </si>
  <si>
    <t>As an Administrator I'm able to search through the list of Users so that I can more easily find a particular User.</t>
  </si>
  <si>
    <t>As an Administrator I'm able to see a list of active Users registered with the site so that I can manage the Users.</t>
  </si>
  <si>
    <t>As a User I am able to set a new password so that I can login.</t>
  </si>
  <si>
    <t>As a User I can request a password reset so that I am still able to login whenever I forgot my password.</t>
  </si>
  <si>
    <t>As a User I'm able to logout so that other Users of my device don't have access to my private account.</t>
  </si>
  <si>
    <t>As a User I can login using my email address and password so that I get access to the User -only features of the website.</t>
  </si>
  <si>
    <t>As a Visitor I can register myself with the site so that I'm able to contribute.</t>
  </si>
  <si>
    <t>As an Administrator I'm able to delete an existing event so that its removed from the overview.</t>
  </si>
  <si>
    <t>As an Administrator I'm able to edit an existing event so that I can update the contents.</t>
  </si>
  <si>
    <t>As an Administrator I'm able to manage the list of events so that I can keep the events section up to date.</t>
  </si>
  <si>
    <t>As a Visitor I'm able to see a list of events so that I can stay up to date on ABC-related events.</t>
  </si>
  <si>
    <t>As an Administrator I'm able to delete an existing news item so that its removed from the overview.</t>
  </si>
  <si>
    <t>As an Administrator I'm able to edit an existing news item so that I can update the contents.</t>
  </si>
  <si>
    <t>As an Administrator I'm able to add a new news item so that its shown in the overview of news items.</t>
  </si>
  <si>
    <t>As an Administrator I'm able to manage the list of news items so that I can keep the news section up to date.</t>
  </si>
  <si>
    <t>As a Visitor I'm able to see a list of news items so that I can stay up to date on ABC news.</t>
  </si>
  <si>
    <t>As an Administrator I'm able to edit existing media elements of a particular gallery so that I can update the content.</t>
  </si>
  <si>
    <t>As an Administrator I'm able to add new media elements to the select gallery.</t>
  </si>
  <si>
    <t>As an Administrator I'm able to delete an existing album so that its removed from the media gallery.</t>
  </si>
  <si>
    <t>As an Administrator I'm able to edit the information of an existing album so that I can update it.</t>
  </si>
  <si>
    <t>As an Administrator I'm able to add a new album.</t>
  </si>
  <si>
    <t>As an Administrator I'm able to manage the media gallery so that I can add or remove content.</t>
  </si>
  <si>
    <t>As a Visitor I'm able to view textual information on the selected media element.</t>
  </si>
  <si>
    <t>As a Visitor I'm able to navigate through the album so that I can view all media elements.</t>
  </si>
  <si>
    <t>As a Visitor I'm able to select a album so that I can view the media in the album.</t>
  </si>
  <si>
    <t>As a Visitor I'm able to navigate back to the media categories.</t>
  </si>
  <si>
    <t>As a Visitor I'm able to see an overview of available albums within the select category so that I can select a particular album.</t>
  </si>
  <si>
    <t>As a Visitor I'm able to see an overview of available categories so that I can select a particular category.</t>
  </si>
  <si>
    <t>As a Visitor I'm able to view the media gallery so that I can see interesting photo's about the Event Region.</t>
  </si>
  <si>
    <t>As an Administrator I'm able to delete content (which a user added) from a person's profile page.</t>
  </si>
  <si>
    <t>As a User I'm able to delete content (which I added) from a person's profile page so that I remove information that I no longer want to share.</t>
  </si>
  <si>
    <t>As a User I'm able to edit the content that I added from a person's profile page to update the information.</t>
  </si>
  <si>
    <t>As a User I'm able to add a description to a person's profile page.</t>
  </si>
  <si>
    <t>As a User I'm able to add an audio fragment (soundcloud link) to a person's profile page.</t>
  </si>
  <si>
    <t>As a User I'm able to add an video (YouTube Vimeo link) to a person's profile page.</t>
  </si>
  <si>
    <t>As a User I'm able to add an image to a person's profile page.</t>
  </si>
  <si>
    <t>As a User I'm able to add text to a person's profile page.</t>
  </si>
  <si>
    <t>As a User I'm able to add content to the selected profile.</t>
  </si>
  <si>
    <t>As a Visitor I'm able to close the selected profile so that I can return to the search results or homepage.</t>
  </si>
  <si>
    <t>As a Visitor I'm able to navigate to the next and previous profile so that I can easily scan through the search results.</t>
  </si>
  <si>
    <t>As a Visitor I'm able to see who (display name) added the content and when so that I know more about the contributor of the content.</t>
  </si>
  <si>
    <t>As a Visitor I'm able to view the added stories (if any) on the profile page so that I can learn more about the person.</t>
  </si>
  <si>
    <t>As a Visitor I'm able to open a larger view of the map so that I can better understand where the person is positioned.</t>
  </si>
  <si>
    <t>As a Visitor I'm able to see a map of the event plot so that I know where the person has been positioned.</t>
  </si>
  <si>
    <t>As a Visitor I'm able to open the interactive map from the person's profile page so that I know the location of the person's event plot.</t>
  </si>
  <si>
    <t>As a Visitor I'm able to view the general information of a person so that I can learn more about an individual's event on Event Region.</t>
  </si>
  <si>
    <t>As a Visitor I'm able to view the profile of a particular person so that I can identify that person and add additional content to their profile.</t>
  </si>
  <si>
    <t>As an Administrator I'm able to delete an existing person in the event of relocation.</t>
  </si>
  <si>
    <t>As an Administrator I'm able to edit an existing person so that I can correct any mistakes.</t>
  </si>
  <si>
    <t>As an Administrator I'm able to add a new person to the ABC database.</t>
  </si>
  <si>
    <t>As an Administrator I'm able to manage people so that I can add edit or delete profiles.</t>
  </si>
  <si>
    <t>As a Visitor I'm able to review key information of all found people so that I have an indication of the person's details.</t>
  </si>
  <si>
    <t>As a Visitor I'm able to order the search results so that I can more easily review the results.</t>
  </si>
  <si>
    <t>As a Visitor I'm able to search for people in the ABC database.</t>
  </si>
  <si>
    <t>As a Visitor I'm able to search for people in the ABC database so that I can review the profiles of the positioned people.</t>
  </si>
  <si>
    <t>As a User I'm able to open the interactive map from a person's profile page so that I can see that particular plot location.</t>
  </si>
  <si>
    <t>As a User I'm able to click a particular plot location from the map and thereby perform a search of people associated with that plot number.</t>
  </si>
  <si>
    <t>As a User I'm able to view an interactive map of the Event Region so that I can find event locations.</t>
  </si>
  <si>
    <t>As a Visitor I'm able to click on a person's profile card so that I can open their profile page.</t>
  </si>
  <si>
    <t>As a Visitor I'm able to view the ABC experience homepage so that I can learn about the Event Region.</t>
  </si>
  <si>
    <t>As a Visitor I'm able to continue to the ABC experience homepage.</t>
  </si>
  <si>
    <t>As a Visitor I'm able to view the ABC introduction so that I get engaged.</t>
  </si>
  <si>
    <t>As a site member, I want to describe myself on my own page in a semi-structured way. That is, I can fill in predefined fields, but also have room for a free-text field or two. (It would be nice to let this free text be HTML or similar.).</t>
  </si>
  <si>
    <t>As a site visitor, I can email news items to the editor. (Note: this could just be an email link to the editor.).</t>
  </si>
  <si>
    <t>As a site a site editor, I can set the following dates on a news item: Start Publishing Date, Old.</t>
  </si>
  <si>
    <t>News Date, Stop Publishing Date.These dates refer to the date an item becomes visible on the site (perhaps next Monday), the date it stops appearing on the home page, and the date it is removed from the site (which may be never).</t>
  </si>
  <si>
    <t>As a trainer, I can copy one of my courses or events so that I can create a new one.</t>
  </si>
  <si>
    <t>As a site visitor, I have an advanced search option that lets me fill in a form of search criteria (country, state, trainer name, date range, word in description, etc.).</t>
  </si>
  <si>
    <t>As a site member, I can do a full-text search of the FAQs. (Maybe we want this for any site visitor?).</t>
  </si>
  <si>
    <t>As someone who has posted an ad that is about to expire, seven days before it expires I want to be emailed a reminder so that I can go extend the ad. (Note: This means the ad could have an expiration date 37 days into the future, which is fine.).</t>
  </si>
  <si>
    <t>As a site member who has read a teaser on the front page, I want to read the entire article. (Note: We want any site visitor to read articles for now.).</t>
  </si>
  <si>
    <t>As a site visitor, I can subscribe to an RSS feed of articles. (Teasers only?).</t>
  </si>
  <si>
    <t>As a trainer, I am notified about the results of surveys about my classes. (Questions: After each survey? After a set period of time? Does the trainer get an email or just know to go to the site?).</t>
  </si>
  <si>
    <t>As a site visitor, I can view lists on the site of all Certified ScrumMasters, Practitioners, Trainers, and Certified Product Owners. (The CSM list has over 5,000 names so a letter-based pagination approach is needed.).</t>
  </si>
  <si>
    <t>As a CSM, Practitioner, or Certified Product Owner, I can have my name listed in the registry without becoming a member of the site. (For example, I take a certification class but never register or let my membership lapse.).</t>
  </si>
  <si>
    <t>As a corporate sponsor I want my logo to randomly appear on the home page. (That is, it rotates among other corporate sponsors.).</t>
  </si>
  <si>
    <t>As someone whose membership (of any type) is about to expire, I am sent a reminder and a link through which I can renew. (Note: Think about overlapping memberships and prorating.).</t>
  </si>
  <si>
    <t>As a depositor, I want to Have a user interface that is familiar to me so that I feel like all the University systems are joined up.</t>
  </si>
  <si>
    <t>As a depositor, I want to Deposit and maintain datasets through Pure so that I have a single one-stop shop for managing my research outputs.</t>
  </si>
  <si>
    <t>As a depositor, I want to Place data under an embargo so that My right of first-use is protected and I can fulfill my confidentiality responsibilities.</t>
  </si>
  <si>
    <t>As a depositor, I want to Apply licenses to datasets so that My IP rights are protected appropriately.</t>
  </si>
  <si>
    <t>As a depositor, I want to Deposit arbitrarily large files so that I am not limited in what files I can and cannot deposit.</t>
  </si>
  <si>
    <t>As a depositor, I want to Have guarantees about data integrity so that I can use my data in the future and I can fulfil funder requirements for archival.</t>
  </si>
  <si>
    <t>As a data re-user, I want to Examine and identify deposited files so that I can make a preliminary assessment of usefulness without downloading the whole dataset.</t>
  </si>
  <si>
    <t>As a data re-user, I want to View a DOI for a dataset so that I can get back to the data in future and I can import the dataset into my reference-management software automatically.</t>
  </si>
  <si>
    <t>As a bath data archive administrator, I want to Query the entire archive (including embargoed records) so that I can report on particular aspects of the archive holdings.</t>
  </si>
  <si>
    <t>As a bath data archive administrator, I want to Encourage and promote the use of open standards for deposit so that Data is as reusable as possible.</t>
  </si>
  <si>
    <t>As a research information manager, I want to Integrate the archive with CRIS so that I can analyse impact of research data publication and I can link funding to all of the outputs it produces.</t>
  </si>
  <si>
    <t>As a research information manager, I want to Segment view &amp; download statistics by country and sector so that Impact of datasets outside academia can be demonstrated.</t>
  </si>
  <si>
    <t>As a developer/maintainer of related services, I want to Deposit and maintain datasets via an API such as SWORD2 so that My service can interact with the archive.</t>
  </si>
  <si>
    <t>As an academic publisher, I want to Make persistent web links between my articles and underlying datasets so that My journals can be seen to be filled with robust, high-quality research.</t>
  </si>
  <si>
    <t>As a funding body, I want to Be reassured (by individual researchers or an institution) that researchers I fund have robust archival plans for their data so that I can be sure that funding them is a worthwhile investment.</t>
  </si>
  <si>
    <t>As a programmer building image display applications, I need to obtain admin metadata access rights for public/private DRS content (URNs).</t>
  </si>
  <si>
    <t>As a cataloger, I want to be able to create linked open data using persistent links to content (URNs) in the DRS.</t>
  </si>
  <si>
    <t>As a university press, I want to be able to request publication rights throu a S/W interface, so that I can speed e-book publication.</t>
  </si>
  <si>
    <t>As a developer, I would like to access individual data fields, such as full text.</t>
  </si>
  <si>
    <t>As a customer, I would like to deposit and retrieve ALTO OCR data.</t>
  </si>
  <si>
    <t>As a user, I want to find flights by airline (by current/upcoming flights).</t>
  </si>
  <si>
    <t>As a user I want a brief summary of how turbulence is measured.</t>
  </si>
  <si>
    <t>As a system administrator I can run a script that tests to see if a Neurohub installation is functioning correctly.</t>
  </si>
  <si>
    <t>As a release engineer I can call a script to execute acceptance tests against a Neurohub installation and report back the results.</t>
  </si>
  <si>
    <t>As an investigator I can view the acceptance test results so that I can understand how feature-complete the Neurohub node currently is.</t>
  </si>
  <si>
    <t>As an MRI operator I can digitally record the responses that subjects make when completing paper-based forms.</t>
  </si>
  <si>
    <t>As a user I can navigate forwards and backwards between log books and log book pages without having to use my browser's back button.</t>
  </si>
  <si>
    <t>As a systems administrator I can install Neurohub dependencies into an Ubuntu 10. 04 LTS machine using the normal Ubuntu package management tools.</t>
  </si>
  <si>
    <t>As a researcher I can create a log book page for an experiment and attach a directory that contains multiple files.</t>
  </si>
  <si>
    <t>As a supervisor I can view what my researchers were doing on a given date or period of time.</t>
  </si>
  <si>
    <t>As a user I can upload large files of over 1GB in size.</t>
  </si>
  <si>
    <t>As a user I can assign tags to files that I have uploaded.</t>
  </si>
  <si>
    <t>As a user I can assign bespoke information to a file dependent on its type.</t>
  </si>
  <si>
    <t>As a user I can filter the files I get from search results based on their (MIME) type.</t>
  </si>
  <si>
    <t>As a user I want files I might accidentally delete to be restorable.</t>
  </si>
  <si>
    <t>As a user I want a visual way of viewing particular files uploaded over a time period.</t>
  </si>
  <si>
    <t>As a system administrator there should be a managed backup protocol for the system.</t>
  </si>
  <si>
    <t>As a user I should be able enter metadata / describe an experiment protocol before a file is even created.</t>
  </si>
  <si>
    <t>As a lab administrator I should be able to create page templates with bespoke metadata fields.</t>
  </si>
  <si>
    <t>As a lab administrator I want a way of managing worm strain stocks that is integrated with Wormbase.</t>
  </si>
  <si>
    <t>As a user I want to search for and download human-readable experimental protocols.</t>
  </si>
  <si>
    <t>As a user I want to be able to modify or branch an experimental protocol, whilst retaining the original.</t>
  </si>
  <si>
    <t>As a user I want to be able to create a protocol 'run' and assign metadata to any 'run' stage.</t>
  </si>
  <si>
    <t>As a user I want to be able to manage the references / papers I have investigated.</t>
  </si>
  <si>
    <t>As a user I can limit my search to a particular set of log books.</t>
  </si>
  <si>
    <t>As a user I can limit my search results to one or more log book sections from one or more log books.</t>
  </si>
  <si>
    <t>As a user I can download files directly from the search results page.</t>
  </si>
  <si>
    <t>As a user I can attach multiple files at once to a log book page.</t>
  </si>
  <si>
    <t>As a user I can store worm behaviour videos with an encoding that can be analysed by the worm analysis software written by Christopher James.</t>
  </si>
  <si>
    <t>As a system administrator I can migrate data from an older version of NeuroHub to the current version.</t>
  </si>
  <si>
    <t>As a user adding important news items to Neurohub, I would like the system to also forward the items to an external mailing list.</t>
  </si>
  <si>
    <t>As a user, I want to be able to view and update an inventory of of the equipment and consumables that are present in the centre.</t>
  </si>
  <si>
    <t>As a user running a work flow, I want details of the work flow's execution to be recorded in a neurohub log book.</t>
  </si>
  <si>
    <t>As a user I would like my Twitter Tweets to appear in Neurohub, so that other researchers in the centre can see what I am up to.</t>
  </si>
  <si>
    <t>As a user, I would like to be able to VIEW the group's shared calendars via the Neurohub Nodes' Web page as well as on my mobile device.</t>
  </si>
  <si>
    <t>As a user processing data, I want the ability to move multiple files around and rearrange them using the Neurohub file browser.</t>
  </si>
  <si>
    <t>As a researcher in southampton Neuroscience, I want to be able to point my Mendeley client at a group-wide shared repository of research papers and get notifications via Mendeley when new content is added.</t>
  </si>
  <si>
    <t>As a user, I want a mechanism for electronically sharing papers and notes with other researchers, so that we can collaborate effectively.</t>
  </si>
  <si>
    <t>As a researcher, I want a time line display of multiple data files and their associated images, so that I can compare the data taken from experiments on particular dates.</t>
  </si>
  <si>
    <t>As a researcher, I want to collect data as a library of data, which can then be used by one or multiple experiments that are defined at a later stage (perhaps years later).</t>
  </si>
  <si>
    <t>As a researcher, I want the system to provide standard metadata, that all researchers in the centre (and beyond) can use so that we can better understand each others' data.</t>
  </si>
  <si>
    <t>As a researcher, I want physiology images to be annotated with standard meta data so that my data can later be searched for and understood.</t>
  </si>
  <si>
    <t>As a researcher, I want to be able to attach standard meta data for behavioural observations (and video), so that my data can later be searched for and understood.</t>
  </si>
  <si>
    <t>As a researcher, I need to be able to search for images of cells (and brains) using standard meta data.</t>
  </si>
  <si>
    <t>As a researcher, I would like at least some meta data to be automatically inserted when new data is added to the system.</t>
  </si>
  <si>
    <t>As a researcher, I want any data that I have written to the VRE to be protected from modification or deletion (by myself or others) so that original data can always be traced back to an experiment and a point in time (although new versions of the data file can be uploaded).</t>
  </si>
  <si>
    <t>As a user, I want to be able to keep my data private on the system, and only share data that I deem should be shared.</t>
  </si>
  <si>
    <t>As a researcher, I want the ability to restrict the data I share to certain researchers or groups of researchers.</t>
  </si>
  <si>
    <t>As a researcher, I want to be able to locate and access data that colleagues want to share.</t>
  </si>
  <si>
    <t>As a researcher, I want to be able to interact with a revision control system so that I can keep track of changes to files (e. g hypothesis, notes, experiment descriptions, questionnaires, input files, results) over time.</t>
  </si>
  <si>
    <t>As a researcher, I want a group-level repository for sharing papers/reviews/comments with other researchers.</t>
  </si>
  <si>
    <t>As a User, I want web services that work with Open source GIS software (desktop, mobile, and browser-based clients).</t>
  </si>
  <si>
    <t>As a User, I want web services that work with ArcGIS software (desktop, mobile, and browser-based clients).</t>
  </si>
  <si>
    <t>As a user I want to be alerted to potential  turbulence 10 min  before it  occurs (can be crowdsourced based on previous data).</t>
  </si>
  <si>
    <t>Provide a box that will display the application name and version number for ATS, as well as tech support contact info.</t>
  </si>
  <si>
    <t>There's currently no automated way for the publisher to recover by notifying the subscribers about what they have missed during the outage when the publisher is down for some amount of time.</t>
  </si>
  <si>
    <t>Issue</t>
  </si>
  <si>
    <t>Suggestion</t>
  </si>
  <si>
    <t>Not atomic</t>
  </si>
  <si>
    <t>A user story should consist of only one feature, avoid using conjunctions such as and or &amp;</t>
  </si>
  <si>
    <t>Suggestion: As a user I want to be able to modify or branch an experimental protocol, whilst retaining the original.</t>
  </si>
  <si>
    <t>Suggestion: As a User, I want to find and download Regional-level (RPC) GIS data.</t>
  </si>
  <si>
    <t>Not minimal</t>
  </si>
  <si>
    <t>User stories should not include additional information hidden in brackets.</t>
  </si>
  <si>
    <t>Suggestion: As a User, I want to find and download Regional-level (rpc) GIS data.</t>
  </si>
  <si>
    <t xml:space="preserve"> Change is computed  and  displayed.</t>
  </si>
  <si>
    <t>No role</t>
  </si>
  <si>
    <t>It looks like you didn't include a role. Are you sure this is a user story?</t>
  </si>
  <si>
    <t>Suggestion: Add for who this story is</t>
  </si>
  <si>
    <t>Suggestion:  Change is computed  and  displayed.</t>
  </si>
  <si>
    <t xml:space="preserve"> If past-due amounts are owed  they  can be paid  at this  time; or  the  clerk can select an  option which  updates the rental with the return date and  calculates past-due fees.</t>
  </si>
  <si>
    <t>User stories should not include additional information aside from core user story text. Move this to the description.</t>
  </si>
  <si>
    <t>Suggestion: If past-due amounts are owed  they  can be paid  at this  time; or  the  clerk can select an  option which  updates the rental with the return date and  calculates past-due fees.</t>
  </si>
  <si>
    <t xml:space="preserve"> To return a tape, the video bar code ID is entered  into the system.</t>
  </si>
  <si>
    <t xml:space="preserve"> When all  tape Ids are entered , the system computes the total bill.</t>
  </si>
  <si>
    <t>Suggestion: A manager or administrator views the changes that have been made to sensitive (audited) fields in the application. Changes are recorded from the creation of a record up to the present.</t>
  </si>
  <si>
    <t>A user defines "default" log entry access settings (see story #2). Whenever a new log entry is created, it starts with the default settings.</t>
  </si>
  <si>
    <t>Suggestion: A user defines "default" log entry access settings (see story ). Whenever a new log entry is created, it starts with the default settings.</t>
  </si>
  <si>
    <t>Suggestion: A user marks a project as being owned by his group. (Question: can a user ever belong to more than one group?).</t>
  </si>
  <si>
    <t>Suggestion: A user marks a project as being owned by his group. (question: can a user ever belong to more than one group?).</t>
  </si>
  <si>
    <t>Suggestion: A user shall be able to reserve any  number of books. Similarly , multiple users shall  be able to reserve any  particular book.</t>
  </si>
  <si>
    <t xml:space="preserve">A user wants access to the system, so he finds an ATS system administrator, who enters in the user's first name, last name, middle initial, email address, username (unique), and phone number.  Users may be marked as "deleted.  " Users may also be marked as administrators. </t>
  </si>
  <si>
    <t>Irregular format</t>
  </si>
  <si>
    <t>This user story its format deviates from the format used by the majority of your user stories</t>
  </si>
  <si>
    <t>Suggestion: Use the most common template: As a, I want to, So that</t>
  </si>
  <si>
    <t>ability to preview Order Review and Print an in process order with accurate information in PDF format and branded by the partner.</t>
  </si>
  <si>
    <t>Suggestion: ability to preview Order Review and Print t an in process order with accurate information in PDF format and branded by the partner.</t>
  </si>
  <si>
    <t>Suggestion: ACMELIS shall generate a list of users with overdue books. Users that  have books that  are  or more days overdue shall  be listed.</t>
  </si>
  <si>
    <t>ACMELIS shall send an e-mail advising users of the expiry date of a  book’s loan period. The notification shall  be issued  two days before the book’s return date.</t>
  </si>
  <si>
    <t>Suggestion: ACMELIS shall send an e-mail advising users of the expiry date of a  book’s loan period. The notification shall  be issued  two days before the book’s return date.</t>
  </si>
  <si>
    <t>No means</t>
  </si>
  <si>
    <t>It looks like you didn't include a means. Are you sure this is a user story?</t>
  </si>
  <si>
    <t>Suggestion: Add what you want to achieve</t>
  </si>
  <si>
    <t>Add PO number to McNally Report.</t>
  </si>
  <si>
    <t>As a (developer | migration developer | deployment engineer), I want to use a configuration that is not prepackaged within a built version of application.</t>
  </si>
  <si>
    <t>Suggestion: As a (developer | migration developer | deployment engineer), I want to use a configuration that is not prepackaged within a built version of application.</t>
  </si>
  <si>
    <t>As a Archivist I want bi-directional linking between items in the digital collections and EAD finding aids.</t>
  </si>
  <si>
    <t>Suggestion: As a Basic Data Entry user I want to create and update basic archival description information.</t>
  </si>
  <si>
    <t>Suggestion: As a bath data archive administrator, I want to Encourage and promote the use of open standards for deposit so that Data is as reusable as possible.</t>
  </si>
  <si>
    <t>Suggestion: As a bath data archive administrator, I want to Query the entire archive (including embargoed records) so that I can report on particular aspects of the archive holdings.</t>
  </si>
  <si>
    <t>As a cataloger I want to be able to see/hear/watch/read all components associated on the with an item on the create/update screen so I don't have to leave the form.</t>
  </si>
  <si>
    <t>Suggestion: As a cataloger or collection manager I want to be able to edit an arbitrary number of Items at once so that I can make changes to all Items in a collection efficiently.</t>
  </si>
  <si>
    <t>Suggestion: As a cataloger or collection manager I want to be able to search for records based on all Duke Core fields.</t>
  </si>
  <si>
    <t>Suggestion: As a cataloger or collection manager I want to see all of the metadata for a record while I'm editing it so that I have the full context for the item I'm cataloging.</t>
  </si>
  <si>
    <t>Suggestion: As a cataloger, I want to be able to create linked open data using persistent links to content (urns) in the DRS.</t>
  </si>
  <si>
    <t>Suggestion: As a clerk I want to be able to create a Request for Information letter reflect this status in the system and set a due date so that we can track the process correctly.</t>
  </si>
  <si>
    <t>Suggestion: As a clerk I want to be able to submit a complaint from the AIR (annual inspection report) so that the respondent can fix the issues that the inspectors found.</t>
  </si>
  <si>
    <t>As a collection manager (Amy Benson), I want to be able to pass in a set of URNs, possibly as a result of a HOLLIS search), and get that content back.</t>
  </si>
  <si>
    <t>Suggestion: As a collection manager (Amy Benson), I want to be able to pass in a set of URNs, possibly as a result of a HOLLIS search), and get that content back.</t>
  </si>
  <si>
    <t>Suggestion: As a collection manager (amy benson), I want to be able to pass in a set of URNs, possibly as a result of a HOLLIS search), and get that content back.</t>
  </si>
  <si>
    <t>Suggestion: As a collection manager I want to import metadata and create records from a DCP digitazation guide.</t>
  </si>
  <si>
    <t>Suggestion: As a collection manager I want to map fields in inherited metadata to Duke Core fields and import a spreadsheet and create records.</t>
  </si>
  <si>
    <t>As a collection manager I want to use external authority lists so I they can be used during metadata creation.</t>
  </si>
  <si>
    <t>Suggestion: As a collection manager or cataloger I want to be able to see who last edited a record and when.</t>
  </si>
  <si>
    <t>As a collection owner, I want to be able to hire a programmer to write custom DRS content delivery services (PDS, IDS, SDS), pulling up some descriptive metadata (Citation), structural metadata, and enough technical metadata to know the file type to be rendered) for meeting the special needs of my users.</t>
  </si>
  <si>
    <t>Suggestion: As a collection owner, I want to be able to hire a programmer to write custom DRS content delivery services (PDS, IDS, SDS), pulling up some descriptive metadata (Citation), structural metadata, and enough technical metadata to know the file type to be rendered) for meeting the special needs of my users.</t>
  </si>
  <si>
    <t>Suggestion: As a collection owner, I want to be able to hire a programmer to write custom DRS content delivery services (pds, ids, sds), pulling up some descriptive metadata (citation), structural metadata, and enough technical metadata to know the file type to be rendered) for meeting the special needs of my users.</t>
  </si>
  <si>
    <t>As a company, I can join the Scrum Alliance by paying a corporate membership fee. This will include uploading items related to corporate membership (e.g., company description, a logo of size x by y).</t>
  </si>
  <si>
    <t>Suggestion: As a company, I can join the Scrum Alliance by paying a corporate membership fee. This will include uploading items related to corporate membership (e. g. , company description, a logo of size x by y).</t>
  </si>
  <si>
    <t>Suggestion: As a corporate sponsor I want my logo to randomly appear on the home page. (That is, it rotates among other corporate sponsors. ).</t>
  </si>
  <si>
    <t>Suggestion: As a corporate sponsor I want my logo to randomly appear on the home page. (that is, it rotates among other corporate sponsors. ).</t>
  </si>
  <si>
    <t>As a corporate sponsor, my logo is displayed on a “corporate sponsors” page just like at http://www. agilealliance. org/portal_url/corporatemembers. (Note that the display order on that page is random.).</t>
  </si>
  <si>
    <t>Suggestion: As a CSM or CPO who has been approved for Practitioner status (by a site admin reading my submission), I am charged a fee.</t>
  </si>
  <si>
    <t>Suggestion: As a CSM, Practitioner, or Certified Product Owner, I can have my name listed in the registry without becoming a member of the site. (For example, I take a certification class but never register or let my membership lapse. ).</t>
  </si>
  <si>
    <t>Suggestion: As a CSM, Practitioner, or Certified Product Owner, I can have my name listed in the registry without becoming a member of the site. (for example, i take a certification class but never register or let my membership lapse. ).</t>
  </si>
  <si>
    <t>Suggestion: As a customer, I would like to deposit and retrieve ALTO OCR data.</t>
  </si>
  <si>
    <t>Suggestion: As a data re-user, I want to Examine and identify deposited files so that I can make a preliminary assessment of usefulness without downloading the whole dataset.</t>
  </si>
  <si>
    <t>As a data re-user, I want to Search the archive through Primo (university of bath library search system) so that I can search books, articles and data all in one place.</t>
  </si>
  <si>
    <t>Suggestion: As a data re-user, I want to Search the archive through Primo (university of bath library search system) so that I can search books, articles and data all in one place.</t>
  </si>
  <si>
    <t>As a data re-user, I want to See different versions (including the latest) of a dataset at a glance so that I can be sure I’m using the right version of the dataset.</t>
  </si>
  <si>
    <t>Suggestion: As a data re-user, I want to See different versions (including the latest) of a dataset at a glance so that I can be sure I’m using the right version of the dataset.</t>
  </si>
  <si>
    <t>minimal_indicator_repetition</t>
  </si>
  <si>
    <t>minimal_indicator_repetition_explanation</t>
  </si>
  <si>
    <t>Suggestion: As a data re-user, I want to View a DOI for a dataset so that I can get back to the data in future and I can import the dataset into my reference-management software automatically.</t>
  </si>
  <si>
    <t>Suggestion: As a depositor, I want to Apply licenses to datasets so that My IP rights are protected. appropriately.</t>
  </si>
  <si>
    <t>As a depositor, I want to Attach subject-specific discoverability metadata to records so that. Researchers in my discipline can find my data more easily.</t>
  </si>
  <si>
    <t>Suggestion: As a depositor, I want to Attach subject-specific discoverability metadata to records so that. Researchers in my discipline can find my data more easily.</t>
  </si>
  <si>
    <t>As a depositor, I want to Deposit and maintain datasets through a simple web interface so that I don’t need to install and learn new software to deposit.</t>
  </si>
  <si>
    <t>Suggestion: As a depositor, I want to Deposit and maintain datasets through a simple web interface so that I don’t need to install and learn new software to deposit.</t>
  </si>
  <si>
    <t>Suggestion: As a depositor, I want to Deposit and maintain datasets through Pure so that I have a single one-stop shop for managing my research outputs.</t>
  </si>
  <si>
    <t>As a depositor, I want to Deposit and maintain datasets through Virtual Research Environments and other workflow tools so that I can continue to work with tools with which I’m familiar.</t>
  </si>
  <si>
    <t>Suggestion: As a depositor, I want to Deposit and maintain datasets through Virtual Research Environments and other workflow tools so that I can continue to work with tools with which I’m familiar.</t>
  </si>
  <si>
    <t>Suggestion: As a depositor, I want to Deposit arbitrarily large files so that I am not limited in what files I can and cannot deposit.</t>
  </si>
  <si>
    <t>Suggestion: As a depositor, I want to Have a user interface that is familiar to me so that I feel like all the. University systems are joined up.</t>
  </si>
  <si>
    <t>Suggestion: As a depositor, I want to Have guarantees about data integrity so that I can use my data in the future and I can fulfil funder requirements for archival.</t>
  </si>
  <si>
    <t>As a depositor, I want to Have metadata automatically filled from other University systems (e.g. Pure) and/or remembered from previous deposits so that I don’t have to waste time re-entering the same information.</t>
  </si>
  <si>
    <t>Suggestion: As a depositor, I want to Have metadata automatically filled from other University systems (e. g. Pure) and/or remembered from previous deposits so that I don’t have to waste time re-entering the same information.</t>
  </si>
  <si>
    <t>Suggestion: As a depositor, I want to Have metadata automatically filled from other University systems (e. g. pure) and/or remembered from previous deposits so that I don’t have to waste time re-entering the same information.</t>
  </si>
  <si>
    <t>As a depositor, I want to Link datasets with the project DMP (possibly from dmponline) so that Compliance with DMP can be demonstrated and the Whole project workflow is linked together.</t>
  </si>
  <si>
    <t>Suggestion: As a depositor, I want to Link datasets with the project DMP (possibly from dmponline) so that Compliance with DMP can be demonstrated and the Whole project workflow is linked together.</t>
  </si>
  <si>
    <t>As a depositor, I want to Manage and share “live” research data so that Whole project workflow is linked together.</t>
  </si>
  <si>
    <t>Suggestion: As a depositor, I want to Manage and share “live” research data so that Whole project workflow is linked together.</t>
  </si>
  <si>
    <t>Suggestion: As a depositor, I want to Place data under an embargo so that My right of first-use is protected and I can fulfil my confidentiality responsibilities.</t>
  </si>
  <si>
    <t>Suggestion: As a developer, I need bulk access to metadata (tbd) so I can preprocess the data set.</t>
  </si>
  <si>
    <t>Suggestion: As a developer/maintainer of related services, I want to Deposit and maintain datasets via an API such as SWORD so that My service can interact with the archive.</t>
  </si>
  <si>
    <t>As a Digital Production Developer (DPD) I want to group components that require digitization so that I can create "digitizable units".</t>
  </si>
  <si>
    <t>Suggestion: As a Digital Production Developer (dpd) I want to group components that require digitization so that I can create "digitizable units".</t>
  </si>
  <si>
    <t>Suggestion: As a Digital Production User (dpu) I want to be able to create Components.</t>
  </si>
  <si>
    <t>Suggestion: As a End User I want to be able to see the physical context of an Item in a digital collection (i. e. See inside this folder; EAD).</t>
  </si>
  <si>
    <t>Suggestion: As a End User I want to be able to see the physical context of an Item in a digital collection (i. e. see inside this folder; ead).</t>
  </si>
  <si>
    <t>As a fourth-year student, I want to be able to have presented to me only features and content that are relevant to my status, so that I can focus on what is most relevant (e.g. finding a job).</t>
  </si>
  <si>
    <t>Suggestion: As a fourth-year student, I want to be able to have presented to me only features and content that are relevant to my status, so that I can focus on what is most relevant (e.g. finding a job).</t>
  </si>
  <si>
    <t>Suggestion: As a funding body, I want to Be reassured (by individual researchers or an institution) that researchers I fund have robust archival plans for their data so that I can be sure that funding them is a worthwhile investment.</t>
  </si>
  <si>
    <t>As a funding body, I want to Harvest metadata on outputs from research I fund via e.g. OAI-PMH so that I can analyse effectiveness of funding strategy and I can encourage cross-fertilisation of research outputs (see e.g. OpenAIRE[1]).</t>
  </si>
  <si>
    <t>Suggestion: As a funding body, I want to Harvest metadata on outputs from research I fund via e. g. OAI-PMH so that I can analyse effectiveness of funding strategy and I can encourage cross-fertilisation of research outputs (see e. g. OpenAIRE[]).</t>
  </si>
  <si>
    <t>Suggestion: As a funding body, I want to Harvest metadata on outputs from research I fund via e. g. OAI-PMH so that I can analyse effectiveness of funding strategy and I can encourage cross-fertilisation of research outputs (see e. g. openaire[])n class='highlight-text severity-high'&gt;[]).</t>
  </si>
  <si>
    <t>As a humanities faculty member, I want the DRS to support image content delivery via the International Image Interoperability Framework API so that web applications from Stanford, Yale, and Johns Hopkins can compare Harvard digitized manuscripts with versions from their institutions and I can use those comparisons for research and teaching.</t>
  </si>
  <si>
    <t>Suggestion: As a humanities faculty member, I want the DRS to support image content delivery via the International Image Interoperability Framework API so that web applcations from Stanford, Yale, and Johns Hopkins can compare Harvard digitized manuscripts with versions from their institutions and I can use those comparisons for research and teaching.</t>
  </si>
  <si>
    <t>Suggestion: As a main editor I want to configure workflow on classification-level so that I can control what editors are allowed to use several terms which are used on specific site parts / facets in order to prevent publishing faulty content.</t>
  </si>
  <si>
    <t>Suggestion: As a main editor I want to configure workflow on media item-level for specific content types so that I can control who can modify what specific item in order to prevent editors from publishing faulty content.</t>
  </si>
  <si>
    <t>Suggestion: As a marketeer I want to view the top keywords of the week easily so that I can analyze key words and when needed I can undertake action upon this information.</t>
  </si>
  <si>
    <t>Suggestion: As a marketeer I want to view the top refferals of the week so I can quickly see what websites drive most traffic to a specific page or media item. .</t>
  </si>
  <si>
    <t>Suggestion: As a member with short-term memory problems, I can have the system email me a new password or a password reminder, possibly my username (unless we use email for that), and so on.</t>
  </si>
  <si>
    <t>Suggestion: As a migration specialist, I want to store the AT or Archon source record ids in each ASpace record to support data migration integrity testing.</t>
  </si>
  <si>
    <t>Suggestion: As a new Certified ScrumMaster or Certified Product Owner, once my name has been loaded to the registry I am sent an email welcoming me to the Scrum Alliance and containing instructions on how to register / activate my membership.</t>
  </si>
  <si>
    <t>As a Practitioner or Trainer, when I provide content to the site I want a small graphic associated with the content indicating I’m a Practitioner or Trainer. (For example, Amazon’s “Top 500 Reviewers” approach.).</t>
  </si>
  <si>
    <t>Suggestion: As a Practitioner or Trainer, when I provide content to the site I want a small graphic associated with the content indicating I’m a Practitioner or Trainer. (For example, Amazon’s “Top  Reviewers” approach. ).</t>
  </si>
  <si>
    <t>Suggestion: As a Practitioner or Trainer, when I provide content to the site I want a small graphic associated with the content indicating I’m a Practitioner or Trainer. (For example, Amazon’s “Top  Reviewers” approach.).</t>
  </si>
  <si>
    <t>Suggestion: As a Practitioner or Trainer, when I provide content to the site I want a small graphic associated with the content indicating I’m a Practitioner or Trainer. (for example, amazon’s “top  reviewers” approach.).</t>
  </si>
  <si>
    <t>As a Practitioner, I want my profile page to include additional details about me (i.e., some of the answers to my Practitioner application).</t>
  </si>
  <si>
    <t>Suggestion: As a Practitioner, I want my profile page to include additional details about me (i. e. , some of the answers to my Practitioner application).</t>
  </si>
  <si>
    <t>Suggestion: As a Practitioner, I want my profile page to include additional details about me (i. e. , some of the answers to my practitioner application).</t>
  </si>
  <si>
    <t>Suggestion: As a programmer building image display applications, I need to obtain admin metadata access rights for public/private DRS content (urns).</t>
  </si>
  <si>
    <t xml:space="preserve">As a programmer working with images from the DRS, I need to be able to look up technical metadata about images so that I can properly size and position them in my web application e.g. image height/width for the ARTstor SharedShelf project, image resolution). </t>
  </si>
  <si>
    <t>Suggestion: As a programmer working with images from the DRS, I need to be able to look up technical metadata about images so that I can properly size and position them in my web application e. g. image height/width for the ARTstor SharedShelf project, image resolution).</t>
  </si>
  <si>
    <t xml:space="preserve">As a provider of DRS imaging services, I need access to preferred citations.  Default digital object citations could be formulated by script from catalog records, and repositories could be allowed to replace these programmatically-produced citations with customized citations, if needed, using the DRS Web Admin user interface. </t>
  </si>
  <si>
    <t>Suggestion: As a provider of DRS imaging services, I need access to preferred citations. Default digital object citations could be formulated by script from catalog records, and repositories could be allowed to replace these programmatically-produced citations with customized citations, if needed, using the DRS Web Admin user interface.</t>
  </si>
  <si>
    <t xml:space="preserve">As a provider of DRS imaging services, I need access to terms of use statements for objects.  For example, aA limited menu of HL use-permissions statements could be formulated, stashed in DRS, and associated with individual resources, or whole classes of resources.  When we allow our digital resources to be used outside of our library systems (e.  g.  within DPLA, or other applications like the Library Lab funded Zeega project), the object can travel with the requisite use-permissions. </t>
  </si>
  <si>
    <t>Suggestion: As a provider of DRS imaging services, I need access to terms of use statements for objects. For example, aA limited menu of HL use-permissions statements could be formulated, stashed in DRS, and associated with individual resources, or whole classes of resources. When we allow our digital resources to be used outside of our library systems (e. g. within DPLA, or other applications like the Library Lab funded Zeega project), the object can travel with the requisite use-permissions.</t>
  </si>
  <si>
    <t>Suggestion: As a provider of DRS imaging services, I need access to terms of use statements for objects. For example, aA limited menu of HL use-permissions statements could be formulated, stashed in DRS, and associated with individual resources, or whole classes of resources. When we allow our digital resources to be used outside of our library systems (e. g. within dpla, or other applications like the library lab funded zeega project), the object can travel with the requisite use-permissions.</t>
  </si>
  <si>
    <t>Suggestion: As a public services staff in the Preservation Conservation and Digital Imaging services group, a researcher wants to order an image and Houghton PS staff needs to tell the researcher what the size or resolution of the image is without looking it up via DRS Webadmin.</t>
  </si>
  <si>
    <t>As a public user, I want a web application that can locate all the DRS objects related to a specific collection or topic, e.g. ''Eleanor Roosevelt. ''.</t>
  </si>
  <si>
    <t>Suggestion: As a public user, I want a web application that can locate all the DRS objects related to a specific collection or topic, e.g. ''Eleanor Roosevelt. ''.</t>
  </si>
  <si>
    <t>As a release engineer I can configure nightly builds that automatically perform a Neurohub installation on a **virgin operating system**, execute tests and report back results, without requiring any **manual input/interaction**.</t>
  </si>
  <si>
    <t>Suggestion: As a release engineer I can configure nightly builds that automatically perform a Neurohub installation on a **virgin operating system**, execute tests and report back results, without requiring any **manual input/interaction**.</t>
  </si>
  <si>
    <t>Suggestion: As a Repository Manager I want to create, update and delete any records in my repository.</t>
  </si>
  <si>
    <t>Suggestion: As a Repository Manager I want to create, update and delete archival descriptions in my repository.</t>
  </si>
  <si>
    <t>Suggestion: As a research information manager, I want to Integrate the archive with CRIS so that I can analyse impact of research data publication and I can link funding to all of the outputs it produces.</t>
  </si>
  <si>
    <t>Suggestion: As a research information manager, I want to Segment view &amp; download statistics by country and sector so that Impact of datasets outside academia can be demonstrated.</t>
  </si>
  <si>
    <t>As a researcher adding new data to the system, I want to be able to select a partially pre-populated template (e.g. MINI) that already contains commonly entered meta data, so that I do not waste time repeatedly inserting the same meta data over and over again for each individual file or log book entry.</t>
  </si>
  <si>
    <t>Suggestion: As a researcher adding new data to the system, I want to be able to select a partially pre-populated template (e. g. MINI) that already contains commonly entered meta data, so that I do not waste time repeatedly inserting the same meta data over and over again for each individual file or log book entry.</t>
  </si>
  <si>
    <t>Suggestion: As a researcher adding new data to the system, I want to be able to select a partially pre-populated template (e. g. mini) that already contains commonly entered meta data, so that I do not waste time repeatedly inserting the same meta data over and over again for each individual file or log book entry.</t>
  </si>
  <si>
    <t>Suggestion: As a researcher executing a workflow, I want the details of the workflow plan as well as the execution history and (partial) results recorded in Neurohub.</t>
  </si>
  <si>
    <t>Suggestion: As a researcher I can create a log book page for an experiment and attach a directory that contains multiple files.</t>
  </si>
  <si>
    <t>Suggestion: As a researcher I can create a log book page for an experiment and attach a file to this page.</t>
  </si>
  <si>
    <t>Suggestion: As a researcher in southampton Neuroscience, I want to be able to point my Mendeley client at a group-wide shared repository of research papers and get notifications via Mendeley when new content is added.</t>
  </si>
  <si>
    <t>Suggestion: As a researcher who has performed a bulk upload of directories and files, I want to be able to associate meta data to the group as a whole at some point in time after the bulk upload has completed, so that I have a period of time to reflect on suitable values for the meta data.</t>
  </si>
  <si>
    <t>Suggestion: As a researcher, I need to be able to search for images of cells (and brains) using standard meta data.</t>
  </si>
  <si>
    <t>Suggestion: As a researcher, I want a time line display of multiple data files and their associated images, so that I can compare the data taken from experiments on particular dates.</t>
  </si>
  <si>
    <t>Suggestion: As a researcher, I want any data that I have written to the VRE to be protected from modification or deletion (by myself or others) so that original data can always be traced back to an experiment and a point in time (although new versions of the data file can be uploaded).</t>
  </si>
  <si>
    <t>Suggestion: As a researcher, I want electronic support for keeping track of which data sets (and revisions) were used/output/modified as part of a particular experiment.</t>
  </si>
  <si>
    <t>As a researcher, I want remote access to my data for off-site working (e.g. working from home, or working while on an international visit), so that I can still work effectively while away from the lab.</t>
  </si>
  <si>
    <t>Suggestion: As a researcher, I want remote access to my data for off-site working (e.g. working from home, or working while on an international visit), so that I can still work effectively while away from the lab.</t>
  </si>
  <si>
    <t>As a researcher, I want services to support the long term curation of data (e.g. MRI scans, experiment output, intermediate files), so that I can be sure that data will not get 'lost' with the passage of time.</t>
  </si>
  <si>
    <t>Suggestion: As a researcher, I want services to support the long term curation of data (e.g. MRI scans, experiment output, intermediate files), so that I can be sure that data will not get 'lost' with the passage of time.</t>
  </si>
  <si>
    <t>Suggestion: As a researcher, I want services to support the long term curation of data (e.g. mri scans, experiment output, intermediate files), so that I can be sure that data will not get 'lost' with the passage of time.</t>
  </si>
  <si>
    <t>As a researcher, I want the ability to locate experiment files using meta data (e.g. find all files that relate to Neuron 42), regardless of where those files are located.</t>
  </si>
  <si>
    <t>Suggestion: As a researcher, I want the ability to locate experiment files using meta data (e.g. find all files that relate to Neuron ), regardless of where those files are located.</t>
  </si>
  <si>
    <t>Suggestion: As a researcher, I want the ability to locate experiment files using meta data (e.g. find all files that relate to neuron ), regardless of where those files are located.</t>
  </si>
  <si>
    <t>Suggestion: As a researcher, I want the system to provide standard metadata, that all researchers in the centre (and beyond) can use so that we can better understand each others' data.</t>
  </si>
  <si>
    <t>As a researcher, I want to be able to attach detailed meta data (e.g. the Minimal Information for a Neuroscience Investigation MINI schema) to the data and entries that I create.</t>
  </si>
  <si>
    <t>Suggestion: As a researcher, I want to be able to attach detailed meta data (e.g. the Minimal Information for a Neuroscience Investigation MINI schema) to the data and entries that I create.</t>
  </si>
  <si>
    <t>Suggestion: As a researcher, I want to be able to attach detailed meta data (e.g. the minimal information for a neuroscience investigation mini schema) to the data and entries that I create.</t>
  </si>
  <si>
    <t>Suggestion: As a researcher, I want to be able to attach standard meta data for behavioural observations (and video), so that my data can later be searched for and understood.</t>
  </si>
  <si>
    <t>Suggestion: As a researcher, I want to be able to indicate within my electronic log book which experimental data is good/bad, hide the bad data, but still keep it in the system just in case it is useful in the future.</t>
  </si>
  <si>
    <t>Suggestion: As a researcher, I want to be able to interact with a revision control system so that I can keep track of changes to files (e. g hypothesis, notes, experiment descriptions, questionnaires, input files, results) over time.</t>
  </si>
  <si>
    <t>Suggestion: As a researcher, I want to be able to locate and access data that colleagues want to share.</t>
  </si>
  <si>
    <t>As a researcher, I want to be able to search for files by file type (for example electro physiology, image and video) and format (e.g. . eeg, DICOM, MPEG-2).</t>
  </si>
  <si>
    <t>Suggestion: As a researcher, I want to be able to search for files by file type (for example electro physiology, image and video) and format (e.g. eeg, DICOM, MPEG-).</t>
  </si>
  <si>
    <t>Suggestion: As a researcher, I want to be able to search for files by file type (for example electro physiology, image and video) and format (e.g. . eeg, dicom, mpeg-).</t>
  </si>
  <si>
    <t>As a researcher, I want to be able to share post-experiment write-ups with other researchers (e.g. sharing protocols and workflows for conducting specific types of experiments) so that others can more easily replicate my work.</t>
  </si>
  <si>
    <t>Suggestion: As a researcher, I want to be able to share post-experiment write-ups with other researchers (e.g. sharing protocols and workflows for conducting specific types of experiments) so that others can more easily replicate my work.</t>
  </si>
  <si>
    <t>Suggestion: As a researcher, I want to be able to store all the inputs for an experiment (data files, notes and custom scripts) so that the provenance of the results can be verified.</t>
  </si>
  <si>
    <t>Suggestion: As a researcher, I want to collect data as a library of data, which can then be used by one or multiple experiments that are defined at a later stage (perhaps years later).</t>
  </si>
  <si>
    <t>Suggestion: As a site a site editor, I can set the following dates on a news item: Start Publishing Date, Old.</t>
  </si>
  <si>
    <t>Suggestion: As a site admin who has received proof of payment from a trainer, I can move people in his or her class from a pending state to the registry.</t>
  </si>
  <si>
    <t>As a site admin, I am emailed whenever a job is submitted (so that I am aware of it and can decide if I want to post it).</t>
  </si>
  <si>
    <t>Suggestion: As a site admin, I am emailed whenever a job is submitted (so that i am aware of it and can decide if i want to post it).</t>
  </si>
  <si>
    <t>Suggestion: As a site admin, I can edit and delete help wanted ads.</t>
  </si>
  <si>
    <t>Suggestion: As a site admin, I can see the results for each trainer and averages for the class (for all trainers).</t>
  </si>
  <si>
    <t>As a site admin, I want jobs to stop publishing on the site 30 days after being posted. (Note: 30 days doesn’t need to be configurable at this point. Hardcoding is fine for now.).</t>
  </si>
  <si>
    <t>Suggestion: As a site admin, I want jobs to stop publishing on the site  days after being posted. (Note:  days doesn’t need to be configurable at this point. Hardcoding is fine for now.).</t>
  </si>
  <si>
    <t>Suggestion: As a site admin, I want jobs to stop publishing on the site  days after being posted. (note:  days doesn’t need to be configurable at this point. hardcoding is fine for now.).</t>
  </si>
  <si>
    <t>As a site administrator, I can create an Other Course (?) or Event that is not charged a listing fee. This is so that the Scrum Alliance doesn’t charge itself for Scrum Gatherings that it puts on.</t>
  </si>
  <si>
    <t>Suggestion: As a site administrator, I can create an Other Course (?) or Event that is not charged a listing fee. This is so that the Scrum Alliance doesn’t charge itself for Scrum Gatherings that it puts on.</t>
  </si>
  <si>
    <t>Suggestion: As a site administrator, I can read practicing and training applications and approve or reject them.</t>
  </si>
  <si>
    <t>Suggestion: As a site editor, I can assign priority numbers to news items. Items are displayed on the front page based on priority.</t>
  </si>
  <si>
    <t>Suggestion: As a site editor, I can set start publishing dates (when teaser appears on front page), old article date (when it disappears from home page), and stop publishing dates (when it's removed from site, if ever) for articles.</t>
  </si>
  <si>
    <t>Suggestion: As a site editor, I have ideas on how I want the home page to look and feel.</t>
  </si>
  <si>
    <t>As a site editor, I want to be able to designate whether or not an article (or for that matter any piece of info) ever makes the home page. . . some things will not.</t>
  </si>
  <si>
    <t>Suggestion: As a site editor, I want to be able to designate whether or not an article (or for that matter any piece of info) ever makes the home page. . . some things will not.</t>
  </si>
  <si>
    <t>Suggestion: As a site editor, I want to have a prominent area on the home page where I can put special announcements, not necessarily news or articles.</t>
  </si>
  <si>
    <t>As a site member (?), I can scroll through a listing of jobs. (There won’t be enough at first to justify search fields.).</t>
  </si>
  <si>
    <t>Suggestion: As a site member (?), I can scroll through a listing of jobs. (There won’t be enough at first to justify search fields.).</t>
  </si>
  <si>
    <t>Suggestion: As a site member (?), I can scroll through a listing of jobs. (there won’t be enough at first to justify search fields.).</t>
  </si>
  <si>
    <t>Suggestion: As a site member who has read a teaser on the front page, I want to read the entire article. (Note: We want any site visitor to read articles for now.).</t>
  </si>
  <si>
    <t>Suggestion: As a site member who has read a teaser on the front page, I want to read the entire article. (note: we want any site visitor to read articles for now.).</t>
  </si>
  <si>
    <t>Suggestion: As a site member, I can do a full-text search of the FAQs. (Maybe we want this for any site visitor?).</t>
  </si>
  <si>
    <t>Suggestion: As a site member, I can do a full-text search of the FAQs. (maybe we want this for any site visitor?).</t>
  </si>
  <si>
    <t>Suggestion: As a site member, I can search for profiles based on a few fields (class attended, location, name).</t>
  </si>
  <si>
    <t>As a site member, I can subscribe to an RSS feed of news (and events? or are they separate?).</t>
  </si>
  <si>
    <t>Suggestion: As a site member, I can subscribe to an RSS feed of news (and events? or are they separate?).</t>
  </si>
  <si>
    <t>Suggestion: As a site member, I can subscribe to an RSS feed of news (and events? Or are they separate?).</t>
  </si>
  <si>
    <t>Suggestion: As a site member, I want to describe myself on my own page in a semi-structured way. That is, I can fill in predefined fields, but also have room for a free-text field or two. (It would be nice to let this free text be HTML or similar.).</t>
  </si>
  <si>
    <t>Suggestion: As a site member, I want to describe myself on my own page in a semi-structured way. That is, I can fill in predefined fields, but also have room for a free-text field or two. (it would be nice to let this free text be html or similar.).</t>
  </si>
  <si>
    <t>As a site visitor who is considering attending a certification course, I want to see a trainer’s rating (either for that course or for all of his or her certification courses combined).</t>
  </si>
  <si>
    <t>Suggestion: As a site visitor who is considering attending a certification course, I want to see a trainer’s rating (either for that course or for all of his or her certification courses combined).</t>
  </si>
  <si>
    <t>Suggestion: As a site visitor, I can email news items to the editor. (Note: this could just be an email link to the editor.).</t>
  </si>
  <si>
    <t>Suggestion: As a site visitor, I can email news items to the editor. (note: this could just be an email link to the editor.).</t>
  </si>
  <si>
    <t>As a site visitor, I can see a list of all upcoming “Certification Courses. ” I can page through them if there are a lot.</t>
  </si>
  <si>
    <t>Suggestion: As a site visitor, I can see a list of all upcoming “Certification Courses. ” I can page through them if there are a lot.</t>
  </si>
  <si>
    <t>As a site visitor, I can see a list of all upcoming “Events. ” (Events are things such as the Scrum Gathering, conferences, free seminars, etc.).</t>
  </si>
  <si>
    <t>Suggestion: As a site visitor, I can see a list of all upcoming “Events. ” (Events are things such as the Scrum Gathering, conferences, free seminars, etc.).</t>
  </si>
  <si>
    <t>Suggestion: As a site visitor, I can see a list of all upcoming “Events. ” (events are things such as the scrum gathering, conferences, free seminars, etc.).</t>
  </si>
  <si>
    <t>As a site visitor, I can see a list of all upcoming “Other Courses” (non-certification courses). I can page through them if necessary.</t>
  </si>
  <si>
    <t>Suggestion: As a site visitor, I can see a list of all upcoming “Other Courses” (non-certification courses). I can page through them if necessary.</t>
  </si>
  <si>
    <t>Suggestion: As a site visitor, I can subscribe to an RSS feed of articles. (Teasers only?).</t>
  </si>
  <si>
    <t>Suggestion: As a site visitor, I can subscribe to an RSS feed of articles. (teasers only?).</t>
  </si>
  <si>
    <t>Suggestion: As a site visitor, I can view lists on the site of all Certified ScrumMasters, Practitioners, Trainers, and Certified Product Owners. (The CSM list has over , names so a letter-based pagination approach is needed.).</t>
  </si>
  <si>
    <t>Suggestion: As a site visitor, I can view lists on the site of all Certified ScrumMasters, Practitioners, Trainers, and Certified Product Owners. (the csm list has over , names so a letter-based pagination approach is needed.).</t>
  </si>
  <si>
    <t>Suggestion: (country, state, trainer name, date range, word in description, etc. ).</t>
  </si>
  <si>
    <t>Suggestion: As a site visitor, I need to know as soon as I visit what on earth Scrum is, and why it needs an alliance.</t>
  </si>
  <si>
    <t>As a site visitor, I want the link from the article teaser to take me directly to the body of the article. . . not to another teaser setup.</t>
  </si>
  <si>
    <t>Suggestion: As a site visitor, I want the link from the article teaser to take me directly to the body of the article. . . not to another teaser setup.</t>
  </si>
  <si>
    <t>Suggestion: As a site visitor, I want to have articles that interest me and are easy to get to.</t>
  </si>
  <si>
    <t>Suggestion: As a site visitor, I want to know as I glance around the home page what on earth a CSM is and why I'd want to be one.</t>
  </si>
  <si>
    <t>As a site visitor, I want to see a list of the most popular items on the site. (Note: Not everything has to be considered. For example, we don’t need to know the most popular profile but it would be useful to a have a "most popular" box that listed the most popular articles, news items, or etc.).</t>
  </si>
  <si>
    <t>Suggestion: As a site visitor, I want to see a list of the most popular items on the site. (Note: Not everything has to be considered. For example, we don’t need to know the most popular profile but it would be useful to a have a "most popular" box that listed the most popular articles, news items, or etc. ).</t>
  </si>
  <si>
    <t>As a site visitor, when I’m viewing a course I can click on the trainer’s name and be taken to the trainer’s profile.</t>
  </si>
  <si>
    <t>Suggestion: As a site visitor, when I’m viewing a course I can click on the trainer’s name and be taken to the trainer’s profile.</t>
  </si>
  <si>
    <t>As a student I don't want to have to log in; I want a responsive system that notifies me when I have a message or a payment is received.</t>
  </si>
  <si>
    <t>As a student I want to be able to easily see my upcoming events and tasks (e.g. with large calendar).</t>
  </si>
  <si>
    <t>Suggestion: As a student I want to be able to easily see my upcoming events and tasks (e.g. with large calendar).</t>
  </si>
  <si>
    <t>Suggestion: As a student I want to be able to keep separate my personal (and club) tasks from my work (academic) tasks.</t>
  </si>
  <si>
    <t>Suggestion: As a student I want to easily discover campus resources such as health benefits, housing options, and how to get around campus.</t>
  </si>
  <si>
    <t>Suggestion: As a student I want to have accurate, clear presentation of add/drop dates &amp; processes.</t>
  </si>
  <si>
    <t>Suggestion: As a student I want to have clear explanation of the enrolllment process, including waitlist so that I don't end up in a class I don't want by mistake (which happened).</t>
  </si>
  <si>
    <t>As a student I want to have personalized financial data so that I am only looking at data that is relevant to me (e.g. because I'm an international student, do not show financial aid information).</t>
  </si>
  <si>
    <t>Suggestion: As a student I want to have personalized financial data so that I am only looking at data that is relevant to me (e.g. because I'm an international student, do not show financial aid information).</t>
  </si>
  <si>
    <t>Suggestion: As a student I want to have personalized financial data so that I am only looking at data that is relevant to me (e.g. because i'm an international student, do not show financial aid information).</t>
  </si>
  <si>
    <t>As a student I want to have something that presents and helps me keep track of all the steps for tasks (e.g. attaining California residency, graduation-related items).</t>
  </si>
  <si>
    <t>Suggestion: As a student I want to have something that presents and helps me keep track of all the steps for tasks (e.g. attaining California residency, graduation-related items).</t>
  </si>
  <si>
    <t>Suggestion: As a student I want to have something that presents and helps me keep track of all the steps for tasks (e.g. attaining california residency, graduation-related items).</t>
  </si>
  <si>
    <t>Suggestion: As a student I want to have up to date information when planning my schedule. (PAIN POINT: schedule. berkeley. edu isn't always correct.).</t>
  </si>
  <si>
    <t>Suggestion: As a student I want to have up to date information when planning my schedule. (pain point: schedule. berkeley. edu isn't always correct.).</t>
  </si>
  <si>
    <t>Suggestion: As a student I want to receive notifications from BearFacts (in calcentral).</t>
  </si>
  <si>
    <t>Suggestion: As a student I want to receive notifications on my mobile device (iphone), such as grade posting notices.</t>
  </si>
  <si>
    <t>Suggestion: As a student I want to see a plan of what classes are planned for the upcoming - years so that I can ensure I can take the classes I need to graduate.</t>
  </si>
  <si>
    <t>Suggestion: As a student I want to see information from Callisto &amp; the Career Center when thinking about getting a job.</t>
  </si>
  <si>
    <t>Suggestion: As a student I want to view and pay my university bills in one place so that it's more like the real world.</t>
  </si>
  <si>
    <t>As a student I would like access to "deals" from local food vendors so I can save money.</t>
  </si>
  <si>
    <t>As a student I would like to be able to easily ascertain what an email is about (e.g. good subject line &amp; table of contents).</t>
  </si>
  <si>
    <t>As a student I'd like to be able to bookmark class sites that aren't automatically included (e.g. Piazza) in CalCentral.</t>
  </si>
  <si>
    <t>As a student I'd like to be able to post to multiple places at once (e.g. CalCentral &amp; Facebook).</t>
  </si>
  <si>
    <t>As a student, I want to be able to distinguish or filter in assignments with deliverables (e.g. papers) while filtering out assignments without deliverables (e.g. readings) so that I can prioritize.</t>
  </si>
  <si>
    <t>Suggestion: As a student, I want to be able to distinguish or filter in assignments with deliverables (e.g. papers) while filtering out assignments without deliverables (e.g. readings) so that I can prioritize.</t>
  </si>
  <si>
    <t>As a student, I want to be able to easily find campus resources even if they aren't in a clear category (e.g. My Campus potentially overlapping catgories), so that during discovery I don't miss anything.</t>
  </si>
  <si>
    <t>Suggestion: As a student, I want to be able to easily find campus resources even if they aren't in a clear category (e.g. My Campus potentially overlapping catgories), so that during discovery I don't miss anything.</t>
  </si>
  <si>
    <t>Suggestion: As a student, I want to be able to easily find campus resources even if they aren't in a clear category (e.g. my campus potentially overlapping catgories), so that during discovery I don't miss anything.</t>
  </si>
  <si>
    <t>As a student, I want to be able to filter notifications, e.g. filter out or flag items (e.g. university-wide items from instructor items), so that I can easily see the most relevant, important items.</t>
  </si>
  <si>
    <t>Suggestion: As a student, I want to be able to filter notifications, e.g. filter out or flag items (e.g. university-wide items from instructor items), so that I can easily see the most relevant, important items.</t>
  </si>
  <si>
    <t>Suggestion: As a student, I want to be able to manage/integrate my personal budget, so that I know I can pay my bills.</t>
  </si>
  <si>
    <t>Suggestion: As a student, I want to clearly understand notifications and how they are difference from other calendar-related items such as assignments, so that I can make sure I know all that I need to do.</t>
  </si>
  <si>
    <t>Suggestion: As a student, I want to easily see when I have to pay my bill and how much I owe so that I don't have a registration block or pay late fees.</t>
  </si>
  <si>
    <t>Suggestion: As a student, I want to have links to my disparate class websites (including Piazza and edX) collected in one place.</t>
  </si>
  <si>
    <t>Suggestion: As a student, I want to have links to my disparate class websites (including piazza and edx) collected in one place.</t>
  </si>
  <si>
    <t>As a student, I want to personalize news feeds (e.g. Daily Cal instead of campus news).</t>
  </si>
  <si>
    <t>Suggestion: As a student, I want to personalize news feeds (e.g. Daily Cal instead of campus news).</t>
  </si>
  <si>
    <t>Suggestion: As a student, I want to personalize news feeds (e.g. daily cal instead of campus news).</t>
  </si>
  <si>
    <t>Suggestion: As a supervisor, I would like to be able to create feedback forms within Neurohub, that my students can fill in and submit, in order to provide me with feedback about the course that they attended.</t>
  </si>
  <si>
    <t>As a system integrator I want function to convert tag to id so that I make calls to other functions that depend on an id.</t>
  </si>
  <si>
    <t>Suggestion: As a systems administrator I can install Neurohub dependencies into an Ubuntu 4.0  LTS machine using the normal Ubuntu package management tools.</t>
  </si>
  <si>
    <t>Suggestion: As a systems administrator, I want to be able to control the location of the demo database, and I want it to be backed up.</t>
  </si>
  <si>
    <t xml:space="preserve">As a trainer who has finished teaching a Certification class, I can load an Excel file (first name, last name, email) into the site.  I am prompted for the trainer names (I may not have trained alone), certification date, and type of certification (i.e., CSM or CPO).  The names are loaded into a pending state and not yet added to the registry.  (Note: We could have this charge $50 per person right then.  ). </t>
  </si>
  <si>
    <t>Suggestion: As a trainer who has finished teaching a Certification class, I can load an Excel file (first name, last name, email) into the site. I am prompted for the trainer names (I may not have trained alone), certification date, and type of certification (i. e. , CSM or CPO). The names are loaded into a pending state and not yet added to the registry. (Note: We could have this charge $ per person right. then. ).</t>
  </si>
  <si>
    <t>Suggestion: As a trainer who has finished teaching a Certification class, I can load an Excel file (first name, last name, email) into the site. I am prompted for the trainer names (i may not have trained alone), certification date, and type of certification (i. e. , csm or cpo). The names are loaded into a pending state and not yet added to the registry. (note: we could have this charge $ per person right. then. ).</t>
  </si>
  <si>
    <t xml:space="preserve">As a trainer, admin, or editor, I can turn a course into an event or an event into a course (in case it was entered in the wrong category).  (Note: making something a Certification Course will probably require selecting the name of the course from the pre-approved list.  ). </t>
  </si>
  <si>
    <t>Suggestion: As a trainer, admin, or editor, I can turn a course into an event or an event into a course (in case it was entered in the wrong category). (Note: making something a Certification Course will probably require selecting the name of the course from the pre-approved list. ).</t>
  </si>
  <si>
    <t>Suggestion: As a trainer, admin, or editor, I can turn a course into an event or an event into a course (in case it was entered in the wrong category). (note: making something a certification course will probably require selecting the name of the course from the pre-approved list. ).</t>
  </si>
  <si>
    <t>Suggestion: As a trainer, I am notified about the results of surveys about my classes. (Questions: After each survey? After a set period of time? Does the trainer get an email or just know to go to the site?).</t>
  </si>
  <si>
    <t>Suggestion: As a trainer, I am notified about the results of surveys about my classes. (questions: after each survey? after a set period of time? does the trainer get an email or just know to go to the site?).</t>
  </si>
  <si>
    <t xml:space="preserve">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 </t>
  </si>
  <si>
    <t>Suggestion: 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t>
  </si>
  <si>
    <t>Suggestion: 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t>
  </si>
  <si>
    <t>As a Trainer, I want my profile page to include additional details about me (i.e., some of the answers to my Trainer application).</t>
  </si>
  <si>
    <t>Suggestion: As a Trainer, I want my profile page to include additional details about me (i.e., some of the answers to my Trainer application).</t>
  </si>
  <si>
    <t>Suggestion: As a Trainer, I want my profile page to include additional details about me (i.e., some of the answers to my trainer application).</t>
  </si>
  <si>
    <t>Suggestion: As a trainer, I want my profile to list my upcoming classes and include a link to a detailed page about each.</t>
  </si>
  <si>
    <t>Suggestion: As a trainer, I want to be assured that no one can submit the same answers multiple time and skew my results.</t>
  </si>
  <si>
    <t>As a trainer, when I create an Other Course or Event, I am charged a listing fee for that activity. (Note: We’ll need this to tie into credit card processing.).</t>
  </si>
  <si>
    <t>Suggestion: As a trainer, when I create an Other Course or Event, I am charged a listing fee for that activity. (Note: We’ll need this to tie into credit card processing.).</t>
  </si>
  <si>
    <t>Suggestion: As a trainer, when I create an Other Course or Event, I am charged a listing fee for that activity. (note: we’ll need this to tie into credit card processing.).</t>
  </si>
  <si>
    <t>Suggestion: As a university press, I want to be able to request publication rights throu a S/W interface, so taht I can speed e-book publication.</t>
  </si>
  <si>
    <t>Suggestion: As a user I can filter the files I get from search results based on their (mime) type.</t>
  </si>
  <si>
    <t>Suggestion: As a user I can navigate forwards and backwards between log books and log book pages without having to use my browser's back button.</t>
  </si>
  <si>
    <t>As a user I can see the provenance of the page (e.g. its log book / log book section) as part of the search results.</t>
  </si>
  <si>
    <t>Suggestion: As a user I can see the provenance of the page (e.g. its log book / log book section) as part of the search results.</t>
  </si>
  <si>
    <t>Suggestion: As a user I should be able enter metadata / describe an experiment protocol before a file is even created.</t>
  </si>
  <si>
    <t>Suggestion: As a user I want to be able to create a protocol 'run' and assign metadata to any 'run' stage.</t>
  </si>
  <si>
    <t>Suggestion: As a user I want to be able to manage the references / papers I have investigated.</t>
  </si>
  <si>
    <t>Suggestion: As a user I want to be alerte d to potential  turbulence  min  before it  occurs (can be crowdsourced based on previous data).</t>
  </si>
  <si>
    <t>Suggestion: As a user I want to be alerted to potential turbulence  min before it occurs (can be crowdsourced based on previous data).</t>
  </si>
  <si>
    <t>Suggestion: As a user I want to search for and download human-readable experimental protocols.</t>
  </si>
  <si>
    <t>Suggestion: As a User I'm able to add an audio fragment (soundcloud link) to a person's profile page.</t>
  </si>
  <si>
    <t>Suggestion: As a User I'm able to add an video (youtube vimeo link) to a person's profile page.</t>
  </si>
  <si>
    <t>Suggestion: As a User I'm able to click a particular plot location from the map and thereby perform a search of people associated with that plot number.</t>
  </si>
  <si>
    <t>Suggestion: As a User I'm able to delete content (which i added) from a person's profile page so that I remove information that I no longer want to share.</t>
  </si>
  <si>
    <t>As a User I'm able to view an interactive map of the Event Region so that I can view intact mass event locations listed by plot #.</t>
  </si>
  <si>
    <t>Suggestion: As a user processing data, I want the ability to move multiple files around and rearrange them using the Neurohub file browser.</t>
  </si>
  <si>
    <t>As a user the tags that I use are part of a controlled vocabulary.</t>
  </si>
  <si>
    <t xml:space="preserve">As a User, I want a button that allows me to 'share' things that I discover on the Data Warehouse via a URL link, Twitter and. . . </t>
  </si>
  <si>
    <t>Suggestion: As a User, I want a button that allows me to 'share' things that I discover on the Data Warehouse via a URL link, Twitter and. . .</t>
  </si>
  <si>
    <t>As a User, I want a robust and easy-to-use search engine to help me find the geospatial data, web services, and. . .</t>
  </si>
  <si>
    <t>Suggestion: As a User, I want a robust and easy-to-use search engine to help me find the geospatial data, web services, and. . .</t>
  </si>
  <si>
    <t>As a User, I want access to aerial photos (eg: VT orthos) with no downloading required (ie: as a web service).</t>
  </si>
  <si>
    <t>Suggestion: As a User, I want access to aerial photos (eg: VT orthos) with no downloading required (ie: as a web service).</t>
  </si>
  <si>
    <t>Suggestion: As a User, I want access to aerial photos (eg: vt orthos) with no downloading required (ie: as a web service).</t>
  </si>
  <si>
    <t>As a User, I want access to data and web services which are openly available in a manner consistent with OpenDefinition. org's. . .</t>
  </si>
  <si>
    <t>Suggestion: As a User, I want access to data and web services which are openly available in a manner consistent with OpenDefinition. org's. . .</t>
  </si>
  <si>
    <t>Suggestion: As a User, I want access to ESRI layerfiles (symbology) used to render GIS data layers.</t>
  </si>
  <si>
    <t xml:space="preserve">As a User, I want access to 'help' resources and media (such as YouTube videos) on how to use GIS data, web services, web. . . </t>
  </si>
  <si>
    <t>Suggestion: As a User, I want access to 'help' resources and media (such as YouTube videos) on how to use GIS data, web services, web. . .</t>
  </si>
  <si>
    <t>Suggestion: As a User, I want access to 'help' resources and media (such as youtube videos) on how to use GIS data, web services, web. . .</t>
  </si>
  <si>
    <t>As a User, I want access to historical 'snapshots' of VT GIS data.</t>
  </si>
  <si>
    <t>Suggestion: As a User, I want access to imagery organized by year (whether for download or web service).</t>
  </si>
  <si>
    <t>As a User, I want access to VT GIS data layers with no downloading required (ie: as a web service).</t>
  </si>
  <si>
    <t>Suggestion: As a User, I want access to VT GIS data layers with no downloading required (ie: as a web service).</t>
  </si>
  <si>
    <t>Suggestion: As a User, I want all data that I find to be available for download (not just a link to an external website).</t>
  </si>
  <si>
    <t>Suggestion: As a User, I want 'authoritative' datasets to be discoverable and clearly identified.</t>
  </si>
  <si>
    <t>Suggestion: As a User, I want data and imagery downloads to include embedded metadata.</t>
  </si>
  <si>
    <t>Suggestion: As a User, I want more format/projection options when downloading.</t>
  </si>
  <si>
    <t>As a user, I want potential causes of turbulence.(weather, unstable air).</t>
  </si>
  <si>
    <t>Suggestion: As a user, I want potential causes of turbulence.(weather, unstable air).</t>
  </si>
  <si>
    <t>Suggestion: As a User, I want the 'posted date' included on the list of new/updated data, web services, or web/mobile/desktop applications.</t>
  </si>
  <si>
    <t>Suggestion: As a user, I want to be able to keep my data private on the system, and only share data that I deem should be shared.</t>
  </si>
  <si>
    <t>Suggestion: As a user, I want to be able to view and update an inventory of of the equipment and. consumables that are present in the centre.</t>
  </si>
  <si>
    <t>Suggestion: As a user, I want to be alerted to upcoming potential turbulence before it occurs (can be crowdsourced based on previous data).</t>
  </si>
  <si>
    <t>Suggestion: As a User, I want to be notified whenever new or updated data, web services, or web/mobile/desktop applications are released.</t>
  </si>
  <si>
    <t xml:space="preserve">As a User, I want to browse thumbnails of available datasets, web services, or web application to give me a quick sense of what. . . </t>
  </si>
  <si>
    <t>Suggestion: As a User, I want to browse thumbnails of available datasets, web services, or web application to give me a quick sense of what. . .</t>
  </si>
  <si>
    <t>Suggestion: As a User, I want to control layer rendering (symbology) for VT GIS data layers accessed via a web map service.</t>
  </si>
  <si>
    <t>Suggestion: As a User, I want to control when and what I get notified about.</t>
  </si>
  <si>
    <t>As a User, I want to download aerial photos (eg: VT orthos) so I can use them on my computer.</t>
  </si>
  <si>
    <t>Suggestion: As a User, I want to download aerial photos (eg: VT orthos) so I can use them on my computer.</t>
  </si>
  <si>
    <t>Suggestion: As a User, I want to download aerial photos (eg: vt orthos) so I can use them on my computer.</t>
  </si>
  <si>
    <t>As a User, I want to download data in non-GIS formats (eg: CSV, GeoJsoN).</t>
  </si>
  <si>
    <t>Suggestion: As a User, I want to download data in non-GIS formats (eg: CSV, GeoJsoN).</t>
  </si>
  <si>
    <t>Suggestion: As a User, I want to download data in non-GIS formats (eg: csv, geojson).</t>
  </si>
  <si>
    <t>As a User, I want to download thematic data in bulk (eg: all transportation data).</t>
  </si>
  <si>
    <t>Suggestion: As a User, I want to download thematic data in bulk (eg: all transportation data).</t>
  </si>
  <si>
    <t>As a User, I want to download VT GIS data layers and imagery (aerial photos) only for a particular area that I specify (eg: clip &amp;. . .</t>
  </si>
  <si>
    <t>Suggestion: As a User, I want to download VT GIS data layers and imagery (aerial photos) only for a particular area that I specify (eg: clip &amp;. . .</t>
  </si>
  <si>
    <t>Suggestion: As a User, I want to find and download town-level GIS data.</t>
  </si>
  <si>
    <t>Suggestion: As a user, I want to find flights by airline (by current/ upcoming flights).</t>
  </si>
  <si>
    <t>As a User, I want to find the latest GIS data releases by agency, by department, by program (eg:. . .</t>
  </si>
  <si>
    <t>Suggestion: As a User, I want to find the latest GIS data releases by agency, by department, by program (eg:. . .</t>
  </si>
  <si>
    <t>Suggestion: As a User, I want to flag errors in the data and have them submitted to the data steward.</t>
  </si>
  <si>
    <t>Suggestion: As a User, I want to get to all Warehouse entries that have one or more 'custom keyword tags' assigned by the Publisher.</t>
  </si>
  <si>
    <t xml:space="preserve">As a User, I want to have access to Data Warehouse 'capabilities' via a published API (eg: REST endpoint) so I can integrate it. . . </t>
  </si>
  <si>
    <t>Suggestion: As a User, I want to have access to Data Warehouse 'capabilities' via a published API (eg: REST endpoint) so I can integrate it. . .</t>
  </si>
  <si>
    <t>Suggestion: As a User, I want to have access to Data Warehouse 'capabilities' via a published API (eg: rest endpoint) so I can integrate it. . .</t>
  </si>
  <si>
    <t>As a User, I want to integrate aerial photos (eg: VT orthos) into my own web mashups.</t>
  </si>
  <si>
    <t>Suggestion: As a User, I want to integrate aerial photos (eg: VT orthos) into my own web mashups.</t>
  </si>
  <si>
    <t>Suggestion: As a User, I want to integrate aerial photos (eg: vt orthos) into my own web mashups.</t>
  </si>
  <si>
    <t>Suggestion: As a user, I want to know about sounds and bumps related to landing.</t>
  </si>
  <si>
    <t>Suggestion: As a user, I want to know when we are about to land, and obtain expectations in terms of altitude and related noises.</t>
  </si>
  <si>
    <t>As a User, I want to personalize the site (eg: My Warehouse) for the topics and data that I use most often.</t>
  </si>
  <si>
    <t>Suggestion: As a User, I want to personalize the site (eg: My Warehouse) for the topics and data that I use most often.</t>
  </si>
  <si>
    <t>Suggestion: As a User, I want to personalize the site (eg: my warehouse) for the topics and data that I use most often.</t>
  </si>
  <si>
    <t xml:space="preserve">As a User, I want to post comments about a particular dataset, web service, or application and have those comments show up. . . </t>
  </si>
  <si>
    <t>Suggestion: As a User, I want to post comments about a particular dataset, web service, or application and have those comments show up. . .</t>
  </si>
  <si>
    <t>As a User, I want to rank (eg: number of stars) datasets, web services, and web applications.</t>
  </si>
  <si>
    <t>Suggestion: As a User, I want to rank (eg: number of stars) datasets, web services, and web applications.</t>
  </si>
  <si>
    <t xml:space="preserve">As a User, I want to search by standard data themes (eg: boundary data, transportation data, etc.) using Iso 19115 Topic. . . </t>
  </si>
  <si>
    <t>Suggestion: As a User, I want to search by standard data themes (eg: boundary data, transportation data, etc. ) using Iso  Topic. . .</t>
  </si>
  <si>
    <t>Suggestion: As a User, I want to see a list of all data, web services, and applications associated with a particular dataset.</t>
  </si>
  <si>
    <t xml:space="preserve">As a User, I want to see a listing of all available data even if it isn't available for immediate download or if there are access. . . </t>
  </si>
  <si>
    <t>Suggestion: As a User, I want to see a listing of all available data even if it isn't available for immediate download or if there are access. . .</t>
  </si>
  <si>
    <t>As a User, I want to see rankings of datasets, web services, and web applications to help me pick the 'best' option.</t>
  </si>
  <si>
    <t>Suggestion: As a User, I want to see rankings of datasets, web services, and web applications to help me pick the 'best' option.</t>
  </si>
  <si>
    <t>As a User, I want to specify data types (eg: polygon, points, lines, raster) in searches.</t>
  </si>
  <si>
    <t>Suggestion: As a User, I want to specify data types (eg: polygon, points, lines, raster) in searches.</t>
  </si>
  <si>
    <t>As a User, I want web services providing access to aerial photos that render 'Google' fast.</t>
  </si>
  <si>
    <t>Suggestion: As a User, I want web services that work with ArcGIS software (desktop, mobile, and browser-based clients ).</t>
  </si>
  <si>
    <t>Suggestion: As a User, I want web services that work with Open source GIS software (desktop, mobile, and browser-based clients).</t>
  </si>
  <si>
    <t>Suggestion: As a user, when I hear a strange noise, I want to be able to look up what it might be, and get information.</t>
  </si>
  <si>
    <t>Suggestion: As a user, when the plane drops in altitude, I want to know what happened, what the pilot is trying to do, and obtain general information on it.</t>
  </si>
  <si>
    <t>Suggestion: As a Visitor I'm able to see who (display name) added the content and when so that I know more about the contributor of the content.</t>
  </si>
  <si>
    <t>Suggestion: As a Visitor I'm able to view the added stories (if any) on the profile page so that I can learn more about the person.</t>
  </si>
  <si>
    <t>Suggestion: As a visitor, I can download presentations, PDFs, etc. on Scrum that I can use.</t>
  </si>
  <si>
    <t>As an (Application Adminstrator | Repository Manager), I want to assign Users to an Advanced Data Entry and ensure that the appropriate permissions are enforced.</t>
  </si>
  <si>
    <t>Suggestion: As an (Application Adminstrator | Repository Manager), I want to assign Users to an Advanced Data Entry and ensure that the appropriate permissions are enforced.</t>
  </si>
  <si>
    <t>Suggestion: As an (application adminstrator | repository manager), I want to assign Users to an Advanced Data Entry and ensure that the appropriate permissions are enforced.</t>
  </si>
  <si>
    <t>Suggestion: As an academic publisher, I want to Make persistent web links between my articles and underlying datasets so that My journals can be seen to be filled with robust, high-quality research.</t>
  </si>
  <si>
    <t>As an admin user, I would like to have granular access to all external metadata about the object, e.g. HOLLIS metadata, annotation metadata.</t>
  </si>
  <si>
    <t>Suggestion: As an admin user, I would like to have granular access to all external metadata about the object, e. g. HOLLIS metadata, annotation metadata.</t>
  </si>
  <si>
    <t>Suggestion: As an Administrator I'm able to delete content (which a user added) from a person's profile page.</t>
  </si>
  <si>
    <t>As an airline, I want to compare my flight record with other airlinesâ€¦.on the same route.</t>
  </si>
  <si>
    <t>Suggestion: As an airline, I want to compare my flight record with other airlinesâ€¦. on the same route.</t>
  </si>
  <si>
    <t>Suggestion: As an Archivist I want to specify the source for a Name Form of an Agent, add new sources, and edit existing sources.</t>
  </si>
  <si>
    <t>Suggestion: As an Archivist, I want to add administrative data about the archival description and finding aid-related data to a top-level Resource.</t>
  </si>
  <si>
    <t>As an archivist, I want to add Notes to other record types (besides resources).</t>
  </si>
  <si>
    <t>Suggestion: As an archivist, I want to add Notes to other record types (besides resources).</t>
  </si>
  <si>
    <t>As an Archivist, I want to assign a component unique identifier to a Resource Component (e.g. for a series title).</t>
  </si>
  <si>
    <t>Suggestion: As an Archivist, I want to assign a component unique identifier to a Resource Component (e.g. for a series title).</t>
  </si>
  <si>
    <t>Suggestion: As an Archivist, I want to assign a Level (of description) to a Resource or Resource Component, and optionally specify another value if the Level is not in a predefined list.</t>
  </si>
  <si>
    <t>As an Archivist, I want to associate an Instance with a (resource | resource component).</t>
  </si>
  <si>
    <t>Suggestion: As an Archivist, I want to associate an Instance with a (resource | resource component).</t>
  </si>
  <si>
    <t>Suggestion: As an Archivist, I want to be able to understand that an error occurred during import and why it might have occurred.</t>
  </si>
  <si>
    <t>Suggestion: As an Archivist, I want to create and edit a Resource record.</t>
  </si>
  <si>
    <t>Suggestion: As an archivist, I want to create and edit Agent records.</t>
  </si>
  <si>
    <t>Suggestion: As an Archivist, I want to create and edit Event records.</t>
  </si>
  <si>
    <t>Suggestion: As an Archivist, I want to create and edit Rights Management statements.</t>
  </si>
  <si>
    <t>Suggestion: As an Archivist, I want to manage Digital Objects (minimal implementation).</t>
  </si>
  <si>
    <t>As an archivist, I want to rearrange the (resource | digital object) hierarchy using keyboard-based navigation.</t>
  </si>
  <si>
    <t>Suggestion: As an archivist, I want to rearrange the (resource | digital object) hierarchy using keyboard-based navigation.</t>
  </si>
  <si>
    <t>Suggestion: As an Archivist, I want to see Dates and Extents displayed in both the read and edit views for (Accessions | Resources) before the list of Subjects.</t>
  </si>
  <si>
    <t>Suggestion: As an Archivist, I want to see Dates and Extents displayed in both the read and edit views for (accessions | resources) before the list of Subjects.</t>
  </si>
  <si>
    <t>Suggestion: As an Archivist, I would like to indicate an Agent is either the (creator | source | subject) of an (accession | resource | resource component).</t>
  </si>
  <si>
    <t>Suggestion: As an editor I need time zone support for setting publication and expiration dates for my content so I know what time a content item goes 'live' in my time zone.</t>
  </si>
  <si>
    <t>Suggestion: As an editor I want to access content items quickly from a content element so I do not have to look up these content types in the menu and therefore I can work more productive.</t>
  </si>
  <si>
    <t>Suggestion: As an editor I want to crop images so I can edit images easily without using photo editing tools and therefore I can work more productive.</t>
  </si>
  <si>
    <t>As an editor I want to search on media item titles and terms in the Media Repository in an case insensitive way so the number of media item results are increased and I find relevant media items more efficiently.</t>
  </si>
  <si>
    <t xml:space="preserve">As an editor I want to show media items from another web initiative using thesaurus relationships of that web initiative on my website so I do not have to reconstruct the thesaurus of the other web initiative for my own website which saves time since its duplication. </t>
  </si>
  <si>
    <t>As an international student I want it to be easier to make payments (e.g. not have to convert currency or pay extra wire transfer fees due to frequent bill adjustments).</t>
  </si>
  <si>
    <t>As an international student I would like to see financial information that is relevant to me (e.g. do not show financial aid info).</t>
  </si>
  <si>
    <t>Suggestion: As an system administrator I want to monitor the performance of CMS SiteManager so I can analyze indicators which influence the health of CMS SiteManager and undertake action upon this analysis in order to make CMS SiteManager healthy again.</t>
  </si>
  <si>
    <t>As as a CQWL user I need configurable postage rates so that each white label can have accurate piece pricing.</t>
  </si>
  <si>
    <t>As Collection Manager or Sponsor I want to describe the collection.</t>
  </si>
  <si>
    <t>Suggestion: As Collection Manager or Sponsor I want to describe the collection.</t>
  </si>
  <si>
    <t>As lab administrator(s) I should have increased access to the system to support regular users. See solution research" for further information. ".</t>
  </si>
  <si>
    <t>Suggestion: As lab administrator(s) I should have increased access to the system to support regular users. See solution research" for further information. ".</t>
  </si>
  <si>
    <t>Suggestion: As someone who has posted an ad that is about to expire, seven days before it expires I want to be emailed a reminder so that I can go extend the ad. (Note: This means the ad could have an expiration date  days into the future, which is fine. ).</t>
  </si>
  <si>
    <t>Suggestion: As someone who has posted an ad that is about to expire, seven days before it expires I want to be emailed a reminder so that I can go extend the ad. (note: this means the ad could have an expiration date  days into the future, which is fine. ).</t>
  </si>
  <si>
    <t>As someone who wants to hire, I want to be able to extend an ad for another 30 days (repeatedly) by visiting the site and updating the posting. (Note, I can’t update it 10 times today and extend the posting 300 days today.).</t>
  </si>
  <si>
    <t>Suggestion: As someone who wants to hire, I want to be able to extend an ad for another  days (repeatedly) by visiting the site and updating the posting. (Note, I can’t update it  times today and extend the posting  days today. ).</t>
  </si>
  <si>
    <t>Suggestion: As someone who wants to hire, I want to be able to extend an ad for another  days (repeatedly) by visiting the site and updating the posting. (note, i can’t update it  times today and extend the posting  days today. ).</t>
  </si>
  <si>
    <t>Suggestion: As someone whose membership (of any type) is about to expire, I am sent a reminder and a link through which I can renew. (Note: Think about overlapping memberships and prorating. ).</t>
  </si>
  <si>
    <t>Suggestion: As someone whose membership (of any type) is about to expire, I am sent a reminder and a link through which I can renew. (note: think about overlapping memberships and prorating. ).</t>
  </si>
  <si>
    <t>Suggestion: As staff I want to be able to communicate back and forth with the complainant and the licensure to get the information I need to process the application.</t>
  </si>
  <si>
    <t>Suggestion: As the site editor, I can include a teaser with each article. The teaser shows up on the front page for all to read.</t>
  </si>
  <si>
    <t>Suggestion: As the site editor, I have pretty good control over how the article looks (include images and captions, for example).</t>
  </si>
  <si>
    <t>As user BR-PlantViewer I want component that represents pie chart so that it facilitates visualization of data.</t>
  </si>
  <si>
    <t>Suggestion: Automatically fill in 'owner' fields when creating new projects, log entries, etc. , based on the currently-logged-in user.</t>
  </si>
  <si>
    <t>copying it I am asked for the date(s) of the new course or event.</t>
  </si>
  <si>
    <t>Suggestion: copying it I am asked for the date(s) of the new course or event.</t>
  </si>
  <si>
    <t>Suggestion: Create an admin guide that describes administrative tasks to deploy system, add users, and configure third party tools.</t>
  </si>
  <si>
    <t>Suggestion: Easily record an email message in ATS. Include details like time, date, to, from, subject, etc. plus the message. --The email is sent from another tool such as [email program].</t>
  </si>
  <si>
    <t>Suggestion: Faculty shall be able to return books as specified in Req() or  shall  be able to send the books by internal mail to the library, upon receipt of which  the library staff shall  enter the book as returned.</t>
  </si>
  <si>
    <t>Suggestion: Faculty shall be able to use ACMELIS to borrow books without having to visit the library in person. To do this , and respecting the constraints set out in Req(), Req(), Req() and Req(), they  shall  enter the loan data in ACMELIS.</t>
  </si>
  <si>
    <t xml:space="preserve">I want to be able to create personal log entries that are viewable only to me.  I would also like to restrict access to log entries to me and my manager; me, my manager, and the company for which the log entry was created; me and my group.  Regardless, only people who can see my projects can see my project's log entries. </t>
  </si>
  <si>
    <t>Suggestion: Log entry summary. User adds a one-line summary when creating a log entry. (This summary would be useful for reporting.).</t>
  </si>
  <si>
    <t>Suggestion: Log entry summary. User adds a one-line summary when creating a log entry. (this summary would be useful for reporting.).</t>
  </si>
  <si>
    <t>Suggestion: Managerial log entry. Manager opens user's log and interjects a comment. Manager comments are highlighted to draw distinction from user logs. Security: User, manager.</t>
  </si>
  <si>
    <t>Suggestion: Money is collected  and  the amount is entered  into the system.</t>
  </si>
  <si>
    <t>Suggestion: News Date, Stop Publishing Date. These dates refer to the date an item becomes visible on the site (perhaps next Monday), the date it stops appearing on the home page, and the date it is removed from the site (which may be never).</t>
  </si>
  <si>
    <t>Suggestion: News Date, Stop Publishing Date. These dates refer to the date an item becomes visible on the site (perhaps next monday), the date it stops appearing on the home page, and the date it is removed from the site (which may be never).</t>
  </si>
  <si>
    <t>Suggestion: Only the reservations of users that  have been  notified of the availability of a particular book shall be cancelled . Once a  reservation has been  cancelled, the next user shall  be notified , as specified in Req() and Req().</t>
  </si>
  <si>
    <t>Suggestion: Provide a box that will display the application name and version number for ATS, as well as tech. support contact info.</t>
  </si>
  <si>
    <t>Suggestion: Provide Email Notification with order ID and steps to complete redesign process.</t>
  </si>
  <si>
    <t>Provide Email Notification.</t>
  </si>
  <si>
    <t>Suggestion: Restrict access to the application. Only allow people who know a user's username and password to access ATS.</t>
  </si>
  <si>
    <t>Suggestion: As an archivist, I want to create and edit a Collection Management subrecord (minimal implementation).</t>
  </si>
  <si>
    <t>Suggestion: Staff would like to be able to ensure that all fines/fees have been paid before a case can be closed.</t>
  </si>
  <si>
    <t>Suggestion: Staff would like to create and send a Closure letter.</t>
  </si>
  <si>
    <t>Suggestion: Staff would like to generate and send a Formal Letter of complaint.</t>
  </si>
  <si>
    <t>Suggestion: System interface should also include a parameter for passing the date/time allowing the user to specify which aeronautical data set to use.</t>
  </si>
  <si>
    <t>Suggestion: The customer signs the rental form,  takes the tape(s) and  leaves.</t>
  </si>
  <si>
    <t>The customer’s account number is entered  to retrieve  customer data and  create an order.</t>
  </si>
  <si>
    <t>Suggestion: The library staff shall use the list of book loans to search for the books that  have to be sent  to the faculty. The list of labels shall  be used  to send the books to faculty members by internal mail.</t>
  </si>
  <si>
    <t>Suggestion: The rental transaction is created ,  printed  and  stored.</t>
  </si>
  <si>
    <t>Suggestion: The rental transaction is displayed  and  the tape is marked  with the date of return.</t>
  </si>
  <si>
    <t>Suggestion: The reservation shall be valid for any  copy of a particular book. For example , if there are five copies of Don Quixote, any  one of these  copies shall  be considered to be reserved.</t>
  </si>
  <si>
    <t>Suggestion: The system shall allow the recording and  management of users who   can access the application  via a login and  different  levels of privileges.   Access will  be  through e-mail address and password.</t>
  </si>
  <si>
    <t>The system shall allow the removal of material.   Content will  be removed   from both   notice boards’ disks and  the application server’s disk.</t>
  </si>
  <si>
    <t>Suggestion: The system shall allow the removal of material.   Content will  be removed   from both   notice boards’ disks and  the application server’s disk.</t>
  </si>
  <si>
    <t>Suggestion: The system shall allow the upload of new content.   The contents may  be  images, videos and  Flash animations .   Uploaded  new  content must  be associated  with a title, description, some  tags, duration, date of activation and expiration date.</t>
  </si>
  <si>
    <t>Suggestion: The system shall display a list sorted  by date (ascending or  descending) of the last ten uploaded  contents. It  will  also  show the rest of the contents if they  exceed ten.</t>
  </si>
  <si>
    <t>The system shall manage the state of playlists.   A playlist can  be "online" or "offline.  " Online playlists are sent  to monitors to display videos.   Offline playlists contain videos that are stored  on the system but not  displayed  on the panels.</t>
  </si>
  <si>
    <t>Suggestion: The system shall manage the state of playlists.   A playlist can  be "online" or "offline.  " Online playlists are sent  to monitors to display videos.   Offline playlists contain videos that are stored  on the system but not  displayed  on the panels.</t>
  </si>
  <si>
    <t>The system shall report the disk capacity used and  left, both   in the panel’s disks and  the application server’s disk.</t>
  </si>
  <si>
    <t>The system shall reveal the status of each panel, ie : if it  is running, online, or if for any  reason it  is down or  unreachable. It  also  will  show whether the panels have correctly  received the contents that  have been sent  to them.</t>
  </si>
  <si>
    <t>Suggestion: The system shall reveal the status of each panel, ie : if it  is running, online, or if for any  reason it  is down or  unreachable. It  also  will  show whether the panels have correctly  received the contents that  have been sent  to them.</t>
  </si>
  <si>
    <t>Suggestion: The system shall turn the panels on and  off (one in particular, or all  at once)  through the web.</t>
  </si>
  <si>
    <t>Suggestion: There's currently no automated way for the publisher to recover by notifying the subscribers about what they have missed during the outage. when the publisher is down for some amount of time.</t>
  </si>
  <si>
    <t>Suggestion: User browses action items by responsibility and completed or not. (Possibly other filters -- check).</t>
  </si>
  <si>
    <t>Suggestion: User browses action items by responsibility and completed or not. (possibly other filters -- check).</t>
  </si>
  <si>
    <t>Users don't initially notice 'Search' button. Make it stand out more.</t>
  </si>
  <si>
    <t>Suggestion: Users don't initially notice 'Search' button. Make it stand out more.</t>
  </si>
  <si>
    <t>Suggestion: Users shall be able to extend the validity period of their  reservations.   If the validity period of a reservation is extended , this   reservation becomes the newest  of all  the reservations.</t>
  </si>
  <si>
    <t>Suggestion: Users shall be able to reserve books, irrespective of whether or not the requested book is on loan.</t>
  </si>
  <si>
    <t>Suggestion: Users shall be notified  by e-mail when a  reserved book becomes available. Only the user with the oldest reservation shall  be notified , save as stated in Req().</t>
  </si>
  <si>
    <t>When a user creates a project, he selects a project "type" or template that creates a default set of action items for the project.</t>
  </si>
  <si>
    <t>Suggestion: When a user creates a project, he selects a project "type" or template that creates a default set of action items for the project.</t>
  </si>
  <si>
    <t>Issue_Description</t>
  </si>
  <si>
    <t>User_Story_Text</t>
  </si>
  <si>
    <t xml:space="preserve">Revised </t>
  </si>
  <si>
    <t>Baseline</t>
  </si>
  <si>
    <t>Baseline_Rounded</t>
  </si>
  <si>
    <t>Revised_Rounded</t>
  </si>
  <si>
    <t>As a developer, I need bulk access to metadata (tbd) so I can preprocess the data set.</t>
  </si>
  <si>
    <t>As a humanities faculty member, I want the DRS to support image content delivery via the International Image Interoperability Framework API so that web applcations from Stanford, Yale, and Johns Hopkins can compare Harvard digitized manuscripts with versions from their institutions and I can use those comparisons for research and teaching.</t>
  </si>
  <si>
    <t>As a programmer building image display applications, I need to obtain admin metadata access rights for public/private DRS content (urns).</t>
  </si>
  <si>
    <t>As a programmer working with images from the DRS, I need to be able to look up technical metadata about images so that I can properly size and position them in my web application e. g. image height/width for the ARTstor SharedShelf project, image resolution).</t>
  </si>
  <si>
    <t>As a researcher adding new data to the system, I want to be able to select a partially pre-populated template (e. g. MINI) that already contains commonly entered meta data, so that I do not waste time repeatedly inserting the same meta data over and over again for each individual file or log book entry.</t>
  </si>
  <si>
    <t>As a site admin, I am emailed whenever a job is submitted (so that i am aware of it and can decide if i want to post it).</t>
  </si>
  <si>
    <t>As a user I can filter the files I get from search results based on their (mime) type.</t>
  </si>
  <si>
    <t>As a user I want to be alerte d to potential  turbulence 10 min  before it  occurs (can be crowdsourced based on previous data).</t>
  </si>
  <si>
    <t>As a User I'm able to add an video (youtube vimeo link) to a person's profile page.</t>
  </si>
  <si>
    <t>As a User I'm able to delete content (which i added) from a person's profile page so that I remove information that I no longer want to share.</t>
  </si>
  <si>
    <t>As a user, I want potential causes of turbulence.(weather, unstable air).</t>
  </si>
  <si>
    <t>As a user, I want to be alerted to upcoming potential turbulence before it occurs (can be crowdsourced based on previous data).</t>
  </si>
  <si>
    <t>As a Visitor I'm able to view the ABC experience homepage so that I can learn about Event Region.</t>
  </si>
  <si>
    <t>As an Archivist, I would like to indicate an Agent is either the (creator | source | subject) of an (accession | resource | resource component).</t>
  </si>
  <si>
    <t>As someone whose membership (of any type) is about to expire, I am sent a reminder and a link through which I can renew. (note: think about overlapping memberships and prorating.).</t>
  </si>
  <si>
    <t>Provide a box that will display the application name and version number for ATS, as well as tech. support contact info.</t>
  </si>
  <si>
    <t>There's currently no automated way for the publisher to recover by notifying the subscribers about what they have missed during the outage. when the publisher is down for some amount of time.</t>
  </si>
  <si>
    <t>As a Metadata Librarian I want to define the metadata schema for a collection.</t>
  </si>
  <si>
    <t>As a Metadata Librarian I want to define validation rules for specific fields in a collection.</t>
  </si>
  <si>
    <t>As a Metadata librarian I want to define Authorities to be used for specific fields in a collection MD Schema.</t>
  </si>
  <si>
    <t>As a User I want to monitor the progress of a digital collection project.</t>
  </si>
  <si>
    <t>As a user I want to see how many Items have been digitized.</t>
  </si>
  <si>
    <t>As a user I want to see how many digitized Items have been described.</t>
  </si>
  <si>
    <t>As a user I want to see how many Items have been published.</t>
  </si>
  <si>
    <t>As a DPD I want to capture digitization statistics so that I can monitor Operator efficiency and make projections for future projects.</t>
  </si>
  <si>
    <t>As a DPD I want to verify the correctness and completeness of components so that I can ensure quality standards are met.</t>
  </si>
  <si>
    <t>As a DPU I want to check-out/check-in groups of Components.</t>
  </si>
  <si>
    <t>As a DPU I want to add one or more Components to an Item.</t>
  </si>
  <si>
    <t>As a DPU I want to upload master surrogates to a Component.</t>
  </si>
  <si>
    <t>As a DPU I want to create Preservation Metadata for a Component.</t>
  </si>
  <si>
    <t>As a DPU I want to create Technical Metadata with for Component.</t>
  </si>
  <si>
    <t>As a collection manager I want to be able to create controlled vocabularies so that they can be used as authority lists during metadata creation.</t>
  </si>
  <si>
    <t>As a collections manager I want to be able to repeat repeatable DC Fields so that I can enter all of the relevant metadata.</t>
  </si>
  <si>
    <t>As an end user I want to be able to search across all collections at once.</t>
  </si>
  <si>
    <t>As a cataloger I want to be able to save a record without all of the required metadata so that I can start a record with the metadata I have and come back to finish it later.</t>
  </si>
  <si>
    <t>As a user I want to be able to save a record only when the record has an identifier so that we don't end up with a bunch of empty records in the collection.</t>
  </si>
  <si>
    <t>As a user I want to be able to publish records only when the record has a Title, Identifier, Type, and source.</t>
  </si>
  <si>
    <t>As a user, I want to know flight weather conditions for my journey.</t>
  </si>
  <si>
    <t>As a user, I want to look at my pilot's turbulence record prior to and during a flight.</t>
  </si>
  <si>
    <t>As a user, I want to look at my flight's turbulence record prior to and during a flight.</t>
  </si>
  <si>
    <t>As a user, I want to know how to fix pressure in my ears when flying.</t>
  </si>
  <si>
    <t>As a user, I want to know how long I have been in the air.</t>
  </si>
  <si>
    <t>As a user, I want to know how much longer I will be in the air.</t>
  </si>
  <si>
    <t>As a user, I want to know where in the world I am at the moment.</t>
  </si>
  <si>
    <t>As a user, I want to see the current amount of turbulence.</t>
  </si>
  <si>
    <t>As an airline, I want to compare my flight record with other airlines' on the same  route.</t>
  </si>
  <si>
    <t>As a user, I want to search by airline / flight number.</t>
  </si>
  <si>
    <t>As a user, I want to look up flight names.</t>
  </si>
  <si>
    <t>As a user, I want to see my departure location and  my arrival location.</t>
  </si>
  <si>
    <t>As a user, I want to see the temperatures of both  locations.</t>
  </si>
  <si>
    <t>As a user, I want to know my ETA.</t>
  </si>
  <si>
    <t>As a user, I want to see the flight number.</t>
  </si>
  <si>
    <t>As a user, I want to search by route.</t>
  </si>
  <si>
    <t>As a user, I want to preview sounds.</t>
  </si>
  <si>
    <t>As a user, I want to know when we are about to land.</t>
  </si>
  <si>
    <t>As a user, I want to know about sounds and  bumps related to landing.</t>
  </si>
  <si>
    <t>As a user I want to see a graph of the last 2 hours of turbulence.</t>
  </si>
  <si>
    <t>As a user, I want to see the direction of the plane's journey.</t>
  </si>
  <si>
    <t>As a user, I want to see an explanation of why the plane is in the direction it's  going in.</t>
  </si>
  <si>
    <t>As a student, I want to be planning my schedule all semester.</t>
  </si>
  <si>
    <t>As a student, I want to have accurate information about required, breadth &amp; major requirements, so that I can effectively planning my academic career.</t>
  </si>
  <si>
    <t>As a student I want to synch my iCal with the Google calendar on my phone so that my calendar is always with me.</t>
  </si>
  <si>
    <t>As a student I want to be able to share information about important dates, deadlines &amp; events with my friends.</t>
  </si>
  <si>
    <t>As a student I want to make sure I don't miss any deadlines.</t>
  </si>
  <si>
    <t>As a student I want to be informed of academic calendar deadlines.</t>
  </si>
  <si>
    <t>As a student I want to be able to filter my email so that I can manage it more easily.</t>
  </si>
  <si>
    <t>As a student I want to be able to find important emails even when I'm offline.</t>
  </si>
  <si>
    <t>As a student I want to be able to keep track of which emails are important to come back to.</t>
  </si>
  <si>
    <t>As a student I want to ensure I don't overlook important emails.</t>
  </si>
  <si>
    <t>As a student I want to feel connected to the campus.</t>
  </si>
  <si>
    <t>As a student I want to be informed about campus events that are of interest to me, so that I don't miss important ones.</t>
  </si>
  <si>
    <t>As a student, I want to be able to customize features and content, so that I can see only what is relevant or meaningful to me.</t>
  </si>
  <si>
    <t>As a student, I want to be able to easily find my class locations, and my way around campus so that I can get where I need to be on time.</t>
  </si>
  <si>
    <t>As a student, I want to be able to see photos of my current GSIs and instructors.</t>
  </si>
  <si>
    <t>As a student I want to receive notification of grades when they are posted so that I can be totally on top of my progress.</t>
  </si>
  <si>
    <t>As a student I want to have accurate, clear presentation of waitlist and enrollment data.</t>
  </si>
  <si>
    <t>As a student, I want to manage my mealpoints on so that I know I have enough available.</t>
  </si>
  <si>
    <t>As a student, I want to see scholarship information that is relevant to my status, so that I can maximize those opportunities.</t>
  </si>
  <si>
    <t>As a student I want to pay my bills with a credit card.</t>
  </si>
  <si>
    <t>As a student I want to share my interests so that student organizations can find me based on my interests.</t>
  </si>
  <si>
    <t>As a student I want to find volunteer opportunities so that I can create community &amp; connection.</t>
  </si>
  <si>
    <t>As a student I want to connect with people who have similar interests, possibly by sharing my interests.</t>
  </si>
  <si>
    <t>As a student I want to connect with students who have the same major or same interests as me.</t>
  </si>
  <si>
    <t>As a student I want to one place to easily find clubs that are relevant to my interests, academic pursuits and career goals.</t>
  </si>
  <si>
    <t>As a student, I want to be able to add a tasks on the dashboard so that I can be as efficient as possible both in task-entering and managing my time.</t>
  </si>
  <si>
    <t>As admin I want to control access to the tags so that limiting access to a group of tags.</t>
  </si>
  <si>
    <t>As user BR-PlantViewer I want to rename category and legend so that easy maintenance of the graphics bar.</t>
  </si>
  <si>
    <t>As an engineer I want to store array type variables so that it's easy to store information that needs multiple points related to the same timestamp.</t>
  </si>
  <si>
    <t>As user BR-PlantViewer I want to rename predictive control chart to vector chart so that nomenclature is more comprehensive.</t>
  </si>
  <si>
    <t>As user BR-PlantViewer I want to name tag visualization so that adjusting graph presentation.</t>
  </si>
  <si>
    <t>As user BR-PlantViewer I want to have graphic component so that it facilitates visualization of data.</t>
  </si>
  <si>
    <t>As a BR-Historian manager I want to view backup files To validate generation of backups.</t>
  </si>
  <si>
    <t>As user BR-PlantViewer I want to create my own component so that re-use of visual representation.</t>
  </si>
  <si>
    <t>As user BR-PlantViewer I want to name Y-axis so that explicit variable counted.</t>
  </si>
  <si>
    <t>As an engineer I want to create tag in BR-PlantHistorian so that more integration with other apps.</t>
  </si>
  <si>
    <t>As user BR-PlantHistorian I want to change color login screen To make it different from BR-PlantViewer.</t>
  </si>
  <si>
    <t>As admin I want to organize area hierarchy so that it is easy to create process area architecture.</t>
  </si>
  <si>
    <t>As a BR-Historian manager I want to register tags organized in tabs To facilitate registration of tags.</t>
  </si>
  <si>
    <t>As user BR-PlantViewer I want to reformulate vector component so that I choose data in X and Y in the creation of graph.</t>
  </si>
  <si>
    <t>As a researcher, I want to be able to view a finding aid for a particular collection/Resource.</t>
  </si>
  <si>
    <t>As an Application Administrator, I want to be able to reset a User's password for them.</t>
  </si>
  <si>
    <t>As an Archivist, I want to import EAD files that were exported by Archon.</t>
  </si>
  <si>
    <t>As a User I want to authenticate using LDAP.</t>
  </si>
  <si>
    <t>As an Archivist, I want to associate a standard identifier string with a Subject heading.</t>
  </si>
  <si>
    <t>As an Archivist, I want to import Accessions data in CSV.</t>
  </si>
  <si>
    <t>As an Archivist, I want to import Resources from MARCXML records.</t>
  </si>
  <si>
    <t>As an Authenticated User of the application, I want to get access to links to contextual help.</t>
  </si>
  <si>
    <t>As an Archivist, I want to import Agent information from EAC-CPF records.</t>
  </si>
  <si>
    <t>As an Archivist, I want to export agent records as EAC-CPF.</t>
  </si>
  <si>
    <t>As an Archivist, I want to import only Agent and Subject information from MARCXML records.</t>
  </si>
  <si>
    <t>As an Application Administrator I want to be able to configure the help center URL and topic mappings.</t>
  </si>
  <si>
    <t>As an Administrator, I want to create a new User account for someone else.</t>
  </si>
  <si>
    <t>As an Archivist, I want to import EAD files that were exported by the Archivists' Toolkit.</t>
  </si>
  <si>
    <t>As an archivist, I want to search within a repository for resource, accession, and digital object records.</t>
  </si>
  <si>
    <t>As an archivist, I want to rearrange the resource description hierarchy by dragging an archival object to a different position in the hierarchy.</t>
  </si>
  <si>
    <t>As an Archivist, I want to export a description as EAD.</t>
  </si>
  <si>
    <t>As an archivist, I want to upload an EAD for import from within the frontend application.</t>
  </si>
  <si>
    <t>As an Archivist I want to import EAD data.</t>
  </si>
  <si>
    <t>As a Developer I want to develop a custom importer.</t>
  </si>
  <si>
    <t>As a Read Only user I want to view archival descriptions in my repository.</t>
  </si>
  <si>
    <t>As an System Administrator, I want to declare that a user is has the Repository Manager role for a given Repository.</t>
  </si>
  <si>
    <t>As an Archivist, I want to associate a Subject record with a Resource description.</t>
  </si>
  <si>
    <t>As a User, I want to authenticate locally.</t>
  </si>
  <si>
    <t>As User, I want to be able to log in.</t>
  </si>
  <si>
    <t>As an Archivist, I want to associate an Instance with a Container.</t>
  </si>
  <si>
    <t>As an Archivist, I want to assign Location information to a Container.</t>
  </si>
  <si>
    <t>As an editor I want to maintain language labels for different site parts by categories so that I can search and maintain language labels easily.</t>
  </si>
  <si>
    <t>As a system administrator I want to deploy filters run-time so that I can roll-out filter dependent functionality efficiently througout DTAP.</t>
  </si>
  <si>
    <t>As a marketeer I want to switch URLs when URL duplication occurs between pages so that I can solve conflicts between pages easily without having to search all pages in the tree.</t>
  </si>
  <si>
    <t>As a marketeer I want to view basic analytics data of media items easily so that I can analyze whether content is relevant to the intended audience.</t>
  </si>
  <si>
    <t>As a developer I want to pass on variables to flash files directly.</t>
  </si>
  <si>
    <t>As an editor I want to maintain media items in multiple languages easily and in an intuitive way so that I can work productively.</t>
  </si>
  <si>
    <t>As an editor I want to search full-text on content in the editor environment so that I can find relevant content faster and therefore work more productive.</t>
  </si>
  <si>
    <t>As a business decision-maker I want to use French as native language for CMS SiteManager so that native french-speaking editors adopt CMS SiteManager easily and as a result gain a better understanding of the application.</t>
  </si>
  <si>
    <t>As an editor I want to maintain FAQs in multiple languages easily and in an intuitive way so that I can work productively.</t>
  </si>
  <si>
    <t>As a citizen I want to be able to submit a complaint against a licensure so that the state can investigate it.</t>
  </si>
  <si>
    <t>As complaint clerk I want to be able to review the complaint so that I can accept it or reject it.</t>
  </si>
  <si>
    <t>As complaint clerk I want to be able to contact the licensure to tell him he has a violation submitted against him.</t>
  </si>
  <si>
    <t>As a complainant I want to be able to attach documents to my case to support my claims.</t>
  </si>
  <si>
    <t>As a clerk I want to be able to forward part of the complaint to another local code enforcement agency at the same time continue with the part of the complaint pertaining to BCC.</t>
  </si>
  <si>
    <t>As a clerk I want to be able to suspend a license so that the license owner cannot continue work.</t>
  </si>
  <si>
    <t>As a clerk I want to be able to revoke a license so that the owner may never use it again.</t>
  </si>
  <si>
    <t>As a site visitor, I want to read a new article on the front page about once a week.</t>
  </si>
  <si>
    <t>As a site editor, I want to be able to indicate whether an article is publicly available or for members only.</t>
  </si>
  <si>
    <t>As a site visitor, I want to be able to read some of your articles.</t>
  </si>
  <si>
    <t>As a site member, I want to have full access to all articles.</t>
  </si>
  <si>
    <t>As a site visitor, I want to see new content when I come to the site.</t>
  </si>
  <si>
    <t>As a site visitor, I want to be able to get back to the home page quickly and easily.</t>
  </si>
  <si>
    <t>As a depositor, I want to Deposit the files that I have so that I don’t have to spend a lot of time finding the right version and converting to the right format.</t>
  </si>
  <si>
    <t>As a depositor, I want to Allow my collaborators privileged access to datasets so that We continue to have a productive relationship.</t>
  </si>
  <si>
    <t>As a depositor, I want to Link datasets to publications in Opus so that Both my data and publications are more easily discovered.</t>
  </si>
  <si>
    <t>As a depositor, I want to Mint DOIs for my data so that It can be discovered and cited more easily.</t>
  </si>
  <si>
    <t>As a depositor, I want to Link to data stored in external repositories so that I can store my data in an appropriate repository but still register it with the University and I don’t have to deposit my data in multiple places.</t>
  </si>
  <si>
    <t>As a depositor, I want to Specify a retention/disposal policy for my data so that I do not accidentally breach laws or collaboration agreements.</t>
  </si>
  <si>
    <t>As a depositor, I want to Track downloads of my data so that I can demonstrate the impact of my work.</t>
  </si>
  <si>
    <t>As a depositor, I want to Track citations of my data so that I can demonstrate the impact of my work.</t>
  </si>
  <si>
    <t>As a depositor, I want to Manage multiple versions of the same dataset so that Changes to the dataset are transparent and do not compromise research integrity.</t>
  </si>
  <si>
    <t>As a depositor, I want to Allow others to deposit on my behalf so that I can delegate research data management tasks appropriately.</t>
  </si>
  <si>
    <t>As a data re-user, I want to Search the archive through the web so that I can easily find data relevant to my needs.</t>
  </si>
  <si>
    <t>As a data re-user, I want to Access the system in my native language so that I am not put off re-using University of Bath data by language barriers.</t>
  </si>
  <si>
    <t>As a data re-user, I want to View an example citation for a dataset so that I can reference it correctly.</t>
  </si>
  <si>
    <t>As a data re-user, I want to Get a persistent URL for a dataset so that I can get back to the data in future.</t>
  </si>
  <si>
    <t>As an external collaborator, I want to Gain privileged access to data for projects in which I am involved so that I can collaborate effectively.</t>
  </si>
  <si>
    <t>As an external collaborator, I want to Have guarantees that my IP rights will not be breached so that The risk of collaborating with Bath is acceptable to me.</t>
  </si>
  <si>
    <t>As an external collaborator, I want to Access data from Bath collaborators off campus so that I can collaborate effectively.</t>
  </si>
  <si>
    <t>As a research facility manager, I want to Deposit data from my facility directly into the archive on behalf of researchers so that I am no longer required to maintain my own archive of facility data and Researchers can access their own data as needed.</t>
  </si>
  <si>
    <t>As a bath data archive administrator, I want to Make some checks on deposited datasets before they are made public so that Consistent quality of metadata is maintained, Compliance with policies can be checked, and Details of licensing can be checked.</t>
  </si>
  <si>
    <t>As a bath data archive administrator, I want to Require a minimum set of metadata so that Consistent quality of metadata is maintained.</t>
  </si>
  <si>
    <t>As a bath data archive administrator, I want to Approve scheduled disposal of data so that Data which is still required is not destroyed.</t>
  </si>
  <si>
    <t>As a bath data archive administrator, I want to Import Bath data from an external data centre wholesale so that Bath data holdings in external archives are not lost if they close down.</t>
  </si>
  <si>
    <t>As a research information manager, I want to Include records for externally-held data so that the university’s record of data holdings is complete.</t>
  </si>
  <si>
    <t>As a research information manager, I want to Track citation counts for published datasets so that Impact of datasets within academia can be demonstrated.</t>
  </si>
  <si>
    <t>As a research information manager, I want to Have datasets linked to metadata about projects so that I can report on projects depositing datasets in relation to funder requirements.</t>
  </si>
  <si>
    <t>As the university IT service, I want to Store archived data on existing storage systems so that University data storage is consistent and maintainable and the Future availability of data can be guaranteed.</t>
  </si>
  <si>
    <t>As the university IT service, I want to Integrate the archive with existing university systems such as LDAP so that the cost of administering the system can be kept low.</t>
  </si>
  <si>
    <t>As the university IT service, I want to Store archived data directly on the HCP object store so that the Best use of the HCP’s features can be made.</t>
  </si>
  <si>
    <t>As the university IT service, I want to Be able to export all data to a different system so that I am not tied into one system which may not be the most appropriate at some point in the future.</t>
  </si>
  <si>
    <t>As a data discovery service, I want to harvest metadata so that our users can discover and download original content.</t>
  </si>
  <si>
    <t>As a user, I want to be able to know for sure when the plane is turning and why.</t>
  </si>
  <si>
    <t>As an airline, I want to gather turbulence data from actual customers/passengers.</t>
  </si>
  <si>
    <t>As a user, I want to know the terminal / gate.</t>
  </si>
  <si>
    <t>As a user, I want to know the weather of both locations.</t>
  </si>
  <si>
    <t>As a user, I want to know the plane of both locations.</t>
  </si>
  <si>
    <t>As a user, I want to know the weather at any given airport.</t>
  </si>
  <si>
    <t>As a user, I want to look through a library of sounds.</t>
  </si>
  <si>
    <t>As a user, I want to read about what the sound could be caused by.</t>
  </si>
  <si>
    <t>As a user, I want to know potential causes of turbulence, and likely ones.</t>
  </si>
  <si>
    <t>As a user I want to measure the current amount of turbulence.</t>
  </si>
  <si>
    <t>As a user I want to make uploaded data files to be non-modifiable.</t>
  </si>
  <si>
    <t>As a user I want to be able to make predicated links between files.</t>
  </si>
  <si>
    <t>As a user I want to restrict what can be entered to a metadata field.</t>
  </si>
  <si>
    <t>As a user I want to be able to revert to an older version of an uploaded file.</t>
  </si>
  <si>
    <t>As a user I want to be able to associate together files involved in a experiment.</t>
  </si>
  <si>
    <t>As a user I want to be able to link together experimental runs to build an experiment.</t>
  </si>
  <si>
    <t>As a user I want to capture the same metadata for each file created in an experimental run.</t>
  </si>
  <si>
    <t>As a user I want to be able to view how an experimental protocol has evolved over time.</t>
  </si>
  <si>
    <t>As a user I want to be able to prove definitively that I created a page on a certain date.</t>
  </si>
  <si>
    <t>As a user I want to search specifically for files rather than log book pages.</t>
  </si>
  <si>
    <t>As a user I want to be able to download multiple files from the search results in one go.</t>
  </si>
  <si>
    <t>As a user I want to be able to draw tables using HTML tags as part of the content of a log book page.</t>
  </si>
  <si>
    <t>As a lab member I want to be able to view events and equipment bookings within the group.</t>
  </si>
  <si>
    <t>As a user working on proposals, I want to have a spreadsheet hosted within the Neurohub Web page so that I can edit and calculate costs collaboratively with others working on the proposal.</t>
  </si>
  <si>
    <t>As a user I want to either keep a log book entry private or share it with individuals rather than groups.</t>
  </si>
  <si>
    <t>As a researcher, I want to be able to attach standard meta data for drug responses, so that my data can later be searched for and understood.</t>
  </si>
  <si>
    <t>As a researcher, I want to tag data with keywords, as well as assign formal meta data, so that I or other researchers can successfully search for data using keywords.</t>
  </si>
  <si>
    <t>As a researcher, I want to be able to form links between objects, for example File A is an analysis of File B, so that data can be searched by type and by association.</t>
  </si>
  <si>
    <t>As a researcher, I want to be able to bulk upload directories and files with minimal effort.</t>
  </si>
  <si>
    <t>As a user, I want to be able to change the sharing and ownership of multiple files.</t>
  </si>
  <si>
    <t>As a junior researcher, I want to be able to harvest knowledge from within the group, so that I can learn from more experienced researchers.</t>
  </si>
  <si>
    <t>As a User, I want to download VT GIS data layers in GML format.</t>
  </si>
  <si>
    <t>As a User, I want to explore Warehouse entries by the 'custom data groupings' created by the Publisher.</t>
  </si>
  <si>
    <t>As a User, I want to post my 'data wish list' to a website for others to see, rank, and comment on.</t>
  </si>
  <si>
    <t>As a User, I want to download VT GIS data layers in KML format.</t>
  </si>
  <si>
    <t>As a User, I want to download all data as pre-packaged files via FTP.</t>
  </si>
  <si>
    <t>As a User, I want to integrate VT GIS data layers into my own web mashups.</t>
  </si>
  <si>
    <t>As a User, I want to download VT GIS data layers in ESRI file geodatabase format.</t>
  </si>
  <si>
    <t>As a User, I want to download VT GIS data layers in ESRI shapefile format.</t>
  </si>
  <si>
    <t>As BR-Historian manager I want to change sist parameter in a simple way To facilitate change management.</t>
  </si>
  <si>
    <t>As a user, I want to see elapsed  time.</t>
  </si>
  <si>
    <t>As as a user I need configurable postage rates so that each white label can have accurate piece pricing.</t>
  </si>
  <si>
    <t xml:space="preserve">As a provider of DRS imaging services, I need access to preferred citations. Default digital object citations could be formulated by script from catalog records, and repositories could be allowed to replace these programmatically-produced citations with customized citations, if needed, using the DRS Web Admin user interface. </t>
  </si>
  <si>
    <t xml:space="preserve">As a provider of DRS imaging services, I need access to terms of use statements for objects. For example, aA limited menu of HL use-permissions statements could be formulated, stashed in DRS, and associated with individual resources, or whole classes of resources. When we allow our digital resources to be used outside of our library systems (e. g. within DPLA, or other applications like the Library Lab funded Zeega project), the object can travel with the requisite use-permissions. </t>
  </si>
  <si>
    <t xml:space="preserve">As a trainer who has finished teaching a Certification class, I can load an Excel file (first name, last name, email) into the site. I am prompted for the trainer names (I may not have trained alone), certification date, and type of certification (i.e., CSM or CPO). The names are loaded into a pending state and not yet added to the registry. (Note: We could have this charge $50 per person right then. ). </t>
  </si>
  <si>
    <t xml:space="preserve">As a trainer, admin, or editor, I can turn a course into an event or an event into a course (in case it was entered in the wrong category). (Note: making something a Certification Course will probably require selecting the name of the course from the pre-approved list. ). </t>
  </si>
  <si>
    <t xml:space="preserve">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 </t>
  </si>
  <si>
    <t xml:space="preserve">I want to be able to create personal log entries that are viewable only to me. I would also like to restrict access to log entries to me and my manager; me, my manager, and the company for which the log entry was created; me and my group. Regardless, only people who can see my projects can see my project's log entries. </t>
  </si>
  <si>
    <t>Change is computed  and  displayed.</t>
  </si>
  <si>
    <t>If past-due amounts are owed  they  can be paid  at this  time; or  the  clerk can select an  option which  updates the rental with the return date and  calculates past-due fees.</t>
  </si>
  <si>
    <t>To return a tape, the video bar code ID is entered  into the system.</t>
  </si>
  <si>
    <t>When all  tape Ids are entered , the system computes the total bill.</t>
  </si>
  <si>
    <t>As a default user, I want to define default log entry access settings so that default benefit.</t>
  </si>
  <si>
    <t>As a default user, I want to be able to reserve any number of books so that default benefit.</t>
  </si>
  <si>
    <t>As a default user, I want to add additional properties for repositories so that default benefit.</t>
  </si>
  <si>
    <t>As a default user, I want to add po number to the mcnally report so that default benefit.</t>
  </si>
  <si>
    <t>As a br historian manager, I want to register tags organized in tabs to facilitate registration of tags so that default benefit.</t>
  </si>
  <si>
    <t>As a br historian manager, I want to view backup files to validate generation of backups so that default benefit.</t>
  </si>
  <si>
    <t>As a cataloger, I want to create linked open data using persistent links to content in the drs so that default benefit.</t>
  </si>
  <si>
    <t>As a clerk, I want to generate an air report so that default benefit.</t>
  </si>
  <si>
    <t>As a company, I want to join the scrum alliance by paying corporate membership fee so that default benefit.</t>
  </si>
  <si>
    <t>As a complainant, I want to attach documents to my case to support claim so that default benefit.</t>
  </si>
  <si>
    <t>As a developer, I want to develop a custom importer so that default benefit.</t>
  </si>
  <si>
    <t>As a developer, I want to pass on variables to flash files directly so that default benefit.</t>
  </si>
  <si>
    <t>As a developer, I want to access individual data fields such as full text so that default benefit.</t>
  </si>
  <si>
    <t>As a developer, I want to search the drs passing in an xml file of search parameters rather than a query string on the url so that default benefit.</t>
  </si>
  <si>
    <t>As a digital production user, I want to create component so that default benefit.</t>
  </si>
  <si>
    <t>As a dpu, I want to add one or more components to an item so that default benefit.</t>
  </si>
  <si>
    <t>As a dpu, I want to check out or check in groups of components so that default benefit.</t>
  </si>
  <si>
    <t>As a dpu, I want to create preservation metadata for a component so that default benefit.</t>
  </si>
  <si>
    <t>As a dpu, I want to create technical metadata with for component so that default benefit.</t>
  </si>
  <si>
    <t>As a dpu, I want to upload master surrogates component so that default benefit.</t>
  </si>
  <si>
    <t>As a end user, I want to see the physical context of an item in a digital collection so that default benefit.</t>
  </si>
  <si>
    <t>As a lab administrator, I want to theme the web interface graphics or colours so that default benefit.</t>
  </si>
  <si>
    <t>As a lab administrator, I want to create page templates with bespoke metadata fields so that default benefit.</t>
  </si>
  <si>
    <t>As a lab member, I want to view events and equipment bookings within the group so that default benefit.</t>
  </si>
  <si>
    <t>As a metadata librarian, I want to define authorities to be used for specific fields in a collection md schema so that default benefit.</t>
  </si>
  <si>
    <t>As a metadata librarian, I want to define the metadata schema for a collection so that default benefit.</t>
  </si>
  <si>
    <t>As a metadata librarian, I want to define validation rules for specific fields in a collection so that default benefit.</t>
  </si>
  <si>
    <t>As a programmer building image display applications, I want to obtain admin metadata access rights for public or private drs content so that default benefit.</t>
  </si>
  <si>
    <t>As a read only user, I want to view archival descriptions in my repository so that default benefit.</t>
  </si>
  <si>
    <t>As a release engineer, I want to call a script to execute acceptance tests against a neurohub installation and report back the results so that default benefit.</t>
  </si>
  <si>
    <t>As a researcher, I want to attach currently non attached file to a log book page so that default benefit.</t>
  </si>
  <si>
    <t>As a researcher, I want to create a log book page so that default benefit.</t>
  </si>
  <si>
    <t>As a researcher, I want to upload files prior to having them attached log book page using a mapped network drive so that default benefit.</t>
  </si>
  <si>
    <t>As a researcher, I want to upload files prior to having them attached log book page using the web interface so that default benefit.</t>
  </si>
  <si>
    <t>As a researcher, I want to upload files prior to having them attached log book page so that default benefit.</t>
  </si>
  <si>
    <t>As a researcher using the neurohub web interface, I want to insert greek symbols into my logbook entries so that default benefit.</t>
  </si>
  <si>
    <t>As a researcher working away from the laboratory, I want to secure remote access to the neurohub node so that default benefit.</t>
  </si>
  <si>
    <t>As a researcher, I want to access files stored in my neurohub workspace using network drive attached workstation so that default benefit.</t>
  </si>
  <si>
    <t>As a researcher, I want to download files attached to an experiment using my web browser so that default benefit.</t>
  </si>
  <si>
    <t>As a researcher, I want to search for images of cells using standard meta data so that default benefit.</t>
  </si>
  <si>
    <t>As a researcher, I want to locate experiment files using meta data regardless of where those files are located so that default benefit.</t>
  </si>
  <si>
    <t>As a researcher, I want to restrict the data I share to certain researchers or groups of researchers so that default benefit.</t>
  </si>
  <si>
    <t>As a researcher, I want to bulk upload directories and files with minimal effort so that default benefit.</t>
  </si>
  <si>
    <t>As a researcher, I want to search for files by file type and format so that default benefit.</t>
  </si>
  <si>
    <t>As a researcher, I want to view a finding aid for a particular collection or resource so that default benefit.</t>
  </si>
  <si>
    <t>As a site admin, I want to delete any course or event so that default benefit.</t>
  </si>
  <si>
    <t>As a site admin, I want to see the results for each trainer and averages for the class so that default benefit.</t>
  </si>
  <si>
    <t>As a site admin, I want to view all classes in a pending state so that default benefit.</t>
  </si>
  <si>
    <t>As a site admin, I want to approve each help wanted ad to the site before it gets so that default benefit.</t>
  </si>
  <si>
    <t>As a site administrator, I want to edit any site member profile so that default benefit.</t>
  </si>
  <si>
    <t>As a site administrator, I want to set the annual fees for members practitioners and trainers so that default benefit.</t>
  </si>
  <si>
    <t>As a site administrator, I want to set the listing fee per other course or event so that default benefit.</t>
  </si>
  <si>
    <t>As a site editor, I want to assign priority numbers to news items so that default benefit.</t>
  </si>
  <si>
    <t>As a site editor, I want to create the content of the what is scrum section so that default benefit.</t>
  </si>
  <si>
    <t>As a site editor, I want to edit the content of the email automatically sent to new certified scrummasters and product owners so that default benefit.</t>
  </si>
  <si>
    <t>As a site editor, I want to maintain an faq section so that default benefit.</t>
  </si>
  <si>
    <t>As a site editor, I want to post information in a trainers only section so that default benefit.</t>
  </si>
  <si>
    <t>As a site editor, I want to update any course or event so that default benefit.</t>
  </si>
  <si>
    <t>As a site editor, I want to indicate whether an article is publicly available or for members only so that default benefit.</t>
  </si>
  <si>
    <t>As a site editor, I want to have a prominent area on the home page where put special announcements not necessarily news or articles so that default benefit.</t>
  </si>
  <si>
    <t>As a site editor, I want to have some flexibility as to where things appear to accommodate different types of content so that default benefit.</t>
  </si>
  <si>
    <t>As a site member, I want to scroll through a listing of jobs so that default benefit.</t>
  </si>
  <si>
    <t>As a site member who has read a teaser on the front page, I want to read the entire article so that default benefit.</t>
  </si>
  <si>
    <t>As a site member, I want to download the latest training material and methodology pdfs so that default benefit.</t>
  </si>
  <si>
    <t>As a site member, I want to fill out an application to become a practitioner so that default benefit.</t>
  </si>
  <si>
    <t>As a site member, I want to fill out an application to become a trainer so that default benefit.</t>
  </si>
  <si>
    <t>As a site member, I want to mark my email address of my profile as private even if the rest is not so that default benefit.</t>
  </si>
  <si>
    <t>As a site member, I want to mark my profile in which case as private only my name will appear so that default benefit.</t>
  </si>
  <si>
    <t>As a site member, I want to search for profiles based on a few fields so that default benefit.</t>
  </si>
  <si>
    <t>As a site member, I want to send an email to any member via a form so that default benefit.</t>
  </si>
  <si>
    <t>As a site member, I want to subscribe to an rss feed of jobs available so that default benefit.</t>
  </si>
  <si>
    <t>As a site member, I want to subscribe to an rss feed of news so that default benefit.</t>
  </si>
  <si>
    <t>As a site member, I want to view the profiles of other members so that default benefit.</t>
  </si>
  <si>
    <t>As a site member, I want to describe myself in a semi structured way on my own page so that default benefit.</t>
  </si>
  <si>
    <t>As a site member, I want to have full access to all articles so that default benefit.</t>
  </si>
  <si>
    <t>As a site visitor who is considering attending a certification course, I want to see a trainer's rating so that default benefit.</t>
  </si>
  <si>
    <t>As a site visitor, I want to access old news that is no longer on the home page so that default benefit.</t>
  </si>
  <si>
    <t>As a site visitor, I want to email news items to the editor so that default benefit.</t>
  </si>
  <si>
    <t>As a site visitor, I want to read current news on the home page so that default benefit.</t>
  </si>
  <si>
    <t>As a site visitor, I want to read faqs so that default benefit.</t>
  </si>
  <si>
    <t>As a site visitor, I want to see a list of all upcoming certification courses so that default benefit.</t>
  </si>
  <si>
    <t>As a site visitor, I want to see a list of all upcoming events so that default benefit.</t>
  </si>
  <si>
    <t>As a site visitor, I want to see a list of all upcoming other courses so that default benefit.</t>
  </si>
  <si>
    <t>As a site visitor, I want to subscribe to an rss feed of articles so that default benefit.</t>
  </si>
  <si>
    <t>As a site visitor, I want to subscribe to an rss feed of upcoming courses and events so that default benefit.</t>
  </si>
  <si>
    <t>As a site visitor, I want to have an advanced search option that to let me fill in a form of search criteria so that default benefit.</t>
  </si>
  <si>
    <t>As a site visitor, I want to get back to the home page quickly and easily so that default benefit.</t>
  </si>
  <si>
    <t>As a site visitor, I want to read some of your articles so that default benefit.</t>
  </si>
  <si>
    <t>As a site visitor, I want to read a new article about once a week on the front page so that default benefit.</t>
  </si>
  <si>
    <t>As a site visitor, I want to see a list of the most popular items on the site so that default benefit.</t>
  </si>
  <si>
    <t>As a site visitor, I want to see new content when I come to the site so that default benefit.</t>
  </si>
  <si>
    <t>As a student, I want to adjust the colors in the applications I use so that default benefit.</t>
  </si>
  <si>
    <t>As a student, I want to figure out what email is important to me so that default benefit.</t>
  </si>
  <si>
    <t>As a student, I want to schedule events in an efficient manner so that default benefit.</t>
  </si>
  <si>
    <t>As a student, I want to access to my data even when I am not online so that default benefit.</t>
  </si>
  <si>
    <t>As a student, I want to easily see my upcoming events and tasks so that default benefit.</t>
  </si>
  <si>
    <t>As a student, I want to find important emails even when I am offline so that default benefit.</t>
  </si>
  <si>
    <t>As a student, I want to keep separate my personal tasks from my work tasks so that default benefit.</t>
  </si>
  <si>
    <t>As a student, I want to keep track of which emails are important to come back to so that default benefit.</t>
  </si>
  <si>
    <t>As a student, I want to share information about important dates deadlines and events with my friends so that default benefit.</t>
  </si>
  <si>
    <t>As a student, I want to be informed of academic calendar deadlines so that default benefit.</t>
  </si>
  <si>
    <t>As a student, I want to connect with people who have similar interests possibly by sharing my interests so that default benefit.</t>
  </si>
  <si>
    <t>As a student, I want to connect with students who have the same major or same interests as me so that default benefit.</t>
  </si>
  <si>
    <t>As a student, I want to ensure ido not overlook important emails so that default benefit.</t>
  </si>
  <si>
    <t>As a student, I want to feel connected to the campus so that default benefit.</t>
  </si>
  <si>
    <t>As a student, I want to have accurate clear presentation of waitlist and enrollment data so that default benefit.</t>
  </si>
  <si>
    <t>As a student, I want to have up to date information when planning up when planning my schedule so that default benefit.</t>
  </si>
  <si>
    <t>As a student, I want to make sure ido not to mi any deadlines so that default benefit.</t>
  </si>
  <si>
    <t>As a student, I want to one place to easily find clubs that are relevant to my interests academic pursuits and career goals so that default benefit.</t>
  </si>
  <si>
    <t>As a student, I want to pay my bills with a credit card so that default benefit.</t>
  </si>
  <si>
    <t>As a student, I want to receive notifications from bearfacts so that default benefit.</t>
  </si>
  <si>
    <t>As a student, I want to receive notifications on my mobile device such as grade posting notices so that default benefit.</t>
  </si>
  <si>
    <t>As a student, I want to easily ascertain what an email is about so that default benefit.</t>
  </si>
  <si>
    <t>As a student, I want to see how my awards compare to my bills so that default benefit.</t>
  </si>
  <si>
    <t>As a student, I want to bookmark class sites that are not automatically included in calcentral so that default benefit.</t>
  </si>
  <si>
    <t>As a student, I want to post to multiple places at once so that default benefit.</t>
  </si>
  <si>
    <t>As a student, I want to connect with alumni that have gone into my field so that default benefit.</t>
  </si>
  <si>
    <t>As a student, I want to see how much I owe on my ucb bill so that default benefit.</t>
  </si>
  <si>
    <t>As a student, I want to see my calcard balance so that default benefit.</t>
  </si>
  <si>
    <t>As a student, I want to see my ucb bills and awards in the context of my personal budget so that default benefit.</t>
  </si>
  <si>
    <t>As a student, I want to see the syllabus without having to download so that default benefit.</t>
  </si>
  <si>
    <t>As a student, I want to see photo of my current gsis and instructors so that default benefit.</t>
  </si>
  <si>
    <t>As a student, I want to be planning my schedule all semester so that default benefit.</t>
  </si>
  <si>
    <t>As a student, I want to have link to my disparate class websites collected in one place so that default benefit.</t>
  </si>
  <si>
    <t>As a student, I want to personalize news feeds so that default benefit.</t>
  </si>
  <si>
    <t>As a supervisor, I want to view what my researchers were doing on a given date or period of time so that default benefit.</t>
  </si>
  <si>
    <t>As a system administrator, I want to migrate data from an older version of neurohub to the current version so that default benefit.</t>
  </si>
  <si>
    <t>As a system administrator, I want to run a script that to install the neurohub node onto a virgin ubuntu operating system so that default benefit.</t>
  </si>
  <si>
    <t>As a system administrator, I want to run a script that tests to see if a neurohub installation is functioning correctly so that default benefit.</t>
  </si>
  <si>
    <t>As a systems administrator, I want to install neurohub dependencies into an ubuntu v lts machine using the normal ubuntu package management tools so that default benefit.</t>
  </si>
  <si>
    <t>As a trainer who has finished teaching a certification class, I want to load an excel file into the site so that default benefit.</t>
  </si>
  <si>
    <t>As a trainer, I want to be notified about the results of surveys about my classes so that default benefit.</t>
  </si>
  <si>
    <t>As a trainer, I want to create a new course or event so that default benefit.</t>
  </si>
  <si>
    <t>As a trainer, I want to delete one of my courses or events so that default benefit.</t>
  </si>
  <si>
    <t>As a trainer, I want to read information of relevance only to trainers so that default benefit.</t>
  </si>
  <si>
    <t>As a trainer, I want to update one of my existing courses or events so that default benefit.</t>
  </si>
  <si>
    <t>As a trainer , I want to be charged a listing fee for that activity when I create an other course or event so that default benefit.</t>
  </si>
  <si>
    <t>As a user, I want to assign bespoke information to a file dependent on its type so that default benefit.</t>
  </si>
  <si>
    <t>As a user, I want to assign tags to files that I have uploaded so that default benefit.</t>
  </si>
  <si>
    <t>As a user, I want to attach multiple files to a log book page at once so that default benefit.</t>
  </si>
  <si>
    <t>As a user, I want to download files directly from the search results page so that default benefit.</t>
  </si>
  <si>
    <t>As a user, I want to filter the files I get from search results based on their type so that default benefit.</t>
  </si>
  <si>
    <t>As a user, I want to limit my search to result to one or more log book sections from one or more log books so that default benefit.</t>
  </si>
  <si>
    <t>As a user, I want to limit my search to a particular set of log books so that default benefit.</t>
  </si>
  <si>
    <t>As a user, I want to see the provenance as part of the search results of the page so that default benefit.</t>
  </si>
  <si>
    <t>As a user, I want to store worm behaviour videos with an encoding that can be analysed by the worm analysis software written by christopher james so that default benefit.</t>
  </si>
  <si>
    <t>As a user, I want to upload large files of over  gb in size so that default benefit.</t>
  </si>
  <si>
    <t>As a user, I want to authenticate using ldap so that default benefit.</t>
  </si>
  <si>
    <t>As a user, I want to associate together files involved experiment so that default benefit.</t>
  </si>
  <si>
    <t>As a user, I want to download multiple files in one go from the search results so that default benefit.</t>
  </si>
  <si>
    <t>As a user, I want to draw tables using html tags as part of the content of a log book page so that default benefit.</t>
  </si>
  <si>
    <t>As a user, I want to link together experimental runs to build an experiment so that default benefit.</t>
  </si>
  <si>
    <t>As a user, I want to make predicated link between files so that default benefit.</t>
  </si>
  <si>
    <t>As a user, I want to prove definitively that I created page on a certain date so that default benefit.</t>
  </si>
  <si>
    <t>As a user, I want to publish records only when the record to have a title identifier type and source so that default benefit.</t>
  </si>
  <si>
    <t>As a user, I want to revert to an older version of an uploaded file so that default benefit.</t>
  </si>
  <si>
    <t>As a user, I want to view how an experimental protocol to have evolved over time so that default benefit.</t>
  </si>
  <si>
    <t>As a user, I want to be alerted  min before it occurs to potential turbulence so that default benefit.</t>
  </si>
  <si>
    <t>As a user, I want to capture the same metadata for each file created in an experimental run so that default benefit.</t>
  </si>
  <si>
    <t>As a user, I want to either keep a log book entry private or share it with individuals rather than groups so that default benefit.</t>
  </si>
  <si>
    <t>As a user, I want to make uploaded data files to be non modifiable so that default benefit.</t>
  </si>
  <si>
    <t>As a user, I want to measure the current amount of turbulence so that default benefit.</t>
  </si>
  <si>
    <t>As a user, I want to monitor the progress of a digital collection project so that default benefit.</t>
  </si>
  <si>
    <t>As a user, I want to restrict what can be entered metadata field so that default benefit.</t>
  </si>
  <si>
    <t>As a user, I want to search for and download human readable experimental protocols so that default benefit.</t>
  </si>
  <si>
    <t>As a user, I want to search specifically for files rather than log book pages so that default benefit.</t>
  </si>
  <si>
    <t>As a user, I want to see a graph of the last  hours of turbulence so that default benefit.</t>
  </si>
  <si>
    <t>As a user, I want to see how many digitized items have been described so that default benefit.</t>
  </si>
  <si>
    <t>As a user, I want to see how many items have been digitized so that default benefit.</t>
  </si>
  <si>
    <t>As a user, I want to see how many items have been published so that default benefit.</t>
  </si>
  <si>
    <t>As a user, I want to add a description to a person's profile page so that default benefit.</t>
  </si>
  <si>
    <t>As a user, I want to add an audio fragment to a person's profile page so that default benefit.</t>
  </si>
  <si>
    <t>As a user, I want to add an image to a person's profile page so that default benefit.</t>
  </si>
  <si>
    <t>As a user, I want to add an video to a person's profile page so that default benefit.</t>
  </si>
  <si>
    <t>As a user, I want to add content to the selected profile so that default benefit.</t>
  </si>
  <si>
    <t>As a user, I want to add text to a person's profile page so that default benefit.</t>
  </si>
  <si>
    <t>As a user, I want to edit the content that I added from a person's profile page to update the information so that default benefit.</t>
  </si>
  <si>
    <t>As a user posting content to neurohub, I want to have the option to tell neurohub to push the content to my twitter feed at the same time so that default benefit.</t>
  </si>
  <si>
    <t>As a user, I want to authenticate locally so that default benefit.</t>
  </si>
  <si>
    <t>As a user, I want to change the sharing and ownership of multiple files so that default benefit.</t>
  </si>
  <si>
    <t>As a user, I want to know for sure when the plane is turning and why so that default benefit.</t>
  </si>
  <si>
    <t>As a user, I want to be alerted to upcoming potential turbulence before it occurs so that default benefit.</t>
  </si>
  <si>
    <t>As a user, I want to control layer rendering for vt gis data layers accessed via a web map service so that default benefit.</t>
  </si>
  <si>
    <t>As a user, I want to download all data as pre packaged files via ftp so that default benefit.</t>
  </si>
  <si>
    <t>As a user, I want to download data in non gis formats so that default benefit.</t>
  </si>
  <si>
    <t>As a user, I want to download thematic data in bulk so that default benefit.</t>
  </si>
  <si>
    <t>As a user, I want to download vt in esri file geodatabase format gis data layers so that default benefit.</t>
  </si>
  <si>
    <t>As a user, I want to download vt in esri shapefile format gis data layers so that default benefit.</t>
  </si>
  <si>
    <t>As a user, I want to download vt in gml format gis data layers so that default benefit.</t>
  </si>
  <si>
    <t>As a user, I want to download vt in kml format gis data layers so that default benefit.</t>
  </si>
  <si>
    <t>As a user, I want to explore warehouse entries by the' custom data groupings' created by the publisher so that default benefit.</t>
  </si>
  <si>
    <t>As a user, I want to find and download regional level gis data so that default benefit.</t>
  </si>
  <si>
    <t>As a user, I want to find flight by airline so that default benefit.</t>
  </si>
  <si>
    <t>As a user, I want to find the latest gis data releases by program etcetera by agency by department so that default benefit.</t>
  </si>
  <si>
    <t>As a user, I want to integrate aerial photos into my own web mashups so that default benefit.</t>
  </si>
  <si>
    <t>As a user, I want to integrate vt gis data layers into my own web mashups so that default benefit.</t>
  </si>
  <si>
    <t>As a user, I want to know about sounds and bumps related landing so that default benefit.</t>
  </si>
  <si>
    <t>As a user, I want to know flight weather conditions for my journey so that default benefit.</t>
  </si>
  <si>
    <t>As a user, I want to know how long I have been in the air so that default benefit.</t>
  </si>
  <si>
    <t>As a user, I want to know how much longer I will be in the air so that default benefit.</t>
  </si>
  <si>
    <t>As a user, I want to know how to fix pressure in my ears when I am flying so that default benefit.</t>
  </si>
  <si>
    <t>As a user, I want to know my eta so that default benefit.</t>
  </si>
  <si>
    <t>As a user, I want to know potential causes of turbulence and likely ones so that default benefit.</t>
  </si>
  <si>
    <t>As a user, I want to know the plane of both locations so that default benefit.</t>
  </si>
  <si>
    <t>As a user, I want to know the terminal or gate so that default benefit.</t>
  </si>
  <si>
    <t>As a user, I want to know the weather at any given airport so that default benefit.</t>
  </si>
  <si>
    <t>As a user, I want to know the weather of both locations so that default benefit.</t>
  </si>
  <si>
    <t>As a user, I want to know when we to be about to land so that default benefit.</t>
  </si>
  <si>
    <t>As a user, I want to know where in the world I am at the moment so that default benefit.</t>
  </si>
  <si>
    <t>As a user, I want to look at my flight's turbulence record prior to and during a flight so that default benefit.</t>
  </si>
  <si>
    <t>As a user, I want to look at my pilot's turbulence record prior to and during a flight so that default benefit.</t>
  </si>
  <si>
    <t>As a user, I want to look through a library of sounds so that default benefit.</t>
  </si>
  <si>
    <t>As a user, I want to look up flight names so that default benefit.</t>
  </si>
  <si>
    <t>As a user, I want to post my data wish list to a website for others to see rank and comment on so that default benefit.</t>
  </si>
  <si>
    <t>As a user, I want to preview sounds so that default benefit.</t>
  </si>
  <si>
    <t>As a user, I want to rank datasets web services and web applications so that default benefit.</t>
  </si>
  <si>
    <t>As a user, I want to read about what the sound could be caused by so that default benefit.</t>
  </si>
  <si>
    <t>As a user, I want to search by airline or flight number so that default benefit.</t>
  </si>
  <si>
    <t>As a user, I want to search by route so that default benefit.</t>
  </si>
  <si>
    <t>As a user, I want to search by standard data themes using that  topic iso so that default benefit.</t>
  </si>
  <si>
    <t>As a user, I want to see an explanation of why the plane is in the direction it's going in so that default benefit.</t>
  </si>
  <si>
    <t>As a user, I want to see elapsed time so that default benefit.</t>
  </si>
  <si>
    <t>As a user, I want to see my departure location and my arrival location so that default benefit.</t>
  </si>
  <si>
    <t>As a user, I want to see the current amount of turbulence so that default benefit.</t>
  </si>
  <si>
    <t>As a user, I want to see the direction of the plane's journey so that default benefit.</t>
  </si>
  <si>
    <t>As a user, I want to see the flight number so that default benefit.</t>
  </si>
  <si>
    <t>As a user, I want to see the temperatures of both locations so that default benefit.</t>
  </si>
  <si>
    <t>As a user, I want to specify data types in searches so that default benefit.</t>
  </si>
  <si>
    <t>As a user, I want to view the group's shared calendar via the neurohub nodes' web page and on my mobile device so that default benefit.</t>
  </si>
  <si>
    <t>As a visitor, I want to continue to the abc experience homepage so that default benefit.</t>
  </si>
  <si>
    <t>As a visitor, I want to navigate back to the media categories so that default benefit.</t>
  </si>
  <si>
    <t>As a visitor, I want to search for people in the abc database so that default benefit.</t>
  </si>
  <si>
    <t>As a visitor, I want to view textual information on the selected media element so that default benefit.</t>
  </si>
  <si>
    <t>As a visitor, I want to download presentations pdfs etcetera on scrum that use so that default benefit.</t>
  </si>
  <si>
    <t>as admin, I want to import event records so that default benefit.</t>
  </si>
  <si>
    <t>as an admin user, I want to have granular access to all external metadata about the object so that default benefit.</t>
  </si>
  <si>
    <t>as an administrator, I want to edit the details of so that default benefit.</t>
  </si>
  <si>
    <t>as an administrator, I want to add a new album so that default benefit.</t>
  </si>
  <si>
    <t>as an administrator, I want to add a new person to the abc database so that default benefit.</t>
  </si>
  <si>
    <t>as an administrator, I want to add new media elements to the select gallery so that default benefit.</t>
  </si>
  <si>
    <t>as an administrator, I want to delete an existing person in the event of relocation so that default benefit.</t>
  </si>
  <si>
    <t>as an administrator, I want to delete content from a person's profile page so that default benefit.</t>
  </si>
  <si>
    <t>as an administrator, I want to manage user so that default benefit.</t>
  </si>
  <si>
    <t>as an administrator, I want to create a new user account for someone else so that default benefit.</t>
  </si>
  <si>
    <t>as an airline, I want to compare my flight record on the same route with other airlines' so that default benefit.</t>
  </si>
  <si>
    <t>as an airline, I want to gather turbulence data from actual customers or passengers so that default benefit.</t>
  </si>
  <si>
    <t>as an application administrator, I want to configure the help center url and topic mappings so that default benefit.</t>
  </si>
  <si>
    <t>as an application administrator, I want to reset a user's password for them so that default benefit.</t>
  </si>
  <si>
    <t>as an archivist, I want to import ead data so that default benefit.</t>
  </si>
  <si>
    <t>as an archivist, I want to do not want to inadvertently overwrite someone else's changes record that I am editing so that default benefit.</t>
  </si>
  <si>
    <t>as an archivist, I want to add note to other record types so that default benefit.</t>
  </si>
  <si>
    <t>as an archivist, I want to assign a component unique identifier resource component so that default benefit.</t>
  </si>
  <si>
    <t>as an archivist, I want to assign location information container so that default benefit.</t>
  </si>
  <si>
    <t>as an archivist, I want to associate a standard identifier string with a subject heading so that default benefit.</t>
  </si>
  <si>
    <t>as an archivist, I want to associate a subject record with a resource description so that default benefit.</t>
  </si>
  <si>
    <t>as an archivist, I want to associate an instance with a so that default benefit.</t>
  </si>
  <si>
    <t>as an archivist, I want to associate an instance with a container so that default benefit.</t>
  </si>
  <si>
    <t>as an archivist, I want to export a description as ead so that default benefit.</t>
  </si>
  <si>
    <t>as an archivist, I want to export agent records as eac cpf so that default benefit.</t>
  </si>
  <si>
    <t>as an archivist, I want to import accessions data in csv so that default benefit.</t>
  </si>
  <si>
    <t>as an archivist, I want to import agent information from eac cpf records so that default benefit.</t>
  </si>
  <si>
    <t>as an archivist, I want to import ead files that were exported by archon so that default benefit.</t>
  </si>
  <si>
    <t>as an archivist, I want to import ead files that were exported by the archivists' toolkit so that default benefit.</t>
  </si>
  <si>
    <t>as an archivist, I want to import only agent and subject information from marcxml records so that default benefit.</t>
  </si>
  <si>
    <t>as an archivist, I want to import resource from marcxml records so that default benefit.</t>
  </si>
  <si>
    <t>as an archivist, I want to manage digital objects so that default benefit.</t>
  </si>
  <si>
    <t>as an archivist, I want to rearrange the hierarchy using keyboard based navigation so that default benefit.</t>
  </si>
  <si>
    <t>as an archivist, I want to rearrange the resource description hierarchy by dragging archival object to a different position in the hierarchy so that default benefit.</t>
  </si>
  <si>
    <t>as an archivist, I want to search within a repository for resource accession and digital object records so that default benefit.</t>
  </si>
  <si>
    <t>as an archivist, I want to upload an ead for import from within the frontend application so that default benefit.</t>
  </si>
  <si>
    <t>as an archivist, I want to indicate an agent is either the of an so that default benefit.</t>
  </si>
  <si>
    <t>as an authenticated user of the application, I want to get access to links to contextual help so that default benefit.</t>
  </si>
  <si>
    <t>as an end user, I want to search across all collections at once so that default benefit.</t>
  </si>
  <si>
    <t>as an international student, I want to see financial information that is relevant to me so that default benefit.</t>
  </si>
  <si>
    <t>as an mri operator, I want to digitally record the responses that subjects make when completing paper based forms so that default benefit.</t>
  </si>
  <si>
    <t>as an system administrator, I want to declare that to have the repository manager role for a given repository so that default benefit.</t>
  </si>
  <si>
    <t>As a br historian manager, I want to change sist parameter in a simple way to facilitate change management so that default benefit.</t>
  </si>
  <si>
    <t>As a complaint clerk, I want to contact the licensure to tell him he to have a violation submitted against him so that default benefit.</t>
  </si>
  <si>
    <t>As a lab administrator, I want to have increased access to the system to support regular users so that default benefit.</t>
  </si>
  <si>
    <t>as someone about to become a trainer, I want to pay an annual fee so that default benefit.</t>
  </si>
  <si>
    <t>as someone who successfully completed a certification course, I want to be emailed a link to a survey about the course and instructor so that default benefit.</t>
  </si>
  <si>
    <t>as someone who wants to hire, I want to post a “ help wanted ad ” so that default benefit.</t>
  </si>
  <si>
    <t>as the site editor, I want to add an article to the site so that default benefit.</t>
  </si>
  <si>
    <t>as the site editor, I want to include a teaser with each article so that default benefit.</t>
  </si>
  <si>
    <t>as the site editor, I want to have pretty good control over how the article looks so that default benefit.</t>
  </si>
  <si>
    <t>As a br planthistorian user, I want to change color login screen to make it different from br plantviewer so that default benefit.</t>
  </si>
  <si>
    <t>As a user, I want to log in so that default benefit.</t>
  </si>
  <si>
    <t>As a default user, I want to automatically fill in' owner' fields when creating new projects log entries etcetera based on the currently logged in user so that default benefit.</t>
  </si>
  <si>
    <t>As a default user, I want to backend changes for bulk updating updating one enum value to another so that default benefit.</t>
  </si>
  <si>
    <t>As a default user, I want to backend changes for managing enum lists so that default benefit.</t>
  </si>
  <si>
    <t>As a default user, I want to backend changes to support loading enum value lists from the database so that default benefit.</t>
  </si>
  <si>
    <t>As a default user, I want to check ro routes against original expanded input routes so that default benefit.</t>
  </si>
  <si>
    <t>As a default user, I want to be asked for the date of the new course or event so that default benefit.</t>
  </si>
  <si>
    <t>As a default user, I want to create an interface for the user to validate their query parameters for pub or sub system queries so that default benefit.</t>
  </si>
  <si>
    <t>As a default user, I want to create the development environment for building testing constraints so that default benefit.</t>
  </si>
  <si>
    <t>As a default user, I want to derive cruise altitudes by leg length for each of the sy system's aircraft types so that default benefit.</t>
  </si>
  <si>
    <t>As a default user, I want to easily record an email message in ats so that default benefit.</t>
  </si>
  <si>
    <t>As a default user, I want to create personal log entries that are viewable only only to me to me so that default benefit.</t>
  </si>
  <si>
    <t>As a default user, I want to improve the method of detecting climb or descent profile issues so that default benefit.</t>
  </si>
  <si>
    <t>As a default user, I want to integrate the use of segment frequency into the selection process for the ro so that default benefit.</t>
  </si>
  <si>
    <t>As a default user, I want to log entry summary so that default benefit.</t>
  </si>
  <si>
    <t>As a default user, I want to migrate existing data to new release so that default benefit.</t>
  </si>
  <si>
    <t>As a default user, I want to need a method for handling needs to be considered the case where the preview archive is updated so that default benefit.</t>
  </si>
  <si>
    <t>As a default user, I want to order review and print so that default benefit.</t>
  </si>
  <si>
    <t>As a default user, I want to provide an email notification so that default benefit.</t>
  </si>
  <si>
    <t>As a default user, I want to restrict access to the application so that default benefit.</t>
  </si>
  <si>
    <t>As a default user, I want to return a tape the video bar code id is entered into the system so that default benefit.</t>
  </si>
  <si>
    <t>As a default user, I want to update the system import to ensure there is always input data available in the db so that default benefit.</t>
  </si>
  <si>
    <t>As a default user, I want marks a project as being owned by his group so that default benefit.</t>
  </si>
  <si>
    <t>As a default user, I want acmelis to send an e mail advising user of the expiry date of a book's loan period so that default benefit.</t>
  </si>
  <si>
    <t>As a default user, I want all service documents to have a standard way of displaying example url for users to see so that default benefit.</t>
  </si>
  <si>
    <t>As a default user, I want any outstanding video rentals to be displayed with the amount due on each tape and the total amount due so that default benefit.</t>
  </si>
  <si>
    <t>As a default user, I want any past due amount to be paid before new tapes can be rented so that default benefit.</t>
  </si>
  <si>
    <t>As a collection manager, I want my collection to be discoverable in the catalog so that default benefit.</t>
  </si>
  <si>
    <t>As a corporate sponsor, I want my logo to randomly appear on the home page so that default benefit.</t>
  </si>
  <si>
    <t>As a dpu, I want trident to create derivatives for me when I upload master so that default benefit.</t>
  </si>
  <si>
    <t>As a lab administrator, I want a way of managing worm strain stocks that is integrated with wormbase so that default benefit.</t>
  </si>
  <si>
    <t>As a metadata librarian, I want validation rules enforced when md to be submitted so that default benefit.</t>
  </si>
  <si>
    <t>As a practitioner, I want my profile page to include additional details about me so that default benefit.</t>
  </si>
  <si>
    <t>As a provider of drs imaging services, I want access to preferred citations so that default benefit.</t>
  </si>
  <si>
    <t>As a provider of drs imaging services, I want access to terms of use statements for objects so that default benefit.</t>
  </si>
  <si>
    <t>As a public user, I want a web application that can locate all the drs objects related to a specific collection or topic so that default benefit.</t>
  </si>
  <si>
    <t>As a researcher, I want a group level repository for sharing papers or reviews or comments with other researchers so that default benefit.</t>
  </si>
  <si>
    <t>As a researcher, I want at least some meta data to be automatically inserted when new data is added to the system so that default benefit.</t>
  </si>
  <si>
    <t>As a researcher, I want the system will alert me of any unattached files that are in my workspace so that default benefit.</t>
  </si>
  <si>
    <t>As a site admin, I want jobs to stop publishing  days after being posted on the site so that default benefit.</t>
  </si>
  <si>
    <t>As a site member, I do a full text search of the faqs so that default benefit.</t>
  </si>
  <si>
    <t>As a site member, I want the upcoming courses to be what visitors to notice so that default benefit.</t>
  </si>
  <si>
    <t>As a site visitor, I do a full text search of article body title and author name so that default benefit.</t>
  </si>
  <si>
    <t>As a site visitor, I want the link from the article teaser to take me directly body of the article so that default benefit.</t>
  </si>
  <si>
    <t>As a site visitor, I want there to be a section of the website that teaches me the basics of what scrum is so that default benefit.</t>
  </si>
  <si>
    <t>As a student, I do not want to have to filter to get to important content through ads so that default benefit.</t>
  </si>
  <si>
    <t>As a student, I do not want to have to log in so that default benefit.</t>
  </si>
  <si>
    <t>As a student, I want a place to see everything do today so that default benefit.</t>
  </si>
  <si>
    <t>As a student, I want a portable accessible way to keep track of what do so that default benefit.</t>
  </si>
  <si>
    <t>As a student, I want my tasks to disappear after I have completed them so that default benefit.</t>
  </si>
  <si>
    <t>As a student, I want one place to go when registering for classes so that default benefit.</t>
  </si>
  <si>
    <t>As a student, I want one source to go to see all my assignments so that default benefit.</t>
  </si>
  <si>
    <t>As a student, I want help setting a budget so that default benefit.</t>
  </si>
  <si>
    <t>As a student, I want a degree planner that to plan against a real class schedule allowing me to finish in  years so that default benefit.</t>
  </si>
  <si>
    <t>As a student, I want campus applications to work on my phone so that default benefit.</t>
  </si>
  <si>
    <t>As a system administrator, I want there to be a managed backup protocol for the system so that default benefit.</t>
  </si>
  <si>
    <t>As a system integrator, I want historian collector to have an interface to receive data through an api from other apps so that default benefit.</t>
  </si>
  <si>
    <t>As a trainer, I want my profile page to include additional details about me so that default benefit.</t>
  </si>
  <si>
    <t>As a trainer, I want my rating to show up on my profile page so that default benefit.</t>
  </si>
  <si>
    <t>As a user adding important news items to neurohub, I want the system to also forward the items to an external mailing list so that default benefit.</t>
  </si>
  <si>
    <t>As a user, I want sync events created in neurohub with a web based calendar such as google calendar so that default benefit.</t>
  </si>
  <si>
    <t>As a user, I want a brief summary of how turbulence to be measured so that default benefit.</t>
  </si>
  <si>
    <t>As a user, I want a visual way of viewing particular files uploaded over a time period so that default benefit.</t>
  </si>
  <si>
    <t>As a user, I want files I might accidentally delete to be restorable so that default benefit.</t>
  </si>
  <si>
    <t>As a user running a work flow, I want details of the work flow's execution to be recorded in a neurohub log book so that default benefit.</t>
  </si>
  <si>
    <t>As a user, I want the tags that I use to be part of a controlled vocabulary so that default benefit.</t>
  </si>
  <si>
    <t>As a user, I want a browser based data warehouse solution that to doe not require a browser plug in so that default benefit.</t>
  </si>
  <si>
    <t>As a user, I want a button that allows me to share things that I discover on the data warehouse via a url link twitter etcetera so that default benefit.</t>
  </si>
  <si>
    <t>As a user, I want access to aerial photos with no downloading required so that default benefit.</t>
  </si>
  <si>
    <t>As a user, I want access to data standards and data templates for download so that default benefit.</t>
  </si>
  <si>
    <t>As a user, I want access to esri layerfile packages so that default benefit.</t>
  </si>
  <si>
    <t>As a user, I want access to esri layerfiles used to render gis data layers so that default benefit.</t>
  </si>
  <si>
    <t>As a user, I want access to historical aerial photos so that default benefit.</t>
  </si>
  <si>
    <t>As a user, I want access to historical snapshots of vt gis data so that default benefit.</t>
  </si>
  <si>
    <t>As a user, I want access to imagery organized by year so that default benefit.</t>
  </si>
  <si>
    <t>As a user, I want access to vt gis data layers with no downloading required so that default benefit.</t>
  </si>
  <si>
    <t>As a user, I want all data that I find to be available for download so that default benefit.</t>
  </si>
  <si>
    <t>As a user, I want all of the data to have good metadata and keyword tagging so that default benefit.</t>
  </si>
  <si>
    <t>As a user, I want metadata that is easy to read with a quick way to get to attribute descriptions and attribute codes so that default benefit.</t>
  </si>
  <si>
    <t>As a user, I want potential causes of turbulence so that default benefit.</t>
  </si>
  <si>
    <t>As a user, I want web services providing access to aerial photos that render google fast so that default benefit.</t>
  </si>
  <si>
    <t>As a user, I want web services that work with arcgis software so that default benefit.</t>
  </si>
  <si>
    <t>As a user, I want web services that work with open source gis software so that default benefit.</t>
  </si>
  <si>
    <t>As a user, I want when moving a file to a new location to the file be sure that existing metadata corresponding is not lost so that default benefit.</t>
  </si>
  <si>
    <t>as an international student, I want it to be easier to make payment so that default benefit.</t>
  </si>
  <si>
    <t>As a default user, I want customers select at least one video for rental so that default benefit.</t>
  </si>
  <si>
    <t>As a default user, I want each customer gets an id card from abc for identification purposes so that default benefit.</t>
  </si>
  <si>
    <t>As a default user, I want faculty to be able to send the books by internal mail of which to the library upon receipt the library staff to enter the book as returned so that default benefit.</t>
  </si>
  <si>
    <t>As a default user, I want faculty to be able to use acmelis to borrow book without having to visit the library in person so that default benefit.</t>
  </si>
  <si>
    <t>As a default user, I want frontend changes for managing enum lists so that default benefit.</t>
  </si>
  <si>
    <t>As a default user, I want how to manage br historian to register tags divided in steps to facilitate registration of tags so that default benefit.</t>
  </si>
  <si>
    <t>As a default user, I want if a book has not been reserved any user to be able to borrow it so that default benefit.</t>
  </si>
  <si>
    <t>As a default user, I want if a book to be returned late acmelis to e mail the user every two days advising that the book is overdue serving up to three notices so that default benefit.</t>
  </si>
  <si>
    <t>As a default user, I want if a book to be returned late the system to suspend user the book is overdue for two days for every day so that default benefit.</t>
  </si>
  <si>
    <t>As a default user, I want if the loan period expires on a non working day the loan to be considered to be due next working day so that default benefit.</t>
  </si>
  <si>
    <t>As a default user, I want if the user has not done anything he is automatically logged out for  minutes with the system so that default benefit.</t>
  </si>
  <si>
    <t>As a default user, I want library users to be able to borrow book so that default benefit.</t>
  </si>
  <si>
    <t>As a default user, I want library users to have to return the books before the loan period expires so that default benefit.</t>
  </si>
  <si>
    <t>As a default user, I want managerial log entry so that default benefit.</t>
  </si>
  <si>
    <t>As a default user, I want only the reservations of users that have been notified to be cancelled availability of a particular book so that default benefit.</t>
  </si>
  <si>
    <t>As a default user, I want other airplane hacks and travel tips so that default benefit.</t>
  </si>
  <si>
    <t>As a default user, I want reservations to be organized in chronological order where the longeststanding to take the highest and the newest the lowest priority so that default benefit.</t>
  </si>
  <si>
    <t>As a default user, I want ro interface to accept temporal buffer for input constraints so that default benefit.</t>
  </si>
  <si>
    <t>As a default user, I want ro to be able to filter by jet or vector airways so that default benefit.</t>
  </si>
  <si>
    <t>As a default user, I want ro to return the complete feature with all attributes so that default benefit.</t>
  </si>
  <si>
    <t>As a default user, I want sales rep account creation with venture  num so that default benefit.</t>
  </si>
  <si>
    <t>As a default user, I want staff to generate a case report so that default benefit.</t>
  </si>
  <si>
    <t>As a default user, I want staff to generate a hearing report so that default benefit.</t>
  </si>
  <si>
    <t>As a default user, I want staff to send a notification via email when bpl is assigned the case so that default benefit.</t>
  </si>
  <si>
    <t>As a default user, I want suspended users to not be able to to borrow books so that default benefit.</t>
  </si>
  <si>
    <t>As a default user, I want system to provide an active display of all system and service statuses so that default benefit.</t>
  </si>
  <si>
    <t>As a default user, I want the customer signs the rental form to take the tape and leaves so that default benefit.</t>
  </si>
  <si>
    <t>As a default user, I want the library staff to use the list of book loans for the books that have to be sent to the faculty to search so that default benefit.</t>
  </si>
  <si>
    <t>As a default user, I want the maximal number of tapes that a customer can have outstanding on rental is that a customer can have outstanding is  so that default benefit.</t>
  </si>
  <si>
    <t>As a default user, I want the reservation to be valid for any copy of a particular book so that default benefit.</t>
  </si>
  <si>
    <t>As a default user, I want the ro to filter segments by angle to keep solution from doubling back in an unrealistic fashion so that default benefit.</t>
  </si>
  <si>
    <t>As a default user, I want the system generator to validate aircraft types before accepting flight into the system database so that default benefit.</t>
  </si>
  <si>
    <t>As a default user, I want the system to allow downloading the contents stored server so that default benefit.</t>
  </si>
  <si>
    <t>As a default user, I want the system to allow the edition of the characteristics of a newly uploaded content that is you can modify the title description tags activation date and expiration so that default benefit.</t>
  </si>
  <si>
    <t>As a default user, I want the system to allow the preview of playlists so that default benefit.</t>
  </si>
  <si>
    <t>As a default user, I want the system to allow the removal of material so that default benefit.</t>
  </si>
  <si>
    <t>As a default user, I want the system to allow the upload of new content so that default benefit.</t>
  </si>
  <si>
    <t>As a default user, I want the system to display a list sorted by date of the last ten uploaded contents so that default benefit.</t>
  </si>
  <si>
    <t>As a default user, I want the system to manage the state of playlists so that default benefit.</t>
  </si>
  <si>
    <t>As a default user, I want the system to reveal the status of each panel so that default benefit.</t>
  </si>
  <si>
    <t>As a default user, I want the system to turn the panels on and off through the web so that default benefit.</t>
  </si>
  <si>
    <t>As a default user, I want the video inventory file to be updated so that default benefit.</t>
  </si>
  <si>
    <t>As a default user, I want there's currently no automated way by notifying the subscribers about what they have missed during the outage when the publisher is down for some amount of time for the publisher to recover so that default benefit.</t>
  </si>
  <si>
    <t>As a default user, I want this id card to have a bar code that can be read with the bar code reader so that default benefit.</t>
  </si>
  <si>
    <t>As a default user, I want user to assign an action item to a specific individual other than himself so that default benefit.</t>
  </si>
  <si>
    <t>As a default user, I want user to define a default project type and its actions so that default benefit.</t>
  </si>
  <si>
    <t>As a default user, I want user to set an action item's priority so that default benefit.</t>
  </si>
  <si>
    <t>As a default user, I want users to be able to cancel their reservations so that default benefit.</t>
  </si>
  <si>
    <t>As a default user, I want users to be able to consult their loans and the return date so that default benefit.</t>
  </si>
  <si>
    <t>As a default user, I want users to be able to consult their reservations so that default benefit.</t>
  </si>
  <si>
    <t>As a default user, I want users to be able to extend the validity period of their reservations so that default benefit.</t>
  </si>
  <si>
    <t>As a default user, I want users to be notified by e mail when a reserved book becomes available so that default benefit.</t>
  </si>
  <si>
    <t>As a default user, I want users to not be able to borrow reference works so that default benefit.</t>
  </si>
  <si>
    <t>As a default user, I want users to not be able to reserve reference works so that default benefit.</t>
  </si>
  <si>
    <t>As a default user, I want when all tape ids to be entered the system to compute the total bill so that default benefit.</t>
  </si>
  <si>
    <t>As a default user, I want when the ro needs a threshold when associating origin or destination positions so that default benefit.</t>
  </si>
  <si>
    <t>As a bath data archive administrator, I want to approve scheduled disposal of data so that data which is still required is not destroyed.</t>
  </si>
  <si>
    <t>As a bath data archive administrator, I want to import bath data from an external data centre wholesale so that bath data holdings in external archives are not lost if they close down.</t>
  </si>
  <si>
    <t>As a bath data archive administrator, I want to make some checks on deposited before they are made public datasets so that consistent quality of metadata is maintained compliance with policies can be checked and details of licensing can be checked.</t>
  </si>
  <si>
    <t>As a bath data archive administrator, I want to query the entire archive so that I can report on particular aspects of the archive holdings.</t>
  </si>
  <si>
    <t>As a bath data archive administrator, I want to require a minimum set of metadata so that consistent quality of metadata is maintained.</t>
  </si>
  <si>
    <t>As a business decision maker, I want to use french as native language for cms sitemanager so that native french speaking editors adopt cms sitemanager easily and as a result gain a better understanding of the application.</t>
  </si>
  <si>
    <t>As a cataloger, I want to save a record without all of the required metadata so that I can start a record with the metadata I have and come back to finish it later.</t>
  </si>
  <si>
    <t>As a cawl, I want to apply a  % discount to my postage rate so that I can receive the correct pricing.</t>
  </si>
  <si>
    <t>As a citizen, I want to submit a complaint against a licensure so that the state can investigate it.</t>
  </si>
  <si>
    <t>As a clerk, I want to create a new complaint record so that we can investigate and process the complaint.</t>
  </si>
  <si>
    <t>As a clerk, I want to lookup the respondent if it's part of accela so that I can plug it back in the complaint.</t>
  </si>
  <si>
    <t>As a clerk, I want to revoke a license so that the owner may never use it again.</t>
  </si>
  <si>
    <t>As a clerk, I want to submit a complaint from the air so that the respondent can fix the issues that the inspectors found.</t>
  </si>
  <si>
    <t>As a clerk, I want to suspend a license so that the license owner can not continue work.</t>
  </si>
  <si>
    <t>As a clerk, I want to take a paper complaint so that I can create an electronic record.</t>
  </si>
  <si>
    <t>As a clerk, I want to look up complaints by complainant or respondent so that I can answer phone calls.</t>
  </si>
  <si>
    <t>As a collection manager, I want to create controlled vocabulary so that they can be used as authority lists during metadata creation.</t>
  </si>
  <si>
    <t>As a collection manager, I want to search for records based on status so that I can track the progress of a collection.</t>
  </si>
  <si>
    <t>As a collection manager, I want to use external authority lists so that they can be used during metadata creation.</t>
  </si>
  <si>
    <t>As a collections manager, I want to required dc fields to be enforced so that all records have values for all required dc fields.</t>
  </si>
  <si>
    <t>As a collections manager, I want to repeat repeatable dc fields so that I can enter all of the relevant metadata.</t>
  </si>
  <si>
    <t>As a complainant, I want to check the status of the complaint online so that I do not have to talk to the department.</t>
  </si>
  <si>
    <t>As a complainant, I want to submit my complaint anonymously so that no one knows it was me.</t>
  </si>
  <si>
    <t>As a customer site, I want to change the content on core pages so that I can reflect the text I need to display.</t>
  </si>
  <si>
    <t>As a data re user, I want to acce the system in my native language so that I am not put off re using university of bath data by language barriers.</t>
  </si>
  <si>
    <t>As a data re user, I want to get a persistent url for a dataset so that I can get back to the data in future.</t>
  </si>
  <si>
    <t>As a data re user, I want to search the archive through primo so that I can search books articles and data all in one place.</t>
  </si>
  <si>
    <t>As a data re user, I want to search the archive through the web so that I can easily find data relevant to my needs.</t>
  </si>
  <si>
    <t>As a data re user, I want to see different versions of a dataset at a glance so that I can be sure I am using the right version of the dataset.</t>
  </si>
  <si>
    <t>As a data re user, I want to view an example citation for a dataset so that I can reference it correctly.</t>
  </si>
  <si>
    <t>As a depositor, I want to allow my collaborators privileged access to datasets so that we continue to have a productive relationship.</t>
  </si>
  <si>
    <t>As a depositor, I want to allow others to deposit on my behalf so that I can delegate research data management tasks appropriately.</t>
  </si>
  <si>
    <t>As a depositor, I want to apply licenses to datasets so that my ip rights are protected appropriately.</t>
  </si>
  <si>
    <t>As a depositor, I want to attach subject specific discoverability metadata to records so that researchers in my discipline can find my data more easily.</t>
  </si>
  <si>
    <t>As a depositor, I want to deposit the files that I have so that I do not have to spend a lot of time finding the right version and converting to the right format.</t>
  </si>
  <si>
    <t>As a depositor, I want to have interface that is familiar to me so that I feel like all the university systems are joined up.</t>
  </si>
  <si>
    <t>As a depositor, I want to link datasets to publications to publications in opus in opus so that both my data and publications are more easily discovered.</t>
  </si>
  <si>
    <t>As a depositor, I want to link datasets with the project dmp so that compliance with dmp can be demonstrated and the whole project workflow is linked together.</t>
  </si>
  <si>
    <t>As a depositor, I want to link to data stored external repositories so that I can store my data in an appropriate repository but still register it with the university and I do not have to deposit my data in multiple places.</t>
  </si>
  <si>
    <t>As a depositor, I want to manage and share live research data so that whole project workflow is linked together.</t>
  </si>
  <si>
    <t>As a depositor, I want to manage multiple versions of the same dataset so that changes to the dataset are transparent and do not compromise research integrity.</t>
  </si>
  <si>
    <t>As a depositor, I want to mint dois for my data so that it can be discovered and cited more easily.</t>
  </si>
  <si>
    <t>As a depositor, I want to specify a retention or disposal policy for my data so that I do not accidentally breach laws or collaboration agreements.</t>
  </si>
  <si>
    <t>As a depositor, I want to track citations of my data so that I can demonstrate the impact of my work.</t>
  </si>
  <si>
    <t>As a depositor, I want to track downloads of my data so that I can demonstrate the impact of my work.</t>
  </si>
  <si>
    <t>As a developer, I want to check on all released flash versions supported by browsers so that I can adjust my flash presentation towards new flash versions in particular.</t>
  </si>
  <si>
    <t>As a developer, I want to define presentation variants in my presentation configuration xml file so that I can easily and efficiently deploy my presentation throughout dtap.</t>
  </si>
  <si>
    <t>As a digital production developer, I want to group components that require digitization so that I can create digitizable units.</t>
  </si>
  <si>
    <t>As a dpd, I want to capture digitization statistics so that I can monitor operator efficiency and make projections for future projects.</t>
  </si>
  <si>
    <t>As a dpd, I want to verify the correctness and completeness of components so that I can ensure quality standards are met.</t>
  </si>
  <si>
    <t>As a dpu, I want to create structural metadata for an item so that I can define the sequence of components.</t>
  </si>
  <si>
    <t>As a funding body, I want to be reassured that researchers I fund have robust archival plans for their data so that I can be sure that funding them is a worthwhile investment.</t>
  </si>
  <si>
    <t>As a junior researcher, I want to harvest knowledge from within the group so that I can learn from more experienced researchers.</t>
  </si>
  <si>
    <t>As a marketeer, I want to be solve url conflicts immediately so that I avoid not friendly urls and thereby will postively influence the overall se ranking of the website.</t>
  </si>
  <si>
    <t>As a marketeer, I want to create friendly urls for my nested product pages so that I can improve the se ranking of the product section of my website.</t>
  </si>
  <si>
    <t>As a marketeer, I want to set canonical tags to individual pages so that I can avoid duplicate content easily without having to set permanent redirects and thereby will improve the se ranking of the website.</t>
  </si>
  <si>
    <t>As a marketeer, I want to set the rel attribute of external links so that I can make sure that se bots do no affect se rankings for pages with many external links.</t>
  </si>
  <si>
    <t>As a marketeer, I want to set the title attribute of a link so that I can improve the se ranking of the website.</t>
  </si>
  <si>
    <t>As a marketeer, I want to switch urls when url duplication to occur between pages so that I can solve conflicts between pages easily without having to search all pages in the tree.</t>
  </si>
  <si>
    <t>As a marketeer, I want to view basic analytics data of media items easily so that I can analyze whether content is relevant to the intended audience.</t>
  </si>
  <si>
    <t>As a marketeer, I want to view segment page view results of the current week easily so that I can see at a glance whether content is relevant to the intended segment.</t>
  </si>
  <si>
    <t>As a marketeer, I want to view the top refferals of the week so that I can quickly see what websites drive most traffic to a specific page or media item.</t>
  </si>
  <si>
    <t>As a new student, I want to be oriented to the campus and the various online services so that I can be an efficient and effective student at berkeley.</t>
  </si>
  <si>
    <t>As a online channel manager, I want to publish content in multiple languages so that I can target my audience in their native language which increases relevancy and attract more traffic to my website.</t>
  </si>
  <si>
    <t>As a programmer working with images from the drs, I want to look up technical metadata about images so that I can properly size and position them in my web application.</t>
  </si>
  <si>
    <t>As a research facility manager, I want to deposit data on behalf of researchers into the archive from my facility directly so that I am no longer required to maintain my own archive of facility data and researchers can access their own data as needed.</t>
  </si>
  <si>
    <t>As a research information manager, I want to have datasets linked to metadata about projects so that I can report on projects depositing datasets in relation to funder requirements.</t>
  </si>
  <si>
    <t>As a research information manager, I want to include records for externally held data so that the university's record of data holdings is complete.</t>
  </si>
  <si>
    <t>As a research information manager, I want to segment view and download statistics by country and sector so that impact of datasets outside academia can be demonstrated.</t>
  </si>
  <si>
    <t>As a research information manager, I want to track citation counts for published datasets so that impact of datasets within academia can be demonstrated.</t>
  </si>
  <si>
    <t>As a researcher adding new data to the system, I want to select a partially pre populated template that already contains commonly entered meta data so that I do not waste time repeatedly inserting the same meta data over and over again for each individual file or log book entry.</t>
  </si>
  <si>
    <t>As a researcher, I want to attach standard meta data for behavioural observations so that my data can later be searched for and understood.</t>
  </si>
  <si>
    <t>As a researcher, I want to attach standard meta data for drug responses so that my data can later be searched for and understood.</t>
  </si>
  <si>
    <t>As a researcher, I want to form link between objects for example of file file a is an analysis b so that data can be searched by type and by association.</t>
  </si>
  <si>
    <t>As a researcher, I want to interact with a revision control system so that I can keep track of changes to files over time.</t>
  </si>
  <si>
    <t>As a researcher, I want to share post experiment write ups with other researchers so that others can more easily replicate my work.</t>
  </si>
  <si>
    <t>As a researcher, I want to store all the inputs for an experiment so that the provenance of the results can be verified.</t>
  </si>
  <si>
    <t>As a researcher, I want to expose the text files for data mining in bulk so that I can search for subsets of text files based on metadata from other systems.</t>
  </si>
  <si>
    <t>As a respondent, I want to respond to a complaint submitted against me so that I do not get fined.</t>
  </si>
  <si>
    <t>As a site visitor, I want to post comments about articles so that others can read them.</t>
  </si>
  <si>
    <t>As a staples white label site, I want to change the content on core pages so that I can reflect the text I need to display.</t>
  </si>
  <si>
    <t>As a student group, I want to have a shared space to post flyers to promote events so that students could find clubs they are interested in.</t>
  </si>
  <si>
    <t>As a student, I want to have things color coded so that I can use color to see at a glance the different categories of things I have to do.</t>
  </si>
  <si>
    <t>As a student, I want to collaboratively create document with other students so that we can work efficiently on a group project.</t>
  </si>
  <si>
    <t>As a student, I want to filter out email that is not important to me so that my time is not consumed with managing emails.</t>
  </si>
  <si>
    <t>As a student, I want to schedule meetings with other students so that we can work together.</t>
  </si>
  <si>
    <t>As a student, I want to email addresses not contact form so that I can contact offices even when I am offline.</t>
  </si>
  <si>
    <t>As a student, I want to filter my email so that I can manage it more easily.</t>
  </si>
  <si>
    <t>As a student, I want to be informed about campus events that are of interest to me so that I do not miss important ones.</t>
  </si>
  <si>
    <t>As a student, I want to find volunteer opportunities so that I can create community and connection.</t>
  </si>
  <si>
    <t>As a student, I want to have all of my financial information in one place so that I know how much money I have.</t>
  </si>
  <si>
    <t>As a student, I want to have clear explanation of the enrolllment process including waitlist so that I do not end up in a class I do not want by mistake.</t>
  </si>
  <si>
    <t>As a student, I want to have personalized financial data so that I am only looking at data that is relevant to me.</t>
  </si>
  <si>
    <t>As a student, I want to receive notification of grades when they are posted so that I can be totally on top of my progress.</t>
  </si>
  <si>
    <t>As a student, I want to share my interests so that student organizations can find me based on my interests.</t>
  </si>
  <si>
    <t>As a student, I want to synch my ical with the google calendar on my phone so that my calendar is always with me.</t>
  </si>
  <si>
    <t>As a student, I want to add a tasks on the dashboard so that I can be as efficient as possible both in task entering and managing my time.</t>
  </si>
  <si>
    <t>As a student, I want to customize features and content so that I can see only what is relevant or meaningful to me.</t>
  </si>
  <si>
    <t>As a student, I want to easily find campus resources even if they are not clear category so that during discovery I do not miss anything.</t>
  </si>
  <si>
    <t>As a student, I want to easily find my class locations and my way around campus so that I can get where I need to be on time.</t>
  </si>
  <si>
    <t>As a student, I want to filter notifications filter out or flag items so that I can easily see the most relevant important items.</t>
  </si>
  <si>
    <t>As a student, I want to have accurate information about required breadth and major requirements so that I can effectively planning my academic career.</t>
  </si>
  <si>
    <t>As a student, I want to see scholarship information that is relevant to my status so that I can maximize those opportunities.</t>
  </si>
  <si>
    <t>As a student, I want to see events and tasks for a month at a time so that I can plan ahead.</t>
  </si>
  <si>
    <t>As a system administrator, I want to define presentation variants in my presentation configuration xml file so that I can easily and efficiently deploy my presentation throughout dtap.</t>
  </si>
  <si>
    <t>As a system administrator, I want to deploy filters run time so that I can roll out filter dependent functionality efficiently througout dtap.</t>
  </si>
  <si>
    <t>As a trainer, I want to copy one of my courses or events so that I can create a new one.</t>
  </si>
  <si>
    <t>As a university press, I want to request publication rights throu a s or w interface so that I can speed e book publication.</t>
  </si>
  <si>
    <t>As a user, I want to set a new password so that I can login.</t>
  </si>
  <si>
    <t>As a user, I want to login using my email address and password so that I get access to the user only features of the website.</t>
  </si>
  <si>
    <t>As a user, I want to request a password reset so that I am still able to login whenever I forgot my password.</t>
  </si>
  <si>
    <t>As a user, I want to apply a  % discount to my postage rate so that I can receive the correct pricing.</t>
  </si>
  <si>
    <t>As a user, I want to save a record only when the record to have an identifier so that we do not end up with a bunch of empty records in the collection.</t>
  </si>
  <si>
    <t>As a user, I want to delete content from a person's profile page so that I remove information that I no longer want to share.</t>
  </si>
  <si>
    <t>As a user, I want to logout so that other users of my device do not have access to my private account.</t>
  </si>
  <si>
    <t>As a user, I want to open the interactive map from a person's profile page so that I can see that particular plot location.</t>
  </si>
  <si>
    <t>As a user, I want to view an interactive map of the event region so that I can find event locations.</t>
  </si>
  <si>
    <t>As a user, I want to view an interactive map of the event region so that I can view intact mass event locations listed by plot number.</t>
  </si>
  <si>
    <t>As a user working on proposals, I want to have a spreadsheet hosted within the neurohub web page so that I can edit and calculate costs collaboratively with others working on the proposal.</t>
  </si>
  <si>
    <t>As a user, I want to download aerial photos so that I can use them on my computer.</t>
  </si>
  <si>
    <t>As a user, I want to have access via a published api to data warehouse' capabilities' so that I can integrate it.</t>
  </si>
  <si>
    <t>As a visitor, I want to use the contact form so that I can contact the administrator.</t>
  </si>
  <si>
    <t>As a visitor, I want to register myself with the site so that I am able to contribute.</t>
  </si>
  <si>
    <t>As a visitor, I want to click on a person's profile card so that I can open their profile page.</t>
  </si>
  <si>
    <t>As a visitor, I want to close the selected profile so that I can return to the search results or homepage.</t>
  </si>
  <si>
    <t>As a visitor, I want to navigate the site through site wide navigation menus so that I can always quickly open the page I am looking for.</t>
  </si>
  <si>
    <t>As a visitor, I want to navigate the site through the site wide footer menu so that I can always quickly open the page I am looking for.</t>
  </si>
  <si>
    <t>As a visitor, I want to navigate the site through the site wide top menu so that I can always quickly open the page I am looking for.</t>
  </si>
  <si>
    <t>As a visitor, I want to navigate through the album so that I can view all media elements.</t>
  </si>
  <si>
    <t>As a visitor, I want to navigate to the next and previous profile so that I can easily scan through the search results.</t>
  </si>
  <si>
    <t>As a visitor, I want to open a larger view of the map so that I can better understand where the person is positioned.</t>
  </si>
  <si>
    <t>As a visitor, I want to open the interactive map from the person's profile page so that I know the location of the person's event plot.</t>
  </si>
  <si>
    <t>As a visitor, I want to order the search results so that I can more easily review the results.</t>
  </si>
  <si>
    <t>As a visitor, I want to review key information of all found found people so that I have an indication of the person's details.</t>
  </si>
  <si>
    <t>As a visitor, I want to search for people in the abc database so that I can review the profiles of the positioned people.</t>
  </si>
  <si>
    <t>As a visitor, I want to see a list of events so that I can stay up to date on abc related events.</t>
  </si>
  <si>
    <t>As a visitor, I want to see a list of news items so that I can stay up to date on abc news.</t>
  </si>
  <si>
    <t>As a visitor, I want to see a map of the event plot so that I know where the person has been positioned.</t>
  </si>
  <si>
    <t>As a visitor, I want to see an overview of available albums within the select category so that I can select a particular album.</t>
  </si>
  <si>
    <t>As a visitor, I want to see an overview of available categories so that I can select a particular category.</t>
  </si>
  <si>
    <t>As a visitor, I want to see who added the content and when so that I know more about the contributor of the content.</t>
  </si>
  <si>
    <t>As a visitor, I want to select a album so that I can view the media in the album.</t>
  </si>
  <si>
    <t>As a visitor, I want to view the abc experience homepage so that I can learn about the event region.</t>
  </si>
  <si>
    <t>As a visitor, I want to view the abc introduction so that I get engaged.</t>
  </si>
  <si>
    <t>As a visitor, I want to view the added story on the profile page so that I can learn more about the person.</t>
  </si>
  <si>
    <t>As a visitor, I want to view the general information of a person so that I can learn more about an individual's event on event region.</t>
  </si>
  <si>
    <t>As a visitor, I want to view the media gallery so that I can see interesting photo's about the event region.</t>
  </si>
  <si>
    <t>As a visitor, I want to view the profile of a particular person so that I can identify that person and add additional content to their profile.</t>
  </si>
  <si>
    <t>as admin, I want to control access to the tags so that limiting access to a group of tags.</t>
  </si>
  <si>
    <t>as admin, I want to organize area hierarchy so that it is easy to create process area architecture.</t>
  </si>
  <si>
    <t>as an administrator, I want to add a new event so that its shown in the list of events.</t>
  </si>
  <si>
    <t>as an administrator, I want to add a new news item so that its shown in the overview of news items.</t>
  </si>
  <si>
    <t>as an administrator, I want to ban a particular user so that he or she has no longer access to the site with the provided email address.</t>
  </si>
  <si>
    <t>as an administrator, I want to completely remove from the site so that the account is no longer available.</t>
  </si>
  <si>
    <t>as an administrator, I want to delete an existing album so that its removed from the media gallery.</t>
  </si>
  <si>
    <t>as an administrator, I want to delete an existing event so that its removed from the overview.</t>
  </si>
  <si>
    <t>as an administrator, I want to delete an existing news item so that its removed from the overview.</t>
  </si>
  <si>
    <t>as an administrator, I want to edit an existing event so that I can update the contents.</t>
  </si>
  <si>
    <t>as an administrator, I want to edit an existing news item so that I can update the contents.</t>
  </si>
  <si>
    <t>as an administrator, I want to edit an existing person so that I can correct any mistakes.</t>
  </si>
  <si>
    <t>as an administrator, I want to edit existing media elements of a particular gallery so that I can update the content.</t>
  </si>
  <si>
    <t>as an administrator, I want to edit the information of an existing album so that I can update it.</t>
  </si>
  <si>
    <t>as an administrator, I want to manage people so that I can add edit or delete profiles.</t>
  </si>
  <si>
    <t>as an administrator, I want to manage the list of events so that I can keep the events section up to date.</t>
  </si>
  <si>
    <t>as an administrator, I want to manage the list of news items so that I can keep the news section up to date.</t>
  </si>
  <si>
    <t>as an administrator, I want to manage the media gallery so that I can add or remove content.</t>
  </si>
  <si>
    <t>as an administrator, I want to remove existing media elements of a particular gallery so that I can keep the album up to date.</t>
  </si>
  <si>
    <t>as an administrator, I want to search through the list of users so that I can more easily find a particular user.</t>
  </si>
  <si>
    <t>as an administrator, I want to see a list of active users registered with the site so that I can manage the users.</t>
  </si>
  <si>
    <t>as an agency, I want to link the complaint to the license if the violation is proven so that I can look up violations against licenses.</t>
  </si>
  <si>
    <t>as an editor, I want to assign page sections to pages using the current page section structure so that I can easily and efficiently manage page sections assigned to pages.</t>
  </si>
  <si>
    <t>as an editor, I want to maintain faqs in multiple languages easily and in an intuitive way so that I can work productively.</t>
  </si>
  <si>
    <t>as an editor, I want to maintain language labels for different site parts by categories so that I can search and maintain language labels easily.</t>
  </si>
  <si>
    <t>as an editor, I want to maintain media items in multiple languages easily and in an intuitive way so that I can work productively.</t>
  </si>
  <si>
    <t>as an editor, I want to search full text on content in the editor environment so that I can find relevant content faster and therefore work more productive.</t>
  </si>
  <si>
    <t>as an editor, I want to search on media item titles and terms in the media repository in a case insensitive way so that the number of media item results are increased and I find relevant media items more efficiently.</t>
  </si>
  <si>
    <t>as an editor, I want to set a content language so that I see sitemanager in my personal language without having to change content language each time after login.</t>
  </si>
  <si>
    <t>as an editor, I want to set a default editor environment language so that I can easily login in the preffered language without changing languages each time I login.</t>
  </si>
  <si>
    <t>as an editor, I want to show media items from another web initiative using thesaurus relationships of that web initiative on my website so that I do not have to reconstruct the thesaurus of the other web initiative for my own website which saves time since its duplication.</t>
  </si>
  <si>
    <t>as an editor, I want to translate media items to multiple languages so that I can produce content in different language easily.</t>
  </si>
  <si>
    <t>as an engineer, I want to create tag in br planthistorian so that more integration with other apps.</t>
  </si>
  <si>
    <t>as an engineer, I want to store array type variables so that it's easy to store information that needs multiple points related to the same timestamp.</t>
  </si>
  <si>
    <t>as an external collaborator, I want to acce data from bath collaborators off campus so that I can collaborate effectively.</t>
  </si>
  <si>
    <t>as an external collaborator, I want to gain privileged access in which to data for projects I am involved so that I can collaborate effectively.</t>
  </si>
  <si>
    <t>as an external collaborator, I want to have guarantees that my ip rights will not be breached so that the risk of collaborating with bath is acceptable to me.</t>
  </si>
  <si>
    <t>as an investigator, I want to view the acceptance test results so that I can understand how feature complete the neurohub node currently is.</t>
  </si>
  <si>
    <t>As a complaint clerk, I want to review the complaint so that I can accept it or reject it.</t>
  </si>
  <si>
    <t>as someone who has posted an ad that is about to expire , I want to be emailed a reminder seven days before it expires so that I can go extend the ad.</t>
  </si>
  <si>
    <t>as the university it service, I want to export all data to a different system so that I am not tied into one system which may not be the most appropriate at some point in the future.</t>
  </si>
  <si>
    <t>as the university it service, I want to integrate the archive with existing university systems such as ldap so that the cost of administering the system can be kept low.</t>
  </si>
  <si>
    <t>as the university it service, I want to store archived data directly on the hcp object store so that the best use of the hcp's features can be made.</t>
  </si>
  <si>
    <t>as the university it service, I want to store archived data on existing storage systems so that university data storage is consistent and maintainable and the future availability of data can be guaranteed.</t>
  </si>
  <si>
    <t>As a br plantviewer user, I want to create my own component so that re use of visual representation.</t>
  </si>
  <si>
    <t>As a br plantviewer user, I want to have graphic component so that it facilitates visualization of data.</t>
  </si>
  <si>
    <t>As a br plantviewer user, I want to name tag visualization so that adjusting graph presentation.</t>
  </si>
  <si>
    <t>As a br plantviewer user, I want to name y to axi so that explicit variable counted.</t>
  </si>
  <si>
    <t>As a br plantviewer user, I want to reformulate vector component so that I choose data in x and y in the creation of graph.</t>
  </si>
  <si>
    <t>As a br plantviewer user, I want to rename category and legend so that easy maintenance of the graphics bar.</t>
  </si>
  <si>
    <t>As a br plantviewer user, I want to rename predictive control chart to vector chart so that nomenclature is more comprehensive.</t>
  </si>
  <si>
    <t>As a cataloger, I want authority lists to be easily accessible and contextually relevant so that it is easy to use the authority.</t>
  </si>
  <si>
    <t>As a collection manager, I want statuses to include a status that to flag a record as having a problem so that we can track issues as the arise.</t>
  </si>
  <si>
    <t>As a developer who presents images, I want the granularity to get information about the images associated with a via urn so that I can present the user with choices.</t>
  </si>
  <si>
    <t>As a developer, I want bulk access to metadata so that I can preprocess the data set.</t>
  </si>
  <si>
    <t>As a licensing partner, I want clients to be redirected back to the site so that they can continue their order process.</t>
  </si>
  <si>
    <t>As a licensing partner, I want papa johns clients to be redirected back to wwwpjcatalogcom so that they can continue their order process.</t>
  </si>
  <si>
    <t>As a licensing partner, I want the product options to change so that it reflects my fulfillment needs.</t>
  </si>
  <si>
    <t>As a papa john's user, I want accurate pricing so that I can accurately plan my purchase.</t>
  </si>
  <si>
    <t>As a researcher, I want any data that I have written to the vre to be protected from modification or deletion so that original data can always be traced back to an experiment and a point in time.</t>
  </si>
  <si>
    <t>As a researcher, I want remote access to my data for off site working so that I can still work effectively while away from the lab.</t>
  </si>
  <si>
    <t>As a researcher, I want services to support the long term curation of data so that I can be sure that data will not get' lost' with the passage of time.</t>
  </si>
  <si>
    <t>As a researcher, I want the system to provide standard metadata that all researchers in the centre can use so that we can better understand each others' data.</t>
  </si>
  <si>
    <t>As a student, I want a better explanation of housing options available to me so that I can easily find a good living situation.</t>
  </si>
  <si>
    <t>As a student, I want access to deals from local food vendors so that I can save money.</t>
  </si>
  <si>
    <t>As a system integrator, I want a function to convert tags to an id so that I can make calls to other functions that depend on an id.</t>
  </si>
  <si>
    <t>As a user changing my password in the neurohub node's web interface, I want the change to be applied automatically neurohub file repository as well so that I only ever have to change my password in one place.</t>
  </si>
  <si>
    <t>As a user, I want accurate pricing so that I can accurately plan my purchase.</t>
  </si>
  <si>
    <t>As a user, I want my twitter tweets to appear in neurohub so that other researchers in the centre can see what I am up to.</t>
  </si>
  <si>
    <t>As a user, I want a mechanism for electronically sharing papers and notes with other researchers so that we can collaborate effectively.</t>
  </si>
  <si>
    <t>As a user, I want all technical terms to be linked to explanations so that I do not have to be a gis expert.</t>
  </si>
  <si>
    <t>As a user, I want an rss feed so that I can collect records as new titles go online since hl will digitize pamphlets for years.</t>
  </si>
  <si>
    <t>as an editor, I want time zone support for setting publication and expiration dates for my content so that I know what time a content item goes' live' in my time zone.</t>
  </si>
  <si>
    <t>as an it manager, I want ipv support by cms sitemanager so that I am ensured that cms sitemanager will work fine once ipv is applied into our hosting or network environment.</t>
  </si>
  <si>
    <t>As a cqwl user, I want configurable postage rates so that each white label can have accurate piece pricing.</t>
  </si>
  <si>
    <t>As a user, I want configurable postage rates so that each white label can have accurate piece pricing.</t>
  </si>
  <si>
    <t>As a br plantviewer user, I want component that represents pie chart so that it facilitates visualization of data.</t>
  </si>
  <si>
    <t>As a default user, I want staff to have due dates tracked so that response times can be tracked.</t>
  </si>
  <si>
    <t>As a default user, I want the system to allow the creation edition and deletion of playlists so that downloaded videos can be included in certain playlists.</t>
  </si>
  <si>
    <t>As a basic data entry user, I want to create and update basic archival description information so that default benefit.</t>
  </si>
  <si>
    <t>As a cataloger or collection manager, I want to search for records based on all duke core fields so that default benefit.</t>
  </si>
  <si>
    <t>As a clerk, I want to forward part of the complaint to another local code enforcement agency and at the same time continue with the part of the complaint pertaining to bcc so that default benefit.</t>
  </si>
  <si>
    <t>As a collection manager or cataloger, I want to see who last edited a record and when so that default benefit.</t>
  </si>
  <si>
    <t>As a collection manager or sponsor, I want to describe the collection so that default benefit.</t>
  </si>
  <si>
    <t>As a collection manager, I want to import metadata and create record from a dcp digitazation guide so that default benefit.</t>
  </si>
  <si>
    <t>As a collection manager, I want to map fields in inherited metadata to duke core fields and import a spreadsheet and create records core fields so that default benefit.</t>
  </si>
  <si>
    <t>As a collection manager, I want to pass in a set of urns possibly as a result of a hollis search and get that content back so that default benefit.</t>
  </si>
  <si>
    <t>As a collection owner, I want to hire a programmer to write custom drs content delivery services pulling up some descriptive metadata structural metadata and enough technical metadata to know the file type to be rendered for meeting the special needs of my users so that default benefit.</t>
  </si>
  <si>
    <t>As a csm or cpo who has been approved for practitioner status, I want to be charged a fee so that default benefit.</t>
  </si>
  <si>
    <t>As a csm practitioner or certified product owner, I want to have my name listed without becoming a member of the site in the registry so that default benefit.</t>
  </si>
  <si>
    <t>As a customer, I want to deposit and retrieve alto ocr data so that default benefit.</t>
  </si>
  <si>
    <t>As a default user, I want a manager or administrator to view the changes that have been made to sensitive fields in the application so that default benefit.</t>
  </si>
  <si>
    <t>As a default user, I want bar code ids for each tape to be entered and video information from inventory is displayed so that default benefit.</t>
  </si>
  <si>
    <t>As a default user, I want change to be computed and displayed so that default benefit.</t>
  </si>
  <si>
    <t>As a default user, I want if past due amounts to be owed they can be paid at this time ; or the clerk can select an option which updates the rental with the return date and calculates past due fees so that default benefit.</t>
  </si>
  <si>
    <t>As a default user, I want library staff to be able to access and cancel user suspensions so that default benefit.</t>
  </si>
  <si>
    <t>As a default user, I want money to be collected and the amount to be entered into the system so that default benefit.</t>
  </si>
  <si>
    <t>As a default user, I want news date stop publishing datethese dates refer an item becomes visible on the site the date it stops appearing on the home page and the date it is removed from the site so that default benefit.</t>
  </si>
  <si>
    <t>As a default user, I want staff to create and send a closure letter so that default benefit.</t>
  </si>
  <si>
    <t>As a default user, I want staff to ensure that all fines or fees have been paid before a case can be closed so that default benefit.</t>
  </si>
  <si>
    <t>As a default user, I want staff to generate and send a formal letter of complaint so that default benefit.</t>
  </si>
  <si>
    <t>As a default user, I want students and administrative and support staff to have to place a request for a loan at the library and the librarian to have to enter the data in acmelis so that default benefit.</t>
  </si>
  <si>
    <t>As a default user, I want students and administrative and support staff to have to return a loan to the library and the librarian to have to enter the data in acmelis so that default benefit.</t>
  </si>
  <si>
    <t>As a default user, I want system interface to also include a parameter for passing the date or time allowing the user to specify which aeronautical data set to use so that default benefit.</t>
  </si>
  <si>
    <t>As a default user, I want the customer's account number to be entered to retrieve customer data and create an order so that default benefit.</t>
  </si>
  <si>
    <t>As a default user, I want the loan period to be  days for students and administrative and support staff and  days for faculty so that default benefit.</t>
  </si>
  <si>
    <t>As a default user, I want the rental transaction to be created printed and stored so that default benefit.</t>
  </si>
  <si>
    <t>As a default user, I want the rental transaction to be displayed and the tape to be marked with the date of return so that default benefit.</t>
  </si>
  <si>
    <t>As a default user, I want the system to allow the recording and management of users who can access the application via a login and different levels of privileges so that default benefit.</t>
  </si>
  <si>
    <t>As a default user, I want the system to report the disk capacity used and left both in the panel's disks and the application server's disk so that default benefit.</t>
  </si>
  <si>
    <t>As a default user, I want to create an admin guide that describes administrative tasks to deploy system add users and configure third party tools so that default benefit.</t>
  </si>
  <si>
    <t>As a default user, I want to preview the order review and print in process order with accurate information in pdf format and branded by the partner so that default benefit.</t>
  </si>
  <si>
    <t>As a default user, I want to provide a box that will display the application name and version number for ats and tech support contact info so that default benefit.</t>
  </si>
  <si>
    <t>As a default user, I want to provide email notification with order id and steps to complete redesign process so that default benefit.</t>
  </si>
  <si>
    <t>As a default user, I want user browses action items by responsibility and completed or not so that default benefit.</t>
  </si>
  <si>
    <t>As a default user, I want users to be able to reserve books irrespective of whether or not the requested book is on loan so that default benefit.</t>
  </si>
  <si>
    <t>As a default user, I want when creates a project he to elect a project type or template that creates a default set of action items for the project so that default benefit.</t>
  </si>
  <si>
    <t>As a developer or migration developer or deployment engineer, I want to use a configuration that is not prepackaged within a built version of application so that default benefit.</t>
  </si>
  <si>
    <t>As a member with short term memory problems, I want to have the system email me a new password or a password reminder possibly my username and so on so that default benefit.</t>
  </si>
  <si>
    <t>As a migration specialist, I want to store the at or archon source record ids in each aspace record to support data migration integrity testing so that default benefit.</t>
  </si>
  <si>
    <t>As a new certified scrummaster or certified product owner , I want to be sent an email welcoming me to the scrum alliance and containing instructions on how to register or activate my membership once my name has been loaded to the registry so that default benefit.</t>
  </si>
  <si>
    <t>As a practitioner or trainer , I want a small graphic associated with the content indicating I am practitioner or trainer when I provide content to the site so that default benefit.</t>
  </si>
  <si>
    <t>As a public services staff in the preservation conservation and digital imaging services group, I want a researcher to order an image and houghton ps staff needs to tell the researcher what the size or resolution of the image without looking it up via drs webadmin is so that default benefit.</t>
  </si>
  <si>
    <t>As a release engineer, I want configure nightly builds that automatically perform a neurohub installation virgin operating system virgin operating system execute tests and report back results without requiring any manual input or interaction so that default benefit.</t>
  </si>
  <si>
    <t>As a repository manager, I want to create update and delete any records in my repository so that default benefit.</t>
  </si>
  <si>
    <t>As a repository manager, I want to create update and delete archival descriptions in my repository so that default benefit.</t>
  </si>
  <si>
    <t>As a researcher executing a workflow, I want the details of the workflow plan and the execution history and results recorded in neurohub so that default benefit.</t>
  </si>
  <si>
    <t>As a researcher in southampton neuroscience, I want to point my mendeley client at a group wide shared repository of research papers and get notifications via mendeley when new content is added so that default benefit.</t>
  </si>
  <si>
    <t>As a researcher, I want electronic support for keeping track of which data sets were used or output or modified as part of a particular experiment so that default benefit.</t>
  </si>
  <si>
    <t>As a researcher, I want to attach detailed meta data to the data and entries that I create so that default benefit.</t>
  </si>
  <si>
    <t>As a researcher, I want to collect data as a library of data which can then be used by one or multiple experiments that are defined at a later stage so that default benefit.</t>
  </si>
  <si>
    <t>As a researcher, I want to create a log book page for an experiment and attach a directory that contains multiple files so that default benefit.</t>
  </si>
  <si>
    <t>As a researcher, I want to create a log book page for an experiment and attach a file to this page so that default benefit.</t>
  </si>
  <si>
    <t>As a researcher, I want to indicate within my electronic log book which experimental data is good or bad hide the bad data but still keep it in the system just in case it is useful in the future so that default benefit.</t>
  </si>
  <si>
    <t>As a researcher, I want to locate and access data that colleagues want to share so that default benefit.</t>
  </si>
  <si>
    <t>As a site a site editor, I want to set the following date on a news item : start publishing date old so that default benefit.</t>
  </si>
  <si>
    <t>As a site admin who has received proof of payment from a trainer, I want to move people in his or her class from a pending state to the registry so that default benefit.</t>
  </si>
  <si>
    <t>As a site admin, I want to edit and delete help wanted ads so that default benefit.</t>
  </si>
  <si>
    <t>As a site administrator, I want to create an other course or event that is not charged a listing fee so that default benefit.</t>
  </si>
  <si>
    <t>As a site administrator, I want to read practicing and training applications and approve or reject them so that default benefit.</t>
  </si>
  <si>
    <t>As a site editor, I want to designate whether or not an article ever makes the home page so that default benefit.</t>
  </si>
  <si>
    <t>As a site editor, I want to have idea on how the home page to look and feel so that default benefit.</t>
  </si>
  <si>
    <t>As a site editor, I want to set start publishing dates old article date and stop publishing dates for articles so that default benefit.</t>
  </si>
  <si>
    <t>As a site visitor , I want to click on the trainer's name and be taken to the trainer's profile when I am viewing a course so that default benefit.</t>
  </si>
  <si>
    <t>As a site visitor, I want to have articles that interest me and are easy to get so that default benefit.</t>
  </si>
  <si>
    <t>As a site visitor, I want to know as I glance around the home page what on earth a csm is and why I would want to be one so that default benefit.</t>
  </si>
  <si>
    <t>As a site visitor, I want to know as soon as I visit what on earth scrum is and why it needs an alliance so that default benefit.</t>
  </si>
  <si>
    <t>As a site visitor, I want to view lists on the site of all certified scrummasters practitioners trainers and certified product owners so that default benefit.</t>
  </si>
  <si>
    <t>As a student, I want a back up plan for viewing my calendar and tasks if electronics fail so that default benefit.</t>
  </si>
  <si>
    <t>As a student, I want a map and walking direction for the campus so that default benefit.</t>
  </si>
  <si>
    <t>As a student, I want more help knowing who to turn to when I have a problem and be encouraged to do so so that default benefit.</t>
  </si>
  <si>
    <t>As a student, I want more transparency and communications about getting into a class and wait list rules and processing so that default benefit.</t>
  </si>
  <si>
    <t>As a student, I want my events and tasks automatically provided and prominently displayed so that default benefit.</t>
  </si>
  <si>
    <t>As a student, I want one place to look for all my campus announcements or notifications to make sure I do not miss any for all my campus announcements or notifications to make sure ido not miss any so that default benefit.</t>
  </si>
  <si>
    <t>As a student, I want to check off and see my completed task so that default benefit.</t>
  </si>
  <si>
    <t>As a student, I want to easily discover campus resources such such as health benefits housing options as health benefits housing options and how to get around campus so that default benefit.</t>
  </si>
  <si>
    <t>As a student, I want to easily see how much my assignments count towards my grade and would like to see my grades in the context of the syllabus so that default benefit.</t>
  </si>
  <si>
    <t>As a student, I want to have accurate clear presentation of add or drop dates and processes so that default benefit.</t>
  </si>
  <si>
    <t>As a student, I want to have something that presents and helps me keep track of all the steps for tasks so that default benefit.</t>
  </si>
  <si>
    <t>As a student, I want to keep my personal work or club and course email separate so that default benefit.</t>
  </si>
  <si>
    <t>As a student, I want to see information from callisto and the career center when thinking about getting a job so that default benefit.</t>
  </si>
  <si>
    <t>As a supervisor, I want to create feedback forms within neurohub that my students can fill in and submit in order to provide me with feedback about the course that they attended so that default benefit.</t>
  </si>
  <si>
    <t>As a systems administrator, I want to control the location of the demo database and it to be backed up so that default benefit.</t>
  </si>
  <si>
    <t>As a trainer admin or editor, I want to turn a course into an event or an event into a course so that default benefit.</t>
  </si>
  <si>
    <t>As a trainer, I want my profile to list my upcoming classes and include a link detailed page about each so that default benefit.</t>
  </si>
  <si>
    <t>As a trainer, I want to be assured that no one can submit the same answers multiple time and skew my results so that default benefit.</t>
  </si>
  <si>
    <t>As a user , I want to know what happened what the pilot is trying to do and obtain general information on it when the plane drops in altitude so that default benefit.</t>
  </si>
  <si>
    <t>As a user , I want to look up what it might be and get information when I hear a strange noise so that default benefit.</t>
  </si>
  <si>
    <t>As a user processing data, I want to move multiple files around and rearrange them using the neurohub file browser so that default benefit.</t>
  </si>
  <si>
    <t>As a user, I want ' authoritative ' datasets to be discoverable and clearly identified so that default benefit.</t>
  </si>
  <si>
    <t>As a user, I want a robust and easy to use search engine to help me find the geospatial data web services etcetera so that default benefit.</t>
  </si>
  <si>
    <t>As a user, I want access to data and web services which are openly available in a manner consistent with opendefinition so that default benefit.</t>
  </si>
  <si>
    <t>As a user, I want access to help resources and media on how to use gis data web services web etcetera so that default benefit.</t>
  </si>
  <si>
    <t>As a user, I want data and imagery downloads to include embedded metadata so that default benefit.</t>
  </si>
  <si>
    <t>As a user, I want more format or projection options when downloading so that default benefit.</t>
  </si>
  <si>
    <t>As a user, I want the ' posted date ' included on the list of new or updated data web services or web or mobile or desktop applications so that default benefit.</t>
  </si>
  <si>
    <t>As a user, I want to be notified whenever new or updated data web services or web or mobile or desktop applications are released so that default benefit.</t>
  </si>
  <si>
    <t>As a user, I want to click a particular plot location from the map and thereby perform a search of people associated with that plot number so that default benefit.</t>
  </si>
  <si>
    <t>As a user, I want to control when and what I get notified about so that default benefit.</t>
  </si>
  <si>
    <t>As a user, I want to create a protocol' run' and assign metadata to any' run' stage so that default benefit.</t>
  </si>
  <si>
    <t>As a user, I want to download vt gis data layers and imagery only for a particular area that I specify so that default benefit.</t>
  </si>
  <si>
    <t>As a user, I want to enter metadata or describe an experiment protocol before a file is even created so that default benefit.</t>
  </si>
  <si>
    <t>As a user, I want to find and download town level gis data so that default benefit.</t>
  </si>
  <si>
    <t>As a user, I want to flag errors in the data and have them submitted steward so that default benefit.</t>
  </si>
  <si>
    <t>As a user, I want to get to all warehouse entries that have one or more' custom keyword tags' assigned by the publisher so that default benefit.</t>
  </si>
  <si>
    <t>As a user, I want to keep my data private on the system and only share data that ideem should be shared so that default benefit.</t>
  </si>
  <si>
    <t>As a user, I want to know when we to be about to land and obtain expectations in terms of altitude and related noises so that default benefit.</t>
  </si>
  <si>
    <t>As a user, I want to manage the references or papers I have investigated so that default benefit.</t>
  </si>
  <si>
    <t>As a user, I want to modify or branch an experimental protocol whilst retaining the original so that default benefit.</t>
  </si>
  <si>
    <t>As a user, I want to navigate forwards and backwards between log books and log book pages without having to use my browser's back button so that default benefit.</t>
  </si>
  <si>
    <t>As a user, I want to personalize the site for the topics and data that I use most often so that default benefit.</t>
  </si>
  <si>
    <t>As a user, I want to post comment about a particular dataset web service or application and have those comments show up so that default benefit.</t>
  </si>
  <si>
    <t>As a user, I want to see a list of all data web services and applications associated with a particular dataset so that default benefit.</t>
  </si>
  <si>
    <t>As a user, I want to see a listing of all available data even if it is not available for immediate download or if there are access so that default benefit.</t>
  </si>
  <si>
    <t>As a user, I want to see rankings of datasets web services and web applications to help me pick the best option so that default benefit.</t>
  </si>
  <si>
    <t>As a user, I want to view and update an inventory of of the equipment and consumables that are present in the centre so that default benefit.</t>
  </si>
  <si>
    <t>as an application adminstrator or repository manager, I want to assign user to an advanced data entry and ensure that the appropriate permissions are enforced so that default benefit.</t>
  </si>
  <si>
    <t>as an archivist, I want to add administrative data about the archival description and finding aid related data to a top level resource so that default benefit.</t>
  </si>
  <si>
    <t>as an archivist, I want to assign a level resource or resource component resource or resource component and optionally specify another value if the level is not in a predefined list so that default benefit.</t>
  </si>
  <si>
    <t>as an archivist, I want to create and edit a collection management subrecord so that default benefit.</t>
  </si>
  <si>
    <t>as an archivist, I want to create and edit a resource record so that default benefit.</t>
  </si>
  <si>
    <t>as an archivist, I want to create and edit agent records so that default benefit.</t>
  </si>
  <si>
    <t>as an archivist, I want to create and edit event records so that default benefit.</t>
  </si>
  <si>
    <t>as an archivist, I want to create and edit rights management statements so that default benefit.</t>
  </si>
  <si>
    <t>as an archivist, I want to see dates and extents displayed in both the read and edit views for before the list of subjects so that default benefit.</t>
  </si>
  <si>
    <t>as an archivist, I want to specify the source for a name form of an agent add new sources and edit existing sources so that default benefit.</t>
  </si>
  <si>
    <t>as an archivist, I want to understand that an error occurred during import and why it might have occurred so that default benefit.</t>
  </si>
  <si>
    <t>as an international student, I want uc berkeley systems to handle her address and not make her re enter it every time so that default benefit.</t>
  </si>
  <si>
    <t>as someone who wants to hire, I want to extend an ad for another  days by visiting the site and updating the posting so that default benefit.</t>
  </si>
  <si>
    <t>as someone whose membership is about to expire, I want to be sent a reminder and a link through which renew so that default benefit.</t>
  </si>
  <si>
    <t>as staff, I want to communicate back and forth with the complainant and the licensure to get the information process the application so that default benefit.</t>
  </si>
  <si>
    <t>As a bath data archive administrator, I want to encourage and promote the use of open standards for deposit so that data is as reusable as possible.</t>
  </si>
  <si>
    <t>As a cataloger and a collections manager, I want trident to support duke core so that metadata is consistent between collections.</t>
  </si>
  <si>
    <t>As a cataloger or collection manager, I want to edit an arbitrary number of items at once so that I can make changes to all items in a collection efficiently.</t>
  </si>
  <si>
    <t>As a cataloger or collection manager, I want to see all for a record while of the metadata i am editing it so that I have the full context for the item I am cataloging.</t>
  </si>
  <si>
    <t>As a cataloger or collection manager, I want to use a grid or spreadsheet style interface so that I can edit items quickly.</t>
  </si>
  <si>
    <t>As a cataloger, I want to see or hear or watch or read all components associated with an item on the create or update screen so that I do not have to leave the form.</t>
  </si>
  <si>
    <t>As a cataloger, I want to see or hear or watch or read the digital object I am cataloging so that I do not have to move between multiple applications while I am creating metadata.</t>
  </si>
  <si>
    <t>As a clerk, I want to create a request for information letter reflect this status in the system and set a due date so that we can track the process correctly.</t>
  </si>
  <si>
    <t>As a data re user, I want to examine and identify deposited files so that I can make a preliminary assessment of usefulness without downloading the whole dataset.</t>
  </si>
  <si>
    <t>As a data re user, I want to view a doi for a dataset so that I can get back to the data in future and I can import the dataset into my reference management software automatically.</t>
  </si>
  <si>
    <t>As a default user, I want user a to leave the office for a short time and assign his access privileges to user b so that b can take care of a's work while a is gone.</t>
  </si>
  <si>
    <t>As a depositor, I want to deposit and maintain datasets through a simple web interface so that I do not need to install and learn new software to deposit.</t>
  </si>
  <si>
    <t>As a depositor, I want to deposit and maintain datasets through pure so that I have a single one stop shop for managing my research outputs.</t>
  </si>
  <si>
    <t>As a depositor, I want to deposit and maintain datasets through virtual research environments and other workflow tools so that I can continue to work with tools with which I am familiar.</t>
  </si>
  <si>
    <t>As a depositor, I want to deposit arbitrarily large files so that I am not limited in what files I can and can not deposit.</t>
  </si>
  <si>
    <t>As a depositor, I want to have guarantee about data integrity so that I can use my data in the future and I can fulfil funder requirements for archival.</t>
  </si>
  <si>
    <t>As a depositor, I want to have metadata automatically filled from other university systems or remembered from previous deposits so that I do not have to waste time re entering the same information.</t>
  </si>
  <si>
    <t>As a depositor, I want to place data under an embargo so that my right of first use is protected and I can fulfill my confidentiality responsibilities.</t>
  </si>
  <si>
    <t>As a developer or maintainer of related services, I want to deposit and maintain datasets via an api such as sword so that my service can interact with the archive.</t>
  </si>
  <si>
    <t>As a fourth year student, I want to have presented to me only features and content that are relevant to my status so that I can focus on what is most relevant.</t>
  </si>
  <si>
    <t>As a funding body, I want to harvest metadata via oai pmh on outputs from research i fund so that I can analyse effectiveness of funding strategy and I can encourage cross fertilisation of research outputs.</t>
  </si>
  <si>
    <t>As a humanities faculty member, I want the drs to support image content delivery via the international image interoperability framework api so that web applcations from stanford yale and johns hopkins can compare harvard digitized manuscripts with versions from their institutions and I can use those comparisons for research and teaching.</t>
  </si>
  <si>
    <t>As a main editor, I want to configure workflow on classification level so that I can control what editors are allowed to use several terms which are used on specific site parts or facets in order to prevent publishing faulty content.</t>
  </si>
  <si>
    <t>As a main editor, I want to configure workflow on media item level for specific content types so that I can control who can modify what specific item in order to prevent editors from publishing faulty content.</t>
  </si>
  <si>
    <t>As a marketeer, I want to view the top keywords of the week easily so that I can analyze key words and when needed I can undertake action upon this information.</t>
  </si>
  <si>
    <t>As a preservation librarian, I want the relationship between masters and derivatives to be managed by the system so that I do not have to.</t>
  </si>
  <si>
    <t>As a research information manager, I want to integrate the archive with cris so that I can analyse impact of research data publication and I can link funding to all of the outputs it produces.</t>
  </si>
  <si>
    <t>As a researcher who has performed a bulk upload of directories and files, I want to associate meta data in time to the group whole at some point after the bulk upload to have completed so that I have a period of time to reflect on suitable values for the meta data.</t>
  </si>
  <si>
    <t>As a researcher, I want a time line display of multiple data files and their associated images so that I can compare the data taken from experiments on particular dates.</t>
  </si>
  <si>
    <t>As a researcher, I want to tag data with keywords and assign formal meta data so that I or other researchers can successfully search for data using keywords.</t>
  </si>
  <si>
    <t>As a site admin, I want to be emailed whenever a job to be submitted so that I am aware of it and can decide if I want to post it.</t>
  </si>
  <si>
    <t>As a student, I want to clearly understand notifications and how they are difference from other calendar related items such as assignments so that I can make sure I know all that I need to do.</t>
  </si>
  <si>
    <t>As a student, I want to distinguish or filter in assignments with deliverables without deliverables while filtering out assignments so that I can prioritize.</t>
  </si>
  <si>
    <t>As a student, I want to easily see when I have to pay my bill and how much I owe so that I do not have a registration block or pay late fees.</t>
  </si>
  <si>
    <t>As a student, I want to keep track of the tasks and assignments I have to do so that I get them done on time and do not forget any of them.</t>
  </si>
  <si>
    <t>As a student, I want to manage or integrate my personal budget so that I know I can pay my bills.</t>
  </si>
  <si>
    <t>As a student, I want to see a plan of what classes are planned for the upcoming   years so that I can ensure I can take the classes I need to graduate.</t>
  </si>
  <si>
    <t>As a student, I want to view and pay my university bills in one place so that it's more like the real world.</t>
  </si>
  <si>
    <t>as an academic publisher, I want to make persistent web links between my articles and underlying datasets so that my journals can be seen to be filled with robust high quality research.</t>
  </si>
  <si>
    <t>as an editor, I want to acce content items quickly from a content element so that I do not have to look up these content types in the menu and therefore I can work more productive.</t>
  </si>
  <si>
    <t>as an editor, I want to crop image so that I can edit images easily without using photo editing tools and therefore I can work more productive.</t>
  </si>
  <si>
    <t>as an system administrator, I want to monitor the performance of cms sitemanager so that I can analyze indicators which influence the health of cms sitemanager and undertake action upon this analysis in order to make cms sitemanager healthy again.</t>
  </si>
  <si>
    <t>Baseline User Story</t>
  </si>
  <si>
    <t>Baseline f(user story)</t>
  </si>
  <si>
    <t>Revised User Story</t>
  </si>
  <si>
    <t>Revised f(user story)</t>
  </si>
  <si>
    <t>Mean</t>
  </si>
  <si>
    <t>Standard Error</t>
  </si>
  <si>
    <t>Median</t>
  </si>
  <si>
    <t>Mode</t>
  </si>
  <si>
    <t>Standard Deviation</t>
  </si>
  <si>
    <t>Sample Variance</t>
  </si>
  <si>
    <t>Kurtosis</t>
  </si>
  <si>
    <t>Skewness</t>
  </si>
  <si>
    <t>Range</t>
  </si>
  <si>
    <t>Minimum</t>
  </si>
  <si>
    <t>Maximum</t>
  </si>
  <si>
    <t>Sum</t>
  </si>
  <si>
    <t>Count</t>
  </si>
  <si>
    <t>Confidence Level(95.0%)</t>
  </si>
  <si>
    <t>As a clerk I want to be able to add the fee/fine from the â€œFinal Orderâ€ so that the respondent can pay it.</t>
  </si>
  <si>
    <t>As a depositor, I want to Citations can be tracked so that I can receive credit.</t>
  </si>
  <si>
    <t>As a user, I want to be able to know when the plane is turning and why.</t>
  </si>
  <si>
    <t>As a user, I want to know how to fix pressure in my ears when I'm flying.</t>
  </si>
  <si>
    <t>As a user, I want to search by airline / flight number.</t>
  </si>
  <si>
    <t>As a user, I want to see an explanation of why the plane is in the direction it's going in.</t>
  </si>
  <si>
    <t>As a user, I want to see elapsed time.</t>
  </si>
  <si>
    <t>As a user, I want to see my departure location and my arrival location.</t>
  </si>
  <si>
    <t>As a user, I want to see the temperatures of both locations.</t>
  </si>
  <si>
    <t>As a user, when the plane drops in altitude, I want to know what happened,  what the pilot is trying to do, and  obtain general  information on it.</t>
  </si>
  <si>
    <t xml:space="preserve">Number of Erred User Stories </t>
  </si>
  <si>
    <t>Number of Perfect User Stories</t>
  </si>
  <si>
    <t>Total</t>
  </si>
  <si>
    <t>% Erred</t>
  </si>
  <si>
    <t xml:space="preserve">% Perfect </t>
  </si>
  <si>
    <t>Error Type</t>
  </si>
  <si>
    <t xml:space="preserve">Error Percentage </t>
  </si>
  <si>
    <t>Not Well Formed</t>
  </si>
  <si>
    <t>Not Minimal</t>
  </si>
  <si>
    <t>Not Uniform</t>
  </si>
  <si>
    <t>Not Unique</t>
  </si>
  <si>
    <t>Not Atomic</t>
  </si>
  <si>
    <t>Explicit Dependencies</t>
  </si>
  <si>
    <t xml:space="preserve">Total </t>
  </si>
  <si>
    <t xml:space="preserve">Error Count </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</si>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</sst>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Liberation Sans"/>
    </font>
    <font>
      <sz val="10"/>
      <color theme="1"/>
      <name val="Liberation Serif"/>
    </font>
    <font>
      <sz val="11"/>
      <color theme="1"/>
      <name val="Liberation Serif"/>
    </font>
    <font>
      <b/>
      <sz val="11"/>
      <color theme="1"/>
      <name val="Calibri"/>
      <family val="2"/>
      <scheme val="minor"/>
    </font>
    <font>
      <i/>
      <sz val="11"/>
      <color theme="1"/>
      <name val="Calibri"/>
      <family val="2"/>
      <scheme val="minor"/>
    </font>
    <font>
      <sz val="11"/>
      <color theme="1"/>
      <name val="Calibri"/>
      <family val="2"/>
      <scheme val="minor"/>
    </font>
    <font>
      <i/>
      <sz val="11"/>
      <color theme="1"/>
      <name val="Liberation Sans"/>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27">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left" wrapText="1"/>
    </xf>
    <xf numFmtId="0" fontId="4" fillId="0" borderId="0" xfId="0" applyFont="1" applyAlignment="1">
      <alignment horizontal="left" wrapText="1"/>
    </xf>
    <xf numFmtId="0" fontId="4" fillId="0" borderId="0" xfId="0" applyFont="1"/>
    <xf numFmtId="0" fontId="4" fillId="0" borderId="0" xfId="0" applyFont="1" applyAlignment="1">
      <alignment wrapText="1"/>
    </xf>
    <xf numFmtId="0" fontId="0" fillId="0" borderId="0" xfId="0" applyFont="1" applyAlignment="1">
      <alignment horizontal="left" wrapText="1"/>
    </xf>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Continuous"/>
    </xf>
    <xf numFmtId="0" fontId="0" fillId="2" borderId="0" xfId="0" applyFill="1" applyAlignment="1">
      <alignment wrapText="1"/>
    </xf>
    <xf numFmtId="0" fontId="0" fillId="0" borderId="0" xfId="0" applyBorder="1"/>
    <xf numFmtId="0" fontId="5" fillId="0" borderId="0" xfId="0" applyFont="1" applyFill="1" applyBorder="1" applyAlignment="1">
      <alignment horizontal="centerContinuous"/>
    </xf>
    <xf numFmtId="0" fontId="4" fillId="0" borderId="0" xfId="0" applyFont="1" applyBorder="1"/>
    <xf numFmtId="0" fontId="1" fillId="0" borderId="3" xfId="0" applyFont="1"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1" fillId="0" borderId="0" xfId="0" applyFont="1"/>
    <xf numFmtId="10" fontId="0" fillId="0" borderId="3" xfId="1" applyNumberFormat="1" applyFont="1" applyBorder="1" applyAlignment="1">
      <alignment horizontal="center"/>
    </xf>
    <xf numFmtId="0" fontId="0" fillId="0" borderId="3" xfId="0" applyBorder="1"/>
    <xf numFmtId="10" fontId="0" fillId="0" borderId="3" xfId="1" applyNumberFormat="1" applyFont="1" applyBorder="1"/>
    <xf numFmtId="0" fontId="7" fillId="0" borderId="2" xfId="0" applyFont="1" applyFill="1" applyBorder="1" applyAlignment="1">
      <alignment horizontal="centerContinuous"/>
    </xf>
    <xf numFmtId="0" fontId="0" fillId="0" borderId="0" xfId="0" applyFont="1" applyAlignment="1">
      <alignment wrapText="1"/>
    </xf>
    <xf numFmtId="0" fontId="0" fillId="0" borderId="0" xfId="0"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833"/>
  <sheetViews>
    <sheetView tabSelected="1" workbookViewId="0">
      <selection activeCell="I14" sqref="I14"/>
    </sheetView>
  </sheetViews>
  <sheetFormatPr defaultRowHeight="14.4"/>
  <cols>
    <col min="2" max="2" width="11.33203125" bestFit="1" customWidth="1"/>
    <col min="3" max="3" width="13.5546875" customWidth="1"/>
    <col min="4" max="4" width="11.77734375" bestFit="1" customWidth="1"/>
    <col min="5" max="5" width="13.21875" customWidth="1"/>
    <col min="9" max="9" width="30.77734375" bestFit="1" customWidth="1"/>
    <col min="10" max="10" width="31.88671875" bestFit="1" customWidth="1"/>
    <col min="11" max="11" width="22.21875" customWidth="1"/>
    <col min="13" max="13" width="21.33203125" style="14" bestFit="1" customWidth="1"/>
    <col min="14" max="14" width="22.5546875" style="14" customWidth="1"/>
    <col min="15" max="16" width="8.88671875" style="14"/>
  </cols>
  <sheetData>
    <row r="1" spans="2:16" s="7" customFormat="1" ht="15" thickBot="1">
      <c r="B1" s="7" t="s">
        <v>1016</v>
      </c>
      <c r="C1" s="7" t="s">
        <v>1017</v>
      </c>
      <c r="D1" s="7" t="s">
        <v>1015</v>
      </c>
      <c r="E1" s="7" t="s">
        <v>1018</v>
      </c>
      <c r="M1" s="16"/>
      <c r="N1" s="16"/>
      <c r="O1" s="16"/>
      <c r="P1" s="16"/>
    </row>
    <row r="2" spans="2:16">
      <c r="B2" s="2">
        <f>'Baseline and Revised Scores'!B2</f>
        <v>66.666666666666671</v>
      </c>
      <c r="C2">
        <f>ROUND(B2,2)</f>
        <v>66.67</v>
      </c>
      <c r="D2">
        <f>'Baseline and Revised Scores'!D2</f>
        <v>88.888888888888886</v>
      </c>
      <c r="E2">
        <f>ROUND(D2,2)</f>
        <v>88.89</v>
      </c>
      <c r="F2">
        <f>E2-C2</f>
        <v>22.22</v>
      </c>
      <c r="J2" s="12" t="s">
        <v>2078</v>
      </c>
      <c r="K2" s="12" t="s">
        <v>2080</v>
      </c>
    </row>
    <row r="3" spans="2:16">
      <c r="B3" s="2">
        <f>'Baseline and Revised Scores'!B3</f>
        <v>66.666666666666671</v>
      </c>
      <c r="C3">
        <f t="shared" ref="C3:C66" si="0">ROUND(B3,2)</f>
        <v>66.67</v>
      </c>
      <c r="D3">
        <f>'Baseline and Revised Scores'!D3</f>
        <v>100</v>
      </c>
      <c r="E3">
        <f t="shared" ref="E3:E66" si="1">ROUND(D3,2)</f>
        <v>100</v>
      </c>
      <c r="F3">
        <f t="shared" ref="F3:F66" si="2">E3-C3</f>
        <v>33.33</v>
      </c>
      <c r="I3" s="10" t="s">
        <v>2081</v>
      </c>
      <c r="J3" s="10">
        <v>87.740384615385537</v>
      </c>
      <c r="K3" s="10">
        <v>97.596153846154095</v>
      </c>
      <c r="M3" s="15"/>
      <c r="N3" s="15"/>
    </row>
    <row r="4" spans="2:16">
      <c r="B4" s="2">
        <f>'Baseline and Revised Scores'!B4</f>
        <v>66.666666666666671</v>
      </c>
      <c r="C4">
        <f t="shared" si="0"/>
        <v>66.67</v>
      </c>
      <c r="D4">
        <f>'Baseline and Revised Scores'!D4</f>
        <v>100</v>
      </c>
      <c r="E4">
        <f t="shared" si="1"/>
        <v>100</v>
      </c>
      <c r="F4">
        <f t="shared" si="2"/>
        <v>33.33</v>
      </c>
      <c r="I4" s="10" t="s">
        <v>2082</v>
      </c>
      <c r="J4" s="10">
        <v>0.35230780446338023</v>
      </c>
      <c r="K4" s="10">
        <v>0.16531904813388407</v>
      </c>
      <c r="M4" s="10"/>
      <c r="N4" s="10"/>
    </row>
    <row r="5" spans="2:16">
      <c r="B5" s="2">
        <f>'Baseline and Revised Scores'!B5</f>
        <v>77.777777777777771</v>
      </c>
      <c r="C5">
        <f t="shared" si="0"/>
        <v>77.78</v>
      </c>
      <c r="D5">
        <f>'Baseline and Revised Scores'!D5</f>
        <v>100</v>
      </c>
      <c r="E5">
        <f t="shared" si="1"/>
        <v>100</v>
      </c>
      <c r="F5">
        <f t="shared" si="2"/>
        <v>22.22</v>
      </c>
      <c r="I5" s="10" t="s">
        <v>2083</v>
      </c>
      <c r="J5" s="10">
        <v>88.888888888888886</v>
      </c>
      <c r="K5" s="10">
        <v>100</v>
      </c>
      <c r="M5" s="10"/>
      <c r="N5" s="10"/>
    </row>
    <row r="6" spans="2:16">
      <c r="B6" s="2">
        <f>'Baseline and Revised Scores'!B6</f>
        <v>77.777777777777771</v>
      </c>
      <c r="C6">
        <f t="shared" si="0"/>
        <v>77.78</v>
      </c>
      <c r="D6">
        <f>'Baseline and Revised Scores'!D6</f>
        <v>88.888888888888886</v>
      </c>
      <c r="E6">
        <f t="shared" si="1"/>
        <v>88.89</v>
      </c>
      <c r="F6">
        <f t="shared" si="2"/>
        <v>11.11</v>
      </c>
      <c r="I6" s="10" t="s">
        <v>2084</v>
      </c>
      <c r="J6" s="10">
        <v>88.888888888888886</v>
      </c>
      <c r="K6" s="10">
        <v>100</v>
      </c>
      <c r="M6" s="10"/>
      <c r="N6" s="10"/>
    </row>
    <row r="7" spans="2:16">
      <c r="B7" s="2">
        <f>'Baseline and Revised Scores'!B7</f>
        <v>77.777777777777771</v>
      </c>
      <c r="C7">
        <f t="shared" si="0"/>
        <v>77.78</v>
      </c>
      <c r="D7">
        <f>'Baseline and Revised Scores'!D7</f>
        <v>100</v>
      </c>
      <c r="E7">
        <f t="shared" si="1"/>
        <v>100</v>
      </c>
      <c r="F7">
        <f t="shared" si="2"/>
        <v>22.22</v>
      </c>
      <c r="I7" s="10" t="s">
        <v>2085</v>
      </c>
      <c r="J7" s="10">
        <v>10.162110829910866</v>
      </c>
      <c r="K7" s="10">
        <v>4.7685304388609469</v>
      </c>
      <c r="M7" s="10"/>
      <c r="N7" s="10"/>
    </row>
    <row r="8" spans="2:16">
      <c r="B8" s="2">
        <f>'Baseline and Revised Scores'!B8</f>
        <v>77.777777777777771</v>
      </c>
      <c r="C8">
        <f t="shared" si="0"/>
        <v>77.78</v>
      </c>
      <c r="D8">
        <f>'Baseline and Revised Scores'!D8</f>
        <v>100</v>
      </c>
      <c r="E8">
        <f t="shared" si="1"/>
        <v>100</v>
      </c>
      <c r="F8">
        <f t="shared" si="2"/>
        <v>22.22</v>
      </c>
      <c r="I8" s="10" t="s">
        <v>2086</v>
      </c>
      <c r="J8" s="10">
        <v>103.26849651939172</v>
      </c>
      <c r="K8" s="10">
        <v>22.738882546343373</v>
      </c>
      <c r="M8" s="10"/>
      <c r="N8" s="10"/>
    </row>
    <row r="9" spans="2:16">
      <c r="B9" s="2">
        <f>'Baseline and Revised Scores'!B9</f>
        <v>88.888888888888886</v>
      </c>
      <c r="C9">
        <f t="shared" si="0"/>
        <v>88.89</v>
      </c>
      <c r="D9">
        <f>'Baseline and Revised Scores'!D9</f>
        <v>100</v>
      </c>
      <c r="E9">
        <f t="shared" si="1"/>
        <v>100</v>
      </c>
      <c r="F9">
        <f t="shared" si="2"/>
        <v>11.11</v>
      </c>
      <c r="I9" s="10" t="s">
        <v>2087</v>
      </c>
      <c r="J9" s="10">
        <v>1.0925129663206579</v>
      </c>
      <c r="K9" s="10">
        <v>1.4742178208526524</v>
      </c>
      <c r="M9" s="10"/>
      <c r="N9" s="10"/>
    </row>
    <row r="10" spans="2:16">
      <c r="B10" s="2">
        <f>'Baseline and Revised Scores'!B10</f>
        <v>88.888888888888886</v>
      </c>
      <c r="C10">
        <f t="shared" si="0"/>
        <v>88.89</v>
      </c>
      <c r="D10">
        <f>'Baseline and Revised Scores'!D10</f>
        <v>100</v>
      </c>
      <c r="E10">
        <f t="shared" si="1"/>
        <v>100</v>
      </c>
      <c r="F10">
        <f t="shared" si="2"/>
        <v>11.11</v>
      </c>
      <c r="I10" s="10" t="s">
        <v>2088</v>
      </c>
      <c r="J10" s="10">
        <v>-0.98630914716798535</v>
      </c>
      <c r="K10" s="10">
        <v>-1.6516930098335885</v>
      </c>
      <c r="M10" s="10"/>
      <c r="N10" s="10"/>
    </row>
    <row r="11" spans="2:16">
      <c r="B11" s="2">
        <f>'Baseline and Revised Scores'!B11</f>
        <v>88.888888888888886</v>
      </c>
      <c r="C11">
        <f t="shared" si="0"/>
        <v>88.89</v>
      </c>
      <c r="D11">
        <f>'Baseline and Revised Scores'!D11</f>
        <v>100</v>
      </c>
      <c r="E11">
        <f t="shared" si="1"/>
        <v>100</v>
      </c>
      <c r="F11">
        <f t="shared" si="2"/>
        <v>11.11</v>
      </c>
      <c r="I11" s="10" t="s">
        <v>2089</v>
      </c>
      <c r="J11" s="10">
        <v>44.444444444444443</v>
      </c>
      <c r="K11" s="10">
        <v>22.222222222222229</v>
      </c>
      <c r="M11" s="10"/>
      <c r="N11" s="10"/>
    </row>
    <row r="12" spans="2:16">
      <c r="B12" s="2">
        <f>'Baseline and Revised Scores'!B12</f>
        <v>88.888888888888886</v>
      </c>
      <c r="C12">
        <f t="shared" si="0"/>
        <v>88.89</v>
      </c>
      <c r="D12">
        <f>'Baseline and Revised Scores'!D12</f>
        <v>100</v>
      </c>
      <c r="E12">
        <f t="shared" si="1"/>
        <v>100</v>
      </c>
      <c r="F12">
        <f t="shared" si="2"/>
        <v>11.11</v>
      </c>
      <c r="I12" s="10" t="s">
        <v>2090</v>
      </c>
      <c r="J12" s="10">
        <v>55.555555555555557</v>
      </c>
      <c r="K12" s="10">
        <v>77.777777777777771</v>
      </c>
      <c r="M12" s="10"/>
      <c r="N12" s="10"/>
    </row>
    <row r="13" spans="2:16">
      <c r="B13" s="2">
        <f>'Baseline and Revised Scores'!B13</f>
        <v>88.888888888888886</v>
      </c>
      <c r="C13">
        <f t="shared" si="0"/>
        <v>88.89</v>
      </c>
      <c r="D13">
        <f>'Baseline and Revised Scores'!D13</f>
        <v>100</v>
      </c>
      <c r="E13">
        <f t="shared" si="1"/>
        <v>100</v>
      </c>
      <c r="F13">
        <f t="shared" si="2"/>
        <v>11.11</v>
      </c>
      <c r="I13" s="10" t="s">
        <v>2091</v>
      </c>
      <c r="J13" s="10">
        <v>100</v>
      </c>
      <c r="K13" s="10">
        <v>100</v>
      </c>
      <c r="M13" s="10"/>
      <c r="N13" s="10"/>
    </row>
    <row r="14" spans="2:16">
      <c r="B14" s="2">
        <f>'Baseline and Revised Scores'!B14</f>
        <v>88.888888888888886</v>
      </c>
      <c r="C14">
        <f t="shared" si="0"/>
        <v>88.89</v>
      </c>
      <c r="D14">
        <f>'Baseline and Revised Scores'!D14</f>
        <v>88.888888888888886</v>
      </c>
      <c r="E14">
        <f t="shared" si="1"/>
        <v>88.89</v>
      </c>
      <c r="F14">
        <f t="shared" si="2"/>
        <v>0</v>
      </c>
      <c r="I14" s="10" t="s">
        <v>2094</v>
      </c>
      <c r="J14" s="10">
        <v>0.69151778943616105</v>
      </c>
      <c r="K14" s="10">
        <v>0.32449199611505242</v>
      </c>
      <c r="M14" s="10"/>
      <c r="N14" s="10"/>
    </row>
    <row r="15" spans="2:16">
      <c r="B15" s="2">
        <f>'Baseline and Revised Scores'!B15</f>
        <v>88.888888888888886</v>
      </c>
      <c r="C15">
        <f t="shared" si="0"/>
        <v>88.89</v>
      </c>
      <c r="D15">
        <f>'Baseline and Revised Scores'!D15</f>
        <v>88.888888888888886</v>
      </c>
      <c r="E15">
        <f t="shared" si="1"/>
        <v>88.89</v>
      </c>
      <c r="F15">
        <f t="shared" si="2"/>
        <v>0</v>
      </c>
      <c r="I15" s="14"/>
      <c r="J15" s="10"/>
      <c r="K15" s="10"/>
      <c r="M15" s="10"/>
      <c r="N15" s="10"/>
    </row>
    <row r="16" spans="2:16">
      <c r="B16" s="2">
        <f>'Baseline and Revised Scores'!B16</f>
        <v>100</v>
      </c>
      <c r="C16">
        <f t="shared" si="0"/>
        <v>100</v>
      </c>
      <c r="D16">
        <f>'Baseline and Revised Scores'!D16</f>
        <v>100</v>
      </c>
      <c r="E16">
        <f t="shared" si="1"/>
        <v>100</v>
      </c>
      <c r="F16">
        <f t="shared" si="2"/>
        <v>0</v>
      </c>
      <c r="I16" s="14"/>
      <c r="J16" s="10"/>
      <c r="K16" s="10"/>
      <c r="M16" s="10"/>
      <c r="N16" s="10"/>
    </row>
    <row r="17" spans="2:14">
      <c r="B17" s="2">
        <f>'Baseline and Revised Scores'!B17</f>
        <v>88.888888888888886</v>
      </c>
      <c r="C17">
        <f t="shared" si="0"/>
        <v>88.89</v>
      </c>
      <c r="D17">
        <f>'Baseline and Revised Scores'!D17</f>
        <v>88.888888888888886</v>
      </c>
      <c r="E17">
        <f t="shared" si="1"/>
        <v>88.89</v>
      </c>
      <c r="F17">
        <f t="shared" si="2"/>
        <v>0</v>
      </c>
      <c r="I17" s="14"/>
      <c r="J17" s="10"/>
      <c r="K17" s="10"/>
      <c r="M17" s="10"/>
      <c r="N17" s="10"/>
    </row>
    <row r="18" spans="2:14">
      <c r="B18" s="2">
        <f>'Baseline and Revised Scores'!B18</f>
        <v>100</v>
      </c>
      <c r="C18">
        <f t="shared" si="0"/>
        <v>100</v>
      </c>
      <c r="D18">
        <f>'Baseline and Revised Scores'!D18</f>
        <v>100</v>
      </c>
      <c r="E18">
        <f t="shared" si="1"/>
        <v>100</v>
      </c>
      <c r="F18">
        <f t="shared" si="2"/>
        <v>0</v>
      </c>
      <c r="I18" s="17" t="s">
        <v>2105</v>
      </c>
      <c r="J18" s="17" t="s">
        <v>2106</v>
      </c>
      <c r="K18" s="17" t="s">
        <v>2107</v>
      </c>
      <c r="M18" s="10"/>
      <c r="N18" s="10"/>
    </row>
    <row r="19" spans="2:14">
      <c r="B19" s="2">
        <f>'Baseline and Revised Scores'!B19</f>
        <v>100</v>
      </c>
      <c r="C19">
        <f t="shared" si="0"/>
        <v>100</v>
      </c>
      <c r="D19">
        <f>'Baseline and Revised Scores'!D19</f>
        <v>100</v>
      </c>
      <c r="E19">
        <f t="shared" si="1"/>
        <v>100</v>
      </c>
      <c r="F19">
        <f t="shared" si="2"/>
        <v>0</v>
      </c>
      <c r="I19" s="18">
        <v>642</v>
      </c>
      <c r="J19" s="18">
        <v>206</v>
      </c>
      <c r="K19" s="18">
        <f>SUM(I19:J19)</f>
        <v>848</v>
      </c>
    </row>
    <row r="20" spans="2:14">
      <c r="B20" s="2">
        <f>'Baseline and Revised Scores'!B20</f>
        <v>88.888888888888886</v>
      </c>
      <c r="C20">
        <f t="shared" si="0"/>
        <v>88.89</v>
      </c>
      <c r="D20">
        <f>'Baseline and Revised Scores'!D20</f>
        <v>100</v>
      </c>
      <c r="E20">
        <f t="shared" si="1"/>
        <v>100</v>
      </c>
      <c r="F20">
        <f t="shared" si="2"/>
        <v>11.11</v>
      </c>
      <c r="I20" s="18"/>
      <c r="J20" s="18"/>
      <c r="K20" s="19"/>
    </row>
    <row r="21" spans="2:14">
      <c r="B21" s="2">
        <f>'Baseline and Revised Scores'!B21</f>
        <v>100</v>
      </c>
      <c r="C21">
        <f t="shared" si="0"/>
        <v>100</v>
      </c>
      <c r="D21">
        <f>'Baseline and Revised Scores'!D21</f>
        <v>100</v>
      </c>
      <c r="E21">
        <f t="shared" si="1"/>
        <v>100</v>
      </c>
      <c r="F21">
        <f t="shared" si="2"/>
        <v>0</v>
      </c>
      <c r="I21" s="17" t="s">
        <v>2108</v>
      </c>
      <c r="J21" s="17" t="s">
        <v>2109</v>
      </c>
      <c r="K21" s="20"/>
    </row>
    <row r="22" spans="2:14">
      <c r="B22" s="2">
        <f>'Baseline and Revised Scores'!B22</f>
        <v>100</v>
      </c>
      <c r="C22">
        <f t="shared" si="0"/>
        <v>100</v>
      </c>
      <c r="D22">
        <f>'Baseline and Revised Scores'!D22</f>
        <v>100</v>
      </c>
      <c r="E22">
        <f t="shared" si="1"/>
        <v>100</v>
      </c>
      <c r="F22">
        <f t="shared" si="2"/>
        <v>0</v>
      </c>
      <c r="I22" s="21">
        <f>I19/K19</f>
        <v>0.75707547169811318</v>
      </c>
      <c r="J22" s="21">
        <f>J19/K19</f>
        <v>0.24292452830188679</v>
      </c>
    </row>
    <row r="23" spans="2:14">
      <c r="B23" s="2">
        <f>'Baseline and Revised Scores'!B23</f>
        <v>100</v>
      </c>
      <c r="C23">
        <f t="shared" si="0"/>
        <v>100</v>
      </c>
      <c r="D23">
        <f>'Baseline and Revised Scores'!D23</f>
        <v>100</v>
      </c>
      <c r="E23">
        <f t="shared" si="1"/>
        <v>100</v>
      </c>
      <c r="F23">
        <f t="shared" si="2"/>
        <v>0</v>
      </c>
    </row>
    <row r="24" spans="2:14">
      <c r="B24" s="2">
        <f>'Baseline and Revised Scores'!B24</f>
        <v>100</v>
      </c>
      <c r="C24">
        <f t="shared" si="0"/>
        <v>100</v>
      </c>
      <c r="D24">
        <f>'Baseline and Revised Scores'!D24</f>
        <v>100</v>
      </c>
      <c r="E24">
        <f t="shared" si="1"/>
        <v>100</v>
      </c>
      <c r="F24">
        <f t="shared" si="2"/>
        <v>0</v>
      </c>
      <c r="I24" s="17" t="s">
        <v>2110</v>
      </c>
      <c r="J24" s="17" t="s">
        <v>2111</v>
      </c>
    </row>
    <row r="25" spans="2:14">
      <c r="B25" s="2">
        <f>'Baseline and Revised Scores'!B25</f>
        <v>88.888888888888886</v>
      </c>
      <c r="C25">
        <f t="shared" si="0"/>
        <v>88.89</v>
      </c>
      <c r="D25">
        <f>'Baseline and Revised Scores'!D25</f>
        <v>88.888888888888886</v>
      </c>
      <c r="E25">
        <f t="shared" si="1"/>
        <v>88.89</v>
      </c>
      <c r="F25">
        <f t="shared" si="2"/>
        <v>0</v>
      </c>
      <c r="I25" s="22" t="s">
        <v>2112</v>
      </c>
      <c r="J25" s="23">
        <v>0.12098501070663813</v>
      </c>
    </row>
    <row r="26" spans="2:14">
      <c r="B26" s="2">
        <f>'Baseline and Revised Scores'!B26</f>
        <v>88.888888888888886</v>
      </c>
      <c r="C26">
        <f t="shared" si="0"/>
        <v>88.89</v>
      </c>
      <c r="D26">
        <f>'Baseline and Revised Scores'!D26</f>
        <v>100</v>
      </c>
      <c r="E26">
        <f t="shared" si="1"/>
        <v>100</v>
      </c>
      <c r="F26">
        <f t="shared" si="2"/>
        <v>11.11</v>
      </c>
      <c r="I26" s="22" t="s">
        <v>2113</v>
      </c>
      <c r="J26" s="23">
        <v>0.28158458244111351</v>
      </c>
    </row>
    <row r="27" spans="2:14">
      <c r="B27" s="2">
        <f>'Baseline and Revised Scores'!B27</f>
        <v>100</v>
      </c>
      <c r="C27">
        <f t="shared" si="0"/>
        <v>100</v>
      </c>
      <c r="D27">
        <f>'Baseline and Revised Scores'!D27</f>
        <v>100</v>
      </c>
      <c r="E27">
        <f t="shared" si="1"/>
        <v>100</v>
      </c>
      <c r="F27">
        <f t="shared" si="2"/>
        <v>0</v>
      </c>
      <c r="I27" s="22" t="s">
        <v>2114</v>
      </c>
      <c r="J27" s="23">
        <v>0.43683083511777304</v>
      </c>
    </row>
    <row r="28" spans="2:14">
      <c r="B28" s="2">
        <f>'Baseline and Revised Scores'!B28</f>
        <v>88.888888888888886</v>
      </c>
      <c r="C28">
        <f t="shared" si="0"/>
        <v>88.89</v>
      </c>
      <c r="D28">
        <f>'Baseline and Revised Scores'!D28</f>
        <v>88.888888888888886</v>
      </c>
      <c r="E28">
        <f t="shared" si="1"/>
        <v>88.89</v>
      </c>
      <c r="F28">
        <f t="shared" si="2"/>
        <v>0</v>
      </c>
      <c r="I28" s="22" t="s">
        <v>2115</v>
      </c>
      <c r="J28" s="23">
        <v>0</v>
      </c>
    </row>
    <row r="29" spans="2:14">
      <c r="B29" s="2">
        <f>'Baseline and Revised Scores'!B29</f>
        <v>88.888888888888886</v>
      </c>
      <c r="C29">
        <f t="shared" si="0"/>
        <v>88.89</v>
      </c>
      <c r="D29">
        <f>'Baseline and Revised Scores'!D29</f>
        <v>88.888888888888886</v>
      </c>
      <c r="E29">
        <f t="shared" si="1"/>
        <v>88.89</v>
      </c>
      <c r="F29">
        <f t="shared" si="2"/>
        <v>0</v>
      </c>
      <c r="I29" s="22" t="s">
        <v>2116</v>
      </c>
      <c r="J29" s="23">
        <v>0.16059957173447537</v>
      </c>
    </row>
    <row r="30" spans="2:14">
      <c r="B30" s="2">
        <f>'Baseline and Revised Scores'!B30</f>
        <v>88.888888888888886</v>
      </c>
      <c r="C30">
        <f t="shared" si="0"/>
        <v>88.89</v>
      </c>
      <c r="D30">
        <f>'Baseline and Revised Scores'!D30</f>
        <v>88.888888888888886</v>
      </c>
      <c r="E30">
        <f t="shared" si="1"/>
        <v>88.89</v>
      </c>
      <c r="F30">
        <f t="shared" si="2"/>
        <v>0</v>
      </c>
      <c r="I30" s="22" t="s">
        <v>2117</v>
      </c>
      <c r="J30" s="23">
        <v>0</v>
      </c>
    </row>
    <row r="31" spans="2:14">
      <c r="B31" s="2">
        <f>'Baseline and Revised Scores'!B31</f>
        <v>88.888888888888886</v>
      </c>
      <c r="C31">
        <f t="shared" si="0"/>
        <v>88.89</v>
      </c>
      <c r="D31">
        <f>'Baseline and Revised Scores'!D31</f>
        <v>88.888888888888886</v>
      </c>
      <c r="E31">
        <f t="shared" si="1"/>
        <v>88.89</v>
      </c>
      <c r="F31">
        <f t="shared" si="2"/>
        <v>0</v>
      </c>
      <c r="I31" s="22" t="s">
        <v>2118</v>
      </c>
      <c r="J31" s="23">
        <v>1</v>
      </c>
    </row>
    <row r="32" spans="2:14" ht="15" thickBot="1">
      <c r="B32" s="2">
        <f>'Baseline and Revised Scores'!B32</f>
        <v>88.888888888888886</v>
      </c>
      <c r="C32">
        <f t="shared" si="0"/>
        <v>88.89</v>
      </c>
      <c r="D32">
        <f>'Baseline and Revised Scores'!D32</f>
        <v>88.888888888888886</v>
      </c>
      <c r="E32">
        <f t="shared" si="1"/>
        <v>88.89</v>
      </c>
      <c r="F32">
        <f t="shared" si="2"/>
        <v>0</v>
      </c>
    </row>
    <row r="33" spans="2:11">
      <c r="B33" s="2">
        <f>'Baseline and Revised Scores'!B33</f>
        <v>88.888888888888886</v>
      </c>
      <c r="C33">
        <f t="shared" si="0"/>
        <v>88.89</v>
      </c>
      <c r="D33">
        <f>'Baseline and Revised Scores'!D33</f>
        <v>88.888888888888886</v>
      </c>
      <c r="E33">
        <f t="shared" si="1"/>
        <v>88.89</v>
      </c>
      <c r="F33">
        <f t="shared" si="2"/>
        <v>0</v>
      </c>
      <c r="I33" s="24" t="s">
        <v>2119</v>
      </c>
      <c r="J33" s="24"/>
      <c r="K33" s="14"/>
    </row>
    <row r="34" spans="2:11">
      <c r="B34" s="2">
        <f>'Baseline and Revised Scores'!B34</f>
        <v>88.888888888888886</v>
      </c>
      <c r="C34">
        <f t="shared" si="0"/>
        <v>88.89</v>
      </c>
      <c r="D34">
        <f>'Baseline and Revised Scores'!D34</f>
        <v>100</v>
      </c>
      <c r="E34">
        <f t="shared" si="1"/>
        <v>100</v>
      </c>
      <c r="F34">
        <f t="shared" si="2"/>
        <v>11.11</v>
      </c>
      <c r="I34" s="10"/>
      <c r="J34" s="10"/>
      <c r="K34" s="14"/>
    </row>
    <row r="35" spans="2:11">
      <c r="B35" s="2">
        <f>'Baseline and Revised Scores'!B35</f>
        <v>88.888888888888886</v>
      </c>
      <c r="C35">
        <f t="shared" si="0"/>
        <v>88.89</v>
      </c>
      <c r="D35">
        <f>'Baseline and Revised Scores'!D35</f>
        <v>100</v>
      </c>
      <c r="E35">
        <f t="shared" si="1"/>
        <v>100</v>
      </c>
      <c r="F35">
        <f t="shared" si="2"/>
        <v>11.11</v>
      </c>
      <c r="I35" s="10" t="s">
        <v>2081</v>
      </c>
      <c r="J35" s="10">
        <v>1.4548286604361371</v>
      </c>
      <c r="K35" s="14"/>
    </row>
    <row r="36" spans="2:11">
      <c r="B36" s="2">
        <f>'Baseline and Revised Scores'!B36</f>
        <v>100</v>
      </c>
      <c r="C36">
        <f t="shared" si="0"/>
        <v>100</v>
      </c>
      <c r="D36">
        <f>'Baseline and Revised Scores'!D36</f>
        <v>100</v>
      </c>
      <c r="E36">
        <f t="shared" si="1"/>
        <v>100</v>
      </c>
      <c r="F36">
        <f t="shared" si="2"/>
        <v>0</v>
      </c>
      <c r="I36" s="10" t="s">
        <v>2082</v>
      </c>
      <c r="J36" s="10">
        <v>3.0194588583705377E-2</v>
      </c>
      <c r="K36" s="14"/>
    </row>
    <row r="37" spans="2:11">
      <c r="B37" s="2">
        <f>'Baseline and Revised Scores'!B37</f>
        <v>88.888888888888886</v>
      </c>
      <c r="C37">
        <f t="shared" si="0"/>
        <v>88.89</v>
      </c>
      <c r="D37">
        <f>'Baseline and Revised Scores'!D37</f>
        <v>100</v>
      </c>
      <c r="E37">
        <f t="shared" si="1"/>
        <v>100</v>
      </c>
      <c r="F37">
        <f t="shared" si="2"/>
        <v>11.11</v>
      </c>
      <c r="I37" s="10" t="s">
        <v>2083</v>
      </c>
      <c r="J37" s="10">
        <v>1</v>
      </c>
      <c r="K37" s="14"/>
    </row>
    <row r="38" spans="2:11">
      <c r="B38" s="2">
        <f>'Baseline and Revised Scores'!B38</f>
        <v>88.888888888888886</v>
      </c>
      <c r="C38">
        <f t="shared" si="0"/>
        <v>88.89</v>
      </c>
      <c r="D38">
        <f>'Baseline and Revised Scores'!D38</f>
        <v>100</v>
      </c>
      <c r="E38">
        <f t="shared" si="1"/>
        <v>100</v>
      </c>
      <c r="F38">
        <f t="shared" si="2"/>
        <v>11.11</v>
      </c>
      <c r="I38" s="10" t="s">
        <v>2084</v>
      </c>
      <c r="J38" s="10">
        <v>1</v>
      </c>
      <c r="K38" s="14"/>
    </row>
    <row r="39" spans="2:11">
      <c r="B39" s="2">
        <f>'Baseline and Revised Scores'!B39</f>
        <v>88.888888888888886</v>
      </c>
      <c r="C39">
        <f t="shared" si="0"/>
        <v>88.89</v>
      </c>
      <c r="D39">
        <f>'Baseline and Revised Scores'!D39</f>
        <v>88.888888888888886</v>
      </c>
      <c r="E39">
        <f t="shared" si="1"/>
        <v>88.89</v>
      </c>
      <c r="F39">
        <f t="shared" si="2"/>
        <v>0</v>
      </c>
      <c r="I39" s="10" t="s">
        <v>2085</v>
      </c>
      <c r="J39" s="10">
        <v>0.76506199839789868</v>
      </c>
    </row>
    <row r="40" spans="2:11">
      <c r="B40" s="2">
        <f>'Baseline and Revised Scores'!B40</f>
        <v>88.888888888888886</v>
      </c>
      <c r="C40">
        <f t="shared" si="0"/>
        <v>88.89</v>
      </c>
      <c r="D40">
        <f>'Baseline and Revised Scores'!D40</f>
        <v>88.888888888888886</v>
      </c>
      <c r="E40">
        <f t="shared" si="1"/>
        <v>88.89</v>
      </c>
      <c r="F40">
        <f t="shared" si="2"/>
        <v>0</v>
      </c>
      <c r="I40" s="10" t="s">
        <v>2086</v>
      </c>
      <c r="J40" s="10">
        <v>0.5853198613925864</v>
      </c>
    </row>
    <row r="41" spans="2:11">
      <c r="B41" s="2">
        <f>'Baseline and Revised Scores'!B41</f>
        <v>88.888888888888886</v>
      </c>
      <c r="C41">
        <f t="shared" si="0"/>
        <v>88.89</v>
      </c>
      <c r="D41">
        <f>'Baseline and Revised Scores'!D41</f>
        <v>100</v>
      </c>
      <c r="E41">
        <f t="shared" si="1"/>
        <v>100</v>
      </c>
      <c r="F41">
        <f t="shared" si="2"/>
        <v>11.11</v>
      </c>
      <c r="I41" s="10" t="s">
        <v>2087</v>
      </c>
      <c r="J41" s="10">
        <v>2.1272747632506084</v>
      </c>
    </row>
    <row r="42" spans="2:11">
      <c r="B42" s="2">
        <f>'Baseline and Revised Scores'!B42</f>
        <v>100</v>
      </c>
      <c r="C42">
        <f t="shared" si="0"/>
        <v>100</v>
      </c>
      <c r="D42">
        <f>'Baseline and Revised Scores'!D42</f>
        <v>100</v>
      </c>
      <c r="E42">
        <f t="shared" si="1"/>
        <v>100</v>
      </c>
      <c r="F42">
        <f t="shared" si="2"/>
        <v>0</v>
      </c>
      <c r="I42" s="10" t="s">
        <v>2088</v>
      </c>
      <c r="J42" s="10">
        <v>1.6832209031632721</v>
      </c>
    </row>
    <row r="43" spans="2:11">
      <c r="B43" s="2">
        <f>'Baseline and Revised Scores'!B43</f>
        <v>88.888888888888886</v>
      </c>
      <c r="C43">
        <f t="shared" si="0"/>
        <v>88.89</v>
      </c>
      <c r="D43">
        <f>'Baseline and Revised Scores'!D43</f>
        <v>100</v>
      </c>
      <c r="E43">
        <f t="shared" si="1"/>
        <v>100</v>
      </c>
      <c r="F43">
        <f t="shared" si="2"/>
        <v>11.11</v>
      </c>
      <c r="I43" s="10" t="s">
        <v>2089</v>
      </c>
      <c r="J43" s="10">
        <v>3</v>
      </c>
    </row>
    <row r="44" spans="2:11">
      <c r="B44" s="2">
        <f>'Baseline and Revised Scores'!B44</f>
        <v>100</v>
      </c>
      <c r="C44">
        <f t="shared" si="0"/>
        <v>100</v>
      </c>
      <c r="D44">
        <f>'Baseline and Revised Scores'!D44</f>
        <v>100</v>
      </c>
      <c r="E44">
        <f t="shared" si="1"/>
        <v>100</v>
      </c>
      <c r="F44">
        <f t="shared" si="2"/>
        <v>0</v>
      </c>
      <c r="I44" s="10" t="s">
        <v>2090</v>
      </c>
      <c r="J44" s="10">
        <v>1</v>
      </c>
    </row>
    <row r="45" spans="2:11">
      <c r="B45" s="2">
        <f>'Baseline and Revised Scores'!B45</f>
        <v>88.888888888888886</v>
      </c>
      <c r="C45">
        <f t="shared" si="0"/>
        <v>88.89</v>
      </c>
      <c r="D45">
        <f>'Baseline and Revised Scores'!D45</f>
        <v>100</v>
      </c>
      <c r="E45">
        <f t="shared" si="1"/>
        <v>100</v>
      </c>
      <c r="F45">
        <f t="shared" si="2"/>
        <v>11.11</v>
      </c>
      <c r="I45" s="10" t="s">
        <v>2091</v>
      </c>
      <c r="J45" s="10">
        <v>4</v>
      </c>
    </row>
    <row r="46" spans="2:11">
      <c r="B46" s="2">
        <f>'Baseline and Revised Scores'!B46</f>
        <v>88.888888888888886</v>
      </c>
      <c r="C46">
        <f t="shared" si="0"/>
        <v>88.89</v>
      </c>
      <c r="D46">
        <f>'Baseline and Revised Scores'!D46</f>
        <v>100</v>
      </c>
      <c r="E46">
        <f t="shared" si="1"/>
        <v>100</v>
      </c>
      <c r="F46">
        <f t="shared" si="2"/>
        <v>11.11</v>
      </c>
      <c r="I46" s="10" t="s">
        <v>2092</v>
      </c>
      <c r="J46" s="10">
        <v>934</v>
      </c>
    </row>
    <row r="47" spans="2:11">
      <c r="B47" s="2">
        <f>'Baseline and Revised Scores'!B47</f>
        <v>77.777777777777771</v>
      </c>
      <c r="C47">
        <f t="shared" si="0"/>
        <v>77.78</v>
      </c>
      <c r="D47">
        <f>'Baseline and Revised Scores'!D47</f>
        <v>88.888888888888886</v>
      </c>
      <c r="E47">
        <f t="shared" si="1"/>
        <v>88.89</v>
      </c>
      <c r="F47">
        <f t="shared" si="2"/>
        <v>11.11</v>
      </c>
      <c r="I47" s="10" t="s">
        <v>2093</v>
      </c>
      <c r="J47" s="10">
        <v>642</v>
      </c>
    </row>
    <row r="48" spans="2:11" ht="15" thickBot="1">
      <c r="B48" s="2">
        <f>'Baseline and Revised Scores'!B48</f>
        <v>88.888888888888886</v>
      </c>
      <c r="C48">
        <f t="shared" si="0"/>
        <v>88.89</v>
      </c>
      <c r="D48">
        <f>'Baseline and Revised Scores'!D48</f>
        <v>100</v>
      </c>
      <c r="E48">
        <f t="shared" si="1"/>
        <v>100</v>
      </c>
      <c r="F48">
        <f t="shared" si="2"/>
        <v>11.11</v>
      </c>
      <c r="I48" s="11" t="s">
        <v>2094</v>
      </c>
      <c r="J48" s="11">
        <v>5.9292260749350539E-2</v>
      </c>
    </row>
    <row r="49" spans="2:6">
      <c r="B49" s="2">
        <f>'Baseline and Revised Scores'!B49</f>
        <v>88.888888888888886</v>
      </c>
      <c r="C49">
        <f t="shared" si="0"/>
        <v>88.89</v>
      </c>
      <c r="D49">
        <f>'Baseline and Revised Scores'!D49</f>
        <v>100</v>
      </c>
      <c r="E49">
        <f t="shared" si="1"/>
        <v>100</v>
      </c>
      <c r="F49">
        <f t="shared" si="2"/>
        <v>11.11</v>
      </c>
    </row>
    <row r="50" spans="2:6">
      <c r="B50" s="2">
        <f>'Baseline and Revised Scores'!B50</f>
        <v>100</v>
      </c>
      <c r="C50">
        <f t="shared" si="0"/>
        <v>100</v>
      </c>
      <c r="D50">
        <f>'Baseline and Revised Scores'!D50</f>
        <v>100</v>
      </c>
      <c r="E50">
        <f t="shared" si="1"/>
        <v>100</v>
      </c>
      <c r="F50">
        <f t="shared" si="2"/>
        <v>0</v>
      </c>
    </row>
    <row r="51" spans="2:6">
      <c r="B51" s="2">
        <f>'Baseline and Revised Scores'!B51</f>
        <v>88.888888888888886</v>
      </c>
      <c r="C51">
        <f t="shared" si="0"/>
        <v>88.89</v>
      </c>
      <c r="D51">
        <f>'Baseline and Revised Scores'!D51</f>
        <v>88.888888888888886</v>
      </c>
      <c r="E51">
        <f t="shared" si="1"/>
        <v>88.89</v>
      </c>
      <c r="F51">
        <f t="shared" si="2"/>
        <v>0</v>
      </c>
    </row>
    <row r="52" spans="2:6">
      <c r="B52" s="2">
        <f>'Baseline and Revised Scores'!B52</f>
        <v>88.888888888888886</v>
      </c>
      <c r="C52">
        <f t="shared" si="0"/>
        <v>88.89</v>
      </c>
      <c r="D52">
        <f>'Baseline and Revised Scores'!D52</f>
        <v>88.888888888888886</v>
      </c>
      <c r="E52">
        <f t="shared" si="1"/>
        <v>88.89</v>
      </c>
      <c r="F52">
        <f t="shared" si="2"/>
        <v>0</v>
      </c>
    </row>
    <row r="53" spans="2:6">
      <c r="B53" s="2">
        <f>'Baseline and Revised Scores'!B53</f>
        <v>88.888888888888886</v>
      </c>
      <c r="C53">
        <f t="shared" si="0"/>
        <v>88.89</v>
      </c>
      <c r="D53">
        <f>'Baseline and Revised Scores'!D53</f>
        <v>100</v>
      </c>
      <c r="E53">
        <f t="shared" si="1"/>
        <v>100</v>
      </c>
      <c r="F53">
        <f t="shared" si="2"/>
        <v>11.11</v>
      </c>
    </row>
    <row r="54" spans="2:6">
      <c r="B54" s="2">
        <f>'Baseline and Revised Scores'!B54</f>
        <v>88.888888888888886</v>
      </c>
      <c r="C54">
        <f t="shared" si="0"/>
        <v>88.89</v>
      </c>
      <c r="D54">
        <f>'Baseline and Revised Scores'!D54</f>
        <v>100</v>
      </c>
      <c r="E54">
        <f t="shared" si="1"/>
        <v>100</v>
      </c>
      <c r="F54">
        <f t="shared" si="2"/>
        <v>11.11</v>
      </c>
    </row>
    <row r="55" spans="2:6">
      <c r="B55" s="2">
        <f>'Baseline and Revised Scores'!B55</f>
        <v>88.888888888888886</v>
      </c>
      <c r="C55">
        <f t="shared" si="0"/>
        <v>88.89</v>
      </c>
      <c r="D55">
        <f>'Baseline and Revised Scores'!D55</f>
        <v>88.888888888888886</v>
      </c>
      <c r="E55">
        <f t="shared" si="1"/>
        <v>88.89</v>
      </c>
      <c r="F55">
        <f t="shared" si="2"/>
        <v>0</v>
      </c>
    </row>
    <row r="56" spans="2:6">
      <c r="B56" s="2">
        <f>'Baseline and Revised Scores'!B56</f>
        <v>77.777777777777771</v>
      </c>
      <c r="C56">
        <f t="shared" si="0"/>
        <v>77.78</v>
      </c>
      <c r="D56">
        <f>'Baseline and Revised Scores'!D56</f>
        <v>88.888888888888886</v>
      </c>
      <c r="E56">
        <f t="shared" si="1"/>
        <v>88.89</v>
      </c>
      <c r="F56">
        <f t="shared" si="2"/>
        <v>11.11</v>
      </c>
    </row>
    <row r="57" spans="2:6">
      <c r="B57" s="2">
        <f>'Baseline and Revised Scores'!B57</f>
        <v>88.888888888888886</v>
      </c>
      <c r="C57">
        <f t="shared" si="0"/>
        <v>88.89</v>
      </c>
      <c r="D57">
        <f>'Baseline and Revised Scores'!D57</f>
        <v>100</v>
      </c>
      <c r="E57">
        <f t="shared" si="1"/>
        <v>100</v>
      </c>
      <c r="F57">
        <f t="shared" si="2"/>
        <v>11.11</v>
      </c>
    </row>
    <row r="58" spans="2:6">
      <c r="B58" s="2">
        <f>'Baseline and Revised Scores'!B58</f>
        <v>100</v>
      </c>
      <c r="C58">
        <f t="shared" si="0"/>
        <v>100</v>
      </c>
      <c r="D58">
        <f>'Baseline and Revised Scores'!D58</f>
        <v>100</v>
      </c>
      <c r="E58">
        <f t="shared" si="1"/>
        <v>100</v>
      </c>
      <c r="F58">
        <f t="shared" si="2"/>
        <v>0</v>
      </c>
    </row>
    <row r="59" spans="2:6">
      <c r="B59" s="2">
        <f>'Baseline and Revised Scores'!B59</f>
        <v>66.666666666666671</v>
      </c>
      <c r="C59">
        <f t="shared" si="0"/>
        <v>66.67</v>
      </c>
      <c r="D59">
        <f>'Baseline and Revised Scores'!D59</f>
        <v>100</v>
      </c>
      <c r="E59">
        <f t="shared" si="1"/>
        <v>100</v>
      </c>
      <c r="F59">
        <f t="shared" si="2"/>
        <v>33.33</v>
      </c>
    </row>
    <row r="60" spans="2:6">
      <c r="B60" s="2">
        <f>'Baseline and Revised Scores'!B60</f>
        <v>100</v>
      </c>
      <c r="C60">
        <f t="shared" si="0"/>
        <v>100</v>
      </c>
      <c r="D60">
        <f>'Baseline and Revised Scores'!D60</f>
        <v>100</v>
      </c>
      <c r="E60">
        <f t="shared" si="1"/>
        <v>100</v>
      </c>
      <c r="F60">
        <f t="shared" si="2"/>
        <v>0</v>
      </c>
    </row>
    <row r="61" spans="2:6">
      <c r="B61" s="2">
        <f>'Baseline and Revised Scores'!B61</f>
        <v>88.888888888888886</v>
      </c>
      <c r="C61">
        <f t="shared" si="0"/>
        <v>88.89</v>
      </c>
      <c r="D61">
        <f>'Baseline and Revised Scores'!D61</f>
        <v>100</v>
      </c>
      <c r="E61">
        <f t="shared" si="1"/>
        <v>100</v>
      </c>
      <c r="F61">
        <f t="shared" si="2"/>
        <v>11.11</v>
      </c>
    </row>
    <row r="62" spans="2:6">
      <c r="B62" s="2">
        <f>'Baseline and Revised Scores'!B62</f>
        <v>88.888888888888886</v>
      </c>
      <c r="C62">
        <f t="shared" si="0"/>
        <v>88.89</v>
      </c>
      <c r="D62">
        <f>'Baseline and Revised Scores'!D62</f>
        <v>100</v>
      </c>
      <c r="E62">
        <f t="shared" si="1"/>
        <v>100</v>
      </c>
      <c r="F62">
        <f t="shared" si="2"/>
        <v>11.11</v>
      </c>
    </row>
    <row r="63" spans="2:6">
      <c r="B63" s="2">
        <f>'Baseline and Revised Scores'!B63</f>
        <v>66.666666666666671</v>
      </c>
      <c r="C63">
        <f t="shared" si="0"/>
        <v>66.67</v>
      </c>
      <c r="D63">
        <f>'Baseline and Revised Scores'!D63</f>
        <v>100</v>
      </c>
      <c r="E63">
        <f t="shared" si="1"/>
        <v>100</v>
      </c>
      <c r="F63">
        <f t="shared" si="2"/>
        <v>33.33</v>
      </c>
    </row>
    <row r="64" spans="2:6">
      <c r="B64" s="2">
        <f>'Baseline and Revised Scores'!B64</f>
        <v>77.777777777777771</v>
      </c>
      <c r="C64">
        <f t="shared" si="0"/>
        <v>77.78</v>
      </c>
      <c r="D64">
        <f>'Baseline and Revised Scores'!D64</f>
        <v>88.888888888888886</v>
      </c>
      <c r="E64">
        <f t="shared" si="1"/>
        <v>88.89</v>
      </c>
      <c r="F64">
        <f t="shared" si="2"/>
        <v>11.11</v>
      </c>
    </row>
    <row r="65" spans="2:6">
      <c r="B65" s="2">
        <f>'Baseline and Revised Scores'!B65</f>
        <v>55.555555555555557</v>
      </c>
      <c r="C65">
        <f t="shared" si="0"/>
        <v>55.56</v>
      </c>
      <c r="D65">
        <f>'Baseline and Revised Scores'!D65</f>
        <v>88.888888888888886</v>
      </c>
      <c r="E65">
        <f t="shared" si="1"/>
        <v>88.89</v>
      </c>
      <c r="F65">
        <f t="shared" si="2"/>
        <v>33.33</v>
      </c>
    </row>
    <row r="66" spans="2:6">
      <c r="B66" s="2">
        <f>'Baseline and Revised Scores'!B66</f>
        <v>88.888888888888886</v>
      </c>
      <c r="C66">
        <f t="shared" si="0"/>
        <v>88.89</v>
      </c>
      <c r="D66">
        <f>'Baseline and Revised Scores'!D66</f>
        <v>100</v>
      </c>
      <c r="E66">
        <f t="shared" si="1"/>
        <v>100</v>
      </c>
      <c r="F66">
        <f t="shared" si="2"/>
        <v>11.11</v>
      </c>
    </row>
    <row r="67" spans="2:6">
      <c r="B67" s="2">
        <f>'Baseline and Revised Scores'!B67</f>
        <v>77.777777777777771</v>
      </c>
      <c r="C67">
        <f t="shared" ref="C67:C130" si="3">ROUND(B67,2)</f>
        <v>77.78</v>
      </c>
      <c r="D67">
        <f>'Baseline and Revised Scores'!D67</f>
        <v>88.888888888888886</v>
      </c>
      <c r="E67">
        <f t="shared" ref="E67:E130" si="4">ROUND(D67,2)</f>
        <v>88.89</v>
      </c>
      <c r="F67">
        <f t="shared" ref="F67:F130" si="5">E67-C67</f>
        <v>11.11</v>
      </c>
    </row>
    <row r="68" spans="2:6">
      <c r="B68" s="2">
        <f>'Baseline and Revised Scores'!B68</f>
        <v>100</v>
      </c>
      <c r="C68">
        <f t="shared" si="3"/>
        <v>100</v>
      </c>
      <c r="D68">
        <f>'Baseline and Revised Scores'!D68</f>
        <v>100</v>
      </c>
      <c r="E68">
        <f t="shared" si="4"/>
        <v>100</v>
      </c>
      <c r="F68">
        <f t="shared" si="5"/>
        <v>0</v>
      </c>
    </row>
    <row r="69" spans="2:6">
      <c r="B69" s="2">
        <f>'Baseline and Revised Scores'!B69</f>
        <v>100</v>
      </c>
      <c r="C69">
        <f t="shared" si="3"/>
        <v>100</v>
      </c>
      <c r="D69">
        <f>'Baseline and Revised Scores'!D69</f>
        <v>100</v>
      </c>
      <c r="E69">
        <f t="shared" si="4"/>
        <v>100</v>
      </c>
      <c r="F69">
        <f t="shared" si="5"/>
        <v>0</v>
      </c>
    </row>
    <row r="70" spans="2:6">
      <c r="B70" s="2">
        <f>'Baseline and Revised Scores'!B70</f>
        <v>88.888888888888886</v>
      </c>
      <c r="C70">
        <f t="shared" si="3"/>
        <v>88.89</v>
      </c>
      <c r="D70">
        <f>'Baseline and Revised Scores'!D70</f>
        <v>88.888888888888886</v>
      </c>
      <c r="E70">
        <f t="shared" si="4"/>
        <v>88.89</v>
      </c>
      <c r="F70">
        <f t="shared" si="5"/>
        <v>0</v>
      </c>
    </row>
    <row r="71" spans="2:6">
      <c r="B71" s="2">
        <f>'Baseline and Revised Scores'!B71</f>
        <v>100</v>
      </c>
      <c r="C71">
        <f t="shared" si="3"/>
        <v>100</v>
      </c>
      <c r="D71">
        <f>'Baseline and Revised Scores'!D71</f>
        <v>100</v>
      </c>
      <c r="E71">
        <f t="shared" si="4"/>
        <v>100</v>
      </c>
      <c r="F71">
        <f t="shared" si="5"/>
        <v>0</v>
      </c>
    </row>
    <row r="72" spans="2:6">
      <c r="B72" s="2">
        <f>'Baseline and Revised Scores'!B72</f>
        <v>88.888888888888886</v>
      </c>
      <c r="C72">
        <f t="shared" si="3"/>
        <v>88.89</v>
      </c>
      <c r="D72">
        <f>'Baseline and Revised Scores'!D72</f>
        <v>100</v>
      </c>
      <c r="E72">
        <f t="shared" si="4"/>
        <v>100</v>
      </c>
      <c r="F72">
        <f t="shared" si="5"/>
        <v>11.11</v>
      </c>
    </row>
    <row r="73" spans="2:6">
      <c r="B73" s="2">
        <f>'Baseline and Revised Scores'!B73</f>
        <v>100</v>
      </c>
      <c r="C73">
        <f t="shared" si="3"/>
        <v>100</v>
      </c>
      <c r="D73">
        <f>'Baseline and Revised Scores'!D73</f>
        <v>100</v>
      </c>
      <c r="E73">
        <f t="shared" si="4"/>
        <v>100</v>
      </c>
      <c r="F73">
        <f t="shared" si="5"/>
        <v>0</v>
      </c>
    </row>
    <row r="74" spans="2:6">
      <c r="B74" s="2">
        <f>'Baseline and Revised Scores'!B74</f>
        <v>88.888888888888886</v>
      </c>
      <c r="C74">
        <f t="shared" si="3"/>
        <v>88.89</v>
      </c>
      <c r="D74">
        <f>'Baseline and Revised Scores'!D74</f>
        <v>100</v>
      </c>
      <c r="E74">
        <f t="shared" si="4"/>
        <v>100</v>
      </c>
      <c r="F74">
        <f t="shared" si="5"/>
        <v>11.11</v>
      </c>
    </row>
    <row r="75" spans="2:6">
      <c r="B75" s="2">
        <f>'Baseline and Revised Scores'!B75</f>
        <v>88.888888888888886</v>
      </c>
      <c r="C75">
        <f t="shared" si="3"/>
        <v>88.89</v>
      </c>
      <c r="D75">
        <f>'Baseline and Revised Scores'!D75</f>
        <v>88.888888888888886</v>
      </c>
      <c r="E75">
        <f t="shared" si="4"/>
        <v>88.89</v>
      </c>
      <c r="F75">
        <f t="shared" si="5"/>
        <v>0</v>
      </c>
    </row>
    <row r="76" spans="2:6">
      <c r="B76" s="2">
        <f>'Baseline and Revised Scores'!B76</f>
        <v>100</v>
      </c>
      <c r="C76">
        <f t="shared" si="3"/>
        <v>100</v>
      </c>
      <c r="D76">
        <f>'Baseline and Revised Scores'!D76</f>
        <v>100</v>
      </c>
      <c r="E76">
        <f t="shared" si="4"/>
        <v>100</v>
      </c>
      <c r="F76">
        <f t="shared" si="5"/>
        <v>0</v>
      </c>
    </row>
    <row r="77" spans="2:6">
      <c r="B77" s="2">
        <f>'Baseline and Revised Scores'!B77</f>
        <v>100</v>
      </c>
      <c r="C77">
        <f t="shared" si="3"/>
        <v>100</v>
      </c>
      <c r="D77">
        <f>'Baseline and Revised Scores'!D77</f>
        <v>100</v>
      </c>
      <c r="E77">
        <f t="shared" si="4"/>
        <v>100</v>
      </c>
      <c r="F77">
        <f t="shared" si="5"/>
        <v>0</v>
      </c>
    </row>
    <row r="78" spans="2:6">
      <c r="B78" s="2">
        <f>'Baseline and Revised Scores'!B78</f>
        <v>100</v>
      </c>
      <c r="C78">
        <f t="shared" si="3"/>
        <v>100</v>
      </c>
      <c r="D78">
        <f>'Baseline and Revised Scores'!D78</f>
        <v>100</v>
      </c>
      <c r="E78">
        <f t="shared" si="4"/>
        <v>100</v>
      </c>
      <c r="F78">
        <f t="shared" si="5"/>
        <v>0</v>
      </c>
    </row>
    <row r="79" spans="2:6">
      <c r="B79" s="2">
        <f>'Baseline and Revised Scores'!B79</f>
        <v>88.888888888888886</v>
      </c>
      <c r="C79">
        <f t="shared" si="3"/>
        <v>88.89</v>
      </c>
      <c r="D79">
        <f>'Baseline and Revised Scores'!D79</f>
        <v>100</v>
      </c>
      <c r="E79">
        <f t="shared" si="4"/>
        <v>100</v>
      </c>
      <c r="F79">
        <f t="shared" si="5"/>
        <v>11.11</v>
      </c>
    </row>
    <row r="80" spans="2:6">
      <c r="B80" s="2">
        <f>'Baseline and Revised Scores'!B80</f>
        <v>77.777777777777771</v>
      </c>
      <c r="C80">
        <f t="shared" si="3"/>
        <v>77.78</v>
      </c>
      <c r="D80">
        <f>'Baseline and Revised Scores'!D80</f>
        <v>100</v>
      </c>
      <c r="E80">
        <f t="shared" si="4"/>
        <v>100</v>
      </c>
      <c r="F80">
        <f t="shared" si="5"/>
        <v>22.22</v>
      </c>
    </row>
    <row r="81" spans="2:6">
      <c r="B81" s="2">
        <f>'Baseline and Revised Scores'!B81</f>
        <v>88.888888888888886</v>
      </c>
      <c r="C81">
        <f t="shared" si="3"/>
        <v>88.89</v>
      </c>
      <c r="D81">
        <f>'Baseline and Revised Scores'!D81</f>
        <v>88.888888888888886</v>
      </c>
      <c r="E81">
        <f t="shared" si="4"/>
        <v>88.89</v>
      </c>
      <c r="F81">
        <f t="shared" si="5"/>
        <v>0</v>
      </c>
    </row>
    <row r="82" spans="2:6">
      <c r="B82" s="2">
        <f>'Baseline and Revised Scores'!B82</f>
        <v>88.888888888888886</v>
      </c>
      <c r="C82">
        <f t="shared" si="3"/>
        <v>88.89</v>
      </c>
      <c r="D82">
        <f>'Baseline and Revised Scores'!D82</f>
        <v>88.888888888888886</v>
      </c>
      <c r="E82">
        <f t="shared" si="4"/>
        <v>88.89</v>
      </c>
      <c r="F82">
        <f t="shared" si="5"/>
        <v>0</v>
      </c>
    </row>
    <row r="83" spans="2:6">
      <c r="B83" s="2">
        <f>'Baseline and Revised Scores'!B83</f>
        <v>88.888888888888886</v>
      </c>
      <c r="C83">
        <f t="shared" si="3"/>
        <v>88.89</v>
      </c>
      <c r="D83">
        <f>'Baseline and Revised Scores'!D83</f>
        <v>88.888888888888886</v>
      </c>
      <c r="E83">
        <f t="shared" si="4"/>
        <v>88.89</v>
      </c>
      <c r="F83">
        <f t="shared" si="5"/>
        <v>0</v>
      </c>
    </row>
    <row r="84" spans="2:6">
      <c r="B84" s="2">
        <f>'Baseline and Revised Scores'!B84</f>
        <v>88.888888888888886</v>
      </c>
      <c r="C84">
        <f t="shared" si="3"/>
        <v>88.89</v>
      </c>
      <c r="D84">
        <f>'Baseline and Revised Scores'!D84</f>
        <v>88.888888888888886</v>
      </c>
      <c r="E84">
        <f t="shared" si="4"/>
        <v>88.89</v>
      </c>
      <c r="F84">
        <f t="shared" si="5"/>
        <v>0</v>
      </c>
    </row>
    <row r="85" spans="2:6">
      <c r="B85" s="2">
        <f>'Baseline and Revised Scores'!B85</f>
        <v>100</v>
      </c>
      <c r="C85">
        <f t="shared" si="3"/>
        <v>100</v>
      </c>
      <c r="D85">
        <f>'Baseline and Revised Scores'!D85</f>
        <v>100</v>
      </c>
      <c r="E85">
        <f t="shared" si="4"/>
        <v>100</v>
      </c>
      <c r="F85">
        <f t="shared" si="5"/>
        <v>0</v>
      </c>
    </row>
    <row r="86" spans="2:6">
      <c r="B86" s="2">
        <f>'Baseline and Revised Scores'!B86</f>
        <v>88.888888888888886</v>
      </c>
      <c r="C86">
        <f t="shared" si="3"/>
        <v>88.89</v>
      </c>
      <c r="D86">
        <f>'Baseline and Revised Scores'!D86</f>
        <v>100</v>
      </c>
      <c r="E86">
        <f t="shared" si="4"/>
        <v>100</v>
      </c>
      <c r="F86">
        <f t="shared" si="5"/>
        <v>11.11</v>
      </c>
    </row>
    <row r="87" spans="2:6">
      <c r="B87" s="2">
        <f>'Baseline and Revised Scores'!B87</f>
        <v>88.888888888888886</v>
      </c>
      <c r="C87">
        <f t="shared" si="3"/>
        <v>88.89</v>
      </c>
      <c r="D87">
        <f>'Baseline and Revised Scores'!D87</f>
        <v>88.888888888888886</v>
      </c>
      <c r="E87">
        <f t="shared" si="4"/>
        <v>88.89</v>
      </c>
      <c r="F87">
        <f t="shared" si="5"/>
        <v>0</v>
      </c>
    </row>
    <row r="88" spans="2:6">
      <c r="B88" s="2">
        <f>'Baseline and Revised Scores'!B88</f>
        <v>66.666666666666671</v>
      </c>
      <c r="C88">
        <f t="shared" si="3"/>
        <v>66.67</v>
      </c>
      <c r="D88">
        <f>'Baseline and Revised Scores'!D88</f>
        <v>88.888888888888886</v>
      </c>
      <c r="E88">
        <f t="shared" si="4"/>
        <v>88.89</v>
      </c>
      <c r="F88">
        <f t="shared" si="5"/>
        <v>22.22</v>
      </c>
    </row>
    <row r="89" spans="2:6">
      <c r="B89" s="2">
        <f>'Baseline and Revised Scores'!B89</f>
        <v>100</v>
      </c>
      <c r="C89">
        <f t="shared" si="3"/>
        <v>100</v>
      </c>
      <c r="D89">
        <f>'Baseline and Revised Scores'!D89</f>
        <v>100</v>
      </c>
      <c r="E89">
        <f t="shared" si="4"/>
        <v>100</v>
      </c>
      <c r="F89">
        <f t="shared" si="5"/>
        <v>0</v>
      </c>
    </row>
    <row r="90" spans="2:6">
      <c r="B90" s="2">
        <f>'Baseline and Revised Scores'!B90</f>
        <v>88.888888888888886</v>
      </c>
      <c r="C90">
        <f t="shared" si="3"/>
        <v>88.89</v>
      </c>
      <c r="D90">
        <f>'Baseline and Revised Scores'!D90</f>
        <v>100</v>
      </c>
      <c r="E90">
        <f t="shared" si="4"/>
        <v>100</v>
      </c>
      <c r="F90">
        <f t="shared" si="5"/>
        <v>11.11</v>
      </c>
    </row>
    <row r="91" spans="2:6">
      <c r="B91" s="2">
        <f>'Baseline and Revised Scores'!B91</f>
        <v>100</v>
      </c>
      <c r="C91">
        <f t="shared" si="3"/>
        <v>100</v>
      </c>
      <c r="D91">
        <f>'Baseline and Revised Scores'!D91</f>
        <v>100</v>
      </c>
      <c r="E91">
        <f t="shared" si="4"/>
        <v>100</v>
      </c>
      <c r="F91">
        <f t="shared" si="5"/>
        <v>0</v>
      </c>
    </row>
    <row r="92" spans="2:6">
      <c r="B92" s="2">
        <f>'Baseline and Revised Scores'!B92</f>
        <v>88.888888888888886</v>
      </c>
      <c r="C92">
        <f t="shared" si="3"/>
        <v>88.89</v>
      </c>
      <c r="D92">
        <f>'Baseline and Revised Scores'!D92</f>
        <v>100</v>
      </c>
      <c r="E92">
        <f t="shared" si="4"/>
        <v>100</v>
      </c>
      <c r="F92">
        <f t="shared" si="5"/>
        <v>11.11</v>
      </c>
    </row>
    <row r="93" spans="2:6">
      <c r="B93" s="2">
        <f>'Baseline and Revised Scores'!B93</f>
        <v>100</v>
      </c>
      <c r="C93">
        <f t="shared" si="3"/>
        <v>100</v>
      </c>
      <c r="D93">
        <f>'Baseline and Revised Scores'!D93</f>
        <v>100</v>
      </c>
      <c r="E93">
        <f t="shared" si="4"/>
        <v>100</v>
      </c>
      <c r="F93">
        <f t="shared" si="5"/>
        <v>0</v>
      </c>
    </row>
    <row r="94" spans="2:6">
      <c r="B94" s="2">
        <f>'Baseline and Revised Scores'!B94</f>
        <v>100</v>
      </c>
      <c r="C94">
        <f t="shared" si="3"/>
        <v>100</v>
      </c>
      <c r="D94">
        <f>'Baseline and Revised Scores'!D94</f>
        <v>100</v>
      </c>
      <c r="E94">
        <f t="shared" si="4"/>
        <v>100</v>
      </c>
      <c r="F94">
        <f t="shared" si="5"/>
        <v>0</v>
      </c>
    </row>
    <row r="95" spans="2:6">
      <c r="B95" s="2">
        <f>'Baseline and Revised Scores'!B95</f>
        <v>88.888888888888886</v>
      </c>
      <c r="C95">
        <f t="shared" si="3"/>
        <v>88.89</v>
      </c>
      <c r="D95">
        <f>'Baseline and Revised Scores'!D95</f>
        <v>88.888888888888886</v>
      </c>
      <c r="E95">
        <f t="shared" si="4"/>
        <v>88.89</v>
      </c>
      <c r="F95">
        <f t="shared" si="5"/>
        <v>0</v>
      </c>
    </row>
    <row r="96" spans="2:6">
      <c r="B96" s="2">
        <f>'Baseline and Revised Scores'!B96</f>
        <v>100</v>
      </c>
      <c r="C96">
        <f t="shared" si="3"/>
        <v>100</v>
      </c>
      <c r="D96">
        <f>'Baseline and Revised Scores'!D96</f>
        <v>100</v>
      </c>
      <c r="E96">
        <f t="shared" si="4"/>
        <v>100</v>
      </c>
      <c r="F96">
        <f t="shared" si="5"/>
        <v>0</v>
      </c>
    </row>
    <row r="97" spans="2:6">
      <c r="B97" s="2">
        <f>'Baseline and Revised Scores'!B97</f>
        <v>100</v>
      </c>
      <c r="C97">
        <f t="shared" si="3"/>
        <v>100</v>
      </c>
      <c r="D97">
        <f>'Baseline and Revised Scores'!D97</f>
        <v>100</v>
      </c>
      <c r="E97">
        <f t="shared" si="4"/>
        <v>100</v>
      </c>
      <c r="F97">
        <f t="shared" si="5"/>
        <v>0</v>
      </c>
    </row>
    <row r="98" spans="2:6">
      <c r="B98" s="2">
        <f>'Baseline and Revised Scores'!B98</f>
        <v>100</v>
      </c>
      <c r="C98">
        <f t="shared" si="3"/>
        <v>100</v>
      </c>
      <c r="D98">
        <f>'Baseline and Revised Scores'!D98</f>
        <v>100</v>
      </c>
      <c r="E98">
        <f t="shared" si="4"/>
        <v>100</v>
      </c>
      <c r="F98">
        <f t="shared" si="5"/>
        <v>0</v>
      </c>
    </row>
    <row r="99" spans="2:6">
      <c r="B99" s="2">
        <f>'Baseline and Revised Scores'!B99</f>
        <v>88.888888888888886</v>
      </c>
      <c r="C99">
        <f t="shared" si="3"/>
        <v>88.89</v>
      </c>
      <c r="D99">
        <f>'Baseline and Revised Scores'!D99</f>
        <v>100</v>
      </c>
      <c r="E99">
        <f t="shared" si="4"/>
        <v>100</v>
      </c>
      <c r="F99">
        <f t="shared" si="5"/>
        <v>11.11</v>
      </c>
    </row>
    <row r="100" spans="2:6">
      <c r="B100" s="2">
        <f>'Baseline and Revised Scores'!B100</f>
        <v>88.888888888888886</v>
      </c>
      <c r="C100">
        <f t="shared" si="3"/>
        <v>88.89</v>
      </c>
      <c r="D100">
        <f>'Baseline and Revised Scores'!D100</f>
        <v>100</v>
      </c>
      <c r="E100">
        <f t="shared" si="4"/>
        <v>100</v>
      </c>
      <c r="F100">
        <f t="shared" si="5"/>
        <v>11.11</v>
      </c>
    </row>
    <row r="101" spans="2:6">
      <c r="B101" s="2">
        <f>'Baseline and Revised Scores'!B101</f>
        <v>100</v>
      </c>
      <c r="C101">
        <f t="shared" si="3"/>
        <v>100</v>
      </c>
      <c r="D101">
        <f>'Baseline and Revised Scores'!D101</f>
        <v>100</v>
      </c>
      <c r="E101">
        <f t="shared" si="4"/>
        <v>100</v>
      </c>
      <c r="F101">
        <f t="shared" si="5"/>
        <v>0</v>
      </c>
    </row>
    <row r="102" spans="2:6">
      <c r="B102" s="2">
        <f>'Baseline and Revised Scores'!B102</f>
        <v>100</v>
      </c>
      <c r="C102">
        <f t="shared" si="3"/>
        <v>100</v>
      </c>
      <c r="D102">
        <f>'Baseline and Revised Scores'!D102</f>
        <v>100</v>
      </c>
      <c r="E102">
        <f t="shared" si="4"/>
        <v>100</v>
      </c>
      <c r="F102">
        <f t="shared" si="5"/>
        <v>0</v>
      </c>
    </row>
    <row r="103" spans="2:6">
      <c r="B103" s="2">
        <f>'Baseline and Revised Scores'!B103</f>
        <v>88.888888888888886</v>
      </c>
      <c r="C103">
        <f t="shared" si="3"/>
        <v>88.89</v>
      </c>
      <c r="D103">
        <f>'Baseline and Revised Scores'!D103</f>
        <v>100</v>
      </c>
      <c r="E103">
        <f t="shared" si="4"/>
        <v>100</v>
      </c>
      <c r="F103">
        <f t="shared" si="5"/>
        <v>11.11</v>
      </c>
    </row>
    <row r="104" spans="2:6">
      <c r="B104" s="2">
        <f>'Baseline and Revised Scores'!B104</f>
        <v>77.777777777777771</v>
      </c>
      <c r="C104">
        <f t="shared" si="3"/>
        <v>77.78</v>
      </c>
      <c r="D104">
        <f>'Baseline and Revised Scores'!D104</f>
        <v>100</v>
      </c>
      <c r="E104">
        <f t="shared" si="4"/>
        <v>100</v>
      </c>
      <c r="F104">
        <f t="shared" si="5"/>
        <v>22.22</v>
      </c>
    </row>
    <row r="105" spans="2:6">
      <c r="B105" s="2">
        <f>'Baseline and Revised Scores'!B105</f>
        <v>88.888888888888886</v>
      </c>
      <c r="C105">
        <f t="shared" si="3"/>
        <v>88.89</v>
      </c>
      <c r="D105">
        <f>'Baseline and Revised Scores'!D105</f>
        <v>100</v>
      </c>
      <c r="E105">
        <f t="shared" si="4"/>
        <v>100</v>
      </c>
      <c r="F105">
        <f t="shared" si="5"/>
        <v>11.11</v>
      </c>
    </row>
    <row r="106" spans="2:6">
      <c r="B106" s="2">
        <f>'Baseline and Revised Scores'!B106</f>
        <v>88.888888888888886</v>
      </c>
      <c r="C106">
        <f t="shared" si="3"/>
        <v>88.89</v>
      </c>
      <c r="D106">
        <f>'Baseline and Revised Scores'!D106</f>
        <v>100</v>
      </c>
      <c r="E106">
        <f t="shared" si="4"/>
        <v>100</v>
      </c>
      <c r="F106">
        <f t="shared" si="5"/>
        <v>11.11</v>
      </c>
    </row>
    <row r="107" spans="2:6">
      <c r="B107" s="2">
        <f>'Baseline and Revised Scores'!B107</f>
        <v>88.888888888888886</v>
      </c>
      <c r="C107">
        <f t="shared" si="3"/>
        <v>88.89</v>
      </c>
      <c r="D107">
        <f>'Baseline and Revised Scores'!D107</f>
        <v>88.888888888888886</v>
      </c>
      <c r="E107">
        <f t="shared" si="4"/>
        <v>88.89</v>
      </c>
      <c r="F107">
        <f t="shared" si="5"/>
        <v>0</v>
      </c>
    </row>
    <row r="108" spans="2:6">
      <c r="B108" s="2">
        <f>'Baseline and Revised Scores'!B108</f>
        <v>88.888888888888886</v>
      </c>
      <c r="C108">
        <f t="shared" si="3"/>
        <v>88.89</v>
      </c>
      <c r="D108">
        <f>'Baseline and Revised Scores'!D108</f>
        <v>100</v>
      </c>
      <c r="E108">
        <f t="shared" si="4"/>
        <v>100</v>
      </c>
      <c r="F108">
        <f t="shared" si="5"/>
        <v>11.11</v>
      </c>
    </row>
    <row r="109" spans="2:6">
      <c r="B109" s="2">
        <f>'Baseline and Revised Scores'!B109</f>
        <v>88.888888888888886</v>
      </c>
      <c r="C109">
        <f t="shared" si="3"/>
        <v>88.89</v>
      </c>
      <c r="D109">
        <f>'Baseline and Revised Scores'!D109</f>
        <v>100</v>
      </c>
      <c r="E109">
        <f t="shared" si="4"/>
        <v>100</v>
      </c>
      <c r="F109">
        <f t="shared" si="5"/>
        <v>11.11</v>
      </c>
    </row>
    <row r="110" spans="2:6">
      <c r="B110" s="2">
        <f>'Baseline and Revised Scores'!B110</f>
        <v>100</v>
      </c>
      <c r="C110">
        <f t="shared" si="3"/>
        <v>100</v>
      </c>
      <c r="D110">
        <f>'Baseline and Revised Scores'!D110</f>
        <v>100</v>
      </c>
      <c r="E110">
        <f t="shared" si="4"/>
        <v>100</v>
      </c>
      <c r="F110">
        <f t="shared" si="5"/>
        <v>0</v>
      </c>
    </row>
    <row r="111" spans="2:6">
      <c r="B111" s="2">
        <f>'Baseline and Revised Scores'!B111</f>
        <v>100</v>
      </c>
      <c r="C111">
        <f t="shared" si="3"/>
        <v>100</v>
      </c>
      <c r="D111">
        <f>'Baseline and Revised Scores'!D111</f>
        <v>100</v>
      </c>
      <c r="E111">
        <f t="shared" si="4"/>
        <v>100</v>
      </c>
      <c r="F111">
        <f t="shared" si="5"/>
        <v>0</v>
      </c>
    </row>
    <row r="112" spans="2:6">
      <c r="B112" s="2">
        <f>'Baseline and Revised Scores'!B112</f>
        <v>100</v>
      </c>
      <c r="C112">
        <f t="shared" si="3"/>
        <v>100</v>
      </c>
      <c r="D112">
        <f>'Baseline and Revised Scores'!D112</f>
        <v>100</v>
      </c>
      <c r="E112">
        <f t="shared" si="4"/>
        <v>100</v>
      </c>
      <c r="F112">
        <f t="shared" si="5"/>
        <v>0</v>
      </c>
    </row>
    <row r="113" spans="2:6">
      <c r="B113" s="2">
        <f>'Baseline and Revised Scores'!B113</f>
        <v>100</v>
      </c>
      <c r="C113">
        <f t="shared" si="3"/>
        <v>100</v>
      </c>
      <c r="D113">
        <f>'Baseline and Revised Scores'!D113</f>
        <v>100</v>
      </c>
      <c r="E113">
        <f t="shared" si="4"/>
        <v>100</v>
      </c>
      <c r="F113">
        <f t="shared" si="5"/>
        <v>0</v>
      </c>
    </row>
    <row r="114" spans="2:6">
      <c r="B114" s="2">
        <f>'Baseline and Revised Scores'!B114</f>
        <v>100</v>
      </c>
      <c r="C114">
        <f t="shared" si="3"/>
        <v>100</v>
      </c>
      <c r="D114">
        <f>'Baseline and Revised Scores'!D114</f>
        <v>100</v>
      </c>
      <c r="E114">
        <f t="shared" si="4"/>
        <v>100</v>
      </c>
      <c r="F114">
        <f t="shared" si="5"/>
        <v>0</v>
      </c>
    </row>
    <row r="115" spans="2:6">
      <c r="B115" s="2">
        <f>'Baseline and Revised Scores'!B115</f>
        <v>88.888888888888886</v>
      </c>
      <c r="C115">
        <f t="shared" si="3"/>
        <v>88.89</v>
      </c>
      <c r="D115">
        <f>'Baseline and Revised Scores'!D115</f>
        <v>100</v>
      </c>
      <c r="E115">
        <f t="shared" si="4"/>
        <v>100</v>
      </c>
      <c r="F115">
        <f t="shared" si="5"/>
        <v>11.11</v>
      </c>
    </row>
    <row r="116" spans="2:6">
      <c r="B116" s="2">
        <f>'Baseline and Revised Scores'!B116</f>
        <v>100</v>
      </c>
      <c r="C116">
        <f t="shared" si="3"/>
        <v>100</v>
      </c>
      <c r="D116">
        <f>'Baseline and Revised Scores'!D116</f>
        <v>100</v>
      </c>
      <c r="E116">
        <f t="shared" si="4"/>
        <v>100</v>
      </c>
      <c r="F116">
        <f t="shared" si="5"/>
        <v>0</v>
      </c>
    </row>
    <row r="117" spans="2:6">
      <c r="B117" s="2">
        <f>'Baseline and Revised Scores'!B117</f>
        <v>100</v>
      </c>
      <c r="C117">
        <f t="shared" si="3"/>
        <v>100</v>
      </c>
      <c r="D117">
        <f>'Baseline and Revised Scores'!D117</f>
        <v>100</v>
      </c>
      <c r="E117">
        <f t="shared" si="4"/>
        <v>100</v>
      </c>
      <c r="F117">
        <f t="shared" si="5"/>
        <v>0</v>
      </c>
    </row>
    <row r="118" spans="2:6">
      <c r="B118" s="2">
        <f>'Baseline and Revised Scores'!B118</f>
        <v>88.888888888888886</v>
      </c>
      <c r="C118">
        <f t="shared" si="3"/>
        <v>88.89</v>
      </c>
      <c r="D118">
        <f>'Baseline and Revised Scores'!D118</f>
        <v>100</v>
      </c>
      <c r="E118">
        <f t="shared" si="4"/>
        <v>100</v>
      </c>
      <c r="F118">
        <f t="shared" si="5"/>
        <v>11.11</v>
      </c>
    </row>
    <row r="119" spans="2:6">
      <c r="B119" s="2">
        <f>'Baseline and Revised Scores'!B119</f>
        <v>77.777777777777771</v>
      </c>
      <c r="C119">
        <f t="shared" si="3"/>
        <v>77.78</v>
      </c>
      <c r="D119">
        <f>'Baseline and Revised Scores'!D119</f>
        <v>100</v>
      </c>
      <c r="E119">
        <f t="shared" si="4"/>
        <v>100</v>
      </c>
      <c r="F119">
        <f t="shared" si="5"/>
        <v>22.22</v>
      </c>
    </row>
    <row r="120" spans="2:6">
      <c r="B120" s="2">
        <f>'Baseline and Revised Scores'!B120</f>
        <v>66.666666666666671</v>
      </c>
      <c r="C120">
        <f t="shared" si="3"/>
        <v>66.67</v>
      </c>
      <c r="D120">
        <f>'Baseline and Revised Scores'!D120</f>
        <v>88.888888888888886</v>
      </c>
      <c r="E120">
        <f t="shared" si="4"/>
        <v>88.89</v>
      </c>
      <c r="F120">
        <f t="shared" si="5"/>
        <v>22.22</v>
      </c>
    </row>
    <row r="121" spans="2:6">
      <c r="B121" s="2">
        <f>'Baseline and Revised Scores'!B121</f>
        <v>77.777777777777771</v>
      </c>
      <c r="C121">
        <f t="shared" si="3"/>
        <v>77.78</v>
      </c>
      <c r="D121">
        <f>'Baseline and Revised Scores'!D121</f>
        <v>100</v>
      </c>
      <c r="E121">
        <f t="shared" si="4"/>
        <v>100</v>
      </c>
      <c r="F121">
        <f t="shared" si="5"/>
        <v>22.22</v>
      </c>
    </row>
    <row r="122" spans="2:6">
      <c r="B122" s="2">
        <f>'Baseline and Revised Scores'!B122</f>
        <v>66.666666666666671</v>
      </c>
      <c r="C122">
        <f t="shared" si="3"/>
        <v>66.67</v>
      </c>
      <c r="D122">
        <f>'Baseline and Revised Scores'!D122</f>
        <v>88.888888888888886</v>
      </c>
      <c r="E122">
        <f t="shared" si="4"/>
        <v>88.89</v>
      </c>
      <c r="F122">
        <f t="shared" si="5"/>
        <v>22.22</v>
      </c>
    </row>
    <row r="123" spans="2:6">
      <c r="B123" s="2">
        <f>'Baseline and Revised Scores'!B123</f>
        <v>77.777777777777771</v>
      </c>
      <c r="C123">
        <f t="shared" si="3"/>
        <v>77.78</v>
      </c>
      <c r="D123">
        <f>'Baseline and Revised Scores'!D123</f>
        <v>88.888888888888886</v>
      </c>
      <c r="E123">
        <f t="shared" si="4"/>
        <v>88.89</v>
      </c>
      <c r="F123">
        <f t="shared" si="5"/>
        <v>11.11</v>
      </c>
    </row>
    <row r="124" spans="2:6">
      <c r="B124" s="2">
        <f>'Baseline and Revised Scores'!B124</f>
        <v>100</v>
      </c>
      <c r="C124">
        <f t="shared" si="3"/>
        <v>100</v>
      </c>
      <c r="D124">
        <f>'Baseline and Revised Scores'!D124</f>
        <v>100</v>
      </c>
      <c r="E124">
        <f t="shared" si="4"/>
        <v>100</v>
      </c>
      <c r="F124">
        <f t="shared" si="5"/>
        <v>0</v>
      </c>
    </row>
    <row r="125" spans="2:6">
      <c r="B125" s="2">
        <f>'Baseline and Revised Scores'!B125</f>
        <v>88.888888888888886</v>
      </c>
      <c r="C125">
        <f t="shared" si="3"/>
        <v>88.89</v>
      </c>
      <c r="D125">
        <f>'Baseline and Revised Scores'!D125</f>
        <v>100</v>
      </c>
      <c r="E125">
        <f t="shared" si="4"/>
        <v>100</v>
      </c>
      <c r="F125">
        <f t="shared" si="5"/>
        <v>11.11</v>
      </c>
    </row>
    <row r="126" spans="2:6">
      <c r="B126" s="2">
        <f>'Baseline and Revised Scores'!B126</f>
        <v>88.888888888888886</v>
      </c>
      <c r="C126">
        <f t="shared" si="3"/>
        <v>88.89</v>
      </c>
      <c r="D126">
        <f>'Baseline and Revised Scores'!D126</f>
        <v>100</v>
      </c>
      <c r="E126">
        <f t="shared" si="4"/>
        <v>100</v>
      </c>
      <c r="F126">
        <f t="shared" si="5"/>
        <v>11.11</v>
      </c>
    </row>
    <row r="127" spans="2:6">
      <c r="B127" s="2">
        <f>'Baseline and Revised Scores'!B127</f>
        <v>88.888888888888886</v>
      </c>
      <c r="C127">
        <f t="shared" si="3"/>
        <v>88.89</v>
      </c>
      <c r="D127">
        <f>'Baseline and Revised Scores'!D127</f>
        <v>100</v>
      </c>
      <c r="E127">
        <f t="shared" si="4"/>
        <v>100</v>
      </c>
      <c r="F127">
        <f t="shared" si="5"/>
        <v>11.11</v>
      </c>
    </row>
    <row r="128" spans="2:6">
      <c r="B128" s="2">
        <f>'Baseline and Revised Scores'!B128</f>
        <v>100</v>
      </c>
      <c r="C128">
        <f t="shared" si="3"/>
        <v>100</v>
      </c>
      <c r="D128">
        <f>'Baseline and Revised Scores'!D128</f>
        <v>100</v>
      </c>
      <c r="E128">
        <f t="shared" si="4"/>
        <v>100</v>
      </c>
      <c r="F128">
        <f t="shared" si="5"/>
        <v>0</v>
      </c>
    </row>
    <row r="129" spans="2:6">
      <c r="B129" s="2">
        <f>'Baseline and Revised Scores'!B129</f>
        <v>88.888888888888886</v>
      </c>
      <c r="C129">
        <f t="shared" si="3"/>
        <v>88.89</v>
      </c>
      <c r="D129">
        <f>'Baseline and Revised Scores'!D129</f>
        <v>100</v>
      </c>
      <c r="E129">
        <f t="shared" si="4"/>
        <v>100</v>
      </c>
      <c r="F129">
        <f t="shared" si="5"/>
        <v>11.11</v>
      </c>
    </row>
    <row r="130" spans="2:6">
      <c r="B130" s="2">
        <f>'Baseline and Revised Scores'!B130</f>
        <v>88.888888888888886</v>
      </c>
      <c r="C130">
        <f t="shared" si="3"/>
        <v>88.89</v>
      </c>
      <c r="D130">
        <f>'Baseline and Revised Scores'!D130</f>
        <v>100</v>
      </c>
      <c r="E130">
        <f t="shared" si="4"/>
        <v>100</v>
      </c>
      <c r="F130">
        <f t="shared" si="5"/>
        <v>11.11</v>
      </c>
    </row>
    <row r="131" spans="2:6">
      <c r="B131" s="2">
        <f>'Baseline and Revised Scores'!B131</f>
        <v>88.888888888888886</v>
      </c>
      <c r="C131">
        <f t="shared" ref="C131:C194" si="6">ROUND(B131,2)</f>
        <v>88.89</v>
      </c>
      <c r="D131">
        <f>'Baseline and Revised Scores'!D131</f>
        <v>100</v>
      </c>
      <c r="E131">
        <f t="shared" ref="E131:E194" si="7">ROUND(D131,2)</f>
        <v>100</v>
      </c>
      <c r="F131">
        <f t="shared" ref="F131:F194" si="8">E131-C131</f>
        <v>11.11</v>
      </c>
    </row>
    <row r="132" spans="2:6">
      <c r="B132" s="2">
        <f>'Baseline and Revised Scores'!B132</f>
        <v>77.777777777777771</v>
      </c>
      <c r="C132">
        <f t="shared" si="6"/>
        <v>77.78</v>
      </c>
      <c r="D132">
        <f>'Baseline and Revised Scores'!D132</f>
        <v>88.888888888888886</v>
      </c>
      <c r="E132">
        <f t="shared" si="7"/>
        <v>88.89</v>
      </c>
      <c r="F132">
        <f t="shared" si="8"/>
        <v>11.11</v>
      </c>
    </row>
    <row r="133" spans="2:6">
      <c r="B133" s="2">
        <f>'Baseline and Revised Scores'!B133</f>
        <v>77.777777777777771</v>
      </c>
      <c r="C133">
        <f t="shared" si="6"/>
        <v>77.78</v>
      </c>
      <c r="D133">
        <f>'Baseline and Revised Scores'!D133</f>
        <v>88.888888888888886</v>
      </c>
      <c r="E133">
        <f t="shared" si="7"/>
        <v>88.89</v>
      </c>
      <c r="F133">
        <f t="shared" si="8"/>
        <v>11.11</v>
      </c>
    </row>
    <row r="134" spans="2:6">
      <c r="B134" s="2">
        <f>'Baseline and Revised Scores'!B134</f>
        <v>88.888888888888886</v>
      </c>
      <c r="C134">
        <f t="shared" si="6"/>
        <v>88.89</v>
      </c>
      <c r="D134">
        <f>'Baseline and Revised Scores'!D134</f>
        <v>100</v>
      </c>
      <c r="E134">
        <f t="shared" si="7"/>
        <v>100</v>
      </c>
      <c r="F134">
        <f t="shared" si="8"/>
        <v>11.11</v>
      </c>
    </row>
    <row r="135" spans="2:6">
      <c r="B135" s="2">
        <f>'Baseline and Revised Scores'!B135</f>
        <v>88.888888888888886</v>
      </c>
      <c r="C135">
        <f t="shared" si="6"/>
        <v>88.89</v>
      </c>
      <c r="D135">
        <f>'Baseline and Revised Scores'!D135</f>
        <v>100</v>
      </c>
      <c r="E135">
        <f t="shared" si="7"/>
        <v>100</v>
      </c>
      <c r="F135">
        <f t="shared" si="8"/>
        <v>11.11</v>
      </c>
    </row>
    <row r="136" spans="2:6">
      <c r="B136" s="2">
        <f>'Baseline and Revised Scores'!B136</f>
        <v>88.888888888888886</v>
      </c>
      <c r="C136">
        <f t="shared" si="6"/>
        <v>88.89</v>
      </c>
      <c r="D136">
        <f>'Baseline and Revised Scores'!D136</f>
        <v>100</v>
      </c>
      <c r="E136">
        <f t="shared" si="7"/>
        <v>100</v>
      </c>
      <c r="F136">
        <f t="shared" si="8"/>
        <v>11.11</v>
      </c>
    </row>
    <row r="137" spans="2:6">
      <c r="B137" s="2">
        <f>'Baseline and Revised Scores'!B137</f>
        <v>88.888888888888886</v>
      </c>
      <c r="C137">
        <f t="shared" si="6"/>
        <v>88.89</v>
      </c>
      <c r="D137">
        <f>'Baseline and Revised Scores'!D137</f>
        <v>100</v>
      </c>
      <c r="E137">
        <f t="shared" si="7"/>
        <v>100</v>
      </c>
      <c r="F137">
        <f t="shared" si="8"/>
        <v>11.11</v>
      </c>
    </row>
    <row r="138" spans="2:6">
      <c r="B138" s="2">
        <f>'Baseline and Revised Scores'!B138</f>
        <v>88.888888888888886</v>
      </c>
      <c r="C138">
        <f t="shared" si="6"/>
        <v>88.89</v>
      </c>
      <c r="D138">
        <f>'Baseline and Revised Scores'!D138</f>
        <v>100</v>
      </c>
      <c r="E138">
        <f t="shared" si="7"/>
        <v>100</v>
      </c>
      <c r="F138">
        <f t="shared" si="8"/>
        <v>11.11</v>
      </c>
    </row>
    <row r="139" spans="2:6">
      <c r="B139" s="2">
        <f>'Baseline and Revised Scores'!B139</f>
        <v>100</v>
      </c>
      <c r="C139">
        <f t="shared" si="6"/>
        <v>100</v>
      </c>
      <c r="D139">
        <f>'Baseline and Revised Scores'!D139</f>
        <v>100</v>
      </c>
      <c r="E139">
        <f t="shared" si="7"/>
        <v>100</v>
      </c>
      <c r="F139">
        <f t="shared" si="8"/>
        <v>0</v>
      </c>
    </row>
    <row r="140" spans="2:6">
      <c r="B140" s="2">
        <f>'Baseline and Revised Scores'!B140</f>
        <v>100</v>
      </c>
      <c r="C140">
        <f t="shared" si="6"/>
        <v>100</v>
      </c>
      <c r="D140">
        <f>'Baseline and Revised Scores'!D140</f>
        <v>100</v>
      </c>
      <c r="E140">
        <f t="shared" si="7"/>
        <v>100</v>
      </c>
      <c r="F140">
        <f t="shared" si="8"/>
        <v>0</v>
      </c>
    </row>
    <row r="141" spans="2:6">
      <c r="B141" s="2">
        <f>'Baseline and Revised Scores'!B141</f>
        <v>88.888888888888886</v>
      </c>
      <c r="C141">
        <f t="shared" si="6"/>
        <v>88.89</v>
      </c>
      <c r="D141">
        <f>'Baseline and Revised Scores'!D141</f>
        <v>100</v>
      </c>
      <c r="E141">
        <f t="shared" si="7"/>
        <v>100</v>
      </c>
      <c r="F141">
        <f t="shared" si="8"/>
        <v>11.11</v>
      </c>
    </row>
    <row r="142" spans="2:6">
      <c r="B142" s="2">
        <f>'Baseline and Revised Scores'!B142</f>
        <v>88.888888888888886</v>
      </c>
      <c r="C142">
        <f t="shared" si="6"/>
        <v>88.89</v>
      </c>
      <c r="D142">
        <f>'Baseline and Revised Scores'!D142</f>
        <v>88.888888888888886</v>
      </c>
      <c r="E142">
        <f t="shared" si="7"/>
        <v>88.89</v>
      </c>
      <c r="F142">
        <f t="shared" si="8"/>
        <v>0</v>
      </c>
    </row>
    <row r="143" spans="2:6">
      <c r="B143" s="2">
        <f>'Baseline and Revised Scores'!B143</f>
        <v>77.777777777777771</v>
      </c>
      <c r="C143">
        <f t="shared" si="6"/>
        <v>77.78</v>
      </c>
      <c r="D143">
        <f>'Baseline and Revised Scores'!D143</f>
        <v>100</v>
      </c>
      <c r="E143">
        <f t="shared" si="7"/>
        <v>100</v>
      </c>
      <c r="F143">
        <f t="shared" si="8"/>
        <v>22.22</v>
      </c>
    </row>
    <row r="144" spans="2:6">
      <c r="B144" s="2">
        <f>'Baseline and Revised Scores'!B144</f>
        <v>66.666666666666671</v>
      </c>
      <c r="C144">
        <f t="shared" si="6"/>
        <v>66.67</v>
      </c>
      <c r="D144">
        <f>'Baseline and Revised Scores'!D144</f>
        <v>77.777777777777771</v>
      </c>
      <c r="E144">
        <f t="shared" si="7"/>
        <v>77.78</v>
      </c>
      <c r="F144">
        <f t="shared" si="8"/>
        <v>11.11</v>
      </c>
    </row>
    <row r="145" spans="2:6">
      <c r="B145" s="2">
        <f>'Baseline and Revised Scores'!B145</f>
        <v>100</v>
      </c>
      <c r="C145">
        <f t="shared" si="6"/>
        <v>100</v>
      </c>
      <c r="D145">
        <f>'Baseline and Revised Scores'!D145</f>
        <v>100</v>
      </c>
      <c r="E145">
        <f t="shared" si="7"/>
        <v>100</v>
      </c>
      <c r="F145">
        <f t="shared" si="8"/>
        <v>0</v>
      </c>
    </row>
    <row r="146" spans="2:6">
      <c r="B146" s="2">
        <f>'Baseline and Revised Scores'!B146</f>
        <v>100</v>
      </c>
      <c r="C146">
        <f t="shared" si="6"/>
        <v>100</v>
      </c>
      <c r="D146">
        <f>'Baseline and Revised Scores'!D146</f>
        <v>100</v>
      </c>
      <c r="E146">
        <f t="shared" si="7"/>
        <v>100</v>
      </c>
      <c r="F146">
        <f t="shared" si="8"/>
        <v>0</v>
      </c>
    </row>
    <row r="147" spans="2:6">
      <c r="B147" s="2">
        <f>'Baseline and Revised Scores'!B147</f>
        <v>100</v>
      </c>
      <c r="C147">
        <f t="shared" si="6"/>
        <v>100</v>
      </c>
      <c r="D147">
        <f>'Baseline and Revised Scores'!D147</f>
        <v>100</v>
      </c>
      <c r="E147">
        <f t="shared" si="7"/>
        <v>100</v>
      </c>
      <c r="F147">
        <f t="shared" si="8"/>
        <v>0</v>
      </c>
    </row>
    <row r="148" spans="2:6">
      <c r="B148" s="2">
        <f>'Baseline and Revised Scores'!B148</f>
        <v>88.888888888888886</v>
      </c>
      <c r="C148">
        <f t="shared" si="6"/>
        <v>88.89</v>
      </c>
      <c r="D148">
        <f>'Baseline and Revised Scores'!D148</f>
        <v>100</v>
      </c>
      <c r="E148">
        <f t="shared" si="7"/>
        <v>100</v>
      </c>
      <c r="F148">
        <f t="shared" si="8"/>
        <v>11.11</v>
      </c>
    </row>
    <row r="149" spans="2:6">
      <c r="B149" s="2">
        <f>'Baseline and Revised Scores'!B149</f>
        <v>88.888888888888886</v>
      </c>
      <c r="C149">
        <f t="shared" si="6"/>
        <v>88.89</v>
      </c>
      <c r="D149">
        <f>'Baseline and Revised Scores'!D149</f>
        <v>88.888888888888886</v>
      </c>
      <c r="E149">
        <f t="shared" si="7"/>
        <v>88.89</v>
      </c>
      <c r="F149">
        <f t="shared" si="8"/>
        <v>0</v>
      </c>
    </row>
    <row r="150" spans="2:6">
      <c r="B150" s="2">
        <f>'Baseline and Revised Scores'!B150</f>
        <v>77.777777777777771</v>
      </c>
      <c r="C150">
        <f t="shared" si="6"/>
        <v>77.78</v>
      </c>
      <c r="D150">
        <f>'Baseline and Revised Scores'!D150</f>
        <v>88.888888888888886</v>
      </c>
      <c r="E150">
        <f t="shared" si="7"/>
        <v>88.89</v>
      </c>
      <c r="F150">
        <f t="shared" si="8"/>
        <v>11.11</v>
      </c>
    </row>
    <row r="151" spans="2:6">
      <c r="B151" s="2">
        <f>'Baseline and Revised Scores'!B151</f>
        <v>88.888888888888886</v>
      </c>
      <c r="C151">
        <f t="shared" si="6"/>
        <v>88.89</v>
      </c>
      <c r="D151">
        <f>'Baseline and Revised Scores'!D151</f>
        <v>100</v>
      </c>
      <c r="E151">
        <f t="shared" si="7"/>
        <v>100</v>
      </c>
      <c r="F151">
        <f t="shared" si="8"/>
        <v>11.11</v>
      </c>
    </row>
    <row r="152" spans="2:6">
      <c r="B152" s="2">
        <f>'Baseline and Revised Scores'!B152</f>
        <v>88.888888888888886</v>
      </c>
      <c r="C152">
        <f t="shared" si="6"/>
        <v>88.89</v>
      </c>
      <c r="D152">
        <f>'Baseline and Revised Scores'!D152</f>
        <v>100</v>
      </c>
      <c r="E152">
        <f t="shared" si="7"/>
        <v>100</v>
      </c>
      <c r="F152">
        <f t="shared" si="8"/>
        <v>11.11</v>
      </c>
    </row>
    <row r="153" spans="2:6">
      <c r="B153" s="2">
        <f>'Baseline and Revised Scores'!B153</f>
        <v>88.888888888888886</v>
      </c>
      <c r="C153">
        <f t="shared" si="6"/>
        <v>88.89</v>
      </c>
      <c r="D153">
        <f>'Baseline and Revised Scores'!D153</f>
        <v>100</v>
      </c>
      <c r="E153">
        <f t="shared" si="7"/>
        <v>100</v>
      </c>
      <c r="F153">
        <f t="shared" si="8"/>
        <v>11.11</v>
      </c>
    </row>
    <row r="154" spans="2:6">
      <c r="B154" s="2">
        <f>'Baseline and Revised Scores'!B154</f>
        <v>55.555555555555557</v>
      </c>
      <c r="C154">
        <f t="shared" si="6"/>
        <v>55.56</v>
      </c>
      <c r="D154">
        <f>'Baseline and Revised Scores'!D154</f>
        <v>88.888888888888886</v>
      </c>
      <c r="E154">
        <f t="shared" si="7"/>
        <v>88.89</v>
      </c>
      <c r="F154">
        <f t="shared" si="8"/>
        <v>33.33</v>
      </c>
    </row>
    <row r="155" spans="2:6">
      <c r="B155" s="2">
        <f>'Baseline and Revised Scores'!B155</f>
        <v>66.666666666666671</v>
      </c>
      <c r="C155">
        <f t="shared" si="6"/>
        <v>66.67</v>
      </c>
      <c r="D155">
        <f>'Baseline and Revised Scores'!D155</f>
        <v>100</v>
      </c>
      <c r="E155">
        <f t="shared" si="7"/>
        <v>100</v>
      </c>
      <c r="F155">
        <f t="shared" si="8"/>
        <v>33.33</v>
      </c>
    </row>
    <row r="156" spans="2:6">
      <c r="B156" s="2">
        <f>'Baseline and Revised Scores'!B156</f>
        <v>88.888888888888886</v>
      </c>
      <c r="C156">
        <f t="shared" si="6"/>
        <v>88.89</v>
      </c>
      <c r="D156">
        <f>'Baseline and Revised Scores'!D156</f>
        <v>88.888888888888886</v>
      </c>
      <c r="E156">
        <f t="shared" si="7"/>
        <v>88.89</v>
      </c>
      <c r="F156">
        <f t="shared" si="8"/>
        <v>0</v>
      </c>
    </row>
    <row r="157" spans="2:6">
      <c r="B157" s="2">
        <f>'Baseline and Revised Scores'!B157</f>
        <v>77.777777777777771</v>
      </c>
      <c r="C157">
        <f t="shared" si="6"/>
        <v>77.78</v>
      </c>
      <c r="D157">
        <f>'Baseline and Revised Scores'!D157</f>
        <v>100</v>
      </c>
      <c r="E157">
        <f t="shared" si="7"/>
        <v>100</v>
      </c>
      <c r="F157">
        <f t="shared" si="8"/>
        <v>22.22</v>
      </c>
    </row>
    <row r="158" spans="2:6">
      <c r="B158" s="2">
        <f>'Baseline and Revised Scores'!B158</f>
        <v>77.777777777777771</v>
      </c>
      <c r="C158">
        <f t="shared" si="6"/>
        <v>77.78</v>
      </c>
      <c r="D158">
        <f>'Baseline and Revised Scores'!D158</f>
        <v>100</v>
      </c>
      <c r="E158">
        <f t="shared" si="7"/>
        <v>100</v>
      </c>
      <c r="F158">
        <f t="shared" si="8"/>
        <v>22.22</v>
      </c>
    </row>
    <row r="159" spans="2:6">
      <c r="B159" s="2">
        <f>'Baseline and Revised Scores'!B159</f>
        <v>66.666666666666671</v>
      </c>
      <c r="C159">
        <f t="shared" si="6"/>
        <v>66.67</v>
      </c>
      <c r="D159">
        <f>'Baseline and Revised Scores'!D159</f>
        <v>100</v>
      </c>
      <c r="E159">
        <f t="shared" si="7"/>
        <v>100</v>
      </c>
      <c r="F159">
        <f t="shared" si="8"/>
        <v>33.33</v>
      </c>
    </row>
    <row r="160" spans="2:6">
      <c r="B160" s="2">
        <f>'Baseline and Revised Scores'!B160</f>
        <v>55.555555555555557</v>
      </c>
      <c r="C160">
        <f t="shared" si="6"/>
        <v>55.56</v>
      </c>
      <c r="D160">
        <f>'Baseline and Revised Scores'!D160</f>
        <v>100</v>
      </c>
      <c r="E160">
        <f t="shared" si="7"/>
        <v>100</v>
      </c>
      <c r="F160">
        <f t="shared" si="8"/>
        <v>44.44</v>
      </c>
    </row>
    <row r="161" spans="2:6">
      <c r="B161" s="2">
        <f>'Baseline and Revised Scores'!B161</f>
        <v>77.777777777777771</v>
      </c>
      <c r="C161">
        <f t="shared" si="6"/>
        <v>77.78</v>
      </c>
      <c r="D161">
        <f>'Baseline and Revised Scores'!D161</f>
        <v>88.888888888888886</v>
      </c>
      <c r="E161">
        <f t="shared" si="7"/>
        <v>88.89</v>
      </c>
      <c r="F161">
        <f t="shared" si="8"/>
        <v>11.11</v>
      </c>
    </row>
    <row r="162" spans="2:6">
      <c r="B162" s="2">
        <f>'Baseline and Revised Scores'!B162</f>
        <v>77.777777777777771</v>
      </c>
      <c r="C162">
        <f t="shared" si="6"/>
        <v>77.78</v>
      </c>
      <c r="D162">
        <f>'Baseline and Revised Scores'!D162</f>
        <v>100</v>
      </c>
      <c r="E162">
        <f t="shared" si="7"/>
        <v>100</v>
      </c>
      <c r="F162">
        <f t="shared" si="8"/>
        <v>22.22</v>
      </c>
    </row>
    <row r="163" spans="2:6">
      <c r="B163" s="2">
        <f>'Baseline and Revised Scores'!B163</f>
        <v>100</v>
      </c>
      <c r="C163">
        <f t="shared" si="6"/>
        <v>100</v>
      </c>
      <c r="D163">
        <f>'Baseline and Revised Scores'!D163</f>
        <v>100</v>
      </c>
      <c r="E163">
        <f t="shared" si="7"/>
        <v>100</v>
      </c>
      <c r="F163">
        <f t="shared" si="8"/>
        <v>0</v>
      </c>
    </row>
    <row r="164" spans="2:6">
      <c r="B164" s="2">
        <f>'Baseline and Revised Scores'!B164</f>
        <v>88.888888888888886</v>
      </c>
      <c r="C164">
        <f t="shared" si="6"/>
        <v>88.89</v>
      </c>
      <c r="D164">
        <f>'Baseline and Revised Scores'!D164</f>
        <v>100</v>
      </c>
      <c r="E164">
        <f t="shared" si="7"/>
        <v>100</v>
      </c>
      <c r="F164">
        <f t="shared" si="8"/>
        <v>11.11</v>
      </c>
    </row>
    <row r="165" spans="2:6">
      <c r="B165" s="2">
        <f>'Baseline and Revised Scores'!B165</f>
        <v>77.777777777777771</v>
      </c>
      <c r="C165">
        <f t="shared" si="6"/>
        <v>77.78</v>
      </c>
      <c r="D165">
        <f>'Baseline and Revised Scores'!D165</f>
        <v>88.888888888888886</v>
      </c>
      <c r="E165">
        <f t="shared" si="7"/>
        <v>88.89</v>
      </c>
      <c r="F165">
        <f t="shared" si="8"/>
        <v>11.11</v>
      </c>
    </row>
    <row r="166" spans="2:6">
      <c r="B166" s="2">
        <f>'Baseline and Revised Scores'!B166</f>
        <v>88.888888888888886</v>
      </c>
      <c r="C166">
        <f t="shared" si="6"/>
        <v>88.89</v>
      </c>
      <c r="D166">
        <f>'Baseline and Revised Scores'!D166</f>
        <v>88.888888888888886</v>
      </c>
      <c r="E166">
        <f t="shared" si="7"/>
        <v>88.89</v>
      </c>
      <c r="F166">
        <f t="shared" si="8"/>
        <v>0</v>
      </c>
    </row>
    <row r="167" spans="2:6">
      <c r="B167" s="2">
        <f>'Baseline and Revised Scores'!B167</f>
        <v>88.888888888888886</v>
      </c>
      <c r="C167">
        <f t="shared" si="6"/>
        <v>88.89</v>
      </c>
      <c r="D167">
        <f>'Baseline and Revised Scores'!D167</f>
        <v>88.888888888888886</v>
      </c>
      <c r="E167">
        <f t="shared" si="7"/>
        <v>88.89</v>
      </c>
      <c r="F167">
        <f t="shared" si="8"/>
        <v>0</v>
      </c>
    </row>
    <row r="168" spans="2:6">
      <c r="B168" s="2">
        <f>'Baseline and Revised Scores'!B168</f>
        <v>100</v>
      </c>
      <c r="C168">
        <f t="shared" si="6"/>
        <v>100</v>
      </c>
      <c r="D168">
        <f>'Baseline and Revised Scores'!D168</f>
        <v>100</v>
      </c>
      <c r="E168">
        <f t="shared" si="7"/>
        <v>100</v>
      </c>
      <c r="F168">
        <f t="shared" si="8"/>
        <v>0</v>
      </c>
    </row>
    <row r="169" spans="2:6">
      <c r="B169" s="2">
        <f>'Baseline and Revised Scores'!B169</f>
        <v>100</v>
      </c>
      <c r="C169">
        <f t="shared" si="6"/>
        <v>100</v>
      </c>
      <c r="D169">
        <f>'Baseline and Revised Scores'!D169</f>
        <v>100</v>
      </c>
      <c r="E169">
        <f t="shared" si="7"/>
        <v>100</v>
      </c>
      <c r="F169">
        <f t="shared" si="8"/>
        <v>0</v>
      </c>
    </row>
    <row r="170" spans="2:6">
      <c r="B170" s="2">
        <f>'Baseline and Revised Scores'!B170</f>
        <v>100</v>
      </c>
      <c r="C170">
        <f t="shared" si="6"/>
        <v>100</v>
      </c>
      <c r="D170">
        <f>'Baseline and Revised Scores'!D170</f>
        <v>100</v>
      </c>
      <c r="E170">
        <f t="shared" si="7"/>
        <v>100</v>
      </c>
      <c r="F170">
        <f t="shared" si="8"/>
        <v>0</v>
      </c>
    </row>
    <row r="171" spans="2:6">
      <c r="B171" s="2">
        <f>'Baseline and Revised Scores'!B171</f>
        <v>88.888888888888886</v>
      </c>
      <c r="C171">
        <f t="shared" si="6"/>
        <v>88.89</v>
      </c>
      <c r="D171">
        <f>'Baseline and Revised Scores'!D171</f>
        <v>88.888888888888886</v>
      </c>
      <c r="E171">
        <f t="shared" si="7"/>
        <v>88.89</v>
      </c>
      <c r="F171">
        <f t="shared" si="8"/>
        <v>0</v>
      </c>
    </row>
    <row r="172" spans="2:6">
      <c r="B172" s="2">
        <f>'Baseline and Revised Scores'!B172</f>
        <v>88.888888888888886</v>
      </c>
      <c r="C172">
        <f t="shared" si="6"/>
        <v>88.89</v>
      </c>
      <c r="D172">
        <f>'Baseline and Revised Scores'!D172</f>
        <v>100</v>
      </c>
      <c r="E172">
        <f t="shared" si="7"/>
        <v>100</v>
      </c>
      <c r="F172">
        <f t="shared" si="8"/>
        <v>11.11</v>
      </c>
    </row>
    <row r="173" spans="2:6">
      <c r="B173" s="2">
        <f>'Baseline and Revised Scores'!B173</f>
        <v>100</v>
      </c>
      <c r="C173">
        <f t="shared" si="6"/>
        <v>100</v>
      </c>
      <c r="D173">
        <f>'Baseline and Revised Scores'!D173</f>
        <v>100</v>
      </c>
      <c r="E173">
        <f t="shared" si="7"/>
        <v>100</v>
      </c>
      <c r="F173">
        <f t="shared" si="8"/>
        <v>0</v>
      </c>
    </row>
    <row r="174" spans="2:6">
      <c r="B174" s="2">
        <f>'Baseline and Revised Scores'!B174</f>
        <v>77.777777777777771</v>
      </c>
      <c r="C174">
        <f t="shared" si="6"/>
        <v>77.78</v>
      </c>
      <c r="D174">
        <f>'Baseline and Revised Scores'!D174</f>
        <v>100</v>
      </c>
      <c r="E174">
        <f t="shared" si="7"/>
        <v>100</v>
      </c>
      <c r="F174">
        <f t="shared" si="8"/>
        <v>22.22</v>
      </c>
    </row>
    <row r="175" spans="2:6">
      <c r="B175" s="2">
        <f>'Baseline and Revised Scores'!B175</f>
        <v>66.666666666666671</v>
      </c>
      <c r="C175">
        <f t="shared" si="6"/>
        <v>66.67</v>
      </c>
      <c r="D175">
        <f>'Baseline and Revised Scores'!D175</f>
        <v>88.888888888888886</v>
      </c>
      <c r="E175">
        <f t="shared" si="7"/>
        <v>88.89</v>
      </c>
      <c r="F175">
        <f t="shared" si="8"/>
        <v>22.22</v>
      </c>
    </row>
    <row r="176" spans="2:6">
      <c r="B176" s="2">
        <f>'Baseline and Revised Scores'!B176</f>
        <v>88.888888888888886</v>
      </c>
      <c r="C176">
        <f t="shared" si="6"/>
        <v>88.89</v>
      </c>
      <c r="D176">
        <f>'Baseline and Revised Scores'!D176</f>
        <v>100</v>
      </c>
      <c r="E176">
        <f t="shared" si="7"/>
        <v>100</v>
      </c>
      <c r="F176">
        <f t="shared" si="8"/>
        <v>11.11</v>
      </c>
    </row>
    <row r="177" spans="2:6">
      <c r="B177" s="2">
        <f>'Baseline and Revised Scores'!B177</f>
        <v>77.777777777777771</v>
      </c>
      <c r="C177">
        <f t="shared" si="6"/>
        <v>77.78</v>
      </c>
      <c r="D177">
        <f>'Baseline and Revised Scores'!D177</f>
        <v>88.888888888888886</v>
      </c>
      <c r="E177">
        <f t="shared" si="7"/>
        <v>88.89</v>
      </c>
      <c r="F177">
        <f t="shared" si="8"/>
        <v>11.11</v>
      </c>
    </row>
    <row r="178" spans="2:6">
      <c r="B178" s="2">
        <f>'Baseline and Revised Scores'!B178</f>
        <v>77.777777777777771</v>
      </c>
      <c r="C178">
        <f t="shared" si="6"/>
        <v>77.78</v>
      </c>
      <c r="D178">
        <f>'Baseline and Revised Scores'!D178</f>
        <v>88.888888888888886</v>
      </c>
      <c r="E178">
        <f t="shared" si="7"/>
        <v>88.89</v>
      </c>
      <c r="F178">
        <f t="shared" si="8"/>
        <v>11.11</v>
      </c>
    </row>
    <row r="179" spans="2:6">
      <c r="B179" s="2">
        <f>'Baseline and Revised Scores'!B179</f>
        <v>88.888888888888886</v>
      </c>
      <c r="C179">
        <f t="shared" si="6"/>
        <v>88.89</v>
      </c>
      <c r="D179">
        <f>'Baseline and Revised Scores'!D179</f>
        <v>100</v>
      </c>
      <c r="E179">
        <f t="shared" si="7"/>
        <v>100</v>
      </c>
      <c r="F179">
        <f t="shared" si="8"/>
        <v>11.11</v>
      </c>
    </row>
    <row r="180" spans="2:6">
      <c r="B180" s="2">
        <f>'Baseline and Revised Scores'!B180</f>
        <v>88.888888888888886</v>
      </c>
      <c r="C180">
        <f t="shared" si="6"/>
        <v>88.89</v>
      </c>
      <c r="D180">
        <f>'Baseline and Revised Scores'!D180</f>
        <v>100</v>
      </c>
      <c r="E180">
        <f t="shared" si="7"/>
        <v>100</v>
      </c>
      <c r="F180">
        <f t="shared" si="8"/>
        <v>11.11</v>
      </c>
    </row>
    <row r="181" spans="2:6">
      <c r="B181" s="2">
        <f>'Baseline and Revised Scores'!B181</f>
        <v>88.888888888888886</v>
      </c>
      <c r="C181">
        <f t="shared" si="6"/>
        <v>88.89</v>
      </c>
      <c r="D181">
        <f>'Baseline and Revised Scores'!D181</f>
        <v>100</v>
      </c>
      <c r="E181">
        <f t="shared" si="7"/>
        <v>100</v>
      </c>
      <c r="F181">
        <f t="shared" si="8"/>
        <v>11.11</v>
      </c>
    </row>
    <row r="182" spans="2:6">
      <c r="B182" s="2">
        <f>'Baseline and Revised Scores'!B182</f>
        <v>88.888888888888886</v>
      </c>
      <c r="C182">
        <f t="shared" si="6"/>
        <v>88.89</v>
      </c>
      <c r="D182">
        <f>'Baseline and Revised Scores'!D182</f>
        <v>100</v>
      </c>
      <c r="E182">
        <f t="shared" si="7"/>
        <v>100</v>
      </c>
      <c r="F182">
        <f t="shared" si="8"/>
        <v>11.11</v>
      </c>
    </row>
    <row r="183" spans="2:6">
      <c r="B183" s="2">
        <f>'Baseline and Revised Scores'!B183</f>
        <v>88.888888888888886</v>
      </c>
      <c r="C183">
        <f t="shared" si="6"/>
        <v>88.89</v>
      </c>
      <c r="D183">
        <f>'Baseline and Revised Scores'!D183</f>
        <v>88.888888888888886</v>
      </c>
      <c r="E183">
        <f t="shared" si="7"/>
        <v>88.89</v>
      </c>
      <c r="F183">
        <f t="shared" si="8"/>
        <v>0</v>
      </c>
    </row>
    <row r="184" spans="2:6">
      <c r="B184" s="2">
        <f>'Baseline and Revised Scores'!B184</f>
        <v>88.888888888888886</v>
      </c>
      <c r="C184">
        <f t="shared" si="6"/>
        <v>88.89</v>
      </c>
      <c r="D184">
        <f>'Baseline and Revised Scores'!D184</f>
        <v>100</v>
      </c>
      <c r="E184">
        <f t="shared" si="7"/>
        <v>100</v>
      </c>
      <c r="F184">
        <f t="shared" si="8"/>
        <v>11.11</v>
      </c>
    </row>
    <row r="185" spans="2:6">
      <c r="B185" s="2">
        <f>'Baseline and Revised Scores'!B185</f>
        <v>88.888888888888886</v>
      </c>
      <c r="C185">
        <f t="shared" si="6"/>
        <v>88.89</v>
      </c>
      <c r="D185">
        <f>'Baseline and Revised Scores'!D185</f>
        <v>88.888888888888886</v>
      </c>
      <c r="E185">
        <f t="shared" si="7"/>
        <v>88.89</v>
      </c>
      <c r="F185">
        <f t="shared" si="8"/>
        <v>0</v>
      </c>
    </row>
    <row r="186" spans="2:6">
      <c r="B186" s="2">
        <f>'Baseline and Revised Scores'!B186</f>
        <v>88.888888888888886</v>
      </c>
      <c r="C186">
        <f t="shared" si="6"/>
        <v>88.89</v>
      </c>
      <c r="D186">
        <f>'Baseline and Revised Scores'!D186</f>
        <v>100</v>
      </c>
      <c r="E186">
        <f t="shared" si="7"/>
        <v>100</v>
      </c>
      <c r="F186">
        <f t="shared" si="8"/>
        <v>11.11</v>
      </c>
    </row>
    <row r="187" spans="2:6">
      <c r="B187" s="2">
        <f>'Baseline and Revised Scores'!B187</f>
        <v>88.888888888888886</v>
      </c>
      <c r="C187">
        <f t="shared" si="6"/>
        <v>88.89</v>
      </c>
      <c r="D187">
        <f>'Baseline and Revised Scores'!D187</f>
        <v>100</v>
      </c>
      <c r="E187">
        <f t="shared" si="7"/>
        <v>100</v>
      </c>
      <c r="F187">
        <f t="shared" si="8"/>
        <v>11.11</v>
      </c>
    </row>
    <row r="188" spans="2:6">
      <c r="B188" s="2">
        <f>'Baseline and Revised Scores'!B188</f>
        <v>88.888888888888886</v>
      </c>
      <c r="C188">
        <f t="shared" si="6"/>
        <v>88.89</v>
      </c>
      <c r="D188">
        <f>'Baseline and Revised Scores'!D188</f>
        <v>100</v>
      </c>
      <c r="E188">
        <f t="shared" si="7"/>
        <v>100</v>
      </c>
      <c r="F188">
        <f t="shared" si="8"/>
        <v>11.11</v>
      </c>
    </row>
    <row r="189" spans="2:6">
      <c r="B189" s="2">
        <f>'Baseline and Revised Scores'!B189</f>
        <v>77.777777777777771</v>
      </c>
      <c r="C189">
        <f t="shared" si="6"/>
        <v>77.78</v>
      </c>
      <c r="D189">
        <f>'Baseline and Revised Scores'!D189</f>
        <v>100</v>
      </c>
      <c r="E189">
        <f t="shared" si="7"/>
        <v>100</v>
      </c>
      <c r="F189">
        <f t="shared" si="8"/>
        <v>22.22</v>
      </c>
    </row>
    <row r="190" spans="2:6">
      <c r="B190" s="2">
        <f>'Baseline and Revised Scores'!B190</f>
        <v>88.888888888888886</v>
      </c>
      <c r="C190">
        <f t="shared" si="6"/>
        <v>88.89</v>
      </c>
      <c r="D190">
        <f>'Baseline and Revised Scores'!D190</f>
        <v>100</v>
      </c>
      <c r="E190">
        <f t="shared" si="7"/>
        <v>100</v>
      </c>
      <c r="F190">
        <f t="shared" si="8"/>
        <v>11.11</v>
      </c>
    </row>
    <row r="191" spans="2:6">
      <c r="B191" s="2">
        <f>'Baseline and Revised Scores'!B191</f>
        <v>77.777777777777771</v>
      </c>
      <c r="C191">
        <f t="shared" si="6"/>
        <v>77.78</v>
      </c>
      <c r="D191">
        <f>'Baseline and Revised Scores'!D191</f>
        <v>88.888888888888886</v>
      </c>
      <c r="E191">
        <f t="shared" si="7"/>
        <v>88.89</v>
      </c>
      <c r="F191">
        <f t="shared" si="8"/>
        <v>11.11</v>
      </c>
    </row>
    <row r="192" spans="2:6">
      <c r="B192" s="2">
        <f>'Baseline and Revised Scores'!B192</f>
        <v>77.777777777777771</v>
      </c>
      <c r="C192">
        <f t="shared" si="6"/>
        <v>77.78</v>
      </c>
      <c r="D192">
        <f>'Baseline and Revised Scores'!D192</f>
        <v>100</v>
      </c>
      <c r="E192">
        <f t="shared" si="7"/>
        <v>100</v>
      </c>
      <c r="F192">
        <f t="shared" si="8"/>
        <v>22.22</v>
      </c>
    </row>
    <row r="193" spans="2:6">
      <c r="B193" s="2">
        <f>'Baseline and Revised Scores'!B193</f>
        <v>66.666666666666671</v>
      </c>
      <c r="C193">
        <f t="shared" si="6"/>
        <v>66.67</v>
      </c>
      <c r="D193">
        <f>'Baseline and Revised Scores'!D193</f>
        <v>88.888888888888886</v>
      </c>
      <c r="E193">
        <f t="shared" si="7"/>
        <v>88.89</v>
      </c>
      <c r="F193">
        <f t="shared" si="8"/>
        <v>22.22</v>
      </c>
    </row>
    <row r="194" spans="2:6">
      <c r="B194" s="2">
        <f>'Baseline and Revised Scores'!B194</f>
        <v>88.888888888888886</v>
      </c>
      <c r="C194">
        <f t="shared" si="6"/>
        <v>88.89</v>
      </c>
      <c r="D194">
        <f>'Baseline and Revised Scores'!D194</f>
        <v>100</v>
      </c>
      <c r="E194">
        <f t="shared" si="7"/>
        <v>100</v>
      </c>
      <c r="F194">
        <f t="shared" si="8"/>
        <v>11.11</v>
      </c>
    </row>
    <row r="195" spans="2:6">
      <c r="B195" s="2">
        <f>'Baseline and Revised Scores'!B195</f>
        <v>55.555555555555557</v>
      </c>
      <c r="C195">
        <f t="shared" ref="C195:C258" si="9">ROUND(B195,2)</f>
        <v>55.56</v>
      </c>
      <c r="D195">
        <f>'Baseline and Revised Scores'!D195</f>
        <v>100</v>
      </c>
      <c r="E195">
        <f t="shared" ref="E195:E258" si="10">ROUND(D195,2)</f>
        <v>100</v>
      </c>
      <c r="F195">
        <f t="shared" ref="F195:F258" si="11">E195-C195</f>
        <v>44.44</v>
      </c>
    </row>
    <row r="196" spans="2:6">
      <c r="B196" s="2">
        <f>'Baseline and Revised Scores'!B196</f>
        <v>66.666666666666671</v>
      </c>
      <c r="C196">
        <f t="shared" si="9"/>
        <v>66.67</v>
      </c>
      <c r="D196">
        <f>'Baseline and Revised Scores'!D196</f>
        <v>100</v>
      </c>
      <c r="E196">
        <f t="shared" si="10"/>
        <v>100</v>
      </c>
      <c r="F196">
        <f t="shared" si="11"/>
        <v>33.33</v>
      </c>
    </row>
    <row r="197" spans="2:6">
      <c r="B197" s="2">
        <f>'Baseline and Revised Scores'!B197</f>
        <v>66.666666666666671</v>
      </c>
      <c r="C197">
        <f t="shared" si="9"/>
        <v>66.67</v>
      </c>
      <c r="D197">
        <f>'Baseline and Revised Scores'!D197</f>
        <v>100</v>
      </c>
      <c r="E197">
        <f t="shared" si="10"/>
        <v>100</v>
      </c>
      <c r="F197">
        <f t="shared" si="11"/>
        <v>33.33</v>
      </c>
    </row>
    <row r="198" spans="2:6">
      <c r="B198" s="2">
        <f>'Baseline and Revised Scores'!B198</f>
        <v>88.888888888888886</v>
      </c>
      <c r="C198">
        <f t="shared" si="9"/>
        <v>88.89</v>
      </c>
      <c r="D198">
        <f>'Baseline and Revised Scores'!D198</f>
        <v>100</v>
      </c>
      <c r="E198">
        <f t="shared" si="10"/>
        <v>100</v>
      </c>
      <c r="F198">
        <f t="shared" si="11"/>
        <v>11.11</v>
      </c>
    </row>
    <row r="199" spans="2:6">
      <c r="B199" s="2">
        <f>'Baseline and Revised Scores'!B199</f>
        <v>77.777777777777771</v>
      </c>
      <c r="C199">
        <f t="shared" si="9"/>
        <v>77.78</v>
      </c>
      <c r="D199">
        <f>'Baseline and Revised Scores'!D199</f>
        <v>100</v>
      </c>
      <c r="E199">
        <f t="shared" si="10"/>
        <v>100</v>
      </c>
      <c r="F199">
        <f t="shared" si="11"/>
        <v>22.22</v>
      </c>
    </row>
    <row r="200" spans="2:6">
      <c r="B200" s="2">
        <f>'Baseline and Revised Scores'!B200</f>
        <v>66.666666666666671</v>
      </c>
      <c r="C200">
        <f t="shared" si="9"/>
        <v>66.67</v>
      </c>
      <c r="D200">
        <f>'Baseline and Revised Scores'!D200</f>
        <v>88.888888888888886</v>
      </c>
      <c r="E200">
        <f t="shared" si="10"/>
        <v>88.89</v>
      </c>
      <c r="F200">
        <f t="shared" si="11"/>
        <v>22.22</v>
      </c>
    </row>
    <row r="201" spans="2:6">
      <c r="B201" s="2">
        <f>'Baseline and Revised Scores'!B201</f>
        <v>88.888888888888886</v>
      </c>
      <c r="C201">
        <f t="shared" si="9"/>
        <v>88.89</v>
      </c>
      <c r="D201">
        <f>'Baseline and Revised Scores'!D201</f>
        <v>100</v>
      </c>
      <c r="E201">
        <f t="shared" si="10"/>
        <v>100</v>
      </c>
      <c r="F201">
        <f t="shared" si="11"/>
        <v>11.11</v>
      </c>
    </row>
    <row r="202" spans="2:6">
      <c r="B202" s="2">
        <f>'Baseline and Revised Scores'!B202</f>
        <v>100</v>
      </c>
      <c r="C202">
        <f t="shared" si="9"/>
        <v>100</v>
      </c>
      <c r="D202">
        <f>'Baseline and Revised Scores'!D202</f>
        <v>100</v>
      </c>
      <c r="E202">
        <f t="shared" si="10"/>
        <v>100</v>
      </c>
      <c r="F202">
        <f t="shared" si="11"/>
        <v>0</v>
      </c>
    </row>
    <row r="203" spans="2:6">
      <c r="B203" s="2">
        <f>'Baseline and Revised Scores'!B203</f>
        <v>100</v>
      </c>
      <c r="C203">
        <f t="shared" si="9"/>
        <v>100</v>
      </c>
      <c r="D203">
        <f>'Baseline and Revised Scores'!D203</f>
        <v>100</v>
      </c>
      <c r="E203">
        <f t="shared" si="10"/>
        <v>100</v>
      </c>
      <c r="F203">
        <f t="shared" si="11"/>
        <v>0</v>
      </c>
    </row>
    <row r="204" spans="2:6">
      <c r="B204" s="2">
        <f>'Baseline and Revised Scores'!B204</f>
        <v>100</v>
      </c>
      <c r="C204">
        <f t="shared" si="9"/>
        <v>100</v>
      </c>
      <c r="D204">
        <f>'Baseline and Revised Scores'!D204</f>
        <v>100</v>
      </c>
      <c r="E204">
        <f t="shared" si="10"/>
        <v>100</v>
      </c>
      <c r="F204">
        <f t="shared" si="11"/>
        <v>0</v>
      </c>
    </row>
    <row r="205" spans="2:6">
      <c r="B205" s="2">
        <f>'Baseline and Revised Scores'!B205</f>
        <v>88.888888888888886</v>
      </c>
      <c r="C205">
        <f t="shared" si="9"/>
        <v>88.89</v>
      </c>
      <c r="D205">
        <f>'Baseline and Revised Scores'!D205</f>
        <v>88.888888888888886</v>
      </c>
      <c r="E205">
        <f t="shared" si="10"/>
        <v>88.89</v>
      </c>
      <c r="F205">
        <f t="shared" si="11"/>
        <v>0</v>
      </c>
    </row>
    <row r="206" spans="2:6">
      <c r="B206" s="2">
        <f>'Baseline and Revised Scores'!B206</f>
        <v>77.777777777777771</v>
      </c>
      <c r="C206">
        <f t="shared" si="9"/>
        <v>77.78</v>
      </c>
      <c r="D206">
        <f>'Baseline and Revised Scores'!D206</f>
        <v>100</v>
      </c>
      <c r="E206">
        <f t="shared" si="10"/>
        <v>100</v>
      </c>
      <c r="F206">
        <f t="shared" si="11"/>
        <v>22.22</v>
      </c>
    </row>
    <row r="207" spans="2:6">
      <c r="B207" s="2">
        <f>'Baseline and Revised Scores'!B207</f>
        <v>88.888888888888886</v>
      </c>
      <c r="C207">
        <f t="shared" si="9"/>
        <v>88.89</v>
      </c>
      <c r="D207">
        <f>'Baseline and Revised Scores'!D207</f>
        <v>88.888888888888886</v>
      </c>
      <c r="E207">
        <f t="shared" si="10"/>
        <v>88.89</v>
      </c>
      <c r="F207">
        <f t="shared" si="11"/>
        <v>0</v>
      </c>
    </row>
    <row r="208" spans="2:6">
      <c r="B208" s="2">
        <f>'Baseline and Revised Scores'!B208</f>
        <v>77.777777777777771</v>
      </c>
      <c r="C208">
        <f t="shared" si="9"/>
        <v>77.78</v>
      </c>
      <c r="D208">
        <f>'Baseline and Revised Scores'!D208</f>
        <v>100</v>
      </c>
      <c r="E208">
        <f t="shared" si="10"/>
        <v>100</v>
      </c>
      <c r="F208">
        <f t="shared" si="11"/>
        <v>22.22</v>
      </c>
    </row>
    <row r="209" spans="2:6">
      <c r="B209" s="2">
        <f>'Baseline and Revised Scores'!B209</f>
        <v>66.666666666666671</v>
      </c>
      <c r="C209">
        <f t="shared" si="9"/>
        <v>66.67</v>
      </c>
      <c r="D209">
        <f>'Baseline and Revised Scores'!D209</f>
        <v>100</v>
      </c>
      <c r="E209">
        <f t="shared" si="10"/>
        <v>100</v>
      </c>
      <c r="F209">
        <f t="shared" si="11"/>
        <v>33.33</v>
      </c>
    </row>
    <row r="210" spans="2:6">
      <c r="B210" s="2">
        <f>'Baseline and Revised Scores'!B210</f>
        <v>88.888888888888886</v>
      </c>
      <c r="C210">
        <f t="shared" si="9"/>
        <v>88.89</v>
      </c>
      <c r="D210">
        <f>'Baseline and Revised Scores'!D210</f>
        <v>100</v>
      </c>
      <c r="E210">
        <f t="shared" si="10"/>
        <v>100</v>
      </c>
      <c r="F210">
        <f t="shared" si="11"/>
        <v>11.11</v>
      </c>
    </row>
    <row r="211" spans="2:6">
      <c r="B211" s="2">
        <f>'Baseline and Revised Scores'!B211</f>
        <v>100</v>
      </c>
      <c r="C211">
        <f t="shared" si="9"/>
        <v>100</v>
      </c>
      <c r="D211">
        <f>'Baseline and Revised Scores'!D211</f>
        <v>100</v>
      </c>
      <c r="E211">
        <f t="shared" si="10"/>
        <v>100</v>
      </c>
      <c r="F211">
        <f t="shared" si="11"/>
        <v>0</v>
      </c>
    </row>
    <row r="212" spans="2:6">
      <c r="B212" s="2">
        <f>'Baseline and Revised Scores'!B212</f>
        <v>77.777777777777771</v>
      </c>
      <c r="C212">
        <f t="shared" si="9"/>
        <v>77.78</v>
      </c>
      <c r="D212">
        <f>'Baseline and Revised Scores'!D212</f>
        <v>88.888888888888886</v>
      </c>
      <c r="E212">
        <f t="shared" si="10"/>
        <v>88.89</v>
      </c>
      <c r="F212">
        <f t="shared" si="11"/>
        <v>11.11</v>
      </c>
    </row>
    <row r="213" spans="2:6">
      <c r="B213" s="2">
        <f>'Baseline and Revised Scores'!B213</f>
        <v>88.888888888888886</v>
      </c>
      <c r="C213">
        <f t="shared" si="9"/>
        <v>88.89</v>
      </c>
      <c r="D213">
        <f>'Baseline and Revised Scores'!D213</f>
        <v>100</v>
      </c>
      <c r="E213">
        <f t="shared" si="10"/>
        <v>100</v>
      </c>
      <c r="F213">
        <f t="shared" si="11"/>
        <v>11.11</v>
      </c>
    </row>
    <row r="214" spans="2:6">
      <c r="B214" s="2">
        <f>'Baseline and Revised Scores'!B214</f>
        <v>100</v>
      </c>
      <c r="C214">
        <f t="shared" si="9"/>
        <v>100</v>
      </c>
      <c r="D214">
        <f>'Baseline and Revised Scores'!D214</f>
        <v>88.888888888888886</v>
      </c>
      <c r="E214">
        <f t="shared" si="10"/>
        <v>88.89</v>
      </c>
      <c r="F214">
        <f t="shared" si="11"/>
        <v>-11.11</v>
      </c>
    </row>
    <row r="215" spans="2:6">
      <c r="B215" s="2">
        <f>'Baseline and Revised Scores'!B215</f>
        <v>88.888888888888886</v>
      </c>
      <c r="C215">
        <f t="shared" si="9"/>
        <v>88.89</v>
      </c>
      <c r="D215">
        <f>'Baseline and Revised Scores'!D215</f>
        <v>100</v>
      </c>
      <c r="E215">
        <f t="shared" si="10"/>
        <v>100</v>
      </c>
      <c r="F215">
        <f t="shared" si="11"/>
        <v>11.11</v>
      </c>
    </row>
    <row r="216" spans="2:6">
      <c r="B216" s="2">
        <f>'Baseline and Revised Scores'!B216</f>
        <v>88.888888888888886</v>
      </c>
      <c r="C216">
        <f t="shared" si="9"/>
        <v>88.89</v>
      </c>
      <c r="D216">
        <f>'Baseline and Revised Scores'!D216</f>
        <v>100</v>
      </c>
      <c r="E216">
        <f t="shared" si="10"/>
        <v>100</v>
      </c>
      <c r="F216">
        <f t="shared" si="11"/>
        <v>11.11</v>
      </c>
    </row>
    <row r="217" spans="2:6">
      <c r="B217" s="2">
        <f>'Baseline and Revised Scores'!B217</f>
        <v>88.888888888888886</v>
      </c>
      <c r="C217">
        <f t="shared" si="9"/>
        <v>88.89</v>
      </c>
      <c r="D217">
        <f>'Baseline and Revised Scores'!D217</f>
        <v>100</v>
      </c>
      <c r="E217">
        <f t="shared" si="10"/>
        <v>100</v>
      </c>
      <c r="F217">
        <f t="shared" si="11"/>
        <v>11.11</v>
      </c>
    </row>
    <row r="218" spans="2:6">
      <c r="B218" s="2">
        <f>'Baseline and Revised Scores'!B218</f>
        <v>77.777777777777771</v>
      </c>
      <c r="C218">
        <f t="shared" si="9"/>
        <v>77.78</v>
      </c>
      <c r="D218">
        <f>'Baseline and Revised Scores'!D218</f>
        <v>88.888888888888886</v>
      </c>
      <c r="E218">
        <f t="shared" si="10"/>
        <v>88.89</v>
      </c>
      <c r="F218">
        <f t="shared" si="11"/>
        <v>11.11</v>
      </c>
    </row>
    <row r="219" spans="2:6">
      <c r="B219" s="2">
        <f>'Baseline and Revised Scores'!B219</f>
        <v>77.777777777777771</v>
      </c>
      <c r="C219">
        <f t="shared" si="9"/>
        <v>77.78</v>
      </c>
      <c r="D219">
        <f>'Baseline and Revised Scores'!D219</f>
        <v>88.888888888888886</v>
      </c>
      <c r="E219">
        <f t="shared" si="10"/>
        <v>88.89</v>
      </c>
      <c r="F219">
        <f t="shared" si="11"/>
        <v>11.11</v>
      </c>
    </row>
    <row r="220" spans="2:6">
      <c r="B220" s="2">
        <f>'Baseline and Revised Scores'!B220</f>
        <v>77.777777777777771</v>
      </c>
      <c r="C220">
        <f t="shared" si="9"/>
        <v>77.78</v>
      </c>
      <c r="D220">
        <f>'Baseline and Revised Scores'!D220</f>
        <v>88.888888888888886</v>
      </c>
      <c r="E220">
        <f t="shared" si="10"/>
        <v>88.89</v>
      </c>
      <c r="F220">
        <f t="shared" si="11"/>
        <v>11.11</v>
      </c>
    </row>
    <row r="221" spans="2:6">
      <c r="B221" s="2">
        <f>'Baseline and Revised Scores'!B221</f>
        <v>88.888888888888886</v>
      </c>
      <c r="C221">
        <f t="shared" si="9"/>
        <v>88.89</v>
      </c>
      <c r="D221">
        <f>'Baseline and Revised Scores'!D221</f>
        <v>100</v>
      </c>
      <c r="E221">
        <f t="shared" si="10"/>
        <v>100</v>
      </c>
      <c r="F221">
        <f t="shared" si="11"/>
        <v>11.11</v>
      </c>
    </row>
    <row r="222" spans="2:6">
      <c r="B222" s="2">
        <f>'Baseline and Revised Scores'!B222</f>
        <v>77.777777777777771</v>
      </c>
      <c r="C222">
        <f t="shared" si="9"/>
        <v>77.78</v>
      </c>
      <c r="D222">
        <f>'Baseline and Revised Scores'!D222</f>
        <v>88.888888888888886</v>
      </c>
      <c r="E222">
        <f t="shared" si="10"/>
        <v>88.89</v>
      </c>
      <c r="F222">
        <f t="shared" si="11"/>
        <v>11.11</v>
      </c>
    </row>
    <row r="223" spans="2:6">
      <c r="B223" s="2">
        <f>'Baseline and Revised Scores'!B223</f>
        <v>77.777777777777771</v>
      </c>
      <c r="C223">
        <f t="shared" si="9"/>
        <v>77.78</v>
      </c>
      <c r="D223">
        <f>'Baseline and Revised Scores'!D223</f>
        <v>100</v>
      </c>
      <c r="E223">
        <f t="shared" si="10"/>
        <v>100</v>
      </c>
      <c r="F223">
        <f t="shared" si="11"/>
        <v>22.22</v>
      </c>
    </row>
    <row r="224" spans="2:6">
      <c r="B224" s="2">
        <f>'Baseline and Revised Scores'!B224</f>
        <v>88.888888888888886</v>
      </c>
      <c r="C224">
        <f t="shared" si="9"/>
        <v>88.89</v>
      </c>
      <c r="D224">
        <f>'Baseline and Revised Scores'!D224</f>
        <v>100</v>
      </c>
      <c r="E224">
        <f t="shared" si="10"/>
        <v>100</v>
      </c>
      <c r="F224">
        <f t="shared" si="11"/>
        <v>11.11</v>
      </c>
    </row>
    <row r="225" spans="2:6">
      <c r="B225" s="2">
        <f>'Baseline and Revised Scores'!B225</f>
        <v>88.888888888888886</v>
      </c>
      <c r="C225">
        <f t="shared" si="9"/>
        <v>88.89</v>
      </c>
      <c r="D225">
        <f>'Baseline and Revised Scores'!D225</f>
        <v>100</v>
      </c>
      <c r="E225">
        <f t="shared" si="10"/>
        <v>100</v>
      </c>
      <c r="F225">
        <f t="shared" si="11"/>
        <v>11.11</v>
      </c>
    </row>
    <row r="226" spans="2:6">
      <c r="B226" s="2">
        <f>'Baseline and Revised Scores'!B226</f>
        <v>66.666666666666671</v>
      </c>
      <c r="C226">
        <f t="shared" si="9"/>
        <v>66.67</v>
      </c>
      <c r="D226">
        <f>'Baseline and Revised Scores'!D226</f>
        <v>100</v>
      </c>
      <c r="E226">
        <f t="shared" si="10"/>
        <v>100</v>
      </c>
      <c r="F226">
        <f t="shared" si="11"/>
        <v>33.33</v>
      </c>
    </row>
    <row r="227" spans="2:6">
      <c r="B227" s="2">
        <f>'Baseline and Revised Scores'!B227</f>
        <v>55.555555555555557</v>
      </c>
      <c r="C227">
        <f t="shared" si="9"/>
        <v>55.56</v>
      </c>
      <c r="D227">
        <f>'Baseline and Revised Scores'!D227</f>
        <v>88.888888888888886</v>
      </c>
      <c r="E227">
        <f t="shared" si="10"/>
        <v>88.89</v>
      </c>
      <c r="F227">
        <f t="shared" si="11"/>
        <v>33.33</v>
      </c>
    </row>
    <row r="228" spans="2:6">
      <c r="B228" s="2">
        <f>'Baseline and Revised Scores'!B228</f>
        <v>88.888888888888886</v>
      </c>
      <c r="C228">
        <f t="shared" si="9"/>
        <v>88.89</v>
      </c>
      <c r="D228">
        <f>'Baseline and Revised Scores'!D228</f>
        <v>100</v>
      </c>
      <c r="E228">
        <f t="shared" si="10"/>
        <v>100</v>
      </c>
      <c r="F228">
        <f t="shared" si="11"/>
        <v>11.11</v>
      </c>
    </row>
    <row r="229" spans="2:6">
      <c r="B229" s="2">
        <f>'Baseline and Revised Scores'!B229</f>
        <v>77.777777777777771</v>
      </c>
      <c r="C229">
        <f t="shared" si="9"/>
        <v>77.78</v>
      </c>
      <c r="D229">
        <f>'Baseline and Revised Scores'!D229</f>
        <v>88.888888888888886</v>
      </c>
      <c r="E229">
        <f t="shared" si="10"/>
        <v>88.89</v>
      </c>
      <c r="F229">
        <f t="shared" si="11"/>
        <v>11.11</v>
      </c>
    </row>
    <row r="230" spans="2:6">
      <c r="B230" s="2">
        <f>'Baseline and Revised Scores'!B230</f>
        <v>88.888888888888886</v>
      </c>
      <c r="C230">
        <f t="shared" si="9"/>
        <v>88.89</v>
      </c>
      <c r="D230">
        <f>'Baseline and Revised Scores'!D230</f>
        <v>100</v>
      </c>
      <c r="E230">
        <f t="shared" si="10"/>
        <v>100</v>
      </c>
      <c r="F230">
        <f t="shared" si="11"/>
        <v>11.11</v>
      </c>
    </row>
    <row r="231" spans="2:6">
      <c r="B231" s="2">
        <f>'Baseline and Revised Scores'!B231</f>
        <v>88.888888888888886</v>
      </c>
      <c r="C231">
        <f t="shared" si="9"/>
        <v>88.89</v>
      </c>
      <c r="D231">
        <f>'Baseline and Revised Scores'!D231</f>
        <v>100</v>
      </c>
      <c r="E231">
        <f t="shared" si="10"/>
        <v>100</v>
      </c>
      <c r="F231">
        <f t="shared" si="11"/>
        <v>11.11</v>
      </c>
    </row>
    <row r="232" spans="2:6">
      <c r="B232" s="2">
        <f>'Baseline and Revised Scores'!B232</f>
        <v>77.777777777777771</v>
      </c>
      <c r="C232">
        <f t="shared" si="9"/>
        <v>77.78</v>
      </c>
      <c r="D232">
        <f>'Baseline and Revised Scores'!D232</f>
        <v>100</v>
      </c>
      <c r="E232">
        <f t="shared" si="10"/>
        <v>100</v>
      </c>
      <c r="F232">
        <f t="shared" si="11"/>
        <v>22.22</v>
      </c>
    </row>
    <row r="233" spans="2:6">
      <c r="B233" s="2">
        <f>'Baseline and Revised Scores'!B233</f>
        <v>88.888888888888886</v>
      </c>
      <c r="C233">
        <f t="shared" si="9"/>
        <v>88.89</v>
      </c>
      <c r="D233">
        <f>'Baseline and Revised Scores'!D233</f>
        <v>100</v>
      </c>
      <c r="E233">
        <f t="shared" si="10"/>
        <v>100</v>
      </c>
      <c r="F233">
        <f t="shared" si="11"/>
        <v>11.11</v>
      </c>
    </row>
    <row r="234" spans="2:6">
      <c r="B234" s="2">
        <f>'Baseline and Revised Scores'!B234</f>
        <v>88.888888888888886</v>
      </c>
      <c r="C234">
        <f t="shared" si="9"/>
        <v>88.89</v>
      </c>
      <c r="D234">
        <f>'Baseline and Revised Scores'!D234</f>
        <v>100</v>
      </c>
      <c r="E234">
        <f t="shared" si="10"/>
        <v>100</v>
      </c>
      <c r="F234">
        <f t="shared" si="11"/>
        <v>11.11</v>
      </c>
    </row>
    <row r="235" spans="2:6">
      <c r="B235" s="2">
        <f>'Baseline and Revised Scores'!B235</f>
        <v>88.888888888888886</v>
      </c>
      <c r="C235">
        <f t="shared" si="9"/>
        <v>88.89</v>
      </c>
      <c r="D235">
        <f>'Baseline and Revised Scores'!D235</f>
        <v>100</v>
      </c>
      <c r="E235">
        <f t="shared" si="10"/>
        <v>100</v>
      </c>
      <c r="F235">
        <f t="shared" si="11"/>
        <v>11.11</v>
      </c>
    </row>
    <row r="236" spans="2:6">
      <c r="B236" s="2">
        <f>'Baseline and Revised Scores'!B236</f>
        <v>88.888888888888886</v>
      </c>
      <c r="C236">
        <f t="shared" si="9"/>
        <v>88.89</v>
      </c>
      <c r="D236">
        <f>'Baseline and Revised Scores'!D236</f>
        <v>100</v>
      </c>
      <c r="E236">
        <f t="shared" si="10"/>
        <v>100</v>
      </c>
      <c r="F236">
        <f t="shared" si="11"/>
        <v>11.11</v>
      </c>
    </row>
    <row r="237" spans="2:6">
      <c r="B237" s="2">
        <f>'Baseline and Revised Scores'!B237</f>
        <v>66.666666666666671</v>
      </c>
      <c r="C237">
        <f t="shared" si="9"/>
        <v>66.67</v>
      </c>
      <c r="D237">
        <f>'Baseline and Revised Scores'!D237</f>
        <v>88.888888888888886</v>
      </c>
      <c r="E237">
        <f t="shared" si="10"/>
        <v>88.89</v>
      </c>
      <c r="F237">
        <f t="shared" si="11"/>
        <v>22.22</v>
      </c>
    </row>
    <row r="238" spans="2:6">
      <c r="B238" s="2">
        <f>'Baseline and Revised Scores'!B238</f>
        <v>88.888888888888886</v>
      </c>
      <c r="C238">
        <f t="shared" si="9"/>
        <v>88.89</v>
      </c>
      <c r="D238">
        <f>'Baseline and Revised Scores'!D238</f>
        <v>100</v>
      </c>
      <c r="E238">
        <f t="shared" si="10"/>
        <v>100</v>
      </c>
      <c r="F238">
        <f t="shared" si="11"/>
        <v>11.11</v>
      </c>
    </row>
    <row r="239" spans="2:6">
      <c r="B239" s="2">
        <f>'Baseline and Revised Scores'!B239</f>
        <v>77.777777777777771</v>
      </c>
      <c r="C239">
        <f t="shared" si="9"/>
        <v>77.78</v>
      </c>
      <c r="D239">
        <f>'Baseline and Revised Scores'!D239</f>
        <v>88.888888888888886</v>
      </c>
      <c r="E239">
        <f t="shared" si="10"/>
        <v>88.89</v>
      </c>
      <c r="F239">
        <f t="shared" si="11"/>
        <v>11.11</v>
      </c>
    </row>
    <row r="240" spans="2:6">
      <c r="B240" s="2">
        <f>'Baseline and Revised Scores'!B240</f>
        <v>66.666666666666671</v>
      </c>
      <c r="C240">
        <f t="shared" si="9"/>
        <v>66.67</v>
      </c>
      <c r="D240">
        <f>'Baseline and Revised Scores'!D240</f>
        <v>88.888888888888886</v>
      </c>
      <c r="E240">
        <f t="shared" si="10"/>
        <v>88.89</v>
      </c>
      <c r="F240">
        <f t="shared" si="11"/>
        <v>22.22</v>
      </c>
    </row>
    <row r="241" spans="2:6">
      <c r="B241" s="2">
        <f>'Baseline and Revised Scores'!B241</f>
        <v>100</v>
      </c>
      <c r="C241">
        <f t="shared" si="9"/>
        <v>100</v>
      </c>
      <c r="D241">
        <f>'Baseline and Revised Scores'!D241</f>
        <v>100</v>
      </c>
      <c r="E241">
        <f t="shared" si="10"/>
        <v>100</v>
      </c>
      <c r="F241">
        <f t="shared" si="11"/>
        <v>0</v>
      </c>
    </row>
    <row r="242" spans="2:6">
      <c r="B242" s="2">
        <f>'Baseline and Revised Scores'!B242</f>
        <v>88.888888888888886</v>
      </c>
      <c r="C242">
        <f t="shared" si="9"/>
        <v>88.89</v>
      </c>
      <c r="D242">
        <f>'Baseline and Revised Scores'!D242</f>
        <v>100</v>
      </c>
      <c r="E242">
        <f t="shared" si="10"/>
        <v>100</v>
      </c>
      <c r="F242">
        <f t="shared" si="11"/>
        <v>11.11</v>
      </c>
    </row>
    <row r="243" spans="2:6">
      <c r="B243" s="2">
        <f>'Baseline and Revised Scores'!B243</f>
        <v>88.888888888888886</v>
      </c>
      <c r="C243">
        <f t="shared" si="9"/>
        <v>88.89</v>
      </c>
      <c r="D243">
        <f>'Baseline and Revised Scores'!D243</f>
        <v>100</v>
      </c>
      <c r="E243">
        <f t="shared" si="10"/>
        <v>100</v>
      </c>
      <c r="F243">
        <f t="shared" si="11"/>
        <v>11.11</v>
      </c>
    </row>
    <row r="244" spans="2:6">
      <c r="B244" s="2">
        <f>'Baseline and Revised Scores'!B244</f>
        <v>66.666666666666671</v>
      </c>
      <c r="C244">
        <f t="shared" si="9"/>
        <v>66.67</v>
      </c>
      <c r="D244">
        <f>'Baseline and Revised Scores'!D244</f>
        <v>100</v>
      </c>
      <c r="E244">
        <f t="shared" si="10"/>
        <v>100</v>
      </c>
      <c r="F244">
        <f t="shared" si="11"/>
        <v>33.33</v>
      </c>
    </row>
    <row r="245" spans="2:6">
      <c r="B245" s="2">
        <f>'Baseline and Revised Scores'!B245</f>
        <v>77.777777777777771</v>
      </c>
      <c r="C245">
        <f t="shared" si="9"/>
        <v>77.78</v>
      </c>
      <c r="D245">
        <f>'Baseline and Revised Scores'!D245</f>
        <v>100</v>
      </c>
      <c r="E245">
        <f t="shared" si="10"/>
        <v>100</v>
      </c>
      <c r="F245">
        <f t="shared" si="11"/>
        <v>22.22</v>
      </c>
    </row>
    <row r="246" spans="2:6">
      <c r="B246" s="2">
        <f>'Baseline and Revised Scores'!B246</f>
        <v>66.666666666666671</v>
      </c>
      <c r="C246">
        <f t="shared" si="9"/>
        <v>66.67</v>
      </c>
      <c r="D246">
        <f>'Baseline and Revised Scores'!D246</f>
        <v>100</v>
      </c>
      <c r="E246">
        <f t="shared" si="10"/>
        <v>100</v>
      </c>
      <c r="F246">
        <f t="shared" si="11"/>
        <v>33.33</v>
      </c>
    </row>
    <row r="247" spans="2:6">
      <c r="B247" s="2">
        <f>'Baseline and Revised Scores'!B247</f>
        <v>88.888888888888886</v>
      </c>
      <c r="C247">
        <f t="shared" si="9"/>
        <v>88.89</v>
      </c>
      <c r="D247">
        <f>'Baseline and Revised Scores'!D247</f>
        <v>100</v>
      </c>
      <c r="E247">
        <f t="shared" si="10"/>
        <v>100</v>
      </c>
      <c r="F247">
        <f t="shared" si="11"/>
        <v>11.11</v>
      </c>
    </row>
    <row r="248" spans="2:6">
      <c r="B248" s="2">
        <f>'Baseline and Revised Scores'!B248</f>
        <v>88.888888888888886</v>
      </c>
      <c r="C248">
        <f t="shared" si="9"/>
        <v>88.89</v>
      </c>
      <c r="D248">
        <f>'Baseline and Revised Scores'!D248</f>
        <v>100</v>
      </c>
      <c r="E248">
        <f t="shared" si="10"/>
        <v>100</v>
      </c>
      <c r="F248">
        <f t="shared" si="11"/>
        <v>11.11</v>
      </c>
    </row>
    <row r="249" spans="2:6">
      <c r="B249" s="2">
        <f>'Baseline and Revised Scores'!B249</f>
        <v>88.888888888888886</v>
      </c>
      <c r="C249">
        <f t="shared" si="9"/>
        <v>88.89</v>
      </c>
      <c r="D249">
        <f>'Baseline and Revised Scores'!D249</f>
        <v>100</v>
      </c>
      <c r="E249">
        <f t="shared" si="10"/>
        <v>100</v>
      </c>
      <c r="F249">
        <f t="shared" si="11"/>
        <v>11.11</v>
      </c>
    </row>
    <row r="250" spans="2:6">
      <c r="B250" s="2">
        <f>'Baseline and Revised Scores'!B250</f>
        <v>88.888888888888886</v>
      </c>
      <c r="C250">
        <f t="shared" si="9"/>
        <v>88.89</v>
      </c>
      <c r="D250">
        <f>'Baseline and Revised Scores'!D250</f>
        <v>100</v>
      </c>
      <c r="E250">
        <f t="shared" si="10"/>
        <v>100</v>
      </c>
      <c r="F250">
        <f t="shared" si="11"/>
        <v>11.11</v>
      </c>
    </row>
    <row r="251" spans="2:6">
      <c r="B251" s="2">
        <f>'Baseline and Revised Scores'!B251</f>
        <v>88.888888888888886</v>
      </c>
      <c r="C251">
        <f t="shared" si="9"/>
        <v>88.89</v>
      </c>
      <c r="D251">
        <f>'Baseline and Revised Scores'!D251</f>
        <v>100</v>
      </c>
      <c r="E251">
        <f t="shared" si="10"/>
        <v>100</v>
      </c>
      <c r="F251">
        <f t="shared" si="11"/>
        <v>11.11</v>
      </c>
    </row>
    <row r="252" spans="2:6">
      <c r="B252" s="2">
        <f>'Baseline and Revised Scores'!B252</f>
        <v>77.777777777777771</v>
      </c>
      <c r="C252">
        <f t="shared" si="9"/>
        <v>77.78</v>
      </c>
      <c r="D252">
        <f>'Baseline and Revised Scores'!D252</f>
        <v>100</v>
      </c>
      <c r="E252">
        <f t="shared" si="10"/>
        <v>100</v>
      </c>
      <c r="F252">
        <f t="shared" si="11"/>
        <v>22.22</v>
      </c>
    </row>
    <row r="253" spans="2:6">
      <c r="B253" s="2">
        <f>'Baseline and Revised Scores'!B253</f>
        <v>88.888888888888886</v>
      </c>
      <c r="C253">
        <f t="shared" si="9"/>
        <v>88.89</v>
      </c>
      <c r="D253">
        <f>'Baseline and Revised Scores'!D253</f>
        <v>100</v>
      </c>
      <c r="E253">
        <f t="shared" si="10"/>
        <v>100</v>
      </c>
      <c r="F253">
        <f t="shared" si="11"/>
        <v>11.11</v>
      </c>
    </row>
    <row r="254" spans="2:6">
      <c r="B254" s="2">
        <f>'Baseline and Revised Scores'!B254</f>
        <v>88.888888888888886</v>
      </c>
      <c r="C254">
        <f t="shared" si="9"/>
        <v>88.89</v>
      </c>
      <c r="D254">
        <f>'Baseline and Revised Scores'!D254</f>
        <v>100</v>
      </c>
      <c r="E254">
        <f t="shared" si="10"/>
        <v>100</v>
      </c>
      <c r="F254">
        <f t="shared" si="11"/>
        <v>11.11</v>
      </c>
    </row>
    <row r="255" spans="2:6">
      <c r="B255" s="2">
        <f>'Baseline and Revised Scores'!B255</f>
        <v>55.555555555555557</v>
      </c>
      <c r="C255">
        <f t="shared" si="9"/>
        <v>55.56</v>
      </c>
      <c r="D255">
        <f>'Baseline and Revised Scores'!D255</f>
        <v>100</v>
      </c>
      <c r="E255">
        <f t="shared" si="10"/>
        <v>100</v>
      </c>
      <c r="F255">
        <f t="shared" si="11"/>
        <v>44.44</v>
      </c>
    </row>
    <row r="256" spans="2:6">
      <c r="B256" s="2">
        <f>'Baseline and Revised Scores'!B256</f>
        <v>88.888888888888886</v>
      </c>
      <c r="C256">
        <f t="shared" si="9"/>
        <v>88.89</v>
      </c>
      <c r="D256">
        <f>'Baseline and Revised Scores'!D256</f>
        <v>100</v>
      </c>
      <c r="E256">
        <f t="shared" si="10"/>
        <v>100</v>
      </c>
      <c r="F256">
        <f t="shared" si="11"/>
        <v>11.11</v>
      </c>
    </row>
    <row r="257" spans="2:6">
      <c r="B257" s="2">
        <f>'Baseline and Revised Scores'!B257</f>
        <v>55.555555555555557</v>
      </c>
      <c r="C257">
        <f t="shared" si="9"/>
        <v>55.56</v>
      </c>
      <c r="D257">
        <f>'Baseline and Revised Scores'!D257</f>
        <v>100</v>
      </c>
      <c r="E257">
        <f t="shared" si="10"/>
        <v>100</v>
      </c>
      <c r="F257">
        <f t="shared" si="11"/>
        <v>44.44</v>
      </c>
    </row>
    <row r="258" spans="2:6">
      <c r="B258" s="2">
        <f>'Baseline and Revised Scores'!B258</f>
        <v>100</v>
      </c>
      <c r="C258">
        <f t="shared" si="9"/>
        <v>100</v>
      </c>
      <c r="D258">
        <f>'Baseline and Revised Scores'!D258</f>
        <v>100</v>
      </c>
      <c r="E258">
        <f t="shared" si="10"/>
        <v>100</v>
      </c>
      <c r="F258">
        <f t="shared" si="11"/>
        <v>0</v>
      </c>
    </row>
    <row r="259" spans="2:6">
      <c r="B259" s="2">
        <f>'Baseline and Revised Scores'!B259</f>
        <v>88.888888888888886</v>
      </c>
      <c r="C259">
        <f t="shared" ref="C259:C322" si="12">ROUND(B259,2)</f>
        <v>88.89</v>
      </c>
      <c r="D259">
        <f>'Baseline and Revised Scores'!D259</f>
        <v>100</v>
      </c>
      <c r="E259">
        <f t="shared" ref="E259:E322" si="13">ROUND(D259,2)</f>
        <v>100</v>
      </c>
      <c r="F259">
        <f t="shared" ref="F259:F322" si="14">E259-C259</f>
        <v>11.11</v>
      </c>
    </row>
    <row r="260" spans="2:6">
      <c r="B260" s="2">
        <f>'Baseline and Revised Scores'!B260</f>
        <v>77.777777777777771</v>
      </c>
      <c r="C260">
        <f t="shared" si="12"/>
        <v>77.78</v>
      </c>
      <c r="D260">
        <f>'Baseline and Revised Scores'!D260</f>
        <v>100</v>
      </c>
      <c r="E260">
        <f t="shared" si="13"/>
        <v>100</v>
      </c>
      <c r="F260">
        <f t="shared" si="14"/>
        <v>22.22</v>
      </c>
    </row>
    <row r="261" spans="2:6">
      <c r="B261" s="2">
        <f>'Baseline and Revised Scores'!B261</f>
        <v>88.888888888888886</v>
      </c>
      <c r="C261">
        <f t="shared" si="12"/>
        <v>88.89</v>
      </c>
      <c r="D261">
        <f>'Baseline and Revised Scores'!D261</f>
        <v>100</v>
      </c>
      <c r="E261">
        <f t="shared" si="13"/>
        <v>100</v>
      </c>
      <c r="F261">
        <f t="shared" si="14"/>
        <v>11.11</v>
      </c>
    </row>
    <row r="262" spans="2:6">
      <c r="B262" s="2">
        <f>'Baseline and Revised Scores'!B262</f>
        <v>88.888888888888886</v>
      </c>
      <c r="C262">
        <f t="shared" si="12"/>
        <v>88.89</v>
      </c>
      <c r="D262">
        <f>'Baseline and Revised Scores'!D262</f>
        <v>100</v>
      </c>
      <c r="E262">
        <f t="shared" si="13"/>
        <v>100</v>
      </c>
      <c r="F262">
        <f t="shared" si="14"/>
        <v>11.11</v>
      </c>
    </row>
    <row r="263" spans="2:6">
      <c r="B263" s="2">
        <f>'Baseline and Revised Scores'!B263</f>
        <v>66.666666666666671</v>
      </c>
      <c r="C263">
        <f t="shared" si="12"/>
        <v>66.67</v>
      </c>
      <c r="D263">
        <f>'Baseline and Revised Scores'!D263</f>
        <v>100</v>
      </c>
      <c r="E263">
        <f t="shared" si="13"/>
        <v>100</v>
      </c>
      <c r="F263">
        <f t="shared" si="14"/>
        <v>33.33</v>
      </c>
    </row>
    <row r="264" spans="2:6">
      <c r="B264" s="2">
        <f>'Baseline and Revised Scores'!B264</f>
        <v>88.888888888888886</v>
      </c>
      <c r="C264">
        <f t="shared" si="12"/>
        <v>88.89</v>
      </c>
      <c r="D264">
        <f>'Baseline and Revised Scores'!D264</f>
        <v>100</v>
      </c>
      <c r="E264">
        <f t="shared" si="13"/>
        <v>100</v>
      </c>
      <c r="F264">
        <f t="shared" si="14"/>
        <v>11.11</v>
      </c>
    </row>
    <row r="265" spans="2:6">
      <c r="B265" s="2">
        <f>'Baseline and Revised Scores'!B265</f>
        <v>88.888888888888886</v>
      </c>
      <c r="C265">
        <f t="shared" si="12"/>
        <v>88.89</v>
      </c>
      <c r="D265">
        <f>'Baseline and Revised Scores'!D265</f>
        <v>100</v>
      </c>
      <c r="E265">
        <f t="shared" si="13"/>
        <v>100</v>
      </c>
      <c r="F265">
        <f t="shared" si="14"/>
        <v>11.11</v>
      </c>
    </row>
    <row r="266" spans="2:6">
      <c r="B266" s="2">
        <f>'Baseline and Revised Scores'!B266</f>
        <v>88.888888888888886</v>
      </c>
      <c r="C266">
        <f t="shared" si="12"/>
        <v>88.89</v>
      </c>
      <c r="D266">
        <f>'Baseline and Revised Scores'!D266</f>
        <v>100</v>
      </c>
      <c r="E266">
        <f t="shared" si="13"/>
        <v>100</v>
      </c>
      <c r="F266">
        <f t="shared" si="14"/>
        <v>11.11</v>
      </c>
    </row>
    <row r="267" spans="2:6">
      <c r="B267" s="2">
        <f>'Baseline and Revised Scores'!B267</f>
        <v>66.666666666666671</v>
      </c>
      <c r="C267">
        <f t="shared" si="12"/>
        <v>66.67</v>
      </c>
      <c r="D267">
        <f>'Baseline and Revised Scores'!D267</f>
        <v>100</v>
      </c>
      <c r="E267">
        <f t="shared" si="13"/>
        <v>100</v>
      </c>
      <c r="F267">
        <f t="shared" si="14"/>
        <v>33.33</v>
      </c>
    </row>
    <row r="268" spans="2:6">
      <c r="B268" s="2">
        <f>'Baseline and Revised Scores'!B268</f>
        <v>66.666666666666671</v>
      </c>
      <c r="C268">
        <f t="shared" si="12"/>
        <v>66.67</v>
      </c>
      <c r="D268">
        <f>'Baseline and Revised Scores'!D268</f>
        <v>100</v>
      </c>
      <c r="E268">
        <f t="shared" si="13"/>
        <v>100</v>
      </c>
      <c r="F268">
        <f t="shared" si="14"/>
        <v>33.33</v>
      </c>
    </row>
    <row r="269" spans="2:6">
      <c r="B269" s="2">
        <f>'Baseline and Revised Scores'!B269</f>
        <v>55.555555555555557</v>
      </c>
      <c r="C269">
        <f t="shared" si="12"/>
        <v>55.56</v>
      </c>
      <c r="D269">
        <f>'Baseline and Revised Scores'!D269</f>
        <v>100</v>
      </c>
      <c r="E269">
        <f t="shared" si="13"/>
        <v>100</v>
      </c>
      <c r="F269">
        <f t="shared" si="14"/>
        <v>44.44</v>
      </c>
    </row>
    <row r="270" spans="2:6">
      <c r="B270" s="2">
        <f>'Baseline and Revised Scores'!B270</f>
        <v>66.666666666666671</v>
      </c>
      <c r="C270">
        <f t="shared" si="12"/>
        <v>66.67</v>
      </c>
      <c r="D270">
        <f>'Baseline and Revised Scores'!D270</f>
        <v>100</v>
      </c>
      <c r="E270">
        <f t="shared" si="13"/>
        <v>100</v>
      </c>
      <c r="F270">
        <f t="shared" si="14"/>
        <v>33.33</v>
      </c>
    </row>
    <row r="271" spans="2:6">
      <c r="B271" s="2">
        <f>'Baseline and Revised Scores'!B271</f>
        <v>88.888888888888886</v>
      </c>
      <c r="C271">
        <f t="shared" si="12"/>
        <v>88.89</v>
      </c>
      <c r="D271">
        <f>'Baseline and Revised Scores'!D271</f>
        <v>100</v>
      </c>
      <c r="E271">
        <f t="shared" si="13"/>
        <v>100</v>
      </c>
      <c r="F271">
        <f t="shared" si="14"/>
        <v>11.11</v>
      </c>
    </row>
    <row r="272" spans="2:6">
      <c r="B272" s="2">
        <f>'Baseline and Revised Scores'!B272</f>
        <v>55.555555555555557</v>
      </c>
      <c r="C272">
        <f t="shared" si="12"/>
        <v>55.56</v>
      </c>
      <c r="D272">
        <f>'Baseline and Revised Scores'!D272</f>
        <v>88.888888888888886</v>
      </c>
      <c r="E272">
        <f t="shared" si="13"/>
        <v>88.89</v>
      </c>
      <c r="F272">
        <f t="shared" si="14"/>
        <v>33.33</v>
      </c>
    </row>
    <row r="273" spans="2:6">
      <c r="B273" s="2">
        <f>'Baseline and Revised Scores'!B273</f>
        <v>66.666666666666671</v>
      </c>
      <c r="C273">
        <f t="shared" si="12"/>
        <v>66.67</v>
      </c>
      <c r="D273">
        <f>'Baseline and Revised Scores'!D273</f>
        <v>100</v>
      </c>
      <c r="E273">
        <f t="shared" si="13"/>
        <v>100</v>
      </c>
      <c r="F273">
        <f t="shared" si="14"/>
        <v>33.33</v>
      </c>
    </row>
    <row r="274" spans="2:6">
      <c r="B274" s="2">
        <f>'Baseline and Revised Scores'!B274</f>
        <v>77.777777777777771</v>
      </c>
      <c r="C274">
        <f t="shared" si="12"/>
        <v>77.78</v>
      </c>
      <c r="D274">
        <f>'Baseline and Revised Scores'!D274</f>
        <v>88.888888888888886</v>
      </c>
      <c r="E274">
        <f t="shared" si="13"/>
        <v>88.89</v>
      </c>
      <c r="F274">
        <f t="shared" si="14"/>
        <v>11.11</v>
      </c>
    </row>
    <row r="275" spans="2:6">
      <c r="B275" s="2">
        <f>'Baseline and Revised Scores'!B275</f>
        <v>77.777777777777771</v>
      </c>
      <c r="C275">
        <f t="shared" si="12"/>
        <v>77.78</v>
      </c>
      <c r="D275">
        <f>'Baseline and Revised Scores'!D275</f>
        <v>100</v>
      </c>
      <c r="E275">
        <f t="shared" si="13"/>
        <v>100</v>
      </c>
      <c r="F275">
        <f t="shared" si="14"/>
        <v>22.22</v>
      </c>
    </row>
    <row r="276" spans="2:6">
      <c r="B276" s="2">
        <f>'Baseline and Revised Scores'!B276</f>
        <v>88.888888888888886</v>
      </c>
      <c r="C276">
        <f t="shared" si="12"/>
        <v>88.89</v>
      </c>
      <c r="D276">
        <f>'Baseline and Revised Scores'!D276</f>
        <v>100</v>
      </c>
      <c r="E276">
        <f t="shared" si="13"/>
        <v>100</v>
      </c>
      <c r="F276">
        <f t="shared" si="14"/>
        <v>11.11</v>
      </c>
    </row>
    <row r="277" spans="2:6">
      <c r="B277" s="2">
        <f>'Baseline and Revised Scores'!B277</f>
        <v>100</v>
      </c>
      <c r="C277">
        <f t="shared" si="12"/>
        <v>100</v>
      </c>
      <c r="D277">
        <f>'Baseline and Revised Scores'!D277</f>
        <v>100</v>
      </c>
      <c r="E277">
        <f t="shared" si="13"/>
        <v>100</v>
      </c>
      <c r="F277">
        <f t="shared" si="14"/>
        <v>0</v>
      </c>
    </row>
    <row r="278" spans="2:6">
      <c r="B278" s="2">
        <f>'Baseline and Revised Scores'!B278</f>
        <v>100</v>
      </c>
      <c r="C278">
        <f t="shared" si="12"/>
        <v>100</v>
      </c>
      <c r="D278">
        <f>'Baseline and Revised Scores'!D278</f>
        <v>100</v>
      </c>
      <c r="E278">
        <f t="shared" si="13"/>
        <v>100</v>
      </c>
      <c r="F278">
        <f t="shared" si="14"/>
        <v>0</v>
      </c>
    </row>
    <row r="279" spans="2:6">
      <c r="B279" s="2">
        <f>'Baseline and Revised Scores'!B279</f>
        <v>88.888888888888886</v>
      </c>
      <c r="C279">
        <f t="shared" si="12"/>
        <v>88.89</v>
      </c>
      <c r="D279">
        <f>'Baseline and Revised Scores'!D279</f>
        <v>88.888888888888886</v>
      </c>
      <c r="E279">
        <f t="shared" si="13"/>
        <v>88.89</v>
      </c>
      <c r="F279">
        <f t="shared" si="14"/>
        <v>0</v>
      </c>
    </row>
    <row r="280" spans="2:6">
      <c r="B280" s="2">
        <f>'Baseline and Revised Scores'!B280</f>
        <v>88.888888888888886</v>
      </c>
      <c r="C280">
        <f t="shared" si="12"/>
        <v>88.89</v>
      </c>
      <c r="D280">
        <f>'Baseline and Revised Scores'!D280</f>
        <v>88.888888888888886</v>
      </c>
      <c r="E280">
        <f t="shared" si="13"/>
        <v>88.89</v>
      </c>
      <c r="F280">
        <f t="shared" si="14"/>
        <v>0</v>
      </c>
    </row>
    <row r="281" spans="2:6">
      <c r="B281" s="2">
        <f>'Baseline and Revised Scores'!B281</f>
        <v>100</v>
      </c>
      <c r="C281">
        <f t="shared" si="12"/>
        <v>100</v>
      </c>
      <c r="D281">
        <f>'Baseline and Revised Scores'!D281</f>
        <v>100</v>
      </c>
      <c r="E281">
        <f t="shared" si="13"/>
        <v>100</v>
      </c>
      <c r="F281">
        <f t="shared" si="14"/>
        <v>0</v>
      </c>
    </row>
    <row r="282" spans="2:6">
      <c r="B282" s="2">
        <f>'Baseline and Revised Scores'!B282</f>
        <v>88.888888888888886</v>
      </c>
      <c r="C282">
        <f t="shared" si="12"/>
        <v>88.89</v>
      </c>
      <c r="D282">
        <f>'Baseline and Revised Scores'!D282</f>
        <v>100</v>
      </c>
      <c r="E282">
        <f t="shared" si="13"/>
        <v>100</v>
      </c>
      <c r="F282">
        <f t="shared" si="14"/>
        <v>11.11</v>
      </c>
    </row>
    <row r="283" spans="2:6">
      <c r="B283" s="2">
        <f>'Baseline and Revised Scores'!B283</f>
        <v>100</v>
      </c>
      <c r="C283">
        <f t="shared" si="12"/>
        <v>100</v>
      </c>
      <c r="D283">
        <f>'Baseline and Revised Scores'!D283</f>
        <v>100</v>
      </c>
      <c r="E283">
        <f t="shared" si="13"/>
        <v>100</v>
      </c>
      <c r="F283">
        <f t="shared" si="14"/>
        <v>0</v>
      </c>
    </row>
    <row r="284" spans="2:6">
      <c r="B284" s="2">
        <f>'Baseline and Revised Scores'!B284</f>
        <v>77.777777777777771</v>
      </c>
      <c r="C284">
        <f t="shared" si="12"/>
        <v>77.78</v>
      </c>
      <c r="D284">
        <f>'Baseline and Revised Scores'!D284</f>
        <v>88.888888888888886</v>
      </c>
      <c r="E284">
        <f t="shared" si="13"/>
        <v>88.89</v>
      </c>
      <c r="F284">
        <f t="shared" si="14"/>
        <v>11.11</v>
      </c>
    </row>
    <row r="285" spans="2:6">
      <c r="B285" s="2">
        <f>'Baseline and Revised Scores'!B285</f>
        <v>88.888888888888886</v>
      </c>
      <c r="C285">
        <f t="shared" si="12"/>
        <v>88.89</v>
      </c>
      <c r="D285">
        <f>'Baseline and Revised Scores'!D285</f>
        <v>100</v>
      </c>
      <c r="E285">
        <f t="shared" si="13"/>
        <v>100</v>
      </c>
      <c r="F285">
        <f t="shared" si="14"/>
        <v>11.11</v>
      </c>
    </row>
    <row r="286" spans="2:6">
      <c r="B286" s="2">
        <f>'Baseline and Revised Scores'!B286</f>
        <v>88.888888888888886</v>
      </c>
      <c r="C286">
        <f t="shared" si="12"/>
        <v>88.89</v>
      </c>
      <c r="D286">
        <f>'Baseline and Revised Scores'!D286</f>
        <v>100</v>
      </c>
      <c r="E286">
        <f t="shared" si="13"/>
        <v>100</v>
      </c>
      <c r="F286">
        <f t="shared" si="14"/>
        <v>11.11</v>
      </c>
    </row>
    <row r="287" spans="2:6">
      <c r="B287" s="2">
        <f>'Baseline and Revised Scores'!B287</f>
        <v>88.888888888888886</v>
      </c>
      <c r="C287">
        <f t="shared" si="12"/>
        <v>88.89</v>
      </c>
      <c r="D287">
        <f>'Baseline and Revised Scores'!D287</f>
        <v>100</v>
      </c>
      <c r="E287">
        <f t="shared" si="13"/>
        <v>100</v>
      </c>
      <c r="F287">
        <f t="shared" si="14"/>
        <v>11.11</v>
      </c>
    </row>
    <row r="288" spans="2:6">
      <c r="B288" s="2">
        <f>'Baseline and Revised Scores'!B288</f>
        <v>88.888888888888886</v>
      </c>
      <c r="C288">
        <f t="shared" si="12"/>
        <v>88.89</v>
      </c>
      <c r="D288">
        <f>'Baseline and Revised Scores'!D288</f>
        <v>100</v>
      </c>
      <c r="E288">
        <f t="shared" si="13"/>
        <v>100</v>
      </c>
      <c r="F288">
        <f t="shared" si="14"/>
        <v>11.11</v>
      </c>
    </row>
    <row r="289" spans="2:6">
      <c r="B289" s="2">
        <f>'Baseline and Revised Scores'!B289</f>
        <v>88.888888888888886</v>
      </c>
      <c r="C289">
        <f t="shared" si="12"/>
        <v>88.89</v>
      </c>
      <c r="D289">
        <f>'Baseline and Revised Scores'!D289</f>
        <v>100</v>
      </c>
      <c r="E289">
        <f t="shared" si="13"/>
        <v>100</v>
      </c>
      <c r="F289">
        <f t="shared" si="14"/>
        <v>11.11</v>
      </c>
    </row>
    <row r="290" spans="2:6">
      <c r="B290" s="2">
        <f>'Baseline and Revised Scores'!B290</f>
        <v>88.888888888888886</v>
      </c>
      <c r="C290">
        <f t="shared" si="12"/>
        <v>88.89</v>
      </c>
      <c r="D290">
        <f>'Baseline and Revised Scores'!D290</f>
        <v>100</v>
      </c>
      <c r="E290">
        <f t="shared" si="13"/>
        <v>100</v>
      </c>
      <c r="F290">
        <f t="shared" si="14"/>
        <v>11.11</v>
      </c>
    </row>
    <row r="291" spans="2:6">
      <c r="B291" s="2">
        <f>'Baseline and Revised Scores'!B291</f>
        <v>88.888888888888886</v>
      </c>
      <c r="C291">
        <f t="shared" si="12"/>
        <v>88.89</v>
      </c>
      <c r="D291">
        <f>'Baseline and Revised Scores'!D291</f>
        <v>88.888888888888886</v>
      </c>
      <c r="E291">
        <f t="shared" si="13"/>
        <v>88.89</v>
      </c>
      <c r="F291">
        <f t="shared" si="14"/>
        <v>0</v>
      </c>
    </row>
    <row r="292" spans="2:6">
      <c r="B292" s="2">
        <f>'Baseline and Revised Scores'!B292</f>
        <v>88.888888888888886</v>
      </c>
      <c r="C292">
        <f t="shared" si="12"/>
        <v>88.89</v>
      </c>
      <c r="D292">
        <f>'Baseline and Revised Scores'!D292</f>
        <v>88.888888888888886</v>
      </c>
      <c r="E292">
        <f t="shared" si="13"/>
        <v>88.89</v>
      </c>
      <c r="F292">
        <f t="shared" si="14"/>
        <v>0</v>
      </c>
    </row>
    <row r="293" spans="2:6">
      <c r="B293" s="2">
        <f>'Baseline and Revised Scores'!B293</f>
        <v>88.888888888888886</v>
      </c>
      <c r="C293">
        <f t="shared" si="12"/>
        <v>88.89</v>
      </c>
      <c r="D293">
        <f>'Baseline and Revised Scores'!D293</f>
        <v>100</v>
      </c>
      <c r="E293">
        <f t="shared" si="13"/>
        <v>100</v>
      </c>
      <c r="F293">
        <f t="shared" si="14"/>
        <v>11.11</v>
      </c>
    </row>
    <row r="294" spans="2:6">
      <c r="B294" s="2">
        <f>'Baseline and Revised Scores'!B294</f>
        <v>88.888888888888886</v>
      </c>
      <c r="C294">
        <f t="shared" si="12"/>
        <v>88.89</v>
      </c>
      <c r="D294">
        <f>'Baseline and Revised Scores'!D294</f>
        <v>88.888888888888886</v>
      </c>
      <c r="E294">
        <f t="shared" si="13"/>
        <v>88.89</v>
      </c>
      <c r="F294">
        <f t="shared" si="14"/>
        <v>0</v>
      </c>
    </row>
    <row r="295" spans="2:6">
      <c r="B295" s="2">
        <f>'Baseline and Revised Scores'!B295</f>
        <v>88.888888888888886</v>
      </c>
      <c r="C295">
        <f t="shared" si="12"/>
        <v>88.89</v>
      </c>
      <c r="D295">
        <f>'Baseline and Revised Scores'!D295</f>
        <v>100</v>
      </c>
      <c r="E295">
        <f t="shared" si="13"/>
        <v>100</v>
      </c>
      <c r="F295">
        <f t="shared" si="14"/>
        <v>11.11</v>
      </c>
    </row>
    <row r="296" spans="2:6">
      <c r="B296" s="2">
        <f>'Baseline and Revised Scores'!B296</f>
        <v>88.888888888888886</v>
      </c>
      <c r="C296">
        <f t="shared" si="12"/>
        <v>88.89</v>
      </c>
      <c r="D296">
        <f>'Baseline and Revised Scores'!D296</f>
        <v>100</v>
      </c>
      <c r="E296">
        <f t="shared" si="13"/>
        <v>100</v>
      </c>
      <c r="F296">
        <f t="shared" si="14"/>
        <v>11.11</v>
      </c>
    </row>
    <row r="297" spans="2:6">
      <c r="B297" s="2">
        <f>'Baseline and Revised Scores'!B297</f>
        <v>88.888888888888886</v>
      </c>
      <c r="C297">
        <f t="shared" si="12"/>
        <v>88.89</v>
      </c>
      <c r="D297">
        <f>'Baseline and Revised Scores'!D297</f>
        <v>100</v>
      </c>
      <c r="E297">
        <f t="shared" si="13"/>
        <v>100</v>
      </c>
      <c r="F297">
        <f t="shared" si="14"/>
        <v>11.11</v>
      </c>
    </row>
    <row r="298" spans="2:6">
      <c r="B298" s="2">
        <f>'Baseline and Revised Scores'!B298</f>
        <v>88.888888888888886</v>
      </c>
      <c r="C298">
        <f t="shared" si="12"/>
        <v>88.89</v>
      </c>
      <c r="D298">
        <f>'Baseline and Revised Scores'!D298</f>
        <v>88.888888888888886</v>
      </c>
      <c r="E298">
        <f t="shared" si="13"/>
        <v>88.89</v>
      </c>
      <c r="F298">
        <f t="shared" si="14"/>
        <v>0</v>
      </c>
    </row>
    <row r="299" spans="2:6">
      <c r="B299" s="2">
        <f>'Baseline and Revised Scores'!B299</f>
        <v>88.888888888888886</v>
      </c>
      <c r="C299">
        <f t="shared" si="12"/>
        <v>88.89</v>
      </c>
      <c r="D299">
        <f>'Baseline and Revised Scores'!D299</f>
        <v>100</v>
      </c>
      <c r="E299">
        <f t="shared" si="13"/>
        <v>100</v>
      </c>
      <c r="F299">
        <f t="shared" si="14"/>
        <v>11.11</v>
      </c>
    </row>
    <row r="300" spans="2:6">
      <c r="B300" s="2">
        <f>'Baseline and Revised Scores'!B300</f>
        <v>88.888888888888886</v>
      </c>
      <c r="C300">
        <f t="shared" si="12"/>
        <v>88.89</v>
      </c>
      <c r="D300">
        <f>'Baseline and Revised Scores'!D300</f>
        <v>100</v>
      </c>
      <c r="E300">
        <f t="shared" si="13"/>
        <v>100</v>
      </c>
      <c r="F300">
        <f t="shared" si="14"/>
        <v>11.11</v>
      </c>
    </row>
    <row r="301" spans="2:6">
      <c r="B301" s="2">
        <f>'Baseline and Revised Scores'!B301</f>
        <v>88.888888888888886</v>
      </c>
      <c r="C301">
        <f t="shared" si="12"/>
        <v>88.89</v>
      </c>
      <c r="D301">
        <f>'Baseline and Revised Scores'!D301</f>
        <v>100</v>
      </c>
      <c r="E301">
        <f t="shared" si="13"/>
        <v>100</v>
      </c>
      <c r="F301">
        <f t="shared" si="14"/>
        <v>11.11</v>
      </c>
    </row>
    <row r="302" spans="2:6">
      <c r="B302" s="2">
        <f>'Baseline and Revised Scores'!B302</f>
        <v>88.888888888888886</v>
      </c>
      <c r="C302">
        <f t="shared" si="12"/>
        <v>88.89</v>
      </c>
      <c r="D302">
        <f>'Baseline and Revised Scores'!D302</f>
        <v>100</v>
      </c>
      <c r="E302">
        <f t="shared" si="13"/>
        <v>100</v>
      </c>
      <c r="F302">
        <f t="shared" si="14"/>
        <v>11.11</v>
      </c>
    </row>
    <row r="303" spans="2:6">
      <c r="B303" s="2">
        <f>'Baseline and Revised Scores'!B303</f>
        <v>88.888888888888886</v>
      </c>
      <c r="C303">
        <f t="shared" si="12"/>
        <v>88.89</v>
      </c>
      <c r="D303">
        <f>'Baseline and Revised Scores'!D303</f>
        <v>100</v>
      </c>
      <c r="E303">
        <f t="shared" si="13"/>
        <v>100</v>
      </c>
      <c r="F303">
        <f t="shared" si="14"/>
        <v>11.11</v>
      </c>
    </row>
    <row r="304" spans="2:6">
      <c r="B304" s="2">
        <f>'Baseline and Revised Scores'!B304</f>
        <v>88.888888888888886</v>
      </c>
      <c r="C304">
        <f t="shared" si="12"/>
        <v>88.89</v>
      </c>
      <c r="D304">
        <f>'Baseline and Revised Scores'!D304</f>
        <v>100</v>
      </c>
      <c r="E304">
        <f t="shared" si="13"/>
        <v>100</v>
      </c>
      <c r="F304">
        <f t="shared" si="14"/>
        <v>11.11</v>
      </c>
    </row>
    <row r="305" spans="2:6">
      <c r="B305" s="2">
        <f>'Baseline and Revised Scores'!B305</f>
        <v>88.8888888888889</v>
      </c>
      <c r="C305">
        <f t="shared" si="12"/>
        <v>88.89</v>
      </c>
      <c r="D305">
        <f>'Baseline and Revised Scores'!D305</f>
        <v>88.8888888888889</v>
      </c>
      <c r="E305">
        <f t="shared" si="13"/>
        <v>88.89</v>
      </c>
      <c r="F305">
        <f t="shared" si="14"/>
        <v>0</v>
      </c>
    </row>
    <row r="306" spans="2:6">
      <c r="B306" s="2">
        <f>'Baseline and Revised Scores'!B306</f>
        <v>88.888888888888886</v>
      </c>
      <c r="C306">
        <f t="shared" si="12"/>
        <v>88.89</v>
      </c>
      <c r="D306">
        <f>'Baseline and Revised Scores'!D306</f>
        <v>88.888888888888886</v>
      </c>
      <c r="E306">
        <f t="shared" si="13"/>
        <v>88.89</v>
      </c>
      <c r="F306">
        <f t="shared" si="14"/>
        <v>0</v>
      </c>
    </row>
    <row r="307" spans="2:6">
      <c r="B307" s="2">
        <f>'Baseline and Revised Scores'!B307</f>
        <v>88.888888888888886</v>
      </c>
      <c r="C307">
        <f t="shared" si="12"/>
        <v>88.89</v>
      </c>
      <c r="D307">
        <f>'Baseline and Revised Scores'!D307</f>
        <v>100</v>
      </c>
      <c r="E307">
        <f t="shared" si="13"/>
        <v>100</v>
      </c>
      <c r="F307">
        <f t="shared" si="14"/>
        <v>11.11</v>
      </c>
    </row>
    <row r="308" spans="2:6">
      <c r="B308" s="2">
        <f>'Baseline and Revised Scores'!B308</f>
        <v>88.888888888888886</v>
      </c>
      <c r="C308">
        <f t="shared" si="12"/>
        <v>88.89</v>
      </c>
      <c r="D308">
        <f>'Baseline and Revised Scores'!D308</f>
        <v>100</v>
      </c>
      <c r="E308">
        <f t="shared" si="13"/>
        <v>100</v>
      </c>
      <c r="F308">
        <f t="shared" si="14"/>
        <v>11.11</v>
      </c>
    </row>
    <row r="309" spans="2:6">
      <c r="B309" s="2">
        <f>'Baseline and Revised Scores'!B309</f>
        <v>88.888888888888886</v>
      </c>
      <c r="C309">
        <f t="shared" si="12"/>
        <v>88.89</v>
      </c>
      <c r="D309">
        <f>'Baseline and Revised Scores'!D309</f>
        <v>100</v>
      </c>
      <c r="E309">
        <f t="shared" si="13"/>
        <v>100</v>
      </c>
      <c r="F309">
        <f t="shared" si="14"/>
        <v>11.11</v>
      </c>
    </row>
    <row r="310" spans="2:6">
      <c r="B310" s="2">
        <f>'Baseline and Revised Scores'!B310</f>
        <v>77.777777777777771</v>
      </c>
      <c r="C310">
        <f t="shared" si="12"/>
        <v>77.78</v>
      </c>
      <c r="D310">
        <f>'Baseline and Revised Scores'!D310</f>
        <v>100</v>
      </c>
      <c r="E310">
        <f t="shared" si="13"/>
        <v>100</v>
      </c>
      <c r="F310">
        <f t="shared" si="14"/>
        <v>22.22</v>
      </c>
    </row>
    <row r="311" spans="2:6">
      <c r="B311" s="2">
        <f>'Baseline and Revised Scores'!B311</f>
        <v>100</v>
      </c>
      <c r="C311">
        <f t="shared" si="12"/>
        <v>100</v>
      </c>
      <c r="D311">
        <f>'Baseline and Revised Scores'!D311</f>
        <v>100</v>
      </c>
      <c r="E311">
        <f t="shared" si="13"/>
        <v>100</v>
      </c>
      <c r="F311">
        <f t="shared" si="14"/>
        <v>0</v>
      </c>
    </row>
    <row r="312" spans="2:6">
      <c r="B312" s="2">
        <f>'Baseline and Revised Scores'!B312</f>
        <v>100</v>
      </c>
      <c r="C312">
        <f t="shared" si="12"/>
        <v>100</v>
      </c>
      <c r="D312">
        <f>'Baseline and Revised Scores'!D312</f>
        <v>100</v>
      </c>
      <c r="E312">
        <f t="shared" si="13"/>
        <v>100</v>
      </c>
      <c r="F312">
        <f t="shared" si="14"/>
        <v>0</v>
      </c>
    </row>
    <row r="313" spans="2:6">
      <c r="B313" s="2">
        <f>'Baseline and Revised Scores'!B313</f>
        <v>88.888888888888886</v>
      </c>
      <c r="C313">
        <f t="shared" si="12"/>
        <v>88.89</v>
      </c>
      <c r="D313">
        <f>'Baseline and Revised Scores'!D313</f>
        <v>100</v>
      </c>
      <c r="E313">
        <f t="shared" si="13"/>
        <v>100</v>
      </c>
      <c r="F313">
        <f t="shared" si="14"/>
        <v>11.11</v>
      </c>
    </row>
    <row r="314" spans="2:6">
      <c r="B314" s="2">
        <f>'Baseline and Revised Scores'!B314</f>
        <v>100</v>
      </c>
      <c r="C314">
        <f t="shared" si="12"/>
        <v>100</v>
      </c>
      <c r="D314">
        <f>'Baseline and Revised Scores'!D314</f>
        <v>100</v>
      </c>
      <c r="E314">
        <f t="shared" si="13"/>
        <v>100</v>
      </c>
      <c r="F314">
        <f t="shared" si="14"/>
        <v>0</v>
      </c>
    </row>
    <row r="315" spans="2:6">
      <c r="B315" s="2">
        <f>'Baseline and Revised Scores'!B315</f>
        <v>100</v>
      </c>
      <c r="C315">
        <f t="shared" si="12"/>
        <v>100</v>
      </c>
      <c r="D315">
        <f>'Baseline and Revised Scores'!D315</f>
        <v>100</v>
      </c>
      <c r="E315">
        <f t="shared" si="13"/>
        <v>100</v>
      </c>
      <c r="F315">
        <f t="shared" si="14"/>
        <v>0</v>
      </c>
    </row>
    <row r="316" spans="2:6">
      <c r="B316" s="2">
        <f>'Baseline and Revised Scores'!B316</f>
        <v>100</v>
      </c>
      <c r="C316">
        <f t="shared" si="12"/>
        <v>100</v>
      </c>
      <c r="D316">
        <f>'Baseline and Revised Scores'!D316</f>
        <v>100</v>
      </c>
      <c r="E316">
        <f t="shared" si="13"/>
        <v>100</v>
      </c>
      <c r="F316">
        <f t="shared" si="14"/>
        <v>0</v>
      </c>
    </row>
    <row r="317" spans="2:6">
      <c r="B317" s="2">
        <f>'Baseline and Revised Scores'!B317</f>
        <v>100</v>
      </c>
      <c r="C317">
        <f t="shared" si="12"/>
        <v>100</v>
      </c>
      <c r="D317">
        <f>'Baseline and Revised Scores'!D317</f>
        <v>100</v>
      </c>
      <c r="E317">
        <f t="shared" si="13"/>
        <v>100</v>
      </c>
      <c r="F317">
        <f t="shared" si="14"/>
        <v>0</v>
      </c>
    </row>
    <row r="318" spans="2:6">
      <c r="B318" s="2">
        <f>'Baseline and Revised Scores'!B318</f>
        <v>100</v>
      </c>
      <c r="C318">
        <f t="shared" si="12"/>
        <v>100</v>
      </c>
      <c r="D318">
        <f>'Baseline and Revised Scores'!D318</f>
        <v>100</v>
      </c>
      <c r="E318">
        <f t="shared" si="13"/>
        <v>100</v>
      </c>
      <c r="F318">
        <f t="shared" si="14"/>
        <v>0</v>
      </c>
    </row>
    <row r="319" spans="2:6">
      <c r="B319" s="2">
        <f>'Baseline and Revised Scores'!B319</f>
        <v>100</v>
      </c>
      <c r="C319">
        <f t="shared" si="12"/>
        <v>100</v>
      </c>
      <c r="D319">
        <f>'Baseline and Revised Scores'!D319</f>
        <v>100</v>
      </c>
      <c r="E319">
        <f t="shared" si="13"/>
        <v>100</v>
      </c>
      <c r="F319">
        <f t="shared" si="14"/>
        <v>0</v>
      </c>
    </row>
    <row r="320" spans="2:6">
      <c r="B320" s="2">
        <f>'Baseline and Revised Scores'!B320</f>
        <v>88.888888888888886</v>
      </c>
      <c r="C320">
        <f t="shared" si="12"/>
        <v>88.89</v>
      </c>
      <c r="D320">
        <f>'Baseline and Revised Scores'!D320</f>
        <v>88.888888888888886</v>
      </c>
      <c r="E320">
        <f t="shared" si="13"/>
        <v>88.89</v>
      </c>
      <c r="F320">
        <f t="shared" si="14"/>
        <v>0</v>
      </c>
    </row>
    <row r="321" spans="2:6">
      <c r="B321" s="2">
        <f>'Baseline and Revised Scores'!B321</f>
        <v>100</v>
      </c>
      <c r="C321">
        <f t="shared" si="12"/>
        <v>100</v>
      </c>
      <c r="D321">
        <f>'Baseline and Revised Scores'!D321</f>
        <v>100</v>
      </c>
      <c r="E321">
        <f t="shared" si="13"/>
        <v>100</v>
      </c>
      <c r="F321">
        <f t="shared" si="14"/>
        <v>0</v>
      </c>
    </row>
    <row r="322" spans="2:6">
      <c r="B322" s="2">
        <f>'Baseline and Revised Scores'!B322</f>
        <v>100</v>
      </c>
      <c r="C322">
        <f t="shared" si="12"/>
        <v>100</v>
      </c>
      <c r="D322">
        <f>'Baseline and Revised Scores'!D322</f>
        <v>100</v>
      </c>
      <c r="E322">
        <f t="shared" si="13"/>
        <v>100</v>
      </c>
      <c r="F322">
        <f t="shared" si="14"/>
        <v>0</v>
      </c>
    </row>
    <row r="323" spans="2:6">
      <c r="B323" s="2">
        <f>'Baseline and Revised Scores'!B323</f>
        <v>100</v>
      </c>
      <c r="C323">
        <f t="shared" ref="C323:C386" si="15">ROUND(B323,2)</f>
        <v>100</v>
      </c>
      <c r="D323">
        <f>'Baseline and Revised Scores'!D323</f>
        <v>100</v>
      </c>
      <c r="E323">
        <f t="shared" ref="E323:E386" si="16">ROUND(D323,2)</f>
        <v>100</v>
      </c>
      <c r="F323">
        <f t="shared" ref="F323:F386" si="17">E323-C323</f>
        <v>0</v>
      </c>
    </row>
    <row r="324" spans="2:6">
      <c r="B324" s="2">
        <f>'Baseline and Revised Scores'!B324</f>
        <v>88.888888888888886</v>
      </c>
      <c r="C324">
        <f t="shared" si="15"/>
        <v>88.89</v>
      </c>
      <c r="D324">
        <f>'Baseline and Revised Scores'!D324</f>
        <v>88.888888888888886</v>
      </c>
      <c r="E324">
        <f t="shared" si="16"/>
        <v>88.89</v>
      </c>
      <c r="F324">
        <f t="shared" si="17"/>
        <v>0</v>
      </c>
    </row>
    <row r="325" spans="2:6">
      <c r="B325" s="2">
        <f>'Baseline and Revised Scores'!B325</f>
        <v>100</v>
      </c>
      <c r="C325">
        <f t="shared" si="15"/>
        <v>100</v>
      </c>
      <c r="D325">
        <f>'Baseline and Revised Scores'!D325</f>
        <v>100</v>
      </c>
      <c r="E325">
        <f t="shared" si="16"/>
        <v>100</v>
      </c>
      <c r="F325">
        <f t="shared" si="17"/>
        <v>0</v>
      </c>
    </row>
    <row r="326" spans="2:6">
      <c r="B326" s="2">
        <f>'Baseline and Revised Scores'!B326</f>
        <v>88.888888888888886</v>
      </c>
      <c r="C326">
        <f t="shared" si="15"/>
        <v>88.89</v>
      </c>
      <c r="D326">
        <f>'Baseline and Revised Scores'!D326</f>
        <v>100</v>
      </c>
      <c r="E326">
        <f t="shared" si="16"/>
        <v>100</v>
      </c>
      <c r="F326">
        <f t="shared" si="17"/>
        <v>11.11</v>
      </c>
    </row>
    <row r="327" spans="2:6">
      <c r="B327" s="2">
        <f>'Baseline and Revised Scores'!B327</f>
        <v>88.888888888888886</v>
      </c>
      <c r="C327">
        <f t="shared" si="15"/>
        <v>88.89</v>
      </c>
      <c r="D327">
        <f>'Baseline and Revised Scores'!D327</f>
        <v>100</v>
      </c>
      <c r="E327">
        <f t="shared" si="16"/>
        <v>100</v>
      </c>
      <c r="F327">
        <f t="shared" si="17"/>
        <v>11.11</v>
      </c>
    </row>
    <row r="328" spans="2:6">
      <c r="B328" s="2">
        <f>'Baseline and Revised Scores'!B328</f>
        <v>77.777777777777771</v>
      </c>
      <c r="C328">
        <f t="shared" si="15"/>
        <v>77.78</v>
      </c>
      <c r="D328">
        <f>'Baseline and Revised Scores'!D328</f>
        <v>100</v>
      </c>
      <c r="E328">
        <f t="shared" si="16"/>
        <v>100</v>
      </c>
      <c r="F328">
        <f t="shared" si="17"/>
        <v>22.22</v>
      </c>
    </row>
    <row r="329" spans="2:6">
      <c r="B329" s="2">
        <f>'Baseline and Revised Scores'!B329</f>
        <v>66.666666666666671</v>
      </c>
      <c r="C329">
        <f t="shared" si="15"/>
        <v>66.67</v>
      </c>
      <c r="D329">
        <f>'Baseline and Revised Scores'!D329</f>
        <v>88.888888888888886</v>
      </c>
      <c r="E329">
        <f t="shared" si="16"/>
        <v>88.89</v>
      </c>
      <c r="F329">
        <f t="shared" si="17"/>
        <v>22.22</v>
      </c>
    </row>
    <row r="330" spans="2:6">
      <c r="B330" s="2">
        <f>'Baseline and Revised Scores'!B330</f>
        <v>77.777777777777771</v>
      </c>
      <c r="C330">
        <f t="shared" si="15"/>
        <v>77.78</v>
      </c>
      <c r="D330">
        <f>'Baseline and Revised Scores'!D330</f>
        <v>100</v>
      </c>
      <c r="E330">
        <f t="shared" si="16"/>
        <v>100</v>
      </c>
      <c r="F330">
        <f t="shared" si="17"/>
        <v>22.22</v>
      </c>
    </row>
    <row r="331" spans="2:6">
      <c r="B331" s="2">
        <f>'Baseline and Revised Scores'!B331</f>
        <v>100</v>
      </c>
      <c r="C331">
        <f t="shared" si="15"/>
        <v>100</v>
      </c>
      <c r="D331">
        <f>'Baseline and Revised Scores'!D331</f>
        <v>100</v>
      </c>
      <c r="E331">
        <f t="shared" si="16"/>
        <v>100</v>
      </c>
      <c r="F331">
        <f t="shared" si="17"/>
        <v>0</v>
      </c>
    </row>
    <row r="332" spans="2:6">
      <c r="B332" s="2">
        <f>'Baseline and Revised Scores'!B332</f>
        <v>100</v>
      </c>
      <c r="C332">
        <f t="shared" si="15"/>
        <v>100</v>
      </c>
      <c r="D332">
        <f>'Baseline and Revised Scores'!D332</f>
        <v>100</v>
      </c>
      <c r="E332">
        <f t="shared" si="16"/>
        <v>100</v>
      </c>
      <c r="F332">
        <f t="shared" si="17"/>
        <v>0</v>
      </c>
    </row>
    <row r="333" spans="2:6">
      <c r="B333" s="2">
        <f>'Baseline and Revised Scores'!B333</f>
        <v>100</v>
      </c>
      <c r="C333">
        <f t="shared" si="15"/>
        <v>100</v>
      </c>
      <c r="D333">
        <f>'Baseline and Revised Scores'!D333</f>
        <v>100</v>
      </c>
      <c r="E333">
        <f t="shared" si="16"/>
        <v>100</v>
      </c>
      <c r="F333">
        <f t="shared" si="17"/>
        <v>0</v>
      </c>
    </row>
    <row r="334" spans="2:6">
      <c r="B334" s="2">
        <f>'Baseline and Revised Scores'!B334</f>
        <v>100</v>
      </c>
      <c r="C334">
        <f t="shared" si="15"/>
        <v>100</v>
      </c>
      <c r="D334">
        <f>'Baseline and Revised Scores'!D334</f>
        <v>100</v>
      </c>
      <c r="E334">
        <f t="shared" si="16"/>
        <v>100</v>
      </c>
      <c r="F334">
        <f t="shared" si="17"/>
        <v>0</v>
      </c>
    </row>
    <row r="335" spans="2:6">
      <c r="B335" s="2">
        <f>'Baseline and Revised Scores'!B335</f>
        <v>88.888888888888886</v>
      </c>
      <c r="C335">
        <f t="shared" si="15"/>
        <v>88.89</v>
      </c>
      <c r="D335">
        <f>'Baseline and Revised Scores'!D335</f>
        <v>100</v>
      </c>
      <c r="E335">
        <f t="shared" si="16"/>
        <v>100</v>
      </c>
      <c r="F335">
        <f t="shared" si="17"/>
        <v>11.11</v>
      </c>
    </row>
    <row r="336" spans="2:6">
      <c r="B336" s="2">
        <f>'Baseline and Revised Scores'!B336</f>
        <v>88.888888888888886</v>
      </c>
      <c r="C336">
        <f t="shared" si="15"/>
        <v>88.89</v>
      </c>
      <c r="D336">
        <f>'Baseline and Revised Scores'!D336</f>
        <v>100</v>
      </c>
      <c r="E336">
        <f t="shared" si="16"/>
        <v>100</v>
      </c>
      <c r="F336">
        <f t="shared" si="17"/>
        <v>11.11</v>
      </c>
    </row>
    <row r="337" spans="2:6">
      <c r="B337" s="2">
        <f>'Baseline and Revised Scores'!B337</f>
        <v>88.888888888888886</v>
      </c>
      <c r="C337">
        <f t="shared" si="15"/>
        <v>88.89</v>
      </c>
      <c r="D337">
        <f>'Baseline and Revised Scores'!D337</f>
        <v>88.888888888888886</v>
      </c>
      <c r="E337">
        <f t="shared" si="16"/>
        <v>88.89</v>
      </c>
      <c r="F337">
        <f t="shared" si="17"/>
        <v>0</v>
      </c>
    </row>
    <row r="338" spans="2:6">
      <c r="B338" s="2">
        <f>'Baseline and Revised Scores'!B338</f>
        <v>88.888888888888886</v>
      </c>
      <c r="C338">
        <f t="shared" si="15"/>
        <v>88.89</v>
      </c>
      <c r="D338">
        <f>'Baseline and Revised Scores'!D338</f>
        <v>88.888888888888886</v>
      </c>
      <c r="E338">
        <f t="shared" si="16"/>
        <v>88.89</v>
      </c>
      <c r="F338">
        <f t="shared" si="17"/>
        <v>0</v>
      </c>
    </row>
    <row r="339" spans="2:6">
      <c r="B339" s="2">
        <f>'Baseline and Revised Scores'!B339</f>
        <v>100</v>
      </c>
      <c r="C339">
        <f t="shared" si="15"/>
        <v>100</v>
      </c>
      <c r="D339">
        <f>'Baseline and Revised Scores'!D339</f>
        <v>100</v>
      </c>
      <c r="E339">
        <f t="shared" si="16"/>
        <v>100</v>
      </c>
      <c r="F339">
        <f t="shared" si="17"/>
        <v>0</v>
      </c>
    </row>
    <row r="340" spans="2:6">
      <c r="B340" s="2">
        <f>'Baseline and Revised Scores'!B340</f>
        <v>100</v>
      </c>
      <c r="C340">
        <f t="shared" si="15"/>
        <v>100</v>
      </c>
      <c r="D340">
        <f>'Baseline and Revised Scores'!D340</f>
        <v>100</v>
      </c>
      <c r="E340">
        <f t="shared" si="16"/>
        <v>100</v>
      </c>
      <c r="F340">
        <f t="shared" si="17"/>
        <v>0</v>
      </c>
    </row>
    <row r="341" spans="2:6">
      <c r="B341" s="2">
        <f>'Baseline and Revised Scores'!B341</f>
        <v>88.888888888888886</v>
      </c>
      <c r="C341">
        <f t="shared" si="15"/>
        <v>88.89</v>
      </c>
      <c r="D341">
        <f>'Baseline and Revised Scores'!D341</f>
        <v>88.888888888888886</v>
      </c>
      <c r="E341">
        <f t="shared" si="16"/>
        <v>88.89</v>
      </c>
      <c r="F341">
        <f t="shared" si="17"/>
        <v>0</v>
      </c>
    </row>
    <row r="342" spans="2:6">
      <c r="B342" s="2">
        <f>'Baseline and Revised Scores'!B342</f>
        <v>88.888888888888886</v>
      </c>
      <c r="C342">
        <f t="shared" si="15"/>
        <v>88.89</v>
      </c>
      <c r="D342">
        <f>'Baseline and Revised Scores'!D342</f>
        <v>100</v>
      </c>
      <c r="E342">
        <f t="shared" si="16"/>
        <v>100</v>
      </c>
      <c r="F342">
        <f t="shared" si="17"/>
        <v>11.11</v>
      </c>
    </row>
    <row r="343" spans="2:6">
      <c r="B343" s="2">
        <f>'Baseline and Revised Scores'!B343</f>
        <v>88.888888888888886</v>
      </c>
      <c r="C343">
        <f t="shared" si="15"/>
        <v>88.89</v>
      </c>
      <c r="D343">
        <f>'Baseline and Revised Scores'!D343</f>
        <v>100</v>
      </c>
      <c r="E343">
        <f t="shared" si="16"/>
        <v>100</v>
      </c>
      <c r="F343">
        <f t="shared" si="17"/>
        <v>11.11</v>
      </c>
    </row>
    <row r="344" spans="2:6">
      <c r="B344" s="2">
        <f>'Baseline and Revised Scores'!B344</f>
        <v>88.888888888888886</v>
      </c>
      <c r="C344">
        <f t="shared" si="15"/>
        <v>88.89</v>
      </c>
      <c r="D344">
        <f>'Baseline and Revised Scores'!D344</f>
        <v>100</v>
      </c>
      <c r="E344">
        <f t="shared" si="16"/>
        <v>100</v>
      </c>
      <c r="F344">
        <f t="shared" si="17"/>
        <v>11.11</v>
      </c>
    </row>
    <row r="345" spans="2:6">
      <c r="B345" s="2">
        <f>'Baseline and Revised Scores'!B345</f>
        <v>88.888888888888886</v>
      </c>
      <c r="C345">
        <f t="shared" si="15"/>
        <v>88.89</v>
      </c>
      <c r="D345">
        <f>'Baseline and Revised Scores'!D345</f>
        <v>88.888888888888886</v>
      </c>
      <c r="E345">
        <f t="shared" si="16"/>
        <v>88.89</v>
      </c>
      <c r="F345">
        <f t="shared" si="17"/>
        <v>0</v>
      </c>
    </row>
    <row r="346" spans="2:6">
      <c r="B346" s="2">
        <f>'Baseline and Revised Scores'!B346</f>
        <v>88.888888888888886</v>
      </c>
      <c r="C346">
        <f t="shared" si="15"/>
        <v>88.89</v>
      </c>
      <c r="D346">
        <f>'Baseline and Revised Scores'!D346</f>
        <v>100</v>
      </c>
      <c r="E346">
        <f t="shared" si="16"/>
        <v>100</v>
      </c>
      <c r="F346">
        <f t="shared" si="17"/>
        <v>11.11</v>
      </c>
    </row>
    <row r="347" spans="2:6">
      <c r="B347" s="2">
        <f>'Baseline and Revised Scores'!B347</f>
        <v>88.888888888888886</v>
      </c>
      <c r="C347">
        <f t="shared" si="15"/>
        <v>88.89</v>
      </c>
      <c r="D347">
        <f>'Baseline and Revised Scores'!D347</f>
        <v>100</v>
      </c>
      <c r="E347">
        <f t="shared" si="16"/>
        <v>100</v>
      </c>
      <c r="F347">
        <f t="shared" si="17"/>
        <v>11.11</v>
      </c>
    </row>
    <row r="348" spans="2:6">
      <c r="B348" s="2">
        <f>'Baseline and Revised Scores'!B348</f>
        <v>88.888888888888886</v>
      </c>
      <c r="C348">
        <f t="shared" si="15"/>
        <v>88.89</v>
      </c>
      <c r="D348">
        <f>'Baseline and Revised Scores'!D348</f>
        <v>88.888888888888886</v>
      </c>
      <c r="E348">
        <f t="shared" si="16"/>
        <v>88.89</v>
      </c>
      <c r="F348">
        <f t="shared" si="17"/>
        <v>0</v>
      </c>
    </row>
    <row r="349" spans="2:6">
      <c r="B349" s="2">
        <f>'Baseline and Revised Scores'!B349</f>
        <v>88.888888888888886</v>
      </c>
      <c r="C349">
        <f t="shared" si="15"/>
        <v>88.89</v>
      </c>
      <c r="D349">
        <f>'Baseline and Revised Scores'!D349</f>
        <v>100</v>
      </c>
      <c r="E349">
        <f t="shared" si="16"/>
        <v>100</v>
      </c>
      <c r="F349">
        <f t="shared" si="17"/>
        <v>11.11</v>
      </c>
    </row>
    <row r="350" spans="2:6">
      <c r="B350" s="2">
        <f>'Baseline and Revised Scores'!B350</f>
        <v>88.888888888888886</v>
      </c>
      <c r="C350">
        <f t="shared" si="15"/>
        <v>88.89</v>
      </c>
      <c r="D350">
        <f>'Baseline and Revised Scores'!D350</f>
        <v>100</v>
      </c>
      <c r="E350">
        <f t="shared" si="16"/>
        <v>100</v>
      </c>
      <c r="F350">
        <f t="shared" si="17"/>
        <v>11.11</v>
      </c>
    </row>
    <row r="351" spans="2:6">
      <c r="B351" s="2">
        <f>'Baseline and Revised Scores'!B351</f>
        <v>88.888888888888886</v>
      </c>
      <c r="C351">
        <f t="shared" si="15"/>
        <v>88.89</v>
      </c>
      <c r="D351">
        <f>'Baseline and Revised Scores'!D351</f>
        <v>100</v>
      </c>
      <c r="E351">
        <f t="shared" si="16"/>
        <v>100</v>
      </c>
      <c r="F351">
        <f t="shared" si="17"/>
        <v>11.11</v>
      </c>
    </row>
    <row r="352" spans="2:6">
      <c r="B352" s="2">
        <f>'Baseline and Revised Scores'!B352</f>
        <v>88.888888888888886</v>
      </c>
      <c r="C352">
        <f t="shared" si="15"/>
        <v>88.89</v>
      </c>
      <c r="D352">
        <f>'Baseline and Revised Scores'!D352</f>
        <v>88.888888888888886</v>
      </c>
      <c r="E352">
        <f t="shared" si="16"/>
        <v>88.89</v>
      </c>
      <c r="F352">
        <f t="shared" si="17"/>
        <v>0</v>
      </c>
    </row>
    <row r="353" spans="2:6">
      <c r="B353" s="2">
        <f>'Baseline and Revised Scores'!B353</f>
        <v>88.888888888888886</v>
      </c>
      <c r="C353">
        <f t="shared" si="15"/>
        <v>88.89</v>
      </c>
      <c r="D353">
        <f>'Baseline and Revised Scores'!D353</f>
        <v>100</v>
      </c>
      <c r="E353">
        <f t="shared" si="16"/>
        <v>100</v>
      </c>
      <c r="F353">
        <f t="shared" si="17"/>
        <v>11.11</v>
      </c>
    </row>
    <row r="354" spans="2:6">
      <c r="B354" s="2">
        <f>'Baseline and Revised Scores'!B354</f>
        <v>88.888888888888886</v>
      </c>
      <c r="C354">
        <f t="shared" si="15"/>
        <v>88.89</v>
      </c>
      <c r="D354">
        <f>'Baseline and Revised Scores'!D354</f>
        <v>100</v>
      </c>
      <c r="E354">
        <f t="shared" si="16"/>
        <v>100</v>
      </c>
      <c r="F354">
        <f t="shared" si="17"/>
        <v>11.11</v>
      </c>
    </row>
    <row r="355" spans="2:6">
      <c r="B355" s="2">
        <f>'Baseline and Revised Scores'!B355</f>
        <v>88.888888888888886</v>
      </c>
      <c r="C355">
        <f t="shared" si="15"/>
        <v>88.89</v>
      </c>
      <c r="D355">
        <f>'Baseline and Revised Scores'!D355</f>
        <v>100</v>
      </c>
      <c r="E355">
        <f t="shared" si="16"/>
        <v>100</v>
      </c>
      <c r="F355">
        <f t="shared" si="17"/>
        <v>11.11</v>
      </c>
    </row>
    <row r="356" spans="2:6">
      <c r="B356" s="2">
        <f>'Baseline and Revised Scores'!B356</f>
        <v>88.888888888888886</v>
      </c>
      <c r="C356">
        <f t="shared" si="15"/>
        <v>88.89</v>
      </c>
      <c r="D356">
        <f>'Baseline and Revised Scores'!D356</f>
        <v>100</v>
      </c>
      <c r="E356">
        <f t="shared" si="16"/>
        <v>100</v>
      </c>
      <c r="F356">
        <f t="shared" si="17"/>
        <v>11.11</v>
      </c>
    </row>
    <row r="357" spans="2:6">
      <c r="B357" s="2">
        <f>'Baseline and Revised Scores'!B357</f>
        <v>88.888888888888886</v>
      </c>
      <c r="C357">
        <f t="shared" si="15"/>
        <v>88.89</v>
      </c>
      <c r="D357">
        <f>'Baseline and Revised Scores'!D357</f>
        <v>100</v>
      </c>
      <c r="E357">
        <f t="shared" si="16"/>
        <v>100</v>
      </c>
      <c r="F357">
        <f t="shared" si="17"/>
        <v>11.11</v>
      </c>
    </row>
    <row r="358" spans="2:6">
      <c r="B358" s="2">
        <f>'Baseline and Revised Scores'!B358</f>
        <v>88.888888888888886</v>
      </c>
      <c r="C358">
        <f t="shared" si="15"/>
        <v>88.89</v>
      </c>
      <c r="D358">
        <f>'Baseline and Revised Scores'!D358</f>
        <v>88.888888888888886</v>
      </c>
      <c r="E358">
        <f t="shared" si="16"/>
        <v>88.89</v>
      </c>
      <c r="F358">
        <f t="shared" si="17"/>
        <v>0</v>
      </c>
    </row>
    <row r="359" spans="2:6">
      <c r="B359" s="2">
        <f>'Baseline and Revised Scores'!B359</f>
        <v>100</v>
      </c>
      <c r="C359">
        <f t="shared" si="15"/>
        <v>100</v>
      </c>
      <c r="D359">
        <f>'Baseline and Revised Scores'!D359</f>
        <v>100</v>
      </c>
      <c r="E359">
        <f t="shared" si="16"/>
        <v>100</v>
      </c>
      <c r="F359">
        <f t="shared" si="17"/>
        <v>0</v>
      </c>
    </row>
    <row r="360" spans="2:6">
      <c r="B360" s="2">
        <f>'Baseline and Revised Scores'!B360</f>
        <v>100</v>
      </c>
      <c r="C360">
        <f t="shared" si="15"/>
        <v>100</v>
      </c>
      <c r="D360">
        <f>'Baseline and Revised Scores'!D360</f>
        <v>100</v>
      </c>
      <c r="E360">
        <f t="shared" si="16"/>
        <v>100</v>
      </c>
      <c r="F360">
        <f t="shared" si="17"/>
        <v>0</v>
      </c>
    </row>
    <row r="361" spans="2:6">
      <c r="B361" s="2">
        <f>'Baseline and Revised Scores'!B361</f>
        <v>66.666666666666671</v>
      </c>
      <c r="C361">
        <f t="shared" si="15"/>
        <v>66.67</v>
      </c>
      <c r="D361">
        <f>'Baseline and Revised Scores'!D361</f>
        <v>88.888888888888886</v>
      </c>
      <c r="E361">
        <f t="shared" si="16"/>
        <v>88.89</v>
      </c>
      <c r="F361">
        <f t="shared" si="17"/>
        <v>22.22</v>
      </c>
    </row>
    <row r="362" spans="2:6">
      <c r="B362" s="2">
        <f>'Baseline and Revised Scores'!B362</f>
        <v>77.777777777777771</v>
      </c>
      <c r="C362">
        <f t="shared" si="15"/>
        <v>77.78</v>
      </c>
      <c r="D362">
        <f>'Baseline and Revised Scores'!D362</f>
        <v>100</v>
      </c>
      <c r="E362">
        <f t="shared" si="16"/>
        <v>100</v>
      </c>
      <c r="F362">
        <f t="shared" si="17"/>
        <v>22.22</v>
      </c>
    </row>
    <row r="363" spans="2:6">
      <c r="B363" s="2">
        <f>'Baseline and Revised Scores'!B363</f>
        <v>100</v>
      </c>
      <c r="C363">
        <f t="shared" si="15"/>
        <v>100</v>
      </c>
      <c r="D363">
        <f>'Baseline and Revised Scores'!D363</f>
        <v>100</v>
      </c>
      <c r="E363">
        <f t="shared" si="16"/>
        <v>100</v>
      </c>
      <c r="F363">
        <f t="shared" si="17"/>
        <v>0</v>
      </c>
    </row>
    <row r="364" spans="2:6">
      <c r="B364" s="2">
        <f>'Baseline and Revised Scores'!B364</f>
        <v>77.777777777777771</v>
      </c>
      <c r="C364">
        <f t="shared" si="15"/>
        <v>77.78</v>
      </c>
      <c r="D364">
        <f>'Baseline and Revised Scores'!D364</f>
        <v>100</v>
      </c>
      <c r="E364">
        <f t="shared" si="16"/>
        <v>100</v>
      </c>
      <c r="F364">
        <f t="shared" si="17"/>
        <v>22.22</v>
      </c>
    </row>
    <row r="365" spans="2:6">
      <c r="B365" s="2">
        <f>'Baseline and Revised Scores'!B365</f>
        <v>77.777777777777771</v>
      </c>
      <c r="C365">
        <f t="shared" si="15"/>
        <v>77.78</v>
      </c>
      <c r="D365">
        <f>'Baseline and Revised Scores'!D365</f>
        <v>77.777777777777771</v>
      </c>
      <c r="E365">
        <f t="shared" si="16"/>
        <v>77.78</v>
      </c>
      <c r="F365">
        <f t="shared" si="17"/>
        <v>0</v>
      </c>
    </row>
    <row r="366" spans="2:6">
      <c r="B366" s="2">
        <f>'Baseline and Revised Scores'!B366</f>
        <v>100</v>
      </c>
      <c r="C366">
        <f t="shared" si="15"/>
        <v>100</v>
      </c>
      <c r="D366">
        <f>'Baseline and Revised Scores'!D366</f>
        <v>100</v>
      </c>
      <c r="E366">
        <f t="shared" si="16"/>
        <v>100</v>
      </c>
      <c r="F366">
        <f t="shared" si="17"/>
        <v>0</v>
      </c>
    </row>
    <row r="367" spans="2:6">
      <c r="B367" s="2">
        <f>'Baseline and Revised Scores'!B367</f>
        <v>100</v>
      </c>
      <c r="C367">
        <f t="shared" si="15"/>
        <v>100</v>
      </c>
      <c r="D367">
        <f>'Baseline and Revised Scores'!D367</f>
        <v>100</v>
      </c>
      <c r="E367">
        <f t="shared" si="16"/>
        <v>100</v>
      </c>
      <c r="F367">
        <f t="shared" si="17"/>
        <v>0</v>
      </c>
    </row>
    <row r="368" spans="2:6">
      <c r="B368" s="2">
        <f>'Baseline and Revised Scores'!B368</f>
        <v>88.888888888888886</v>
      </c>
      <c r="C368">
        <f t="shared" si="15"/>
        <v>88.89</v>
      </c>
      <c r="D368">
        <f>'Baseline and Revised Scores'!D368</f>
        <v>88.888888888888886</v>
      </c>
      <c r="E368">
        <f t="shared" si="16"/>
        <v>88.89</v>
      </c>
      <c r="F368">
        <f t="shared" si="17"/>
        <v>0</v>
      </c>
    </row>
    <row r="369" spans="2:6">
      <c r="B369" s="2">
        <f>'Baseline and Revised Scores'!B369</f>
        <v>88.888888888888886</v>
      </c>
      <c r="C369">
        <f t="shared" si="15"/>
        <v>88.89</v>
      </c>
      <c r="D369">
        <f>'Baseline and Revised Scores'!D369</f>
        <v>88.888888888888886</v>
      </c>
      <c r="E369">
        <f t="shared" si="16"/>
        <v>88.89</v>
      </c>
      <c r="F369">
        <f t="shared" si="17"/>
        <v>0</v>
      </c>
    </row>
    <row r="370" spans="2:6">
      <c r="B370" s="2">
        <f>'Baseline and Revised Scores'!B370</f>
        <v>100</v>
      </c>
      <c r="C370">
        <f t="shared" si="15"/>
        <v>100</v>
      </c>
      <c r="D370">
        <f>'Baseline and Revised Scores'!D370</f>
        <v>100</v>
      </c>
      <c r="E370">
        <f t="shared" si="16"/>
        <v>100</v>
      </c>
      <c r="F370">
        <f t="shared" si="17"/>
        <v>0</v>
      </c>
    </row>
    <row r="371" spans="2:6">
      <c r="B371" s="2">
        <f>'Baseline and Revised Scores'!B371</f>
        <v>77.777777777777771</v>
      </c>
      <c r="C371">
        <f t="shared" si="15"/>
        <v>77.78</v>
      </c>
      <c r="D371">
        <f>'Baseline and Revised Scores'!D371</f>
        <v>100</v>
      </c>
      <c r="E371">
        <f t="shared" si="16"/>
        <v>100</v>
      </c>
      <c r="F371">
        <f t="shared" si="17"/>
        <v>22.22</v>
      </c>
    </row>
    <row r="372" spans="2:6">
      <c r="B372" s="2">
        <f>'Baseline and Revised Scores'!B372</f>
        <v>100</v>
      </c>
      <c r="C372">
        <f t="shared" si="15"/>
        <v>100</v>
      </c>
      <c r="D372">
        <f>'Baseline and Revised Scores'!D372</f>
        <v>100</v>
      </c>
      <c r="E372">
        <f t="shared" si="16"/>
        <v>100</v>
      </c>
      <c r="F372">
        <f t="shared" si="17"/>
        <v>0</v>
      </c>
    </row>
    <row r="373" spans="2:6">
      <c r="B373" s="2">
        <f>'Baseline and Revised Scores'!B373</f>
        <v>77.777777777777771</v>
      </c>
      <c r="C373">
        <f t="shared" si="15"/>
        <v>77.78</v>
      </c>
      <c r="D373">
        <f>'Baseline and Revised Scores'!D373</f>
        <v>100</v>
      </c>
      <c r="E373">
        <f t="shared" si="16"/>
        <v>100</v>
      </c>
      <c r="F373">
        <f t="shared" si="17"/>
        <v>22.22</v>
      </c>
    </row>
    <row r="374" spans="2:6">
      <c r="B374" s="2">
        <f>'Baseline and Revised Scores'!B374</f>
        <v>100</v>
      </c>
      <c r="C374">
        <f t="shared" si="15"/>
        <v>100</v>
      </c>
      <c r="D374">
        <f>'Baseline and Revised Scores'!D374</f>
        <v>100</v>
      </c>
      <c r="E374">
        <f t="shared" si="16"/>
        <v>100</v>
      </c>
      <c r="F374">
        <f t="shared" si="17"/>
        <v>0</v>
      </c>
    </row>
    <row r="375" spans="2:6">
      <c r="B375" s="2">
        <f>'Baseline and Revised Scores'!B375</f>
        <v>88.888888888888886</v>
      </c>
      <c r="C375">
        <f t="shared" si="15"/>
        <v>88.89</v>
      </c>
      <c r="D375">
        <f>'Baseline and Revised Scores'!D375</f>
        <v>100</v>
      </c>
      <c r="E375">
        <f t="shared" si="16"/>
        <v>100</v>
      </c>
      <c r="F375">
        <f t="shared" si="17"/>
        <v>11.11</v>
      </c>
    </row>
    <row r="376" spans="2:6">
      <c r="B376" s="2">
        <f>'Baseline and Revised Scores'!B376</f>
        <v>88.888888888888886</v>
      </c>
      <c r="C376">
        <f t="shared" si="15"/>
        <v>88.89</v>
      </c>
      <c r="D376">
        <f>'Baseline and Revised Scores'!D376</f>
        <v>100</v>
      </c>
      <c r="E376">
        <f t="shared" si="16"/>
        <v>100</v>
      </c>
      <c r="F376">
        <f t="shared" si="17"/>
        <v>11.11</v>
      </c>
    </row>
    <row r="377" spans="2:6">
      <c r="B377" s="2">
        <f>'Baseline and Revised Scores'!B377</f>
        <v>77.777777777777771</v>
      </c>
      <c r="C377">
        <f t="shared" si="15"/>
        <v>77.78</v>
      </c>
      <c r="D377">
        <f>'Baseline and Revised Scores'!D377</f>
        <v>77.777777777777771</v>
      </c>
      <c r="E377">
        <f t="shared" si="16"/>
        <v>77.78</v>
      </c>
      <c r="F377">
        <f t="shared" si="17"/>
        <v>0</v>
      </c>
    </row>
    <row r="378" spans="2:6">
      <c r="B378" s="2">
        <f>'Baseline and Revised Scores'!B378</f>
        <v>88.888888888888886</v>
      </c>
      <c r="C378">
        <f t="shared" si="15"/>
        <v>88.89</v>
      </c>
      <c r="D378">
        <f>'Baseline and Revised Scores'!D378</f>
        <v>100</v>
      </c>
      <c r="E378">
        <f t="shared" si="16"/>
        <v>100</v>
      </c>
      <c r="F378">
        <f t="shared" si="17"/>
        <v>11.11</v>
      </c>
    </row>
    <row r="379" spans="2:6">
      <c r="B379" s="2">
        <f>'Baseline and Revised Scores'!B379</f>
        <v>88.888888888888886</v>
      </c>
      <c r="C379">
        <f t="shared" si="15"/>
        <v>88.89</v>
      </c>
      <c r="D379">
        <f>'Baseline and Revised Scores'!D379</f>
        <v>100</v>
      </c>
      <c r="E379">
        <f t="shared" si="16"/>
        <v>100</v>
      </c>
      <c r="F379">
        <f t="shared" si="17"/>
        <v>11.11</v>
      </c>
    </row>
    <row r="380" spans="2:6">
      <c r="B380" s="2">
        <f>'Baseline and Revised Scores'!B380</f>
        <v>88.888888888888886</v>
      </c>
      <c r="C380">
        <f t="shared" si="15"/>
        <v>88.89</v>
      </c>
      <c r="D380">
        <f>'Baseline and Revised Scores'!D380</f>
        <v>100</v>
      </c>
      <c r="E380">
        <f t="shared" si="16"/>
        <v>100</v>
      </c>
      <c r="F380">
        <f t="shared" si="17"/>
        <v>11.11</v>
      </c>
    </row>
    <row r="381" spans="2:6">
      <c r="B381" s="2">
        <f>'Baseline and Revised Scores'!B381</f>
        <v>88.888888888888886</v>
      </c>
      <c r="C381">
        <f t="shared" si="15"/>
        <v>88.89</v>
      </c>
      <c r="D381">
        <f>'Baseline and Revised Scores'!D381</f>
        <v>100</v>
      </c>
      <c r="E381">
        <f t="shared" si="16"/>
        <v>100</v>
      </c>
      <c r="F381">
        <f t="shared" si="17"/>
        <v>11.11</v>
      </c>
    </row>
    <row r="382" spans="2:6">
      <c r="B382" s="2">
        <f>'Baseline and Revised Scores'!B382</f>
        <v>100</v>
      </c>
      <c r="C382">
        <f t="shared" si="15"/>
        <v>100</v>
      </c>
      <c r="D382">
        <f>'Baseline and Revised Scores'!D382</f>
        <v>100</v>
      </c>
      <c r="E382">
        <f t="shared" si="16"/>
        <v>100</v>
      </c>
      <c r="F382">
        <f t="shared" si="17"/>
        <v>0</v>
      </c>
    </row>
    <row r="383" spans="2:6">
      <c r="B383" s="2">
        <f>'Baseline and Revised Scores'!B383</f>
        <v>88.888888888888886</v>
      </c>
      <c r="C383">
        <f t="shared" si="15"/>
        <v>88.89</v>
      </c>
      <c r="D383">
        <f>'Baseline and Revised Scores'!D383</f>
        <v>100</v>
      </c>
      <c r="E383">
        <f t="shared" si="16"/>
        <v>100</v>
      </c>
      <c r="F383">
        <f t="shared" si="17"/>
        <v>11.11</v>
      </c>
    </row>
    <row r="384" spans="2:6">
      <c r="B384" s="2">
        <f>'Baseline and Revised Scores'!B384</f>
        <v>88.888888888888886</v>
      </c>
      <c r="C384">
        <f t="shared" si="15"/>
        <v>88.89</v>
      </c>
      <c r="D384">
        <f>'Baseline and Revised Scores'!D384</f>
        <v>100</v>
      </c>
      <c r="E384">
        <f t="shared" si="16"/>
        <v>100</v>
      </c>
      <c r="F384">
        <f t="shared" si="17"/>
        <v>11.11</v>
      </c>
    </row>
    <row r="385" spans="2:6">
      <c r="B385" s="2">
        <f>'Baseline and Revised Scores'!B385</f>
        <v>88.888888888888886</v>
      </c>
      <c r="C385">
        <f t="shared" si="15"/>
        <v>88.89</v>
      </c>
      <c r="D385">
        <f>'Baseline and Revised Scores'!D385</f>
        <v>100</v>
      </c>
      <c r="E385">
        <f t="shared" si="16"/>
        <v>100</v>
      </c>
      <c r="F385">
        <f t="shared" si="17"/>
        <v>11.11</v>
      </c>
    </row>
    <row r="386" spans="2:6">
      <c r="B386" s="2">
        <f>'Baseline and Revised Scores'!B386</f>
        <v>77.777777777777771</v>
      </c>
      <c r="C386">
        <f t="shared" si="15"/>
        <v>77.78</v>
      </c>
      <c r="D386">
        <f>'Baseline and Revised Scores'!D386</f>
        <v>100</v>
      </c>
      <c r="E386">
        <f t="shared" si="16"/>
        <v>100</v>
      </c>
      <c r="F386">
        <f t="shared" si="17"/>
        <v>22.22</v>
      </c>
    </row>
    <row r="387" spans="2:6">
      <c r="B387" s="2">
        <f>'Baseline and Revised Scores'!B387</f>
        <v>77.777777777777771</v>
      </c>
      <c r="C387">
        <f t="shared" ref="C387:C450" si="18">ROUND(B387,2)</f>
        <v>77.78</v>
      </c>
      <c r="D387">
        <f>'Baseline and Revised Scores'!D387</f>
        <v>88.888888888888886</v>
      </c>
      <c r="E387">
        <f t="shared" ref="E387:E450" si="19">ROUND(D387,2)</f>
        <v>88.89</v>
      </c>
      <c r="F387">
        <f t="shared" ref="F387:F450" si="20">E387-C387</f>
        <v>11.11</v>
      </c>
    </row>
    <row r="388" spans="2:6">
      <c r="B388" s="2">
        <f>'Baseline and Revised Scores'!B388</f>
        <v>55.555555555555557</v>
      </c>
      <c r="C388">
        <f t="shared" si="18"/>
        <v>55.56</v>
      </c>
      <c r="D388">
        <f>'Baseline and Revised Scores'!D388</f>
        <v>100</v>
      </c>
      <c r="E388">
        <f t="shared" si="19"/>
        <v>100</v>
      </c>
      <c r="F388">
        <f t="shared" si="20"/>
        <v>44.44</v>
      </c>
    </row>
    <row r="389" spans="2:6">
      <c r="B389" s="2">
        <f>'Baseline and Revised Scores'!B389</f>
        <v>55.555555555555557</v>
      </c>
      <c r="C389">
        <f t="shared" si="18"/>
        <v>55.56</v>
      </c>
      <c r="D389">
        <f>'Baseline and Revised Scores'!D389</f>
        <v>88.888888888888886</v>
      </c>
      <c r="E389">
        <f t="shared" si="19"/>
        <v>88.89</v>
      </c>
      <c r="F389">
        <f t="shared" si="20"/>
        <v>33.33</v>
      </c>
    </row>
    <row r="390" spans="2:6">
      <c r="B390" s="2">
        <f>'Baseline and Revised Scores'!B390</f>
        <v>55.555555555555557</v>
      </c>
      <c r="C390">
        <f t="shared" si="18"/>
        <v>55.56</v>
      </c>
      <c r="D390">
        <f>'Baseline and Revised Scores'!D390</f>
        <v>100</v>
      </c>
      <c r="E390">
        <f t="shared" si="19"/>
        <v>100</v>
      </c>
      <c r="F390">
        <f t="shared" si="20"/>
        <v>44.44</v>
      </c>
    </row>
    <row r="391" spans="2:6">
      <c r="B391" s="2">
        <f>'Baseline and Revised Scores'!B391</f>
        <v>88.888888888888886</v>
      </c>
      <c r="C391">
        <f t="shared" si="18"/>
        <v>88.89</v>
      </c>
      <c r="D391">
        <f>'Baseline and Revised Scores'!D391</f>
        <v>100</v>
      </c>
      <c r="E391">
        <f t="shared" si="19"/>
        <v>100</v>
      </c>
      <c r="F391">
        <f t="shared" si="20"/>
        <v>11.11</v>
      </c>
    </row>
    <row r="392" spans="2:6">
      <c r="B392" s="2">
        <f>'Baseline and Revised Scores'!B392</f>
        <v>55.555555555555557</v>
      </c>
      <c r="C392">
        <f t="shared" si="18"/>
        <v>55.56</v>
      </c>
      <c r="D392">
        <f>'Baseline and Revised Scores'!D392</f>
        <v>100</v>
      </c>
      <c r="E392">
        <f t="shared" si="19"/>
        <v>100</v>
      </c>
      <c r="F392">
        <f t="shared" si="20"/>
        <v>44.44</v>
      </c>
    </row>
    <row r="393" spans="2:6">
      <c r="B393" s="2">
        <f>'Baseline and Revised Scores'!B393</f>
        <v>88.888888888888886</v>
      </c>
      <c r="C393">
        <f t="shared" si="18"/>
        <v>88.89</v>
      </c>
      <c r="D393">
        <f>'Baseline and Revised Scores'!D393</f>
        <v>100</v>
      </c>
      <c r="E393">
        <f t="shared" si="19"/>
        <v>100</v>
      </c>
      <c r="F393">
        <f t="shared" si="20"/>
        <v>11.11</v>
      </c>
    </row>
    <row r="394" spans="2:6">
      <c r="B394" s="2">
        <f>'Baseline and Revised Scores'!B394</f>
        <v>88.888888888888886</v>
      </c>
      <c r="C394">
        <f t="shared" si="18"/>
        <v>88.89</v>
      </c>
      <c r="D394">
        <f>'Baseline and Revised Scores'!D394</f>
        <v>100</v>
      </c>
      <c r="E394">
        <f t="shared" si="19"/>
        <v>100</v>
      </c>
      <c r="F394">
        <f t="shared" si="20"/>
        <v>11.11</v>
      </c>
    </row>
    <row r="395" spans="2:6">
      <c r="B395" s="2">
        <f>'Baseline and Revised Scores'!B395</f>
        <v>88.888888888888886</v>
      </c>
      <c r="C395">
        <f t="shared" si="18"/>
        <v>88.89</v>
      </c>
      <c r="D395">
        <f>'Baseline and Revised Scores'!D395</f>
        <v>100</v>
      </c>
      <c r="E395">
        <f t="shared" si="19"/>
        <v>100</v>
      </c>
      <c r="F395">
        <f t="shared" si="20"/>
        <v>11.11</v>
      </c>
    </row>
    <row r="396" spans="2:6">
      <c r="B396" s="2">
        <f>'Baseline and Revised Scores'!B396</f>
        <v>66.666666666666671</v>
      </c>
      <c r="C396">
        <f t="shared" si="18"/>
        <v>66.67</v>
      </c>
      <c r="D396">
        <f>'Baseline and Revised Scores'!D396</f>
        <v>100</v>
      </c>
      <c r="E396">
        <f t="shared" si="19"/>
        <v>100</v>
      </c>
      <c r="F396">
        <f t="shared" si="20"/>
        <v>33.33</v>
      </c>
    </row>
    <row r="397" spans="2:6">
      <c r="B397" s="2">
        <f>'Baseline and Revised Scores'!B397</f>
        <v>77.777777777777771</v>
      </c>
      <c r="C397">
        <f t="shared" si="18"/>
        <v>77.78</v>
      </c>
      <c r="D397">
        <f>'Baseline and Revised Scores'!D397</f>
        <v>88.888888888888886</v>
      </c>
      <c r="E397">
        <f t="shared" si="19"/>
        <v>88.89</v>
      </c>
      <c r="F397">
        <f t="shared" si="20"/>
        <v>11.11</v>
      </c>
    </row>
    <row r="398" spans="2:6">
      <c r="B398" s="2">
        <f>'Baseline and Revised Scores'!B398</f>
        <v>88.888888888888886</v>
      </c>
      <c r="C398">
        <f t="shared" si="18"/>
        <v>88.89</v>
      </c>
      <c r="D398">
        <f>'Baseline and Revised Scores'!D398</f>
        <v>100</v>
      </c>
      <c r="E398">
        <f t="shared" si="19"/>
        <v>100</v>
      </c>
      <c r="F398">
        <f t="shared" si="20"/>
        <v>11.11</v>
      </c>
    </row>
    <row r="399" spans="2:6">
      <c r="B399" s="2">
        <f>'Baseline and Revised Scores'!B399</f>
        <v>88.888888888888886</v>
      </c>
      <c r="C399">
        <f t="shared" si="18"/>
        <v>88.89</v>
      </c>
      <c r="D399">
        <f>'Baseline and Revised Scores'!D399</f>
        <v>88.888888888888886</v>
      </c>
      <c r="E399">
        <f t="shared" si="19"/>
        <v>88.89</v>
      </c>
      <c r="F399">
        <f t="shared" si="20"/>
        <v>0</v>
      </c>
    </row>
    <row r="400" spans="2:6">
      <c r="B400" s="2">
        <f>'Baseline and Revised Scores'!B400</f>
        <v>55.555555555555557</v>
      </c>
      <c r="C400">
        <f t="shared" si="18"/>
        <v>55.56</v>
      </c>
      <c r="D400">
        <f>'Baseline and Revised Scores'!D400</f>
        <v>100</v>
      </c>
      <c r="E400">
        <f t="shared" si="19"/>
        <v>100</v>
      </c>
      <c r="F400">
        <f t="shared" si="20"/>
        <v>44.44</v>
      </c>
    </row>
    <row r="401" spans="2:6">
      <c r="B401" s="2">
        <f>'Baseline and Revised Scores'!B401</f>
        <v>77.777777777777771</v>
      </c>
      <c r="C401">
        <f t="shared" si="18"/>
        <v>77.78</v>
      </c>
      <c r="D401">
        <f>'Baseline and Revised Scores'!D401</f>
        <v>100</v>
      </c>
      <c r="E401">
        <f t="shared" si="19"/>
        <v>100</v>
      </c>
      <c r="F401">
        <f t="shared" si="20"/>
        <v>22.22</v>
      </c>
    </row>
    <row r="402" spans="2:6">
      <c r="B402" s="2">
        <f>'Baseline and Revised Scores'!B402</f>
        <v>88.888888888888886</v>
      </c>
      <c r="C402">
        <f t="shared" si="18"/>
        <v>88.89</v>
      </c>
      <c r="D402">
        <f>'Baseline and Revised Scores'!D402</f>
        <v>100</v>
      </c>
      <c r="E402">
        <f t="shared" si="19"/>
        <v>100</v>
      </c>
      <c r="F402">
        <f t="shared" si="20"/>
        <v>11.11</v>
      </c>
    </row>
    <row r="403" spans="2:6">
      <c r="B403" s="2">
        <f>'Baseline and Revised Scores'!B403</f>
        <v>88.888888888888886</v>
      </c>
      <c r="C403">
        <f t="shared" si="18"/>
        <v>88.89</v>
      </c>
      <c r="D403">
        <f>'Baseline and Revised Scores'!D403</f>
        <v>100</v>
      </c>
      <c r="E403">
        <f t="shared" si="19"/>
        <v>100</v>
      </c>
      <c r="F403">
        <f t="shared" si="20"/>
        <v>11.11</v>
      </c>
    </row>
    <row r="404" spans="2:6">
      <c r="B404" s="2">
        <f>'Baseline and Revised Scores'!B404</f>
        <v>88.888888888888886</v>
      </c>
      <c r="C404">
        <f t="shared" si="18"/>
        <v>88.89</v>
      </c>
      <c r="D404">
        <f>'Baseline and Revised Scores'!D404</f>
        <v>100</v>
      </c>
      <c r="E404">
        <f t="shared" si="19"/>
        <v>100</v>
      </c>
      <c r="F404">
        <f t="shared" si="20"/>
        <v>11.11</v>
      </c>
    </row>
    <row r="405" spans="2:6">
      <c r="B405" s="2">
        <f>'Baseline and Revised Scores'!B405</f>
        <v>88.888888888888886</v>
      </c>
      <c r="C405">
        <f t="shared" si="18"/>
        <v>88.89</v>
      </c>
      <c r="D405">
        <f>'Baseline and Revised Scores'!D405</f>
        <v>100</v>
      </c>
      <c r="E405">
        <f t="shared" si="19"/>
        <v>100</v>
      </c>
      <c r="F405">
        <f t="shared" si="20"/>
        <v>11.11</v>
      </c>
    </row>
    <row r="406" spans="2:6">
      <c r="B406" s="2">
        <f>'Baseline and Revised Scores'!B406</f>
        <v>88.888888888888886</v>
      </c>
      <c r="C406">
        <f t="shared" si="18"/>
        <v>88.89</v>
      </c>
      <c r="D406">
        <f>'Baseline and Revised Scores'!D406</f>
        <v>100</v>
      </c>
      <c r="E406">
        <f t="shared" si="19"/>
        <v>100</v>
      </c>
      <c r="F406">
        <f t="shared" si="20"/>
        <v>11.11</v>
      </c>
    </row>
    <row r="407" spans="2:6">
      <c r="B407" s="2">
        <f>'Baseline and Revised Scores'!B407</f>
        <v>88.888888888888886</v>
      </c>
      <c r="C407">
        <f t="shared" si="18"/>
        <v>88.89</v>
      </c>
      <c r="D407">
        <f>'Baseline and Revised Scores'!D407</f>
        <v>100</v>
      </c>
      <c r="E407">
        <f t="shared" si="19"/>
        <v>100</v>
      </c>
      <c r="F407">
        <f t="shared" si="20"/>
        <v>11.11</v>
      </c>
    </row>
    <row r="408" spans="2:6">
      <c r="B408" s="2">
        <f>'Baseline and Revised Scores'!B408</f>
        <v>88.888888888888886</v>
      </c>
      <c r="C408">
        <f t="shared" si="18"/>
        <v>88.89</v>
      </c>
      <c r="D408">
        <f>'Baseline and Revised Scores'!D408</f>
        <v>100</v>
      </c>
      <c r="E408">
        <f t="shared" si="19"/>
        <v>100</v>
      </c>
      <c r="F408">
        <f t="shared" si="20"/>
        <v>11.11</v>
      </c>
    </row>
    <row r="409" spans="2:6">
      <c r="B409" s="2">
        <f>'Baseline and Revised Scores'!B409</f>
        <v>77.777777777777771</v>
      </c>
      <c r="C409">
        <f t="shared" si="18"/>
        <v>77.78</v>
      </c>
      <c r="D409">
        <f>'Baseline and Revised Scores'!D409</f>
        <v>100</v>
      </c>
      <c r="E409">
        <f t="shared" si="19"/>
        <v>100</v>
      </c>
      <c r="F409">
        <f t="shared" si="20"/>
        <v>22.22</v>
      </c>
    </row>
    <row r="410" spans="2:6">
      <c r="B410" s="2">
        <f>'Baseline and Revised Scores'!B410</f>
        <v>88.888888888888886</v>
      </c>
      <c r="C410">
        <f t="shared" si="18"/>
        <v>88.89</v>
      </c>
      <c r="D410">
        <f>'Baseline and Revised Scores'!D410</f>
        <v>100</v>
      </c>
      <c r="E410">
        <f t="shared" si="19"/>
        <v>100</v>
      </c>
      <c r="F410">
        <f t="shared" si="20"/>
        <v>11.11</v>
      </c>
    </row>
    <row r="411" spans="2:6">
      <c r="B411" s="2">
        <f>'Baseline and Revised Scores'!B411</f>
        <v>88.888888888888886</v>
      </c>
      <c r="C411">
        <f t="shared" si="18"/>
        <v>88.89</v>
      </c>
      <c r="D411">
        <f>'Baseline and Revised Scores'!D411</f>
        <v>100</v>
      </c>
      <c r="E411">
        <f t="shared" si="19"/>
        <v>100</v>
      </c>
      <c r="F411">
        <f t="shared" si="20"/>
        <v>11.11</v>
      </c>
    </row>
    <row r="412" spans="2:6">
      <c r="B412" s="2">
        <f>'Baseline and Revised Scores'!B412</f>
        <v>88.888888888888886</v>
      </c>
      <c r="C412">
        <f t="shared" si="18"/>
        <v>88.89</v>
      </c>
      <c r="D412">
        <f>'Baseline and Revised Scores'!D412</f>
        <v>100</v>
      </c>
      <c r="E412">
        <f t="shared" si="19"/>
        <v>100</v>
      </c>
      <c r="F412">
        <f t="shared" si="20"/>
        <v>11.11</v>
      </c>
    </row>
    <row r="413" spans="2:6">
      <c r="B413" s="2">
        <f>'Baseline and Revised Scores'!B413</f>
        <v>77.777777777777771</v>
      </c>
      <c r="C413">
        <f t="shared" si="18"/>
        <v>77.78</v>
      </c>
      <c r="D413">
        <f>'Baseline and Revised Scores'!D413</f>
        <v>88.888888888888886</v>
      </c>
      <c r="E413">
        <f t="shared" si="19"/>
        <v>88.89</v>
      </c>
      <c r="F413">
        <f t="shared" si="20"/>
        <v>11.11</v>
      </c>
    </row>
    <row r="414" spans="2:6">
      <c r="B414" s="2">
        <f>'Baseline and Revised Scores'!B414</f>
        <v>88.888888888888886</v>
      </c>
      <c r="C414">
        <f t="shared" si="18"/>
        <v>88.89</v>
      </c>
      <c r="D414">
        <f>'Baseline and Revised Scores'!D414</f>
        <v>100</v>
      </c>
      <c r="E414">
        <f t="shared" si="19"/>
        <v>100</v>
      </c>
      <c r="F414">
        <f t="shared" si="20"/>
        <v>11.11</v>
      </c>
    </row>
    <row r="415" spans="2:6">
      <c r="B415" s="2">
        <f>'Baseline and Revised Scores'!B415</f>
        <v>55.555555555555557</v>
      </c>
      <c r="C415">
        <f t="shared" si="18"/>
        <v>55.56</v>
      </c>
      <c r="D415">
        <f>'Baseline and Revised Scores'!D415</f>
        <v>100</v>
      </c>
      <c r="E415">
        <f t="shared" si="19"/>
        <v>100</v>
      </c>
      <c r="F415">
        <f t="shared" si="20"/>
        <v>44.44</v>
      </c>
    </row>
    <row r="416" spans="2:6">
      <c r="B416" s="2">
        <f>'Baseline and Revised Scores'!B416</f>
        <v>88.888888888888886</v>
      </c>
      <c r="C416">
        <f t="shared" si="18"/>
        <v>88.89</v>
      </c>
      <c r="D416">
        <f>'Baseline and Revised Scores'!D416</f>
        <v>100</v>
      </c>
      <c r="E416">
        <f t="shared" si="19"/>
        <v>100</v>
      </c>
      <c r="F416">
        <f t="shared" si="20"/>
        <v>11.11</v>
      </c>
    </row>
    <row r="417" spans="2:6">
      <c r="B417" s="2">
        <f>'Baseline and Revised Scores'!B417</f>
        <v>88.888888888888886</v>
      </c>
      <c r="C417">
        <f t="shared" si="18"/>
        <v>88.89</v>
      </c>
      <c r="D417">
        <f>'Baseline and Revised Scores'!D417</f>
        <v>100</v>
      </c>
      <c r="E417">
        <f t="shared" si="19"/>
        <v>100</v>
      </c>
      <c r="F417">
        <f t="shared" si="20"/>
        <v>11.11</v>
      </c>
    </row>
    <row r="418" spans="2:6">
      <c r="B418" s="2">
        <f>'Baseline and Revised Scores'!B418</f>
        <v>88.888888888888886</v>
      </c>
      <c r="C418">
        <f t="shared" si="18"/>
        <v>88.89</v>
      </c>
      <c r="D418">
        <f>'Baseline and Revised Scores'!D418</f>
        <v>100</v>
      </c>
      <c r="E418">
        <f t="shared" si="19"/>
        <v>100</v>
      </c>
      <c r="F418">
        <f t="shared" si="20"/>
        <v>11.11</v>
      </c>
    </row>
    <row r="419" spans="2:6">
      <c r="B419" s="2">
        <f>'Baseline and Revised Scores'!B419</f>
        <v>88.888888888888886</v>
      </c>
      <c r="C419">
        <f t="shared" si="18"/>
        <v>88.89</v>
      </c>
      <c r="D419">
        <f>'Baseline and Revised Scores'!D419</f>
        <v>100</v>
      </c>
      <c r="E419">
        <f t="shared" si="19"/>
        <v>100</v>
      </c>
      <c r="F419">
        <f t="shared" si="20"/>
        <v>11.11</v>
      </c>
    </row>
    <row r="420" spans="2:6">
      <c r="B420" s="2">
        <f>'Baseline and Revised Scores'!B420</f>
        <v>88.888888888888886</v>
      </c>
      <c r="C420">
        <f t="shared" si="18"/>
        <v>88.89</v>
      </c>
      <c r="D420">
        <f>'Baseline and Revised Scores'!D420</f>
        <v>100</v>
      </c>
      <c r="E420">
        <f t="shared" si="19"/>
        <v>100</v>
      </c>
      <c r="F420">
        <f t="shared" si="20"/>
        <v>11.11</v>
      </c>
    </row>
    <row r="421" spans="2:6">
      <c r="B421" s="2">
        <f>'Baseline and Revised Scores'!B421</f>
        <v>77.777777777777771</v>
      </c>
      <c r="C421">
        <f t="shared" si="18"/>
        <v>77.78</v>
      </c>
      <c r="D421">
        <f>'Baseline and Revised Scores'!D421</f>
        <v>88.888888888888886</v>
      </c>
      <c r="E421">
        <f t="shared" si="19"/>
        <v>88.89</v>
      </c>
      <c r="F421">
        <f t="shared" si="20"/>
        <v>11.11</v>
      </c>
    </row>
    <row r="422" spans="2:6">
      <c r="B422" s="2">
        <f>'Baseline and Revised Scores'!B422</f>
        <v>88.888888888888886</v>
      </c>
      <c r="C422">
        <f t="shared" si="18"/>
        <v>88.89</v>
      </c>
      <c r="D422">
        <f>'Baseline and Revised Scores'!D422</f>
        <v>100</v>
      </c>
      <c r="E422">
        <f t="shared" si="19"/>
        <v>100</v>
      </c>
      <c r="F422">
        <f t="shared" si="20"/>
        <v>11.11</v>
      </c>
    </row>
    <row r="423" spans="2:6">
      <c r="B423" s="2">
        <f>'Baseline and Revised Scores'!B423</f>
        <v>88.888888888888886</v>
      </c>
      <c r="C423">
        <f t="shared" si="18"/>
        <v>88.89</v>
      </c>
      <c r="D423">
        <f>'Baseline and Revised Scores'!D423</f>
        <v>100</v>
      </c>
      <c r="E423">
        <f t="shared" si="19"/>
        <v>100</v>
      </c>
      <c r="F423">
        <f t="shared" si="20"/>
        <v>11.11</v>
      </c>
    </row>
    <row r="424" spans="2:6">
      <c r="B424" s="2">
        <f>'Baseline and Revised Scores'!B424</f>
        <v>88.888888888888886</v>
      </c>
      <c r="C424">
        <f t="shared" si="18"/>
        <v>88.89</v>
      </c>
      <c r="D424">
        <f>'Baseline and Revised Scores'!D424</f>
        <v>100</v>
      </c>
      <c r="E424">
        <f t="shared" si="19"/>
        <v>100</v>
      </c>
      <c r="F424">
        <f t="shared" si="20"/>
        <v>11.11</v>
      </c>
    </row>
    <row r="425" spans="2:6">
      <c r="B425" s="2">
        <f>'Baseline and Revised Scores'!B425</f>
        <v>100</v>
      </c>
      <c r="C425">
        <f t="shared" si="18"/>
        <v>100</v>
      </c>
      <c r="D425">
        <f>'Baseline and Revised Scores'!D425</f>
        <v>100</v>
      </c>
      <c r="E425">
        <f t="shared" si="19"/>
        <v>100</v>
      </c>
      <c r="F425">
        <f t="shared" si="20"/>
        <v>0</v>
      </c>
    </row>
    <row r="426" spans="2:6">
      <c r="B426" s="2">
        <f>'Baseline and Revised Scores'!B426</f>
        <v>100</v>
      </c>
      <c r="C426">
        <f t="shared" si="18"/>
        <v>100</v>
      </c>
      <c r="D426">
        <f>'Baseline and Revised Scores'!D426</f>
        <v>100</v>
      </c>
      <c r="E426">
        <f t="shared" si="19"/>
        <v>100</v>
      </c>
      <c r="F426">
        <f t="shared" si="20"/>
        <v>0</v>
      </c>
    </row>
    <row r="427" spans="2:6">
      <c r="B427" s="2">
        <f>'Baseline and Revised Scores'!B427</f>
        <v>88.888888888888886</v>
      </c>
      <c r="C427">
        <f t="shared" si="18"/>
        <v>88.89</v>
      </c>
      <c r="D427">
        <f>'Baseline and Revised Scores'!D427</f>
        <v>88.888888888888886</v>
      </c>
      <c r="E427">
        <f t="shared" si="19"/>
        <v>88.89</v>
      </c>
      <c r="F427">
        <f t="shared" si="20"/>
        <v>0</v>
      </c>
    </row>
    <row r="428" spans="2:6">
      <c r="B428" s="2">
        <f>'Baseline and Revised Scores'!B428</f>
        <v>100</v>
      </c>
      <c r="C428">
        <f t="shared" si="18"/>
        <v>100</v>
      </c>
      <c r="D428">
        <f>'Baseline and Revised Scores'!D428</f>
        <v>100</v>
      </c>
      <c r="E428">
        <f t="shared" si="19"/>
        <v>100</v>
      </c>
      <c r="F428">
        <f t="shared" si="20"/>
        <v>0</v>
      </c>
    </row>
    <row r="429" spans="2:6">
      <c r="B429" s="2">
        <f>'Baseline and Revised Scores'!B429</f>
        <v>100</v>
      </c>
      <c r="C429">
        <f t="shared" si="18"/>
        <v>100</v>
      </c>
      <c r="D429">
        <f>'Baseline and Revised Scores'!D429</f>
        <v>100</v>
      </c>
      <c r="E429">
        <f t="shared" si="19"/>
        <v>100</v>
      </c>
      <c r="F429">
        <f t="shared" si="20"/>
        <v>0</v>
      </c>
    </row>
    <row r="430" spans="2:6">
      <c r="B430" s="2">
        <f>'Baseline and Revised Scores'!B430</f>
        <v>100</v>
      </c>
      <c r="C430">
        <f t="shared" si="18"/>
        <v>100</v>
      </c>
      <c r="D430">
        <f>'Baseline and Revised Scores'!D430</f>
        <v>100</v>
      </c>
      <c r="E430">
        <f t="shared" si="19"/>
        <v>100</v>
      </c>
      <c r="F430">
        <f t="shared" si="20"/>
        <v>0</v>
      </c>
    </row>
    <row r="431" spans="2:6">
      <c r="B431" s="2">
        <f>'Baseline and Revised Scores'!B431</f>
        <v>100</v>
      </c>
      <c r="C431">
        <f t="shared" si="18"/>
        <v>100</v>
      </c>
      <c r="D431">
        <f>'Baseline and Revised Scores'!D431</f>
        <v>100</v>
      </c>
      <c r="E431">
        <f t="shared" si="19"/>
        <v>100</v>
      </c>
      <c r="F431">
        <f t="shared" si="20"/>
        <v>0</v>
      </c>
    </row>
    <row r="432" spans="2:6">
      <c r="B432" s="2">
        <f>'Baseline and Revised Scores'!B432</f>
        <v>88.888888888888886</v>
      </c>
      <c r="C432">
        <f t="shared" si="18"/>
        <v>88.89</v>
      </c>
      <c r="D432">
        <f>'Baseline and Revised Scores'!D432</f>
        <v>88.888888888888886</v>
      </c>
      <c r="E432">
        <f t="shared" si="19"/>
        <v>88.89</v>
      </c>
      <c r="F432">
        <f t="shared" si="20"/>
        <v>0</v>
      </c>
    </row>
    <row r="433" spans="2:6">
      <c r="B433" s="2">
        <f>'Baseline and Revised Scores'!B433</f>
        <v>88.888888888888886</v>
      </c>
      <c r="C433">
        <f t="shared" si="18"/>
        <v>88.89</v>
      </c>
      <c r="D433">
        <f>'Baseline and Revised Scores'!D433</f>
        <v>88.888888888888886</v>
      </c>
      <c r="E433">
        <f t="shared" si="19"/>
        <v>88.89</v>
      </c>
      <c r="F433">
        <f t="shared" si="20"/>
        <v>0</v>
      </c>
    </row>
    <row r="434" spans="2:6">
      <c r="B434" s="2">
        <f>'Baseline and Revised Scores'!B434</f>
        <v>100</v>
      </c>
      <c r="C434">
        <f t="shared" si="18"/>
        <v>100</v>
      </c>
      <c r="D434">
        <f>'Baseline and Revised Scores'!D434</f>
        <v>100</v>
      </c>
      <c r="E434">
        <f t="shared" si="19"/>
        <v>100</v>
      </c>
      <c r="F434">
        <f t="shared" si="20"/>
        <v>0</v>
      </c>
    </row>
    <row r="435" spans="2:6">
      <c r="B435" s="2">
        <f>'Baseline and Revised Scores'!B435</f>
        <v>100</v>
      </c>
      <c r="C435">
        <f t="shared" si="18"/>
        <v>100</v>
      </c>
      <c r="D435">
        <f>'Baseline and Revised Scores'!D435</f>
        <v>100</v>
      </c>
      <c r="E435">
        <f t="shared" si="19"/>
        <v>100</v>
      </c>
      <c r="F435">
        <f t="shared" si="20"/>
        <v>0</v>
      </c>
    </row>
    <row r="436" spans="2:6">
      <c r="B436" s="2">
        <f>'Baseline and Revised Scores'!B436</f>
        <v>100</v>
      </c>
      <c r="C436">
        <f t="shared" si="18"/>
        <v>100</v>
      </c>
      <c r="D436">
        <f>'Baseline and Revised Scores'!D436</f>
        <v>100</v>
      </c>
      <c r="E436">
        <f t="shared" si="19"/>
        <v>100</v>
      </c>
      <c r="F436">
        <f t="shared" si="20"/>
        <v>0</v>
      </c>
    </row>
    <row r="437" spans="2:6">
      <c r="B437" s="2">
        <f>'Baseline and Revised Scores'!B437</f>
        <v>100</v>
      </c>
      <c r="C437">
        <f t="shared" si="18"/>
        <v>100</v>
      </c>
      <c r="D437">
        <f>'Baseline and Revised Scores'!D437</f>
        <v>100</v>
      </c>
      <c r="E437">
        <f t="shared" si="19"/>
        <v>100</v>
      </c>
      <c r="F437">
        <f t="shared" si="20"/>
        <v>0</v>
      </c>
    </row>
    <row r="438" spans="2:6">
      <c r="B438" s="2">
        <f>'Baseline and Revised Scores'!B438</f>
        <v>100</v>
      </c>
      <c r="C438">
        <f t="shared" si="18"/>
        <v>100</v>
      </c>
      <c r="D438">
        <f>'Baseline and Revised Scores'!D438</f>
        <v>100</v>
      </c>
      <c r="E438">
        <f t="shared" si="19"/>
        <v>100</v>
      </c>
      <c r="F438">
        <f t="shared" si="20"/>
        <v>0</v>
      </c>
    </row>
    <row r="439" spans="2:6">
      <c r="B439" s="2">
        <f>'Baseline and Revised Scores'!B439</f>
        <v>88.888888888888886</v>
      </c>
      <c r="C439">
        <f t="shared" si="18"/>
        <v>88.89</v>
      </c>
      <c r="D439">
        <f>'Baseline and Revised Scores'!D439</f>
        <v>100</v>
      </c>
      <c r="E439">
        <f t="shared" si="19"/>
        <v>100</v>
      </c>
      <c r="F439">
        <f t="shared" si="20"/>
        <v>11.11</v>
      </c>
    </row>
    <row r="440" spans="2:6">
      <c r="B440" s="2">
        <f>'Baseline and Revised Scores'!B440</f>
        <v>100</v>
      </c>
      <c r="C440">
        <f t="shared" si="18"/>
        <v>100</v>
      </c>
      <c r="D440">
        <f>'Baseline and Revised Scores'!D440</f>
        <v>100</v>
      </c>
      <c r="E440">
        <f t="shared" si="19"/>
        <v>100</v>
      </c>
      <c r="F440">
        <f t="shared" si="20"/>
        <v>0</v>
      </c>
    </row>
    <row r="441" spans="2:6">
      <c r="B441" s="2">
        <f>'Baseline and Revised Scores'!B441</f>
        <v>100</v>
      </c>
      <c r="C441">
        <f t="shared" si="18"/>
        <v>100</v>
      </c>
      <c r="D441">
        <f>'Baseline and Revised Scores'!D441</f>
        <v>100</v>
      </c>
      <c r="E441">
        <f t="shared" si="19"/>
        <v>100</v>
      </c>
      <c r="F441">
        <f t="shared" si="20"/>
        <v>0</v>
      </c>
    </row>
    <row r="442" spans="2:6">
      <c r="B442" s="2">
        <f>'Baseline and Revised Scores'!B442</f>
        <v>100</v>
      </c>
      <c r="C442">
        <f t="shared" si="18"/>
        <v>100</v>
      </c>
      <c r="D442">
        <f>'Baseline and Revised Scores'!D442</f>
        <v>100</v>
      </c>
      <c r="E442">
        <f t="shared" si="19"/>
        <v>100</v>
      </c>
      <c r="F442">
        <f t="shared" si="20"/>
        <v>0</v>
      </c>
    </row>
    <row r="443" spans="2:6">
      <c r="B443" s="2">
        <f>'Baseline and Revised Scores'!B443</f>
        <v>100</v>
      </c>
      <c r="C443">
        <f t="shared" si="18"/>
        <v>100</v>
      </c>
      <c r="D443">
        <f>'Baseline and Revised Scores'!D443</f>
        <v>100</v>
      </c>
      <c r="E443">
        <f t="shared" si="19"/>
        <v>100</v>
      </c>
      <c r="F443">
        <f t="shared" si="20"/>
        <v>0</v>
      </c>
    </row>
    <row r="444" spans="2:6">
      <c r="B444" s="2">
        <f>'Baseline and Revised Scores'!B444</f>
        <v>100</v>
      </c>
      <c r="C444">
        <f t="shared" si="18"/>
        <v>100</v>
      </c>
      <c r="D444">
        <f>'Baseline and Revised Scores'!D444</f>
        <v>100</v>
      </c>
      <c r="E444">
        <f t="shared" si="19"/>
        <v>100</v>
      </c>
      <c r="F444">
        <f t="shared" si="20"/>
        <v>0</v>
      </c>
    </row>
    <row r="445" spans="2:6">
      <c r="B445" s="2">
        <f>'Baseline and Revised Scores'!B445</f>
        <v>100</v>
      </c>
      <c r="C445">
        <f t="shared" si="18"/>
        <v>100</v>
      </c>
      <c r="D445">
        <f>'Baseline and Revised Scores'!D445</f>
        <v>100</v>
      </c>
      <c r="E445">
        <f t="shared" si="19"/>
        <v>100</v>
      </c>
      <c r="F445">
        <f t="shared" si="20"/>
        <v>0</v>
      </c>
    </row>
    <row r="446" spans="2:6">
      <c r="B446" s="2">
        <f>'Baseline and Revised Scores'!B446</f>
        <v>88.888888888888886</v>
      </c>
      <c r="C446">
        <f t="shared" si="18"/>
        <v>88.89</v>
      </c>
      <c r="D446">
        <f>'Baseline and Revised Scores'!D446</f>
        <v>100</v>
      </c>
      <c r="E446">
        <f t="shared" si="19"/>
        <v>100</v>
      </c>
      <c r="F446">
        <f t="shared" si="20"/>
        <v>11.11</v>
      </c>
    </row>
    <row r="447" spans="2:6">
      <c r="B447" s="2">
        <f>'Baseline and Revised Scores'!B447</f>
        <v>100</v>
      </c>
      <c r="C447">
        <f t="shared" si="18"/>
        <v>100</v>
      </c>
      <c r="D447">
        <f>'Baseline and Revised Scores'!D447</f>
        <v>100</v>
      </c>
      <c r="E447">
        <f t="shared" si="19"/>
        <v>100</v>
      </c>
      <c r="F447">
        <f t="shared" si="20"/>
        <v>0</v>
      </c>
    </row>
    <row r="448" spans="2:6">
      <c r="B448" s="2">
        <f>'Baseline and Revised Scores'!B448</f>
        <v>100</v>
      </c>
      <c r="C448">
        <f t="shared" si="18"/>
        <v>100</v>
      </c>
      <c r="D448">
        <f>'Baseline and Revised Scores'!D448</f>
        <v>100</v>
      </c>
      <c r="E448">
        <f t="shared" si="19"/>
        <v>100</v>
      </c>
      <c r="F448">
        <f t="shared" si="20"/>
        <v>0</v>
      </c>
    </row>
    <row r="449" spans="2:6">
      <c r="B449" s="2">
        <f>'Baseline and Revised Scores'!B449</f>
        <v>100</v>
      </c>
      <c r="C449">
        <f t="shared" si="18"/>
        <v>100</v>
      </c>
      <c r="D449">
        <f>'Baseline and Revised Scores'!D449</f>
        <v>100</v>
      </c>
      <c r="E449">
        <f t="shared" si="19"/>
        <v>100</v>
      </c>
      <c r="F449">
        <f t="shared" si="20"/>
        <v>0</v>
      </c>
    </row>
    <row r="450" spans="2:6">
      <c r="B450" s="2">
        <f>'Baseline and Revised Scores'!B450</f>
        <v>100</v>
      </c>
      <c r="C450">
        <f t="shared" si="18"/>
        <v>100</v>
      </c>
      <c r="D450">
        <f>'Baseline and Revised Scores'!D450</f>
        <v>100</v>
      </c>
      <c r="E450">
        <f t="shared" si="19"/>
        <v>100</v>
      </c>
      <c r="F450">
        <f t="shared" si="20"/>
        <v>0</v>
      </c>
    </row>
    <row r="451" spans="2:6">
      <c r="B451" s="2">
        <f>'Baseline and Revised Scores'!B451</f>
        <v>100</v>
      </c>
      <c r="C451">
        <f t="shared" ref="C451:C514" si="21">ROUND(B451,2)</f>
        <v>100</v>
      </c>
      <c r="D451">
        <f>'Baseline and Revised Scores'!D451</f>
        <v>100</v>
      </c>
      <c r="E451">
        <f t="shared" ref="E451:E514" si="22">ROUND(D451,2)</f>
        <v>100</v>
      </c>
      <c r="F451">
        <f t="shared" ref="F451:F514" si="23">E451-C451</f>
        <v>0</v>
      </c>
    </row>
    <row r="452" spans="2:6">
      <c r="B452" s="2">
        <f>'Baseline and Revised Scores'!B452</f>
        <v>88.888888888888886</v>
      </c>
      <c r="C452">
        <f t="shared" si="21"/>
        <v>88.89</v>
      </c>
      <c r="D452">
        <f>'Baseline and Revised Scores'!D452</f>
        <v>100</v>
      </c>
      <c r="E452">
        <f t="shared" si="22"/>
        <v>100</v>
      </c>
      <c r="F452">
        <f t="shared" si="23"/>
        <v>11.11</v>
      </c>
    </row>
    <row r="453" spans="2:6">
      <c r="B453" s="2">
        <f>'Baseline and Revised Scores'!B453</f>
        <v>88.888888888888886</v>
      </c>
      <c r="C453">
        <f t="shared" si="21"/>
        <v>88.89</v>
      </c>
      <c r="D453">
        <f>'Baseline and Revised Scores'!D453</f>
        <v>100</v>
      </c>
      <c r="E453">
        <f t="shared" si="22"/>
        <v>100</v>
      </c>
      <c r="F453">
        <f t="shared" si="23"/>
        <v>11.11</v>
      </c>
    </row>
    <row r="454" spans="2:6">
      <c r="B454" s="2">
        <f>'Baseline and Revised Scores'!B454</f>
        <v>77.777777777777771</v>
      </c>
      <c r="C454">
        <f t="shared" si="21"/>
        <v>77.78</v>
      </c>
      <c r="D454">
        <f>'Baseline and Revised Scores'!D454</f>
        <v>100</v>
      </c>
      <c r="E454">
        <f t="shared" si="22"/>
        <v>100</v>
      </c>
      <c r="F454">
        <f t="shared" si="23"/>
        <v>22.22</v>
      </c>
    </row>
    <row r="455" spans="2:6">
      <c r="B455" s="2">
        <f>'Baseline and Revised Scores'!B455</f>
        <v>88.888888888888886</v>
      </c>
      <c r="C455">
        <f t="shared" si="21"/>
        <v>88.89</v>
      </c>
      <c r="D455">
        <f>'Baseline and Revised Scores'!D455</f>
        <v>100</v>
      </c>
      <c r="E455">
        <f t="shared" si="22"/>
        <v>100</v>
      </c>
      <c r="F455">
        <f t="shared" si="23"/>
        <v>11.11</v>
      </c>
    </row>
    <row r="456" spans="2:6">
      <c r="B456" s="2">
        <f>'Baseline and Revised Scores'!B456</f>
        <v>77.777777777777771</v>
      </c>
      <c r="C456">
        <f t="shared" si="21"/>
        <v>77.78</v>
      </c>
      <c r="D456">
        <f>'Baseline and Revised Scores'!D456</f>
        <v>100</v>
      </c>
      <c r="E456">
        <f t="shared" si="22"/>
        <v>100</v>
      </c>
      <c r="F456">
        <f t="shared" si="23"/>
        <v>22.22</v>
      </c>
    </row>
    <row r="457" spans="2:6">
      <c r="B457" s="2">
        <f>'Baseline and Revised Scores'!B457</f>
        <v>88.888888888888886</v>
      </c>
      <c r="C457">
        <f t="shared" si="21"/>
        <v>88.89</v>
      </c>
      <c r="D457">
        <f>'Baseline and Revised Scores'!D457</f>
        <v>100</v>
      </c>
      <c r="E457">
        <f t="shared" si="22"/>
        <v>100</v>
      </c>
      <c r="F457">
        <f t="shared" si="23"/>
        <v>11.11</v>
      </c>
    </row>
    <row r="458" spans="2:6">
      <c r="B458" s="2">
        <f>'Baseline and Revised Scores'!B458</f>
        <v>88.888888888888886</v>
      </c>
      <c r="C458">
        <f t="shared" si="21"/>
        <v>88.89</v>
      </c>
      <c r="D458">
        <f>'Baseline and Revised Scores'!D458</f>
        <v>100</v>
      </c>
      <c r="E458">
        <f t="shared" si="22"/>
        <v>100</v>
      </c>
      <c r="F458">
        <f t="shared" si="23"/>
        <v>11.11</v>
      </c>
    </row>
    <row r="459" spans="2:6">
      <c r="B459" s="2">
        <f>'Baseline and Revised Scores'!B459</f>
        <v>77.777777777777771</v>
      </c>
      <c r="C459">
        <f t="shared" si="21"/>
        <v>77.78</v>
      </c>
      <c r="D459">
        <f>'Baseline and Revised Scores'!D459</f>
        <v>88.888888888888886</v>
      </c>
      <c r="E459">
        <f t="shared" si="22"/>
        <v>88.89</v>
      </c>
      <c r="F459">
        <f t="shared" si="23"/>
        <v>11.11</v>
      </c>
    </row>
    <row r="460" spans="2:6">
      <c r="B460" s="2">
        <f>'Baseline and Revised Scores'!B460</f>
        <v>77.777777777777771</v>
      </c>
      <c r="C460">
        <f t="shared" si="21"/>
        <v>77.78</v>
      </c>
      <c r="D460">
        <f>'Baseline and Revised Scores'!D460</f>
        <v>100</v>
      </c>
      <c r="E460">
        <f t="shared" si="22"/>
        <v>100</v>
      </c>
      <c r="F460">
        <f t="shared" si="23"/>
        <v>22.22</v>
      </c>
    </row>
    <row r="461" spans="2:6">
      <c r="B461" s="2">
        <f>'Baseline and Revised Scores'!B461</f>
        <v>88.888888888888886</v>
      </c>
      <c r="C461">
        <f t="shared" si="21"/>
        <v>88.89</v>
      </c>
      <c r="D461">
        <f>'Baseline and Revised Scores'!D461</f>
        <v>100</v>
      </c>
      <c r="E461">
        <f t="shared" si="22"/>
        <v>100</v>
      </c>
      <c r="F461">
        <f t="shared" si="23"/>
        <v>11.11</v>
      </c>
    </row>
    <row r="462" spans="2:6">
      <c r="B462" s="2">
        <f>'Baseline and Revised Scores'!B462</f>
        <v>88.888888888888886</v>
      </c>
      <c r="C462">
        <f t="shared" si="21"/>
        <v>88.89</v>
      </c>
      <c r="D462">
        <f>'Baseline and Revised Scores'!D462</f>
        <v>100</v>
      </c>
      <c r="E462">
        <f t="shared" si="22"/>
        <v>100</v>
      </c>
      <c r="F462">
        <f t="shared" si="23"/>
        <v>11.11</v>
      </c>
    </row>
    <row r="463" spans="2:6">
      <c r="B463" s="2">
        <f>'Baseline and Revised Scores'!B463</f>
        <v>88.888888888888886</v>
      </c>
      <c r="C463">
        <f t="shared" si="21"/>
        <v>88.89</v>
      </c>
      <c r="D463">
        <f>'Baseline and Revised Scores'!D463</f>
        <v>100</v>
      </c>
      <c r="E463">
        <f t="shared" si="22"/>
        <v>100</v>
      </c>
      <c r="F463">
        <f t="shared" si="23"/>
        <v>11.11</v>
      </c>
    </row>
    <row r="464" spans="2:6">
      <c r="B464" s="2">
        <f>'Baseline and Revised Scores'!B464</f>
        <v>88.888888888888886</v>
      </c>
      <c r="C464">
        <f t="shared" si="21"/>
        <v>88.89</v>
      </c>
      <c r="D464">
        <f>'Baseline and Revised Scores'!D464</f>
        <v>100</v>
      </c>
      <c r="E464">
        <f t="shared" si="22"/>
        <v>100</v>
      </c>
      <c r="F464">
        <f t="shared" si="23"/>
        <v>11.11</v>
      </c>
    </row>
    <row r="465" spans="2:6">
      <c r="B465" s="2">
        <f>'Baseline and Revised Scores'!B465</f>
        <v>88.888888888888886</v>
      </c>
      <c r="C465">
        <f t="shared" si="21"/>
        <v>88.89</v>
      </c>
      <c r="D465">
        <f>'Baseline and Revised Scores'!D465</f>
        <v>100</v>
      </c>
      <c r="E465">
        <f t="shared" si="22"/>
        <v>100</v>
      </c>
      <c r="F465">
        <f t="shared" si="23"/>
        <v>11.11</v>
      </c>
    </row>
    <row r="466" spans="2:6">
      <c r="B466" s="2">
        <f>'Baseline and Revised Scores'!B466</f>
        <v>88.888888888888886</v>
      </c>
      <c r="C466">
        <f t="shared" si="21"/>
        <v>88.89</v>
      </c>
      <c r="D466">
        <f>'Baseline and Revised Scores'!D466</f>
        <v>100</v>
      </c>
      <c r="E466">
        <f t="shared" si="22"/>
        <v>100</v>
      </c>
      <c r="F466">
        <f t="shared" si="23"/>
        <v>11.11</v>
      </c>
    </row>
    <row r="467" spans="2:6">
      <c r="B467" s="2">
        <f>'Baseline and Revised Scores'!B467</f>
        <v>77.777777777777771</v>
      </c>
      <c r="C467">
        <f t="shared" si="21"/>
        <v>77.78</v>
      </c>
      <c r="D467">
        <f>'Baseline and Revised Scores'!D467</f>
        <v>88.888888888888886</v>
      </c>
      <c r="E467">
        <f t="shared" si="22"/>
        <v>88.89</v>
      </c>
      <c r="F467">
        <f t="shared" si="23"/>
        <v>11.11</v>
      </c>
    </row>
    <row r="468" spans="2:6">
      <c r="B468" s="2">
        <f>'Baseline and Revised Scores'!B468</f>
        <v>88.888888888888886</v>
      </c>
      <c r="C468">
        <f t="shared" si="21"/>
        <v>88.89</v>
      </c>
      <c r="D468">
        <f>'Baseline and Revised Scores'!D468</f>
        <v>100</v>
      </c>
      <c r="E468">
        <f t="shared" si="22"/>
        <v>100</v>
      </c>
      <c r="F468">
        <f t="shared" si="23"/>
        <v>11.11</v>
      </c>
    </row>
    <row r="469" spans="2:6">
      <c r="B469" s="2">
        <f>'Baseline and Revised Scores'!B469</f>
        <v>88.888888888888886</v>
      </c>
      <c r="C469">
        <f t="shared" si="21"/>
        <v>88.89</v>
      </c>
      <c r="D469">
        <f>'Baseline and Revised Scores'!D469</f>
        <v>100</v>
      </c>
      <c r="E469">
        <f t="shared" si="22"/>
        <v>100</v>
      </c>
      <c r="F469">
        <f t="shared" si="23"/>
        <v>11.11</v>
      </c>
    </row>
    <row r="470" spans="2:6">
      <c r="B470" s="2">
        <f>'Baseline and Revised Scores'!B470</f>
        <v>100</v>
      </c>
      <c r="C470">
        <f t="shared" si="21"/>
        <v>100</v>
      </c>
      <c r="D470">
        <f>'Baseline and Revised Scores'!D470</f>
        <v>100</v>
      </c>
      <c r="E470">
        <f t="shared" si="22"/>
        <v>100</v>
      </c>
      <c r="F470">
        <f t="shared" si="23"/>
        <v>0</v>
      </c>
    </row>
    <row r="471" spans="2:6">
      <c r="B471" s="2">
        <f>'Baseline and Revised Scores'!B471</f>
        <v>88.888888888888886</v>
      </c>
      <c r="C471">
        <f t="shared" si="21"/>
        <v>88.89</v>
      </c>
      <c r="D471">
        <f>'Baseline and Revised Scores'!D471</f>
        <v>100</v>
      </c>
      <c r="E471">
        <f t="shared" si="22"/>
        <v>100</v>
      </c>
      <c r="F471">
        <f t="shared" si="23"/>
        <v>11.11</v>
      </c>
    </row>
    <row r="472" spans="2:6">
      <c r="B472" s="2">
        <f>'Baseline and Revised Scores'!B472</f>
        <v>77.777777777777771</v>
      </c>
      <c r="C472">
        <f t="shared" si="21"/>
        <v>77.78</v>
      </c>
      <c r="D472">
        <f>'Baseline and Revised Scores'!D472</f>
        <v>100</v>
      </c>
      <c r="E472">
        <f t="shared" si="22"/>
        <v>100</v>
      </c>
      <c r="F472">
        <f t="shared" si="23"/>
        <v>22.22</v>
      </c>
    </row>
    <row r="473" spans="2:6">
      <c r="B473" s="2">
        <f>'Baseline and Revised Scores'!B473</f>
        <v>88.888888888888886</v>
      </c>
      <c r="C473">
        <f t="shared" si="21"/>
        <v>88.89</v>
      </c>
      <c r="D473">
        <f>'Baseline and Revised Scores'!D473</f>
        <v>100</v>
      </c>
      <c r="E473">
        <f t="shared" si="22"/>
        <v>100</v>
      </c>
      <c r="F473">
        <f t="shared" si="23"/>
        <v>11.11</v>
      </c>
    </row>
    <row r="474" spans="2:6">
      <c r="B474" s="2">
        <f>'Baseline and Revised Scores'!B474</f>
        <v>66.666666666666671</v>
      </c>
      <c r="C474">
        <f t="shared" si="21"/>
        <v>66.67</v>
      </c>
      <c r="D474">
        <f>'Baseline and Revised Scores'!D474</f>
        <v>88.888888888888886</v>
      </c>
      <c r="E474">
        <f t="shared" si="22"/>
        <v>88.89</v>
      </c>
      <c r="F474">
        <f t="shared" si="23"/>
        <v>22.22</v>
      </c>
    </row>
    <row r="475" spans="2:6">
      <c r="B475" s="2">
        <f>'Baseline and Revised Scores'!B475</f>
        <v>66.666666666666671</v>
      </c>
      <c r="C475">
        <f t="shared" si="21"/>
        <v>66.67</v>
      </c>
      <c r="D475">
        <f>'Baseline and Revised Scores'!D475</f>
        <v>100</v>
      </c>
      <c r="E475">
        <f t="shared" si="22"/>
        <v>100</v>
      </c>
      <c r="F475">
        <f t="shared" si="23"/>
        <v>33.33</v>
      </c>
    </row>
    <row r="476" spans="2:6">
      <c r="B476" s="2">
        <f>'Baseline and Revised Scores'!B476</f>
        <v>77.777777777777771</v>
      </c>
      <c r="C476">
        <f t="shared" si="21"/>
        <v>77.78</v>
      </c>
      <c r="D476">
        <f>'Baseline and Revised Scores'!D476</f>
        <v>88.888888888888886</v>
      </c>
      <c r="E476">
        <f t="shared" si="22"/>
        <v>88.89</v>
      </c>
      <c r="F476">
        <f t="shared" si="23"/>
        <v>11.11</v>
      </c>
    </row>
    <row r="477" spans="2:6">
      <c r="B477" s="2">
        <f>'Baseline and Revised Scores'!B477</f>
        <v>88.888888888888886</v>
      </c>
      <c r="C477">
        <f t="shared" si="21"/>
        <v>88.89</v>
      </c>
      <c r="D477">
        <f>'Baseline and Revised Scores'!D477</f>
        <v>100</v>
      </c>
      <c r="E477">
        <f t="shared" si="22"/>
        <v>100</v>
      </c>
      <c r="F477">
        <f t="shared" si="23"/>
        <v>11.11</v>
      </c>
    </row>
    <row r="478" spans="2:6">
      <c r="B478" s="2">
        <f>'Baseline and Revised Scores'!B478</f>
        <v>88.888888888888886</v>
      </c>
      <c r="C478">
        <f t="shared" si="21"/>
        <v>88.89</v>
      </c>
      <c r="D478">
        <f>'Baseline and Revised Scores'!D478</f>
        <v>100</v>
      </c>
      <c r="E478">
        <f t="shared" si="22"/>
        <v>100</v>
      </c>
      <c r="F478">
        <f t="shared" si="23"/>
        <v>11.11</v>
      </c>
    </row>
    <row r="479" spans="2:6">
      <c r="B479" s="2">
        <f>'Baseline and Revised Scores'!B479</f>
        <v>77.777777777777771</v>
      </c>
      <c r="C479">
        <f t="shared" si="21"/>
        <v>77.78</v>
      </c>
      <c r="D479">
        <f>'Baseline and Revised Scores'!D479</f>
        <v>100</v>
      </c>
      <c r="E479">
        <f t="shared" si="22"/>
        <v>100</v>
      </c>
      <c r="F479">
        <f t="shared" si="23"/>
        <v>22.22</v>
      </c>
    </row>
    <row r="480" spans="2:6">
      <c r="B480" s="2">
        <f>'Baseline and Revised Scores'!B480</f>
        <v>55.555555555555557</v>
      </c>
      <c r="C480">
        <f t="shared" si="21"/>
        <v>55.56</v>
      </c>
      <c r="D480">
        <f>'Baseline and Revised Scores'!D480</f>
        <v>88.888888888888886</v>
      </c>
      <c r="E480">
        <f t="shared" si="22"/>
        <v>88.89</v>
      </c>
      <c r="F480">
        <f t="shared" si="23"/>
        <v>33.33</v>
      </c>
    </row>
    <row r="481" spans="2:6">
      <c r="B481" s="2">
        <f>'Baseline and Revised Scores'!B481</f>
        <v>88.888888888888886</v>
      </c>
      <c r="C481">
        <f t="shared" si="21"/>
        <v>88.89</v>
      </c>
      <c r="D481">
        <f>'Baseline and Revised Scores'!D481</f>
        <v>100</v>
      </c>
      <c r="E481">
        <f t="shared" si="22"/>
        <v>100</v>
      </c>
      <c r="F481">
        <f t="shared" si="23"/>
        <v>11.11</v>
      </c>
    </row>
    <row r="482" spans="2:6">
      <c r="B482" s="2">
        <f>'Baseline and Revised Scores'!B482</f>
        <v>88.888888888888886</v>
      </c>
      <c r="C482">
        <f t="shared" si="21"/>
        <v>88.89</v>
      </c>
      <c r="D482">
        <f>'Baseline and Revised Scores'!D482</f>
        <v>100</v>
      </c>
      <c r="E482">
        <f t="shared" si="22"/>
        <v>100</v>
      </c>
      <c r="F482">
        <f t="shared" si="23"/>
        <v>11.11</v>
      </c>
    </row>
    <row r="483" spans="2:6">
      <c r="B483" s="2">
        <f>'Baseline and Revised Scores'!B483</f>
        <v>77.777777777777771</v>
      </c>
      <c r="C483">
        <f t="shared" si="21"/>
        <v>77.78</v>
      </c>
      <c r="D483">
        <f>'Baseline and Revised Scores'!D483</f>
        <v>100</v>
      </c>
      <c r="E483">
        <f t="shared" si="22"/>
        <v>100</v>
      </c>
      <c r="F483">
        <f t="shared" si="23"/>
        <v>22.22</v>
      </c>
    </row>
    <row r="484" spans="2:6">
      <c r="B484" s="2">
        <f>'Baseline and Revised Scores'!B484</f>
        <v>66.666666666666671</v>
      </c>
      <c r="C484">
        <f t="shared" si="21"/>
        <v>66.67</v>
      </c>
      <c r="D484">
        <f>'Baseline and Revised Scores'!D484</f>
        <v>100</v>
      </c>
      <c r="E484">
        <f t="shared" si="22"/>
        <v>100</v>
      </c>
      <c r="F484">
        <f t="shared" si="23"/>
        <v>33.33</v>
      </c>
    </row>
    <row r="485" spans="2:6">
      <c r="B485" s="2">
        <f>'Baseline and Revised Scores'!B485</f>
        <v>77.777777777777771</v>
      </c>
      <c r="C485">
        <f t="shared" si="21"/>
        <v>77.78</v>
      </c>
      <c r="D485">
        <f>'Baseline and Revised Scores'!D485</f>
        <v>100</v>
      </c>
      <c r="E485">
        <f t="shared" si="22"/>
        <v>100</v>
      </c>
      <c r="F485">
        <f t="shared" si="23"/>
        <v>22.22</v>
      </c>
    </row>
    <row r="486" spans="2:6">
      <c r="B486" s="2">
        <f>'Baseline and Revised Scores'!B486</f>
        <v>88.888888888888886</v>
      </c>
      <c r="C486">
        <f t="shared" si="21"/>
        <v>88.89</v>
      </c>
      <c r="D486">
        <f>'Baseline and Revised Scores'!D486</f>
        <v>100</v>
      </c>
      <c r="E486">
        <f t="shared" si="22"/>
        <v>100</v>
      </c>
      <c r="F486">
        <f t="shared" si="23"/>
        <v>11.11</v>
      </c>
    </row>
    <row r="487" spans="2:6">
      <c r="B487" s="2">
        <f>'Baseline and Revised Scores'!B487</f>
        <v>88.888888888888886</v>
      </c>
      <c r="C487">
        <f t="shared" si="21"/>
        <v>88.89</v>
      </c>
      <c r="D487">
        <f>'Baseline and Revised Scores'!D487</f>
        <v>100</v>
      </c>
      <c r="E487">
        <f t="shared" si="22"/>
        <v>100</v>
      </c>
      <c r="F487">
        <f t="shared" si="23"/>
        <v>11.11</v>
      </c>
    </row>
    <row r="488" spans="2:6">
      <c r="B488" s="2">
        <f>'Baseline and Revised Scores'!B488</f>
        <v>88.888888888888886</v>
      </c>
      <c r="C488">
        <f t="shared" si="21"/>
        <v>88.89</v>
      </c>
      <c r="D488">
        <f>'Baseline and Revised Scores'!D488</f>
        <v>100</v>
      </c>
      <c r="E488">
        <f t="shared" si="22"/>
        <v>100</v>
      </c>
      <c r="F488">
        <f t="shared" si="23"/>
        <v>11.11</v>
      </c>
    </row>
    <row r="489" spans="2:6">
      <c r="B489" s="2">
        <f>'Baseline and Revised Scores'!B489</f>
        <v>77.777777777777771</v>
      </c>
      <c r="C489">
        <f t="shared" si="21"/>
        <v>77.78</v>
      </c>
      <c r="D489">
        <f>'Baseline and Revised Scores'!D489</f>
        <v>88.888888888888886</v>
      </c>
      <c r="E489">
        <f t="shared" si="22"/>
        <v>88.89</v>
      </c>
      <c r="F489">
        <f t="shared" si="23"/>
        <v>11.11</v>
      </c>
    </row>
    <row r="490" spans="2:6">
      <c r="B490" s="2">
        <f>'Baseline and Revised Scores'!B490</f>
        <v>77.777777777777771</v>
      </c>
      <c r="C490">
        <f t="shared" si="21"/>
        <v>77.78</v>
      </c>
      <c r="D490">
        <f>'Baseline and Revised Scores'!D490</f>
        <v>88.888888888888886</v>
      </c>
      <c r="E490">
        <f t="shared" si="22"/>
        <v>88.89</v>
      </c>
      <c r="F490">
        <f t="shared" si="23"/>
        <v>11.11</v>
      </c>
    </row>
    <row r="491" spans="2:6">
      <c r="B491" s="2">
        <f>'Baseline and Revised Scores'!B491</f>
        <v>88.888888888888886</v>
      </c>
      <c r="C491">
        <f t="shared" si="21"/>
        <v>88.89</v>
      </c>
      <c r="D491">
        <f>'Baseline and Revised Scores'!D491</f>
        <v>100</v>
      </c>
      <c r="E491">
        <f t="shared" si="22"/>
        <v>100</v>
      </c>
      <c r="F491">
        <f t="shared" si="23"/>
        <v>11.11</v>
      </c>
    </row>
    <row r="492" spans="2:6">
      <c r="B492" s="2">
        <f>'Baseline and Revised Scores'!B492</f>
        <v>77.777777777777771</v>
      </c>
      <c r="C492">
        <f t="shared" si="21"/>
        <v>77.78</v>
      </c>
      <c r="D492">
        <f>'Baseline and Revised Scores'!D492</f>
        <v>88.888888888888886</v>
      </c>
      <c r="E492">
        <f t="shared" si="22"/>
        <v>88.89</v>
      </c>
      <c r="F492">
        <f t="shared" si="23"/>
        <v>11.11</v>
      </c>
    </row>
    <row r="493" spans="2:6">
      <c r="B493" s="2">
        <f>'Baseline and Revised Scores'!B493</f>
        <v>66.666666666666671</v>
      </c>
      <c r="C493">
        <f t="shared" si="21"/>
        <v>66.67</v>
      </c>
      <c r="D493">
        <f>'Baseline and Revised Scores'!D493</f>
        <v>100</v>
      </c>
      <c r="E493">
        <f t="shared" si="22"/>
        <v>100</v>
      </c>
      <c r="F493">
        <f t="shared" si="23"/>
        <v>33.33</v>
      </c>
    </row>
    <row r="494" spans="2:6">
      <c r="B494" s="2">
        <f>'Baseline and Revised Scores'!B494</f>
        <v>77.777777777777771</v>
      </c>
      <c r="C494">
        <f t="shared" si="21"/>
        <v>77.78</v>
      </c>
      <c r="D494">
        <f>'Baseline and Revised Scores'!D494</f>
        <v>88.888888888888886</v>
      </c>
      <c r="E494">
        <f t="shared" si="22"/>
        <v>88.89</v>
      </c>
      <c r="F494">
        <f t="shared" si="23"/>
        <v>11.11</v>
      </c>
    </row>
    <row r="495" spans="2:6">
      <c r="B495" s="2">
        <f>'Baseline and Revised Scores'!B495</f>
        <v>100</v>
      </c>
      <c r="C495">
        <f t="shared" si="21"/>
        <v>100</v>
      </c>
      <c r="D495">
        <f>'Baseline and Revised Scores'!D495</f>
        <v>100</v>
      </c>
      <c r="E495">
        <f t="shared" si="22"/>
        <v>100</v>
      </c>
      <c r="F495">
        <f t="shared" si="23"/>
        <v>0</v>
      </c>
    </row>
    <row r="496" spans="2:6">
      <c r="B496" s="2">
        <f>'Baseline and Revised Scores'!B496</f>
        <v>100</v>
      </c>
      <c r="C496">
        <f t="shared" si="21"/>
        <v>100</v>
      </c>
      <c r="D496">
        <f>'Baseline and Revised Scores'!D496</f>
        <v>100</v>
      </c>
      <c r="E496">
        <f t="shared" si="22"/>
        <v>100</v>
      </c>
      <c r="F496">
        <f t="shared" si="23"/>
        <v>0</v>
      </c>
    </row>
    <row r="497" spans="2:6">
      <c r="B497" s="2">
        <f>'Baseline and Revised Scores'!B497</f>
        <v>88.888888888888886</v>
      </c>
      <c r="C497">
        <f t="shared" si="21"/>
        <v>88.89</v>
      </c>
      <c r="D497">
        <f>'Baseline and Revised Scores'!D497</f>
        <v>88.888888888888886</v>
      </c>
      <c r="E497">
        <f t="shared" si="22"/>
        <v>88.89</v>
      </c>
      <c r="F497">
        <f t="shared" si="23"/>
        <v>0</v>
      </c>
    </row>
    <row r="498" spans="2:6">
      <c r="B498" s="2">
        <f>'Baseline and Revised Scores'!B498</f>
        <v>100</v>
      </c>
      <c r="C498">
        <f t="shared" si="21"/>
        <v>100</v>
      </c>
      <c r="D498">
        <f>'Baseline and Revised Scores'!D498</f>
        <v>100</v>
      </c>
      <c r="E498">
        <f t="shared" si="22"/>
        <v>100</v>
      </c>
      <c r="F498">
        <f t="shared" si="23"/>
        <v>0</v>
      </c>
    </row>
    <row r="499" spans="2:6">
      <c r="B499" s="2">
        <f>'Baseline and Revised Scores'!B499</f>
        <v>77.777777777777771</v>
      </c>
      <c r="C499">
        <f t="shared" si="21"/>
        <v>77.78</v>
      </c>
      <c r="D499">
        <f>'Baseline and Revised Scores'!D499</f>
        <v>88.888888888888886</v>
      </c>
      <c r="E499">
        <f t="shared" si="22"/>
        <v>88.89</v>
      </c>
      <c r="F499">
        <f t="shared" si="23"/>
        <v>11.11</v>
      </c>
    </row>
    <row r="500" spans="2:6">
      <c r="B500" s="2">
        <f>'Baseline and Revised Scores'!B500</f>
        <v>88.888888888888886</v>
      </c>
      <c r="C500">
        <f t="shared" si="21"/>
        <v>88.89</v>
      </c>
      <c r="D500">
        <f>'Baseline and Revised Scores'!D500</f>
        <v>100</v>
      </c>
      <c r="E500">
        <f t="shared" si="22"/>
        <v>100</v>
      </c>
      <c r="F500">
        <f t="shared" si="23"/>
        <v>11.11</v>
      </c>
    </row>
    <row r="501" spans="2:6">
      <c r="B501" s="2">
        <f>'Baseline and Revised Scores'!B501</f>
        <v>88.888888888888886</v>
      </c>
      <c r="C501">
        <f t="shared" si="21"/>
        <v>88.89</v>
      </c>
      <c r="D501">
        <f>'Baseline and Revised Scores'!D501</f>
        <v>88.888888888888886</v>
      </c>
      <c r="E501">
        <f t="shared" si="22"/>
        <v>88.89</v>
      </c>
      <c r="F501">
        <f t="shared" si="23"/>
        <v>0</v>
      </c>
    </row>
    <row r="502" spans="2:6">
      <c r="B502" s="2">
        <f>'Baseline and Revised Scores'!B502</f>
        <v>88.888888888888886</v>
      </c>
      <c r="C502">
        <f t="shared" si="21"/>
        <v>88.89</v>
      </c>
      <c r="D502">
        <f>'Baseline and Revised Scores'!D502</f>
        <v>100</v>
      </c>
      <c r="E502">
        <f t="shared" si="22"/>
        <v>100</v>
      </c>
      <c r="F502">
        <f t="shared" si="23"/>
        <v>11.11</v>
      </c>
    </row>
    <row r="503" spans="2:6">
      <c r="B503" s="2">
        <f>'Baseline and Revised Scores'!B503</f>
        <v>88.888888888888886</v>
      </c>
      <c r="C503">
        <f t="shared" si="21"/>
        <v>88.89</v>
      </c>
      <c r="D503">
        <f>'Baseline and Revised Scores'!D503</f>
        <v>88.888888888888886</v>
      </c>
      <c r="E503">
        <f t="shared" si="22"/>
        <v>88.89</v>
      </c>
      <c r="F503">
        <f t="shared" si="23"/>
        <v>0</v>
      </c>
    </row>
    <row r="504" spans="2:6">
      <c r="B504" s="2">
        <f>'Baseline and Revised Scores'!B504</f>
        <v>66.666666666666671</v>
      </c>
      <c r="C504">
        <f t="shared" si="21"/>
        <v>66.67</v>
      </c>
      <c r="D504">
        <f>'Baseline and Revised Scores'!D504</f>
        <v>100</v>
      </c>
      <c r="E504">
        <f t="shared" si="22"/>
        <v>100</v>
      </c>
      <c r="F504">
        <f t="shared" si="23"/>
        <v>33.33</v>
      </c>
    </row>
    <row r="505" spans="2:6">
      <c r="B505" s="2">
        <f>'Baseline and Revised Scores'!B505</f>
        <v>100</v>
      </c>
      <c r="C505">
        <f t="shared" si="21"/>
        <v>100</v>
      </c>
      <c r="D505">
        <f>'Baseline and Revised Scores'!D505</f>
        <v>100</v>
      </c>
      <c r="E505">
        <f t="shared" si="22"/>
        <v>100</v>
      </c>
      <c r="F505">
        <f t="shared" si="23"/>
        <v>0</v>
      </c>
    </row>
    <row r="506" spans="2:6">
      <c r="B506" s="2">
        <f>'Baseline and Revised Scores'!B506</f>
        <v>77.777777777777771</v>
      </c>
      <c r="C506">
        <f t="shared" si="21"/>
        <v>77.78</v>
      </c>
      <c r="D506">
        <f>'Baseline and Revised Scores'!D506</f>
        <v>100</v>
      </c>
      <c r="E506">
        <f t="shared" si="22"/>
        <v>100</v>
      </c>
      <c r="F506">
        <f t="shared" si="23"/>
        <v>22.22</v>
      </c>
    </row>
    <row r="507" spans="2:6">
      <c r="B507" s="2">
        <f>'Baseline and Revised Scores'!B507</f>
        <v>77.777777777777771</v>
      </c>
      <c r="C507">
        <f t="shared" si="21"/>
        <v>77.78</v>
      </c>
      <c r="D507">
        <f>'Baseline and Revised Scores'!D507</f>
        <v>100</v>
      </c>
      <c r="E507">
        <f t="shared" si="22"/>
        <v>100</v>
      </c>
      <c r="F507">
        <f t="shared" si="23"/>
        <v>22.22</v>
      </c>
    </row>
    <row r="508" spans="2:6">
      <c r="B508" s="2">
        <f>'Baseline and Revised Scores'!B508</f>
        <v>66.666666666666671</v>
      </c>
      <c r="C508">
        <f t="shared" si="21"/>
        <v>66.67</v>
      </c>
      <c r="D508">
        <f>'Baseline and Revised Scores'!D508</f>
        <v>88.888888888888886</v>
      </c>
      <c r="E508">
        <f t="shared" si="22"/>
        <v>88.89</v>
      </c>
      <c r="F508">
        <f t="shared" si="23"/>
        <v>22.22</v>
      </c>
    </row>
    <row r="509" spans="2:6">
      <c r="B509" s="2">
        <f>'Baseline and Revised Scores'!B509</f>
        <v>100</v>
      </c>
      <c r="C509">
        <f t="shared" si="21"/>
        <v>100</v>
      </c>
      <c r="D509">
        <f>'Baseline and Revised Scores'!D509</f>
        <v>100</v>
      </c>
      <c r="E509">
        <f t="shared" si="22"/>
        <v>100</v>
      </c>
      <c r="F509">
        <f t="shared" si="23"/>
        <v>0</v>
      </c>
    </row>
    <row r="510" spans="2:6">
      <c r="B510" s="2">
        <f>'Baseline and Revised Scores'!B510</f>
        <v>100</v>
      </c>
      <c r="C510">
        <f t="shared" si="21"/>
        <v>100</v>
      </c>
      <c r="D510">
        <f>'Baseline and Revised Scores'!D510</f>
        <v>100</v>
      </c>
      <c r="E510">
        <f t="shared" si="22"/>
        <v>100</v>
      </c>
      <c r="F510">
        <f t="shared" si="23"/>
        <v>0</v>
      </c>
    </row>
    <row r="511" spans="2:6">
      <c r="B511" s="2">
        <f>'Baseline and Revised Scores'!B511</f>
        <v>100</v>
      </c>
      <c r="C511">
        <f t="shared" si="21"/>
        <v>100</v>
      </c>
      <c r="D511">
        <f>'Baseline and Revised Scores'!D511</f>
        <v>100</v>
      </c>
      <c r="E511">
        <f t="shared" si="22"/>
        <v>100</v>
      </c>
      <c r="F511">
        <f t="shared" si="23"/>
        <v>0</v>
      </c>
    </row>
    <row r="512" spans="2:6">
      <c r="B512" s="2">
        <f>'Baseline and Revised Scores'!B512</f>
        <v>100</v>
      </c>
      <c r="C512">
        <f t="shared" si="21"/>
        <v>100</v>
      </c>
      <c r="D512">
        <f>'Baseline and Revised Scores'!D512</f>
        <v>100</v>
      </c>
      <c r="E512">
        <f t="shared" si="22"/>
        <v>100</v>
      </c>
      <c r="F512">
        <f t="shared" si="23"/>
        <v>0</v>
      </c>
    </row>
    <row r="513" spans="2:6">
      <c r="B513" s="2">
        <f>'Baseline and Revised Scores'!B513</f>
        <v>100</v>
      </c>
      <c r="C513">
        <f t="shared" si="21"/>
        <v>100</v>
      </c>
      <c r="D513">
        <f>'Baseline and Revised Scores'!D513</f>
        <v>100</v>
      </c>
      <c r="E513">
        <f t="shared" si="22"/>
        <v>100</v>
      </c>
      <c r="F513">
        <f t="shared" si="23"/>
        <v>0</v>
      </c>
    </row>
    <row r="514" spans="2:6">
      <c r="B514" s="2">
        <f>'Baseline and Revised Scores'!B514</f>
        <v>77.777777777777771</v>
      </c>
      <c r="C514">
        <f t="shared" si="21"/>
        <v>77.78</v>
      </c>
      <c r="D514">
        <f>'Baseline and Revised Scores'!D514</f>
        <v>100</v>
      </c>
      <c r="E514">
        <f t="shared" si="22"/>
        <v>100</v>
      </c>
      <c r="F514">
        <f t="shared" si="23"/>
        <v>22.22</v>
      </c>
    </row>
    <row r="515" spans="2:6">
      <c r="B515" s="2">
        <f>'Baseline and Revised Scores'!B515</f>
        <v>88.888888888888886</v>
      </c>
      <c r="C515">
        <f t="shared" ref="C515:C578" si="24">ROUND(B515,2)</f>
        <v>88.89</v>
      </c>
      <c r="D515">
        <f>'Baseline and Revised Scores'!D515</f>
        <v>88.888888888888886</v>
      </c>
      <c r="E515">
        <f t="shared" ref="E515:E578" si="25">ROUND(D515,2)</f>
        <v>88.89</v>
      </c>
      <c r="F515">
        <f t="shared" ref="F515:F578" si="26">E515-C515</f>
        <v>0</v>
      </c>
    </row>
    <row r="516" spans="2:6">
      <c r="B516" s="2">
        <f>'Baseline and Revised Scores'!B516</f>
        <v>77.777777777777771</v>
      </c>
      <c r="C516">
        <f t="shared" si="24"/>
        <v>77.78</v>
      </c>
      <c r="D516">
        <f>'Baseline and Revised Scores'!D516</f>
        <v>100</v>
      </c>
      <c r="E516">
        <f t="shared" si="25"/>
        <v>100</v>
      </c>
      <c r="F516">
        <f t="shared" si="26"/>
        <v>22.22</v>
      </c>
    </row>
    <row r="517" spans="2:6">
      <c r="B517" s="2">
        <f>'Baseline and Revised Scores'!B517</f>
        <v>88.888888888888886</v>
      </c>
      <c r="C517">
        <f t="shared" si="24"/>
        <v>88.89</v>
      </c>
      <c r="D517">
        <f>'Baseline and Revised Scores'!D517</f>
        <v>100</v>
      </c>
      <c r="E517">
        <f t="shared" si="25"/>
        <v>100</v>
      </c>
      <c r="F517">
        <f t="shared" si="26"/>
        <v>11.11</v>
      </c>
    </row>
    <row r="518" spans="2:6">
      <c r="B518" s="2">
        <f>'Baseline and Revised Scores'!B518</f>
        <v>88.888888888888886</v>
      </c>
      <c r="C518">
        <f t="shared" si="24"/>
        <v>88.89</v>
      </c>
      <c r="D518">
        <f>'Baseline and Revised Scores'!D518</f>
        <v>88.888888888888886</v>
      </c>
      <c r="E518">
        <f t="shared" si="25"/>
        <v>88.89</v>
      </c>
      <c r="F518">
        <f t="shared" si="26"/>
        <v>0</v>
      </c>
    </row>
    <row r="519" spans="2:6">
      <c r="B519" s="2">
        <f>'Baseline and Revised Scores'!B519</f>
        <v>88.888888888888886</v>
      </c>
      <c r="C519">
        <f t="shared" si="24"/>
        <v>88.89</v>
      </c>
      <c r="D519">
        <f>'Baseline and Revised Scores'!D519</f>
        <v>88.888888888888886</v>
      </c>
      <c r="E519">
        <f t="shared" si="25"/>
        <v>88.89</v>
      </c>
      <c r="F519">
        <f t="shared" si="26"/>
        <v>0</v>
      </c>
    </row>
    <row r="520" spans="2:6">
      <c r="B520" s="2">
        <f>'Baseline and Revised Scores'!B520</f>
        <v>66.666666666666671</v>
      </c>
      <c r="C520">
        <f t="shared" si="24"/>
        <v>66.67</v>
      </c>
      <c r="D520">
        <f>'Baseline and Revised Scores'!D520</f>
        <v>100</v>
      </c>
      <c r="E520">
        <f t="shared" si="25"/>
        <v>100</v>
      </c>
      <c r="F520">
        <f t="shared" si="26"/>
        <v>33.33</v>
      </c>
    </row>
    <row r="521" spans="2:6">
      <c r="B521" s="2">
        <f>'Baseline and Revised Scores'!B521</f>
        <v>77.777777777777771</v>
      </c>
      <c r="C521">
        <f t="shared" si="24"/>
        <v>77.78</v>
      </c>
      <c r="D521">
        <f>'Baseline and Revised Scores'!D521</f>
        <v>100</v>
      </c>
      <c r="E521">
        <f t="shared" si="25"/>
        <v>100</v>
      </c>
      <c r="F521">
        <f t="shared" si="26"/>
        <v>22.22</v>
      </c>
    </row>
    <row r="522" spans="2:6">
      <c r="B522" s="2">
        <f>'Baseline and Revised Scores'!B522</f>
        <v>100</v>
      </c>
      <c r="C522">
        <f t="shared" si="24"/>
        <v>100</v>
      </c>
      <c r="D522">
        <f>'Baseline and Revised Scores'!D522</f>
        <v>100</v>
      </c>
      <c r="E522">
        <f t="shared" si="25"/>
        <v>100</v>
      </c>
      <c r="F522">
        <f t="shared" si="26"/>
        <v>0</v>
      </c>
    </row>
    <row r="523" spans="2:6">
      <c r="B523" s="2">
        <f>'Baseline and Revised Scores'!B523</f>
        <v>100</v>
      </c>
      <c r="C523">
        <f t="shared" si="24"/>
        <v>100</v>
      </c>
      <c r="D523">
        <f>'Baseline and Revised Scores'!D523</f>
        <v>100</v>
      </c>
      <c r="E523">
        <f t="shared" si="25"/>
        <v>100</v>
      </c>
      <c r="F523">
        <f t="shared" si="26"/>
        <v>0</v>
      </c>
    </row>
    <row r="524" spans="2:6">
      <c r="B524" s="2">
        <f>'Baseline and Revised Scores'!B524</f>
        <v>100</v>
      </c>
      <c r="C524">
        <f t="shared" si="24"/>
        <v>100</v>
      </c>
      <c r="D524">
        <f>'Baseline and Revised Scores'!D524</f>
        <v>100</v>
      </c>
      <c r="E524">
        <f t="shared" si="25"/>
        <v>100</v>
      </c>
      <c r="F524">
        <f t="shared" si="26"/>
        <v>0</v>
      </c>
    </row>
    <row r="525" spans="2:6">
      <c r="B525" s="2">
        <f>'Baseline and Revised Scores'!B525</f>
        <v>100</v>
      </c>
      <c r="C525">
        <f t="shared" si="24"/>
        <v>100</v>
      </c>
      <c r="D525">
        <f>'Baseline and Revised Scores'!D525</f>
        <v>100</v>
      </c>
      <c r="E525">
        <f t="shared" si="25"/>
        <v>100</v>
      </c>
      <c r="F525">
        <f t="shared" si="26"/>
        <v>0</v>
      </c>
    </row>
    <row r="526" spans="2:6">
      <c r="B526" s="2">
        <f>'Baseline and Revised Scores'!B526</f>
        <v>100</v>
      </c>
      <c r="C526">
        <f t="shared" si="24"/>
        <v>100</v>
      </c>
      <c r="D526">
        <f>'Baseline and Revised Scores'!D526</f>
        <v>100</v>
      </c>
      <c r="E526">
        <f t="shared" si="25"/>
        <v>100</v>
      </c>
      <c r="F526">
        <f t="shared" si="26"/>
        <v>0</v>
      </c>
    </row>
    <row r="527" spans="2:6">
      <c r="B527" s="2">
        <f>'Baseline and Revised Scores'!B527</f>
        <v>100</v>
      </c>
      <c r="C527">
        <f t="shared" si="24"/>
        <v>100</v>
      </c>
      <c r="D527">
        <f>'Baseline and Revised Scores'!D527</f>
        <v>100</v>
      </c>
      <c r="E527">
        <f t="shared" si="25"/>
        <v>100</v>
      </c>
      <c r="F527">
        <f t="shared" si="26"/>
        <v>0</v>
      </c>
    </row>
    <row r="528" spans="2:6">
      <c r="B528" s="2">
        <f>'Baseline and Revised Scores'!B528</f>
        <v>100</v>
      </c>
      <c r="C528">
        <f t="shared" si="24"/>
        <v>100</v>
      </c>
      <c r="D528">
        <f>'Baseline and Revised Scores'!D528</f>
        <v>100</v>
      </c>
      <c r="E528">
        <f t="shared" si="25"/>
        <v>100</v>
      </c>
      <c r="F528">
        <f t="shared" si="26"/>
        <v>0</v>
      </c>
    </row>
    <row r="529" spans="2:6">
      <c r="B529" s="2">
        <f>'Baseline and Revised Scores'!B529</f>
        <v>100</v>
      </c>
      <c r="C529">
        <f t="shared" si="24"/>
        <v>100</v>
      </c>
      <c r="D529">
        <f>'Baseline and Revised Scores'!D529</f>
        <v>100</v>
      </c>
      <c r="E529">
        <f t="shared" si="25"/>
        <v>100</v>
      </c>
      <c r="F529">
        <f t="shared" si="26"/>
        <v>0</v>
      </c>
    </row>
    <row r="530" spans="2:6">
      <c r="B530" s="2">
        <f>'Baseline and Revised Scores'!B530</f>
        <v>100</v>
      </c>
      <c r="C530">
        <f t="shared" si="24"/>
        <v>100</v>
      </c>
      <c r="D530">
        <f>'Baseline and Revised Scores'!D530</f>
        <v>100</v>
      </c>
      <c r="E530">
        <f t="shared" si="25"/>
        <v>100</v>
      </c>
      <c r="F530">
        <f t="shared" si="26"/>
        <v>0</v>
      </c>
    </row>
    <row r="531" spans="2:6">
      <c r="B531" s="2">
        <f>'Baseline and Revised Scores'!B531</f>
        <v>100</v>
      </c>
      <c r="C531">
        <f t="shared" si="24"/>
        <v>100</v>
      </c>
      <c r="D531">
        <f>'Baseline and Revised Scores'!D531</f>
        <v>100</v>
      </c>
      <c r="E531">
        <f t="shared" si="25"/>
        <v>100</v>
      </c>
      <c r="F531">
        <f t="shared" si="26"/>
        <v>0</v>
      </c>
    </row>
    <row r="532" spans="2:6">
      <c r="B532" s="2">
        <f>'Baseline and Revised Scores'!B532</f>
        <v>100</v>
      </c>
      <c r="C532">
        <f t="shared" si="24"/>
        <v>100</v>
      </c>
      <c r="D532">
        <f>'Baseline and Revised Scores'!D532</f>
        <v>100</v>
      </c>
      <c r="E532">
        <f t="shared" si="25"/>
        <v>100</v>
      </c>
      <c r="F532">
        <f t="shared" si="26"/>
        <v>0</v>
      </c>
    </row>
    <row r="533" spans="2:6">
      <c r="B533" s="2">
        <f>'Baseline and Revised Scores'!B533</f>
        <v>100</v>
      </c>
      <c r="C533">
        <f t="shared" si="24"/>
        <v>100</v>
      </c>
      <c r="D533">
        <f>'Baseline and Revised Scores'!D533</f>
        <v>100</v>
      </c>
      <c r="E533">
        <f t="shared" si="25"/>
        <v>100</v>
      </c>
      <c r="F533">
        <f t="shared" si="26"/>
        <v>0</v>
      </c>
    </row>
    <row r="534" spans="2:6">
      <c r="B534" s="2">
        <f>'Baseline and Revised Scores'!B534</f>
        <v>88.888888888888886</v>
      </c>
      <c r="C534">
        <f t="shared" si="24"/>
        <v>88.89</v>
      </c>
      <c r="D534">
        <f>'Baseline and Revised Scores'!D534</f>
        <v>88.888888888888886</v>
      </c>
      <c r="E534">
        <f t="shared" si="25"/>
        <v>88.89</v>
      </c>
      <c r="F534">
        <f t="shared" si="26"/>
        <v>0</v>
      </c>
    </row>
    <row r="535" spans="2:6">
      <c r="B535" s="2">
        <f>'Baseline and Revised Scores'!B535</f>
        <v>100</v>
      </c>
      <c r="C535">
        <f t="shared" si="24"/>
        <v>100</v>
      </c>
      <c r="D535">
        <f>'Baseline and Revised Scores'!D535</f>
        <v>100</v>
      </c>
      <c r="E535">
        <f t="shared" si="25"/>
        <v>100</v>
      </c>
      <c r="F535">
        <f t="shared" si="26"/>
        <v>0</v>
      </c>
    </row>
    <row r="536" spans="2:6">
      <c r="B536" s="2">
        <f>'Baseline and Revised Scores'!B536</f>
        <v>100</v>
      </c>
      <c r="C536">
        <f t="shared" si="24"/>
        <v>100</v>
      </c>
      <c r="D536">
        <f>'Baseline and Revised Scores'!D536</f>
        <v>100</v>
      </c>
      <c r="E536">
        <f t="shared" si="25"/>
        <v>100</v>
      </c>
      <c r="F536">
        <f t="shared" si="26"/>
        <v>0</v>
      </c>
    </row>
    <row r="537" spans="2:6">
      <c r="B537" s="2">
        <f>'Baseline and Revised Scores'!B537</f>
        <v>100</v>
      </c>
      <c r="C537">
        <f t="shared" si="24"/>
        <v>100</v>
      </c>
      <c r="D537">
        <f>'Baseline and Revised Scores'!D537</f>
        <v>100</v>
      </c>
      <c r="E537">
        <f t="shared" si="25"/>
        <v>100</v>
      </c>
      <c r="F537">
        <f t="shared" si="26"/>
        <v>0</v>
      </c>
    </row>
    <row r="538" spans="2:6">
      <c r="B538" s="2">
        <f>'Baseline and Revised Scores'!B538</f>
        <v>100</v>
      </c>
      <c r="C538">
        <f t="shared" si="24"/>
        <v>100</v>
      </c>
      <c r="D538">
        <f>'Baseline and Revised Scores'!D538</f>
        <v>100</v>
      </c>
      <c r="E538">
        <f t="shared" si="25"/>
        <v>100</v>
      </c>
      <c r="F538">
        <f t="shared" si="26"/>
        <v>0</v>
      </c>
    </row>
    <row r="539" spans="2:6">
      <c r="B539" s="2">
        <f>'Baseline and Revised Scores'!B539</f>
        <v>100</v>
      </c>
      <c r="C539">
        <f t="shared" si="24"/>
        <v>100</v>
      </c>
      <c r="D539">
        <f>'Baseline and Revised Scores'!D539</f>
        <v>100</v>
      </c>
      <c r="E539">
        <f t="shared" si="25"/>
        <v>100</v>
      </c>
      <c r="F539">
        <f t="shared" si="26"/>
        <v>0</v>
      </c>
    </row>
    <row r="540" spans="2:6">
      <c r="B540" s="2">
        <f>'Baseline and Revised Scores'!B540</f>
        <v>100</v>
      </c>
      <c r="C540">
        <f t="shared" si="24"/>
        <v>100</v>
      </c>
      <c r="D540">
        <f>'Baseline and Revised Scores'!D540</f>
        <v>100</v>
      </c>
      <c r="E540">
        <f t="shared" si="25"/>
        <v>100</v>
      </c>
      <c r="F540">
        <f t="shared" si="26"/>
        <v>0</v>
      </c>
    </row>
    <row r="541" spans="2:6">
      <c r="B541" s="2">
        <f>'Baseline and Revised Scores'!B541</f>
        <v>66.666666666666671</v>
      </c>
      <c r="C541">
        <f t="shared" si="24"/>
        <v>66.67</v>
      </c>
      <c r="D541">
        <f>'Baseline and Revised Scores'!D541</f>
        <v>88.888888888888886</v>
      </c>
      <c r="E541">
        <f t="shared" si="25"/>
        <v>88.89</v>
      </c>
      <c r="F541">
        <f t="shared" si="26"/>
        <v>22.22</v>
      </c>
    </row>
    <row r="542" spans="2:6">
      <c r="B542" s="2">
        <f>'Baseline and Revised Scores'!B542</f>
        <v>77.777777777777771</v>
      </c>
      <c r="C542">
        <f t="shared" si="24"/>
        <v>77.78</v>
      </c>
      <c r="D542">
        <f>'Baseline and Revised Scores'!D542</f>
        <v>88.888888888888886</v>
      </c>
      <c r="E542">
        <f t="shared" si="25"/>
        <v>88.89</v>
      </c>
      <c r="F542">
        <f t="shared" si="26"/>
        <v>11.11</v>
      </c>
    </row>
    <row r="543" spans="2:6">
      <c r="B543" s="2">
        <f>'Baseline and Revised Scores'!B543</f>
        <v>100</v>
      </c>
      <c r="C543">
        <f t="shared" si="24"/>
        <v>100</v>
      </c>
      <c r="D543">
        <f>'Baseline and Revised Scores'!D543</f>
        <v>100</v>
      </c>
      <c r="E543">
        <f t="shared" si="25"/>
        <v>100</v>
      </c>
      <c r="F543">
        <f t="shared" si="26"/>
        <v>0</v>
      </c>
    </row>
    <row r="544" spans="2:6">
      <c r="B544" s="2">
        <f>'Baseline and Revised Scores'!B544</f>
        <v>100</v>
      </c>
      <c r="C544">
        <f t="shared" si="24"/>
        <v>100</v>
      </c>
      <c r="D544">
        <f>'Baseline and Revised Scores'!D544</f>
        <v>100</v>
      </c>
      <c r="E544">
        <f t="shared" si="25"/>
        <v>100</v>
      </c>
      <c r="F544">
        <f t="shared" si="26"/>
        <v>0</v>
      </c>
    </row>
    <row r="545" spans="2:6">
      <c r="B545" s="2">
        <f>'Baseline and Revised Scores'!B545</f>
        <v>77.777777777777771</v>
      </c>
      <c r="C545">
        <f t="shared" si="24"/>
        <v>77.78</v>
      </c>
      <c r="D545">
        <f>'Baseline and Revised Scores'!D545</f>
        <v>100</v>
      </c>
      <c r="E545">
        <f t="shared" si="25"/>
        <v>100</v>
      </c>
      <c r="F545">
        <f t="shared" si="26"/>
        <v>22.22</v>
      </c>
    </row>
    <row r="546" spans="2:6">
      <c r="B546" s="2">
        <f>'Baseline and Revised Scores'!B546</f>
        <v>100</v>
      </c>
      <c r="C546">
        <f t="shared" si="24"/>
        <v>100</v>
      </c>
      <c r="D546">
        <f>'Baseline and Revised Scores'!D546</f>
        <v>100</v>
      </c>
      <c r="E546">
        <f t="shared" si="25"/>
        <v>100</v>
      </c>
      <c r="F546">
        <f t="shared" si="26"/>
        <v>0</v>
      </c>
    </row>
    <row r="547" spans="2:6">
      <c r="B547" s="2">
        <f>'Baseline and Revised Scores'!B547</f>
        <v>100</v>
      </c>
      <c r="C547">
        <f t="shared" si="24"/>
        <v>100</v>
      </c>
      <c r="D547">
        <f>'Baseline and Revised Scores'!D547</f>
        <v>100</v>
      </c>
      <c r="E547">
        <f t="shared" si="25"/>
        <v>100</v>
      </c>
      <c r="F547">
        <f t="shared" si="26"/>
        <v>0</v>
      </c>
    </row>
    <row r="548" spans="2:6">
      <c r="B548" s="2">
        <f>'Baseline and Revised Scores'!B548</f>
        <v>100</v>
      </c>
      <c r="C548">
        <f t="shared" si="24"/>
        <v>100</v>
      </c>
      <c r="D548">
        <f>'Baseline and Revised Scores'!D548</f>
        <v>100</v>
      </c>
      <c r="E548">
        <f t="shared" si="25"/>
        <v>100</v>
      </c>
      <c r="F548">
        <f t="shared" si="26"/>
        <v>0</v>
      </c>
    </row>
    <row r="549" spans="2:6">
      <c r="B549" s="2">
        <f>'Baseline and Revised Scores'!B549</f>
        <v>77.777777777777771</v>
      </c>
      <c r="C549">
        <f t="shared" si="24"/>
        <v>77.78</v>
      </c>
      <c r="D549">
        <f>'Baseline and Revised Scores'!D549</f>
        <v>100</v>
      </c>
      <c r="E549">
        <f t="shared" si="25"/>
        <v>100</v>
      </c>
      <c r="F549">
        <f t="shared" si="26"/>
        <v>22.22</v>
      </c>
    </row>
    <row r="550" spans="2:6">
      <c r="B550" s="2">
        <f>'Baseline and Revised Scores'!B550</f>
        <v>88.888888888888886</v>
      </c>
      <c r="C550">
        <f t="shared" si="24"/>
        <v>88.89</v>
      </c>
      <c r="D550">
        <f>'Baseline and Revised Scores'!D550</f>
        <v>88.888888888888886</v>
      </c>
      <c r="E550">
        <f t="shared" si="25"/>
        <v>88.89</v>
      </c>
      <c r="F550">
        <f t="shared" si="26"/>
        <v>0</v>
      </c>
    </row>
    <row r="551" spans="2:6">
      <c r="B551" s="2">
        <f>'Baseline and Revised Scores'!B551</f>
        <v>77.777777777777771</v>
      </c>
      <c r="C551">
        <f t="shared" si="24"/>
        <v>77.78</v>
      </c>
      <c r="D551">
        <f>'Baseline and Revised Scores'!D551</f>
        <v>88.888888888888886</v>
      </c>
      <c r="E551">
        <f t="shared" si="25"/>
        <v>88.89</v>
      </c>
      <c r="F551">
        <f t="shared" si="26"/>
        <v>11.11</v>
      </c>
    </row>
    <row r="552" spans="2:6">
      <c r="B552" s="2">
        <f>'Baseline and Revised Scores'!B552</f>
        <v>100</v>
      </c>
      <c r="C552">
        <f t="shared" si="24"/>
        <v>100</v>
      </c>
      <c r="D552">
        <f>'Baseline and Revised Scores'!D552</f>
        <v>100</v>
      </c>
      <c r="E552">
        <f t="shared" si="25"/>
        <v>100</v>
      </c>
      <c r="F552">
        <f t="shared" si="26"/>
        <v>0</v>
      </c>
    </row>
    <row r="553" spans="2:6">
      <c r="B553" s="2">
        <f>'Baseline and Revised Scores'!B553</f>
        <v>100</v>
      </c>
      <c r="C553">
        <f t="shared" si="24"/>
        <v>100</v>
      </c>
      <c r="D553">
        <f>'Baseline and Revised Scores'!D553</f>
        <v>100</v>
      </c>
      <c r="E553">
        <f t="shared" si="25"/>
        <v>100</v>
      </c>
      <c r="F553">
        <f t="shared" si="26"/>
        <v>0</v>
      </c>
    </row>
    <row r="554" spans="2:6">
      <c r="B554" s="2">
        <f>'Baseline and Revised Scores'!B554</f>
        <v>100</v>
      </c>
      <c r="C554">
        <f t="shared" si="24"/>
        <v>100</v>
      </c>
      <c r="D554">
        <f>'Baseline and Revised Scores'!D554</f>
        <v>100</v>
      </c>
      <c r="E554">
        <f t="shared" si="25"/>
        <v>100</v>
      </c>
      <c r="F554">
        <f t="shared" si="26"/>
        <v>0</v>
      </c>
    </row>
    <row r="555" spans="2:6">
      <c r="B555" s="2">
        <f>'Baseline and Revised Scores'!B555</f>
        <v>88.888888888888886</v>
      </c>
      <c r="C555">
        <f t="shared" si="24"/>
        <v>88.89</v>
      </c>
      <c r="D555">
        <f>'Baseline and Revised Scores'!D555</f>
        <v>88.888888888888886</v>
      </c>
      <c r="E555">
        <f t="shared" si="25"/>
        <v>88.89</v>
      </c>
      <c r="F555">
        <f t="shared" si="26"/>
        <v>0</v>
      </c>
    </row>
    <row r="556" spans="2:6">
      <c r="B556" s="2">
        <f>'Baseline and Revised Scores'!B556</f>
        <v>100</v>
      </c>
      <c r="C556">
        <f t="shared" si="24"/>
        <v>100</v>
      </c>
      <c r="D556">
        <f>'Baseline and Revised Scores'!D556</f>
        <v>100</v>
      </c>
      <c r="E556">
        <f t="shared" si="25"/>
        <v>100</v>
      </c>
      <c r="F556">
        <f t="shared" si="26"/>
        <v>0</v>
      </c>
    </row>
    <row r="557" spans="2:6">
      <c r="B557" s="2">
        <f>'Baseline and Revised Scores'!B557</f>
        <v>100</v>
      </c>
      <c r="C557">
        <f t="shared" si="24"/>
        <v>100</v>
      </c>
      <c r="D557">
        <f>'Baseline and Revised Scores'!D557</f>
        <v>100</v>
      </c>
      <c r="E557">
        <f t="shared" si="25"/>
        <v>100</v>
      </c>
      <c r="F557">
        <f t="shared" si="26"/>
        <v>0</v>
      </c>
    </row>
    <row r="558" spans="2:6">
      <c r="B558" s="2">
        <f>'Baseline and Revised Scores'!B558</f>
        <v>100</v>
      </c>
      <c r="C558">
        <f t="shared" si="24"/>
        <v>100</v>
      </c>
      <c r="D558">
        <f>'Baseline and Revised Scores'!D558</f>
        <v>100</v>
      </c>
      <c r="E558">
        <f t="shared" si="25"/>
        <v>100</v>
      </c>
      <c r="F558">
        <f t="shared" si="26"/>
        <v>0</v>
      </c>
    </row>
    <row r="559" spans="2:6">
      <c r="B559" s="2">
        <f>'Baseline and Revised Scores'!B559</f>
        <v>100</v>
      </c>
      <c r="C559">
        <f t="shared" si="24"/>
        <v>100</v>
      </c>
      <c r="D559">
        <f>'Baseline and Revised Scores'!D559</f>
        <v>100</v>
      </c>
      <c r="E559">
        <f t="shared" si="25"/>
        <v>100</v>
      </c>
      <c r="F559">
        <f t="shared" si="26"/>
        <v>0</v>
      </c>
    </row>
    <row r="560" spans="2:6">
      <c r="B560" s="2">
        <f>'Baseline and Revised Scores'!B560</f>
        <v>77.777777777777771</v>
      </c>
      <c r="C560">
        <f t="shared" si="24"/>
        <v>77.78</v>
      </c>
      <c r="D560">
        <f>'Baseline and Revised Scores'!D560</f>
        <v>100</v>
      </c>
      <c r="E560">
        <f t="shared" si="25"/>
        <v>100</v>
      </c>
      <c r="F560">
        <f t="shared" si="26"/>
        <v>22.22</v>
      </c>
    </row>
    <row r="561" spans="2:6">
      <c r="B561" s="2">
        <f>'Baseline and Revised Scores'!B561</f>
        <v>88.888888888888886</v>
      </c>
      <c r="C561">
        <f t="shared" si="24"/>
        <v>88.89</v>
      </c>
      <c r="D561">
        <f>'Baseline and Revised Scores'!D561</f>
        <v>100</v>
      </c>
      <c r="E561">
        <f t="shared" si="25"/>
        <v>100</v>
      </c>
      <c r="F561">
        <f t="shared" si="26"/>
        <v>11.11</v>
      </c>
    </row>
    <row r="562" spans="2:6">
      <c r="B562" s="2">
        <f>'Baseline and Revised Scores'!B562</f>
        <v>77.777777777777771</v>
      </c>
      <c r="C562">
        <f t="shared" si="24"/>
        <v>77.78</v>
      </c>
      <c r="D562">
        <f>'Baseline and Revised Scores'!D562</f>
        <v>100</v>
      </c>
      <c r="E562">
        <f t="shared" si="25"/>
        <v>100</v>
      </c>
      <c r="F562">
        <f t="shared" si="26"/>
        <v>22.22</v>
      </c>
    </row>
    <row r="563" spans="2:6">
      <c r="B563" s="2">
        <f>'Baseline and Revised Scores'!B563</f>
        <v>77.777777777777771</v>
      </c>
      <c r="C563">
        <f t="shared" si="24"/>
        <v>77.78</v>
      </c>
      <c r="D563">
        <f>'Baseline and Revised Scores'!D563</f>
        <v>100</v>
      </c>
      <c r="E563">
        <f t="shared" si="25"/>
        <v>100</v>
      </c>
      <c r="F563">
        <f t="shared" si="26"/>
        <v>22.22</v>
      </c>
    </row>
    <row r="564" spans="2:6">
      <c r="B564" s="2">
        <f>'Baseline and Revised Scores'!B564</f>
        <v>88.888888888888886</v>
      </c>
      <c r="C564">
        <f t="shared" si="24"/>
        <v>88.89</v>
      </c>
      <c r="D564">
        <f>'Baseline and Revised Scores'!D564</f>
        <v>100</v>
      </c>
      <c r="E564">
        <f t="shared" si="25"/>
        <v>100</v>
      </c>
      <c r="F564">
        <f t="shared" si="26"/>
        <v>11.11</v>
      </c>
    </row>
    <row r="565" spans="2:6">
      <c r="B565" s="2">
        <f>'Baseline and Revised Scores'!B565</f>
        <v>88.888888888888886</v>
      </c>
      <c r="C565">
        <f t="shared" si="24"/>
        <v>88.89</v>
      </c>
      <c r="D565">
        <f>'Baseline and Revised Scores'!D565</f>
        <v>88.888888888888886</v>
      </c>
      <c r="E565">
        <f t="shared" si="25"/>
        <v>88.89</v>
      </c>
      <c r="F565">
        <f t="shared" si="26"/>
        <v>0</v>
      </c>
    </row>
    <row r="566" spans="2:6">
      <c r="B566" s="2">
        <f>'Baseline and Revised Scores'!B566</f>
        <v>88.888888888888886</v>
      </c>
      <c r="C566">
        <f t="shared" si="24"/>
        <v>88.89</v>
      </c>
      <c r="D566">
        <f>'Baseline and Revised Scores'!D566</f>
        <v>100</v>
      </c>
      <c r="E566">
        <f t="shared" si="25"/>
        <v>100</v>
      </c>
      <c r="F566">
        <f t="shared" si="26"/>
        <v>11.11</v>
      </c>
    </row>
    <row r="567" spans="2:6">
      <c r="B567" s="2">
        <f>'Baseline and Revised Scores'!B567</f>
        <v>88.888888888888886</v>
      </c>
      <c r="C567">
        <f t="shared" si="24"/>
        <v>88.89</v>
      </c>
      <c r="D567">
        <f>'Baseline and Revised Scores'!D567</f>
        <v>88.888888888888886</v>
      </c>
      <c r="E567">
        <f t="shared" si="25"/>
        <v>88.89</v>
      </c>
      <c r="F567">
        <f t="shared" si="26"/>
        <v>0</v>
      </c>
    </row>
    <row r="568" spans="2:6">
      <c r="B568" s="2">
        <f>'Baseline and Revised Scores'!B568</f>
        <v>88.888888888888886</v>
      </c>
      <c r="C568">
        <f t="shared" si="24"/>
        <v>88.89</v>
      </c>
      <c r="D568">
        <f>'Baseline and Revised Scores'!D568</f>
        <v>100</v>
      </c>
      <c r="E568">
        <f t="shared" si="25"/>
        <v>100</v>
      </c>
      <c r="F568">
        <f t="shared" si="26"/>
        <v>11.11</v>
      </c>
    </row>
    <row r="569" spans="2:6">
      <c r="B569" s="2">
        <f>'Baseline and Revised Scores'!B569</f>
        <v>88.888888888888886</v>
      </c>
      <c r="C569">
        <f t="shared" si="24"/>
        <v>88.89</v>
      </c>
      <c r="D569">
        <f>'Baseline and Revised Scores'!D569</f>
        <v>100</v>
      </c>
      <c r="E569">
        <f t="shared" si="25"/>
        <v>100</v>
      </c>
      <c r="F569">
        <f t="shared" si="26"/>
        <v>11.11</v>
      </c>
    </row>
    <row r="570" spans="2:6">
      <c r="B570" s="2">
        <f>'Baseline and Revised Scores'!B570</f>
        <v>88.888888888888886</v>
      </c>
      <c r="C570">
        <f t="shared" si="24"/>
        <v>88.89</v>
      </c>
      <c r="D570">
        <f>'Baseline and Revised Scores'!D570</f>
        <v>100</v>
      </c>
      <c r="E570">
        <f t="shared" si="25"/>
        <v>100</v>
      </c>
      <c r="F570">
        <f t="shared" si="26"/>
        <v>11.11</v>
      </c>
    </row>
    <row r="571" spans="2:6">
      <c r="B571" s="2">
        <f>'Baseline and Revised Scores'!B571</f>
        <v>88.888888888888886</v>
      </c>
      <c r="C571">
        <f t="shared" si="24"/>
        <v>88.89</v>
      </c>
      <c r="D571">
        <f>'Baseline and Revised Scores'!D571</f>
        <v>100</v>
      </c>
      <c r="E571">
        <f t="shared" si="25"/>
        <v>100</v>
      </c>
      <c r="F571">
        <f t="shared" si="26"/>
        <v>11.11</v>
      </c>
    </row>
    <row r="572" spans="2:6">
      <c r="B572" s="2">
        <f>'Baseline and Revised Scores'!B572</f>
        <v>88.888888888888886</v>
      </c>
      <c r="C572">
        <f t="shared" si="24"/>
        <v>88.89</v>
      </c>
      <c r="D572">
        <f>'Baseline and Revised Scores'!D572</f>
        <v>100</v>
      </c>
      <c r="E572">
        <f t="shared" si="25"/>
        <v>100</v>
      </c>
      <c r="F572">
        <f t="shared" si="26"/>
        <v>11.11</v>
      </c>
    </row>
    <row r="573" spans="2:6">
      <c r="B573" s="2">
        <f>'Baseline and Revised Scores'!B573</f>
        <v>88.888888888888886</v>
      </c>
      <c r="C573">
        <f t="shared" si="24"/>
        <v>88.89</v>
      </c>
      <c r="D573">
        <f>'Baseline and Revised Scores'!D573</f>
        <v>100</v>
      </c>
      <c r="E573">
        <f t="shared" si="25"/>
        <v>100</v>
      </c>
      <c r="F573">
        <f t="shared" si="26"/>
        <v>11.11</v>
      </c>
    </row>
    <row r="574" spans="2:6">
      <c r="B574" s="2">
        <f>'Baseline and Revised Scores'!B574</f>
        <v>88.888888888888886</v>
      </c>
      <c r="C574">
        <f t="shared" si="24"/>
        <v>88.89</v>
      </c>
      <c r="D574">
        <f>'Baseline and Revised Scores'!D574</f>
        <v>100</v>
      </c>
      <c r="E574">
        <f t="shared" si="25"/>
        <v>100</v>
      </c>
      <c r="F574">
        <f t="shared" si="26"/>
        <v>11.11</v>
      </c>
    </row>
    <row r="575" spans="2:6">
      <c r="B575" s="2">
        <f>'Baseline and Revised Scores'!B575</f>
        <v>88.888888888888886</v>
      </c>
      <c r="C575">
        <f t="shared" si="24"/>
        <v>88.89</v>
      </c>
      <c r="D575">
        <f>'Baseline and Revised Scores'!D575</f>
        <v>100</v>
      </c>
      <c r="E575">
        <f t="shared" si="25"/>
        <v>100</v>
      </c>
      <c r="F575">
        <f t="shared" si="26"/>
        <v>11.11</v>
      </c>
    </row>
    <row r="576" spans="2:6">
      <c r="B576" s="2">
        <f>'Baseline and Revised Scores'!B576</f>
        <v>88.888888888888886</v>
      </c>
      <c r="C576">
        <f t="shared" si="24"/>
        <v>88.89</v>
      </c>
      <c r="D576">
        <f>'Baseline and Revised Scores'!D576</f>
        <v>100</v>
      </c>
      <c r="E576">
        <f t="shared" si="25"/>
        <v>100</v>
      </c>
      <c r="F576">
        <f t="shared" si="26"/>
        <v>11.11</v>
      </c>
    </row>
    <row r="577" spans="2:6">
      <c r="B577" s="2">
        <f>'Baseline and Revised Scores'!B577</f>
        <v>88.888888888888886</v>
      </c>
      <c r="C577">
        <f t="shared" si="24"/>
        <v>88.89</v>
      </c>
      <c r="D577">
        <f>'Baseline and Revised Scores'!D577</f>
        <v>100</v>
      </c>
      <c r="E577">
        <f t="shared" si="25"/>
        <v>100</v>
      </c>
      <c r="F577">
        <f t="shared" si="26"/>
        <v>11.11</v>
      </c>
    </row>
    <row r="578" spans="2:6">
      <c r="B578" s="2">
        <f>'Baseline and Revised Scores'!B578</f>
        <v>88.888888888888886</v>
      </c>
      <c r="C578">
        <f t="shared" si="24"/>
        <v>88.89</v>
      </c>
      <c r="D578">
        <f>'Baseline and Revised Scores'!D578</f>
        <v>100</v>
      </c>
      <c r="E578">
        <f t="shared" si="25"/>
        <v>100</v>
      </c>
      <c r="F578">
        <f t="shared" si="26"/>
        <v>11.11</v>
      </c>
    </row>
    <row r="579" spans="2:6">
      <c r="B579" s="2">
        <f>'Baseline and Revised Scores'!B579</f>
        <v>88.888888888888886</v>
      </c>
      <c r="C579">
        <f t="shared" ref="C579:C642" si="27">ROUND(B579,2)</f>
        <v>88.89</v>
      </c>
      <c r="D579">
        <f>'Baseline and Revised Scores'!D579</f>
        <v>100</v>
      </c>
      <c r="E579">
        <f t="shared" ref="E579:E642" si="28">ROUND(D579,2)</f>
        <v>100</v>
      </c>
      <c r="F579">
        <f t="shared" ref="F579:F642" si="29">E579-C579</f>
        <v>11.11</v>
      </c>
    </row>
    <row r="580" spans="2:6">
      <c r="B580" s="2">
        <f>'Baseline and Revised Scores'!B580</f>
        <v>88.888888888888886</v>
      </c>
      <c r="C580">
        <f t="shared" si="27"/>
        <v>88.89</v>
      </c>
      <c r="D580">
        <f>'Baseline and Revised Scores'!D580</f>
        <v>100</v>
      </c>
      <c r="E580">
        <f t="shared" si="28"/>
        <v>100</v>
      </c>
      <c r="F580">
        <f t="shared" si="29"/>
        <v>11.11</v>
      </c>
    </row>
    <row r="581" spans="2:6">
      <c r="B581" s="2">
        <f>'Baseline and Revised Scores'!B581</f>
        <v>88.888888888888886</v>
      </c>
      <c r="C581">
        <f t="shared" si="27"/>
        <v>88.89</v>
      </c>
      <c r="D581">
        <f>'Baseline and Revised Scores'!D581</f>
        <v>100</v>
      </c>
      <c r="E581">
        <f t="shared" si="28"/>
        <v>100</v>
      </c>
      <c r="F581">
        <f t="shared" si="29"/>
        <v>11.11</v>
      </c>
    </row>
    <row r="582" spans="2:6">
      <c r="B582" s="2">
        <f>'Baseline and Revised Scores'!B582</f>
        <v>88.888888888888886</v>
      </c>
      <c r="C582">
        <f t="shared" si="27"/>
        <v>88.89</v>
      </c>
      <c r="D582">
        <f>'Baseline and Revised Scores'!D582</f>
        <v>100</v>
      </c>
      <c r="E582">
        <f t="shared" si="28"/>
        <v>100</v>
      </c>
      <c r="F582">
        <f t="shared" si="29"/>
        <v>11.11</v>
      </c>
    </row>
    <row r="583" spans="2:6">
      <c r="B583" s="2">
        <f>'Baseline and Revised Scores'!B583</f>
        <v>88.888888888888886</v>
      </c>
      <c r="C583">
        <f t="shared" si="27"/>
        <v>88.89</v>
      </c>
      <c r="D583">
        <f>'Baseline and Revised Scores'!D583</f>
        <v>100</v>
      </c>
      <c r="E583">
        <f t="shared" si="28"/>
        <v>100</v>
      </c>
      <c r="F583">
        <f t="shared" si="29"/>
        <v>11.11</v>
      </c>
    </row>
    <row r="584" spans="2:6">
      <c r="B584" s="2">
        <f>'Baseline and Revised Scores'!B584</f>
        <v>88.888888888888886</v>
      </c>
      <c r="C584">
        <f t="shared" si="27"/>
        <v>88.89</v>
      </c>
      <c r="D584">
        <f>'Baseline and Revised Scores'!D584</f>
        <v>100</v>
      </c>
      <c r="E584">
        <f t="shared" si="28"/>
        <v>100</v>
      </c>
      <c r="F584">
        <f t="shared" si="29"/>
        <v>11.11</v>
      </c>
    </row>
    <row r="585" spans="2:6">
      <c r="B585" s="2">
        <f>'Baseline and Revised Scores'!B585</f>
        <v>88.888888888888886</v>
      </c>
      <c r="C585">
        <f t="shared" si="27"/>
        <v>88.89</v>
      </c>
      <c r="D585">
        <f>'Baseline and Revised Scores'!D585</f>
        <v>100</v>
      </c>
      <c r="E585">
        <f t="shared" si="28"/>
        <v>100</v>
      </c>
      <c r="F585">
        <f t="shared" si="29"/>
        <v>11.11</v>
      </c>
    </row>
    <row r="586" spans="2:6">
      <c r="B586" s="2">
        <f>'Baseline and Revised Scores'!B586</f>
        <v>88.888888888888886</v>
      </c>
      <c r="C586">
        <f t="shared" si="27"/>
        <v>88.89</v>
      </c>
      <c r="D586">
        <f>'Baseline and Revised Scores'!D586</f>
        <v>100</v>
      </c>
      <c r="E586">
        <f t="shared" si="28"/>
        <v>100</v>
      </c>
      <c r="F586">
        <f t="shared" si="29"/>
        <v>11.11</v>
      </c>
    </row>
    <row r="587" spans="2:6">
      <c r="B587" s="2">
        <f>'Baseline and Revised Scores'!B587</f>
        <v>88.888888888888886</v>
      </c>
      <c r="C587">
        <f t="shared" si="27"/>
        <v>88.89</v>
      </c>
      <c r="D587">
        <f>'Baseline and Revised Scores'!D587</f>
        <v>100</v>
      </c>
      <c r="E587">
        <f t="shared" si="28"/>
        <v>100</v>
      </c>
      <c r="F587">
        <f t="shared" si="29"/>
        <v>11.11</v>
      </c>
    </row>
    <row r="588" spans="2:6">
      <c r="B588" s="2">
        <f>'Baseline and Revised Scores'!B588</f>
        <v>88.888888888888886</v>
      </c>
      <c r="C588">
        <f t="shared" si="27"/>
        <v>88.89</v>
      </c>
      <c r="D588">
        <f>'Baseline and Revised Scores'!D588</f>
        <v>100</v>
      </c>
      <c r="E588">
        <f t="shared" si="28"/>
        <v>100</v>
      </c>
      <c r="F588">
        <f t="shared" si="29"/>
        <v>11.11</v>
      </c>
    </row>
    <row r="589" spans="2:6">
      <c r="B589" s="2">
        <f>'Baseline and Revised Scores'!B589</f>
        <v>88.888888888888886</v>
      </c>
      <c r="C589">
        <f t="shared" si="27"/>
        <v>88.89</v>
      </c>
      <c r="D589">
        <f>'Baseline and Revised Scores'!D589</f>
        <v>100</v>
      </c>
      <c r="E589">
        <f t="shared" si="28"/>
        <v>100</v>
      </c>
      <c r="F589">
        <f t="shared" si="29"/>
        <v>11.11</v>
      </c>
    </row>
    <row r="590" spans="2:6">
      <c r="B590" s="2">
        <f>'Baseline and Revised Scores'!B590</f>
        <v>77.777777777777771</v>
      </c>
      <c r="C590">
        <f t="shared" si="27"/>
        <v>77.78</v>
      </c>
      <c r="D590">
        <f>'Baseline and Revised Scores'!D590</f>
        <v>100</v>
      </c>
      <c r="E590">
        <f t="shared" si="28"/>
        <v>100</v>
      </c>
      <c r="F590">
        <f t="shared" si="29"/>
        <v>22.22</v>
      </c>
    </row>
    <row r="591" spans="2:6">
      <c r="B591" s="2">
        <f>'Baseline and Revised Scores'!B591</f>
        <v>88.888888888888886</v>
      </c>
      <c r="C591">
        <f t="shared" si="27"/>
        <v>88.89</v>
      </c>
      <c r="D591">
        <f>'Baseline and Revised Scores'!D591</f>
        <v>100</v>
      </c>
      <c r="E591">
        <f t="shared" si="28"/>
        <v>100</v>
      </c>
      <c r="F591">
        <f t="shared" si="29"/>
        <v>11.11</v>
      </c>
    </row>
    <row r="592" spans="2:6">
      <c r="B592" s="2">
        <f>'Baseline and Revised Scores'!B592</f>
        <v>88.888888888888886</v>
      </c>
      <c r="C592">
        <f t="shared" si="27"/>
        <v>88.89</v>
      </c>
      <c r="D592">
        <f>'Baseline and Revised Scores'!D592</f>
        <v>100</v>
      </c>
      <c r="E592">
        <f t="shared" si="28"/>
        <v>100</v>
      </c>
      <c r="F592">
        <f t="shared" si="29"/>
        <v>11.11</v>
      </c>
    </row>
    <row r="593" spans="2:6">
      <c r="B593" s="2">
        <f>'Baseline and Revised Scores'!B593</f>
        <v>88.888888888888886</v>
      </c>
      <c r="C593">
        <f t="shared" si="27"/>
        <v>88.89</v>
      </c>
      <c r="D593">
        <f>'Baseline and Revised Scores'!D593</f>
        <v>100</v>
      </c>
      <c r="E593">
        <f t="shared" si="28"/>
        <v>100</v>
      </c>
      <c r="F593">
        <f t="shared" si="29"/>
        <v>11.11</v>
      </c>
    </row>
    <row r="594" spans="2:6">
      <c r="B594" s="2">
        <f>'Baseline and Revised Scores'!B594</f>
        <v>88.888888888888886</v>
      </c>
      <c r="C594">
        <f t="shared" si="27"/>
        <v>88.89</v>
      </c>
      <c r="D594">
        <f>'Baseline and Revised Scores'!D594</f>
        <v>100</v>
      </c>
      <c r="E594">
        <f t="shared" si="28"/>
        <v>100</v>
      </c>
      <c r="F594">
        <f t="shared" si="29"/>
        <v>11.11</v>
      </c>
    </row>
    <row r="595" spans="2:6">
      <c r="B595" s="2">
        <f>'Baseline and Revised Scores'!B595</f>
        <v>77.777777777777771</v>
      </c>
      <c r="C595">
        <f t="shared" si="27"/>
        <v>77.78</v>
      </c>
      <c r="D595">
        <f>'Baseline and Revised Scores'!D595</f>
        <v>100</v>
      </c>
      <c r="E595">
        <f t="shared" si="28"/>
        <v>100</v>
      </c>
      <c r="F595">
        <f t="shared" si="29"/>
        <v>22.22</v>
      </c>
    </row>
    <row r="596" spans="2:6">
      <c r="B596" s="2">
        <f>'Baseline and Revised Scores'!B596</f>
        <v>88.888888888888886</v>
      </c>
      <c r="C596">
        <f t="shared" si="27"/>
        <v>88.89</v>
      </c>
      <c r="D596">
        <f>'Baseline and Revised Scores'!D596</f>
        <v>100</v>
      </c>
      <c r="E596">
        <f t="shared" si="28"/>
        <v>100</v>
      </c>
      <c r="F596">
        <f t="shared" si="29"/>
        <v>11.11</v>
      </c>
    </row>
    <row r="597" spans="2:6">
      <c r="B597" s="2">
        <f>'Baseline and Revised Scores'!B597</f>
        <v>88.888888888888886</v>
      </c>
      <c r="C597">
        <f t="shared" si="27"/>
        <v>88.89</v>
      </c>
      <c r="D597">
        <f>'Baseline and Revised Scores'!D597</f>
        <v>100</v>
      </c>
      <c r="E597">
        <f t="shared" si="28"/>
        <v>100</v>
      </c>
      <c r="F597">
        <f t="shared" si="29"/>
        <v>11.11</v>
      </c>
    </row>
    <row r="598" spans="2:6">
      <c r="B598" s="2">
        <f>'Baseline and Revised Scores'!B598</f>
        <v>88.888888888888886</v>
      </c>
      <c r="C598">
        <f t="shared" si="27"/>
        <v>88.89</v>
      </c>
      <c r="D598">
        <f>'Baseline and Revised Scores'!D598</f>
        <v>100</v>
      </c>
      <c r="E598">
        <f t="shared" si="28"/>
        <v>100</v>
      </c>
      <c r="F598">
        <f t="shared" si="29"/>
        <v>11.11</v>
      </c>
    </row>
    <row r="599" spans="2:6">
      <c r="B599" s="2">
        <f>'Baseline and Revised Scores'!B599</f>
        <v>66.666666666666671</v>
      </c>
      <c r="C599">
        <f t="shared" si="27"/>
        <v>66.67</v>
      </c>
      <c r="D599">
        <f>'Baseline and Revised Scores'!D599</f>
        <v>100</v>
      </c>
      <c r="E599">
        <f t="shared" si="28"/>
        <v>100</v>
      </c>
      <c r="F599">
        <f t="shared" si="29"/>
        <v>33.33</v>
      </c>
    </row>
    <row r="600" spans="2:6">
      <c r="B600" s="2">
        <f>'Baseline and Revised Scores'!B600</f>
        <v>100</v>
      </c>
      <c r="C600">
        <f t="shared" si="27"/>
        <v>100</v>
      </c>
      <c r="D600">
        <f>'Baseline and Revised Scores'!D600</f>
        <v>100</v>
      </c>
      <c r="E600">
        <f t="shared" si="28"/>
        <v>100</v>
      </c>
      <c r="F600">
        <f t="shared" si="29"/>
        <v>0</v>
      </c>
    </row>
    <row r="601" spans="2:6">
      <c r="B601" s="2">
        <f>'Baseline and Revised Scores'!B601</f>
        <v>100</v>
      </c>
      <c r="C601">
        <f t="shared" si="27"/>
        <v>100</v>
      </c>
      <c r="D601">
        <f>'Baseline and Revised Scores'!D601</f>
        <v>100</v>
      </c>
      <c r="E601">
        <f t="shared" si="28"/>
        <v>100</v>
      </c>
      <c r="F601">
        <f t="shared" si="29"/>
        <v>0</v>
      </c>
    </row>
    <row r="602" spans="2:6">
      <c r="B602" s="2">
        <f>'Baseline and Revised Scores'!B602</f>
        <v>88.888888888888886</v>
      </c>
      <c r="C602">
        <f t="shared" si="27"/>
        <v>88.89</v>
      </c>
      <c r="D602">
        <f>'Baseline and Revised Scores'!D602</f>
        <v>100</v>
      </c>
      <c r="E602">
        <f t="shared" si="28"/>
        <v>100</v>
      </c>
      <c r="F602">
        <f t="shared" si="29"/>
        <v>11.11</v>
      </c>
    </row>
    <row r="603" spans="2:6">
      <c r="B603" s="2">
        <f>'Baseline and Revised Scores'!B603</f>
        <v>77.777777777777771</v>
      </c>
      <c r="C603">
        <f t="shared" si="27"/>
        <v>77.78</v>
      </c>
      <c r="D603">
        <f>'Baseline and Revised Scores'!D603</f>
        <v>88.888888888888886</v>
      </c>
      <c r="E603">
        <f t="shared" si="28"/>
        <v>88.89</v>
      </c>
      <c r="F603">
        <f t="shared" si="29"/>
        <v>11.11</v>
      </c>
    </row>
    <row r="604" spans="2:6">
      <c r="B604" s="2">
        <f>'Baseline and Revised Scores'!B604</f>
        <v>88.888888888888886</v>
      </c>
      <c r="C604">
        <f t="shared" si="27"/>
        <v>88.89</v>
      </c>
      <c r="D604">
        <f>'Baseline and Revised Scores'!D604</f>
        <v>88.888888888888886</v>
      </c>
      <c r="E604">
        <f t="shared" si="28"/>
        <v>88.89</v>
      </c>
      <c r="F604">
        <f t="shared" si="29"/>
        <v>0</v>
      </c>
    </row>
    <row r="605" spans="2:6">
      <c r="B605" s="2">
        <f>'Baseline and Revised Scores'!B605</f>
        <v>77.777777777777771</v>
      </c>
      <c r="C605">
        <f t="shared" si="27"/>
        <v>77.78</v>
      </c>
      <c r="D605">
        <f>'Baseline and Revised Scores'!D605</f>
        <v>100</v>
      </c>
      <c r="E605">
        <f t="shared" si="28"/>
        <v>100</v>
      </c>
      <c r="F605">
        <f t="shared" si="29"/>
        <v>22.22</v>
      </c>
    </row>
    <row r="606" spans="2:6">
      <c r="B606" s="2">
        <f>'Baseline and Revised Scores'!B606</f>
        <v>88.888888888888886</v>
      </c>
      <c r="C606">
        <f t="shared" si="27"/>
        <v>88.89</v>
      </c>
      <c r="D606">
        <f>'Baseline and Revised Scores'!D606</f>
        <v>100</v>
      </c>
      <c r="E606">
        <f t="shared" si="28"/>
        <v>100</v>
      </c>
      <c r="F606">
        <f t="shared" si="29"/>
        <v>11.11</v>
      </c>
    </row>
    <row r="607" spans="2:6">
      <c r="B607" s="2">
        <f>'Baseline and Revised Scores'!B607</f>
        <v>88.888888888888886</v>
      </c>
      <c r="C607">
        <f t="shared" si="27"/>
        <v>88.89</v>
      </c>
      <c r="D607">
        <f>'Baseline and Revised Scores'!D607</f>
        <v>100</v>
      </c>
      <c r="E607">
        <f t="shared" si="28"/>
        <v>100</v>
      </c>
      <c r="F607">
        <f t="shared" si="29"/>
        <v>11.11</v>
      </c>
    </row>
    <row r="608" spans="2:6">
      <c r="B608" s="2">
        <f>'Baseline and Revised Scores'!B608</f>
        <v>88.888888888888886</v>
      </c>
      <c r="C608">
        <f t="shared" si="27"/>
        <v>88.89</v>
      </c>
      <c r="D608">
        <f>'Baseline and Revised Scores'!D608</f>
        <v>100</v>
      </c>
      <c r="E608">
        <f t="shared" si="28"/>
        <v>100</v>
      </c>
      <c r="F608">
        <f t="shared" si="29"/>
        <v>11.11</v>
      </c>
    </row>
    <row r="609" spans="2:6">
      <c r="B609" s="2">
        <f>'Baseline and Revised Scores'!B609</f>
        <v>88.888888888888886</v>
      </c>
      <c r="C609">
        <f t="shared" si="27"/>
        <v>88.89</v>
      </c>
      <c r="D609">
        <f>'Baseline and Revised Scores'!D609</f>
        <v>100</v>
      </c>
      <c r="E609">
        <f t="shared" si="28"/>
        <v>100</v>
      </c>
      <c r="F609">
        <f t="shared" si="29"/>
        <v>11.11</v>
      </c>
    </row>
    <row r="610" spans="2:6">
      <c r="B610" s="2">
        <f>'Baseline and Revised Scores'!B610</f>
        <v>88.888888888888886</v>
      </c>
      <c r="C610">
        <f t="shared" si="27"/>
        <v>88.89</v>
      </c>
      <c r="D610">
        <f>'Baseline and Revised Scores'!D610</f>
        <v>100</v>
      </c>
      <c r="E610">
        <f t="shared" si="28"/>
        <v>100</v>
      </c>
      <c r="F610">
        <f t="shared" si="29"/>
        <v>11.11</v>
      </c>
    </row>
    <row r="611" spans="2:6">
      <c r="B611" s="2">
        <f>'Baseline and Revised Scores'!B611</f>
        <v>88.888888888888886</v>
      </c>
      <c r="C611">
        <f t="shared" si="27"/>
        <v>88.89</v>
      </c>
      <c r="D611">
        <f>'Baseline and Revised Scores'!D611</f>
        <v>100</v>
      </c>
      <c r="E611">
        <f t="shared" si="28"/>
        <v>100</v>
      </c>
      <c r="F611">
        <f t="shared" si="29"/>
        <v>11.11</v>
      </c>
    </row>
    <row r="612" spans="2:6">
      <c r="B612" s="2">
        <f>'Baseline and Revised Scores'!B612</f>
        <v>88.888888888888886</v>
      </c>
      <c r="C612">
        <f t="shared" si="27"/>
        <v>88.89</v>
      </c>
      <c r="D612">
        <f>'Baseline and Revised Scores'!D612</f>
        <v>100</v>
      </c>
      <c r="E612">
        <f t="shared" si="28"/>
        <v>100</v>
      </c>
      <c r="F612">
        <f t="shared" si="29"/>
        <v>11.11</v>
      </c>
    </row>
    <row r="613" spans="2:6">
      <c r="B613" s="2">
        <f>'Baseline and Revised Scores'!B613</f>
        <v>88.888888888888886</v>
      </c>
      <c r="C613">
        <f t="shared" si="27"/>
        <v>88.89</v>
      </c>
      <c r="D613">
        <f>'Baseline and Revised Scores'!D613</f>
        <v>100</v>
      </c>
      <c r="E613">
        <f t="shared" si="28"/>
        <v>100</v>
      </c>
      <c r="F613">
        <f t="shared" si="29"/>
        <v>11.11</v>
      </c>
    </row>
    <row r="614" spans="2:6">
      <c r="B614" s="2">
        <f>'Baseline and Revised Scores'!B614</f>
        <v>88.888888888888886</v>
      </c>
      <c r="C614">
        <f t="shared" si="27"/>
        <v>88.89</v>
      </c>
      <c r="D614">
        <f>'Baseline and Revised Scores'!D614</f>
        <v>100</v>
      </c>
      <c r="E614">
        <f t="shared" si="28"/>
        <v>100</v>
      </c>
      <c r="F614">
        <f t="shared" si="29"/>
        <v>11.11</v>
      </c>
    </row>
    <row r="615" spans="2:6">
      <c r="B615" s="2">
        <f>'Baseline and Revised Scores'!B615</f>
        <v>88.888888888888886</v>
      </c>
      <c r="C615">
        <f t="shared" si="27"/>
        <v>88.89</v>
      </c>
      <c r="D615">
        <f>'Baseline and Revised Scores'!D615</f>
        <v>100</v>
      </c>
      <c r="E615">
        <f t="shared" si="28"/>
        <v>100</v>
      </c>
      <c r="F615">
        <f t="shared" si="29"/>
        <v>11.11</v>
      </c>
    </row>
    <row r="616" spans="2:6">
      <c r="B616" s="2">
        <f>'Baseline and Revised Scores'!B616</f>
        <v>88.888888888888886</v>
      </c>
      <c r="C616">
        <f t="shared" si="27"/>
        <v>88.89</v>
      </c>
      <c r="D616">
        <f>'Baseline and Revised Scores'!D616</f>
        <v>100</v>
      </c>
      <c r="E616">
        <f t="shared" si="28"/>
        <v>100</v>
      </c>
      <c r="F616">
        <f t="shared" si="29"/>
        <v>11.11</v>
      </c>
    </row>
    <row r="617" spans="2:6">
      <c r="B617" s="2">
        <f>'Baseline and Revised Scores'!B617</f>
        <v>88.888888888888886</v>
      </c>
      <c r="C617">
        <f t="shared" si="27"/>
        <v>88.89</v>
      </c>
      <c r="D617">
        <f>'Baseline and Revised Scores'!D617</f>
        <v>100</v>
      </c>
      <c r="E617">
        <f t="shared" si="28"/>
        <v>100</v>
      </c>
      <c r="F617">
        <f t="shared" si="29"/>
        <v>11.11</v>
      </c>
    </row>
    <row r="618" spans="2:6">
      <c r="B618" s="2">
        <f>'Baseline and Revised Scores'!B618</f>
        <v>77.777777777777771</v>
      </c>
      <c r="C618">
        <f t="shared" si="27"/>
        <v>77.78</v>
      </c>
      <c r="D618">
        <f>'Baseline and Revised Scores'!D618</f>
        <v>100</v>
      </c>
      <c r="E618">
        <f t="shared" si="28"/>
        <v>100</v>
      </c>
      <c r="F618">
        <f t="shared" si="29"/>
        <v>22.22</v>
      </c>
    </row>
    <row r="619" spans="2:6">
      <c r="B619" s="2">
        <f>'Baseline and Revised Scores'!B619</f>
        <v>88.888888888888886</v>
      </c>
      <c r="C619">
        <f t="shared" si="27"/>
        <v>88.89</v>
      </c>
      <c r="D619">
        <f>'Baseline and Revised Scores'!D619</f>
        <v>100</v>
      </c>
      <c r="E619">
        <f t="shared" si="28"/>
        <v>100</v>
      </c>
      <c r="F619">
        <f t="shared" si="29"/>
        <v>11.11</v>
      </c>
    </row>
    <row r="620" spans="2:6">
      <c r="B620" s="2">
        <f>'Baseline and Revised Scores'!B620</f>
        <v>88.888888888888886</v>
      </c>
      <c r="C620">
        <f t="shared" si="27"/>
        <v>88.89</v>
      </c>
      <c r="D620">
        <f>'Baseline and Revised Scores'!D620</f>
        <v>100</v>
      </c>
      <c r="E620">
        <f t="shared" si="28"/>
        <v>100</v>
      </c>
      <c r="F620">
        <f t="shared" si="29"/>
        <v>11.11</v>
      </c>
    </row>
    <row r="621" spans="2:6">
      <c r="B621" s="2">
        <f>'Baseline and Revised Scores'!B621</f>
        <v>88.888888888888886</v>
      </c>
      <c r="C621">
        <f t="shared" si="27"/>
        <v>88.89</v>
      </c>
      <c r="D621">
        <f>'Baseline and Revised Scores'!D621</f>
        <v>100</v>
      </c>
      <c r="E621">
        <f t="shared" si="28"/>
        <v>100</v>
      </c>
      <c r="F621">
        <f t="shared" si="29"/>
        <v>11.11</v>
      </c>
    </row>
    <row r="622" spans="2:6">
      <c r="B622" s="2">
        <f>'Baseline and Revised Scores'!B622</f>
        <v>88.888888888888886</v>
      </c>
      <c r="C622">
        <f t="shared" si="27"/>
        <v>88.89</v>
      </c>
      <c r="D622">
        <f>'Baseline and Revised Scores'!D622</f>
        <v>100</v>
      </c>
      <c r="E622">
        <f t="shared" si="28"/>
        <v>100</v>
      </c>
      <c r="F622">
        <f t="shared" si="29"/>
        <v>11.11</v>
      </c>
    </row>
    <row r="623" spans="2:6">
      <c r="B623" s="2">
        <f>'Baseline and Revised Scores'!B623</f>
        <v>88.888888888888886</v>
      </c>
      <c r="C623">
        <f t="shared" si="27"/>
        <v>88.89</v>
      </c>
      <c r="D623">
        <f>'Baseline and Revised Scores'!D623</f>
        <v>100</v>
      </c>
      <c r="E623">
        <f t="shared" si="28"/>
        <v>100</v>
      </c>
      <c r="F623">
        <f t="shared" si="29"/>
        <v>11.11</v>
      </c>
    </row>
    <row r="624" spans="2:6">
      <c r="B624" s="2">
        <f>'Baseline and Revised Scores'!B624</f>
        <v>88.888888888888886</v>
      </c>
      <c r="C624">
        <f t="shared" si="27"/>
        <v>88.89</v>
      </c>
      <c r="D624">
        <f>'Baseline and Revised Scores'!D624</f>
        <v>100</v>
      </c>
      <c r="E624">
        <f t="shared" si="28"/>
        <v>100</v>
      </c>
      <c r="F624">
        <f t="shared" si="29"/>
        <v>11.11</v>
      </c>
    </row>
    <row r="625" spans="2:6">
      <c r="B625" s="2">
        <f>'Baseline and Revised Scores'!B625</f>
        <v>88.888888888888886</v>
      </c>
      <c r="C625">
        <f t="shared" si="27"/>
        <v>88.89</v>
      </c>
      <c r="D625">
        <f>'Baseline and Revised Scores'!D625</f>
        <v>100</v>
      </c>
      <c r="E625">
        <f t="shared" si="28"/>
        <v>100</v>
      </c>
      <c r="F625">
        <f t="shared" si="29"/>
        <v>11.11</v>
      </c>
    </row>
    <row r="626" spans="2:6">
      <c r="B626" s="2">
        <f>'Baseline and Revised Scores'!B626</f>
        <v>88.888888888888886</v>
      </c>
      <c r="C626">
        <f t="shared" si="27"/>
        <v>88.89</v>
      </c>
      <c r="D626">
        <f>'Baseline and Revised Scores'!D626</f>
        <v>100</v>
      </c>
      <c r="E626">
        <f t="shared" si="28"/>
        <v>100</v>
      </c>
      <c r="F626">
        <f t="shared" si="29"/>
        <v>11.11</v>
      </c>
    </row>
    <row r="627" spans="2:6">
      <c r="B627" s="2">
        <f>'Baseline and Revised Scores'!B627</f>
        <v>88.888888888888886</v>
      </c>
      <c r="C627">
        <f t="shared" si="27"/>
        <v>88.89</v>
      </c>
      <c r="D627">
        <f>'Baseline and Revised Scores'!D627</f>
        <v>100</v>
      </c>
      <c r="E627">
        <f t="shared" si="28"/>
        <v>100</v>
      </c>
      <c r="F627">
        <f t="shared" si="29"/>
        <v>11.11</v>
      </c>
    </row>
    <row r="628" spans="2:6">
      <c r="B628" s="2">
        <f>'Baseline and Revised Scores'!B628</f>
        <v>88.888888888888886</v>
      </c>
      <c r="C628">
        <f t="shared" si="27"/>
        <v>88.89</v>
      </c>
      <c r="D628">
        <f>'Baseline and Revised Scores'!D628</f>
        <v>100</v>
      </c>
      <c r="E628">
        <f t="shared" si="28"/>
        <v>100</v>
      </c>
      <c r="F628">
        <f t="shared" si="29"/>
        <v>11.11</v>
      </c>
    </row>
    <row r="629" spans="2:6">
      <c r="B629" s="2">
        <f>'Baseline and Revised Scores'!B629</f>
        <v>88.888888888888886</v>
      </c>
      <c r="C629">
        <f t="shared" si="27"/>
        <v>88.89</v>
      </c>
      <c r="D629">
        <f>'Baseline and Revised Scores'!D629</f>
        <v>100</v>
      </c>
      <c r="E629">
        <f t="shared" si="28"/>
        <v>100</v>
      </c>
      <c r="F629">
        <f t="shared" si="29"/>
        <v>11.11</v>
      </c>
    </row>
    <row r="630" spans="2:6">
      <c r="B630" s="2">
        <f>'Baseline and Revised Scores'!B630</f>
        <v>88.888888888888886</v>
      </c>
      <c r="C630">
        <f t="shared" si="27"/>
        <v>88.89</v>
      </c>
      <c r="D630">
        <f>'Baseline and Revised Scores'!D630</f>
        <v>100</v>
      </c>
      <c r="E630">
        <f t="shared" si="28"/>
        <v>100</v>
      </c>
      <c r="F630">
        <f t="shared" si="29"/>
        <v>11.11</v>
      </c>
    </row>
    <row r="631" spans="2:6">
      <c r="B631" s="2">
        <f>'Baseline and Revised Scores'!B631</f>
        <v>88.888888888888886</v>
      </c>
      <c r="C631">
        <f t="shared" si="27"/>
        <v>88.89</v>
      </c>
      <c r="D631">
        <f>'Baseline and Revised Scores'!D631</f>
        <v>100</v>
      </c>
      <c r="E631">
        <f t="shared" si="28"/>
        <v>100</v>
      </c>
      <c r="F631">
        <f t="shared" si="29"/>
        <v>11.11</v>
      </c>
    </row>
    <row r="632" spans="2:6">
      <c r="B632" s="2">
        <f>'Baseline and Revised Scores'!B632</f>
        <v>100</v>
      </c>
      <c r="C632">
        <f t="shared" si="27"/>
        <v>100</v>
      </c>
      <c r="D632">
        <f>'Baseline and Revised Scores'!D632</f>
        <v>100</v>
      </c>
      <c r="E632">
        <f t="shared" si="28"/>
        <v>100</v>
      </c>
      <c r="F632">
        <f t="shared" si="29"/>
        <v>0</v>
      </c>
    </row>
    <row r="633" spans="2:6">
      <c r="B633" s="2">
        <f>'Baseline and Revised Scores'!B633</f>
        <v>88.888888888888886</v>
      </c>
      <c r="C633">
        <f t="shared" si="27"/>
        <v>88.89</v>
      </c>
      <c r="D633">
        <f>'Baseline and Revised Scores'!D633</f>
        <v>100</v>
      </c>
      <c r="E633">
        <f t="shared" si="28"/>
        <v>100</v>
      </c>
      <c r="F633">
        <f t="shared" si="29"/>
        <v>11.11</v>
      </c>
    </row>
    <row r="634" spans="2:6">
      <c r="B634" s="2">
        <f>'Baseline and Revised Scores'!B634</f>
        <v>100</v>
      </c>
      <c r="C634">
        <f t="shared" si="27"/>
        <v>100</v>
      </c>
      <c r="D634">
        <f>'Baseline and Revised Scores'!D634</f>
        <v>100</v>
      </c>
      <c r="E634">
        <f t="shared" si="28"/>
        <v>100</v>
      </c>
      <c r="F634">
        <f t="shared" si="29"/>
        <v>0</v>
      </c>
    </row>
    <row r="635" spans="2:6">
      <c r="B635" s="2">
        <f>'Baseline and Revised Scores'!B635</f>
        <v>100</v>
      </c>
      <c r="C635">
        <f t="shared" si="27"/>
        <v>100</v>
      </c>
      <c r="D635">
        <f>'Baseline and Revised Scores'!D635</f>
        <v>100</v>
      </c>
      <c r="E635">
        <f t="shared" si="28"/>
        <v>100</v>
      </c>
      <c r="F635">
        <f t="shared" si="29"/>
        <v>0</v>
      </c>
    </row>
    <row r="636" spans="2:6">
      <c r="B636" s="2">
        <f>'Baseline and Revised Scores'!B636</f>
        <v>100</v>
      </c>
      <c r="C636">
        <f t="shared" si="27"/>
        <v>100</v>
      </c>
      <c r="D636">
        <f>'Baseline and Revised Scores'!D636</f>
        <v>100</v>
      </c>
      <c r="E636">
        <f t="shared" si="28"/>
        <v>100</v>
      </c>
      <c r="F636">
        <f t="shared" si="29"/>
        <v>0</v>
      </c>
    </row>
    <row r="637" spans="2:6">
      <c r="B637" s="2">
        <f>'Baseline and Revised Scores'!B637</f>
        <v>100</v>
      </c>
      <c r="C637">
        <f t="shared" si="27"/>
        <v>100</v>
      </c>
      <c r="D637">
        <f>'Baseline and Revised Scores'!D637</f>
        <v>100</v>
      </c>
      <c r="E637">
        <f t="shared" si="28"/>
        <v>100</v>
      </c>
      <c r="F637">
        <f t="shared" si="29"/>
        <v>0</v>
      </c>
    </row>
    <row r="638" spans="2:6">
      <c r="B638" s="2">
        <f>'Baseline and Revised Scores'!B638</f>
        <v>100</v>
      </c>
      <c r="C638">
        <f t="shared" si="27"/>
        <v>100</v>
      </c>
      <c r="D638">
        <f>'Baseline and Revised Scores'!D638</f>
        <v>100</v>
      </c>
      <c r="E638">
        <f t="shared" si="28"/>
        <v>100</v>
      </c>
      <c r="F638">
        <f t="shared" si="29"/>
        <v>0</v>
      </c>
    </row>
    <row r="639" spans="2:6">
      <c r="B639" s="2">
        <f>'Baseline and Revised Scores'!B639</f>
        <v>88.888888888888886</v>
      </c>
      <c r="C639">
        <f t="shared" si="27"/>
        <v>88.89</v>
      </c>
      <c r="D639">
        <f>'Baseline and Revised Scores'!D639</f>
        <v>88.888888888888886</v>
      </c>
      <c r="E639">
        <f t="shared" si="28"/>
        <v>88.89</v>
      </c>
      <c r="F639">
        <f t="shared" si="29"/>
        <v>0</v>
      </c>
    </row>
    <row r="640" spans="2:6">
      <c r="B640" s="2">
        <f>'Baseline and Revised Scores'!B640</f>
        <v>88.888888888888886</v>
      </c>
      <c r="C640">
        <f t="shared" si="27"/>
        <v>88.89</v>
      </c>
      <c r="D640">
        <f>'Baseline and Revised Scores'!D640</f>
        <v>100</v>
      </c>
      <c r="E640">
        <f t="shared" si="28"/>
        <v>100</v>
      </c>
      <c r="F640">
        <f t="shared" si="29"/>
        <v>11.11</v>
      </c>
    </row>
    <row r="641" spans="2:6">
      <c r="B641" s="2">
        <f>'Baseline and Revised Scores'!B641</f>
        <v>88.888888888888886</v>
      </c>
      <c r="C641">
        <f t="shared" si="27"/>
        <v>88.89</v>
      </c>
      <c r="D641">
        <f>'Baseline and Revised Scores'!D641</f>
        <v>88.888888888888886</v>
      </c>
      <c r="E641">
        <f t="shared" si="28"/>
        <v>88.89</v>
      </c>
      <c r="F641">
        <f t="shared" si="29"/>
        <v>0</v>
      </c>
    </row>
    <row r="642" spans="2:6">
      <c r="B642" s="2">
        <f>'Baseline and Revised Scores'!B642</f>
        <v>88.888888888888886</v>
      </c>
      <c r="C642">
        <f t="shared" si="27"/>
        <v>88.89</v>
      </c>
      <c r="D642">
        <f>'Baseline and Revised Scores'!D642</f>
        <v>100</v>
      </c>
      <c r="E642">
        <f t="shared" si="28"/>
        <v>100</v>
      </c>
      <c r="F642">
        <f t="shared" si="29"/>
        <v>11.11</v>
      </c>
    </row>
    <row r="643" spans="2:6">
      <c r="B643" s="2">
        <f>'Baseline and Revised Scores'!B643</f>
        <v>77.777777777777771</v>
      </c>
      <c r="C643">
        <f t="shared" ref="C643:C706" si="30">ROUND(B643,2)</f>
        <v>77.78</v>
      </c>
      <c r="D643">
        <f>'Baseline and Revised Scores'!D643</f>
        <v>100</v>
      </c>
      <c r="E643">
        <f t="shared" ref="E643:E706" si="31">ROUND(D643,2)</f>
        <v>100</v>
      </c>
      <c r="F643">
        <f t="shared" ref="F643:F706" si="32">E643-C643</f>
        <v>22.22</v>
      </c>
    </row>
    <row r="644" spans="2:6">
      <c r="B644" s="2">
        <f>'Baseline and Revised Scores'!B644</f>
        <v>77.777777777777771</v>
      </c>
      <c r="C644">
        <f t="shared" si="30"/>
        <v>77.78</v>
      </c>
      <c r="D644">
        <f>'Baseline and Revised Scores'!D644</f>
        <v>88.888888888888886</v>
      </c>
      <c r="E644">
        <f t="shared" si="31"/>
        <v>88.89</v>
      </c>
      <c r="F644">
        <f t="shared" si="32"/>
        <v>11.11</v>
      </c>
    </row>
    <row r="645" spans="2:6">
      <c r="B645" s="2">
        <f>'Baseline and Revised Scores'!B645</f>
        <v>100</v>
      </c>
      <c r="C645">
        <f t="shared" si="30"/>
        <v>100</v>
      </c>
      <c r="D645">
        <f>'Baseline and Revised Scores'!D645</f>
        <v>100</v>
      </c>
      <c r="E645">
        <f t="shared" si="31"/>
        <v>100</v>
      </c>
      <c r="F645">
        <f t="shared" si="32"/>
        <v>0</v>
      </c>
    </row>
    <row r="646" spans="2:6">
      <c r="B646" s="2">
        <f>'Baseline and Revised Scores'!B646</f>
        <v>100</v>
      </c>
      <c r="C646">
        <f t="shared" si="30"/>
        <v>100</v>
      </c>
      <c r="D646">
        <f>'Baseline and Revised Scores'!D646</f>
        <v>100</v>
      </c>
      <c r="E646">
        <f t="shared" si="31"/>
        <v>100</v>
      </c>
      <c r="F646">
        <f t="shared" si="32"/>
        <v>0</v>
      </c>
    </row>
    <row r="647" spans="2:6">
      <c r="B647" s="2">
        <f>'Baseline and Revised Scores'!B647</f>
        <v>100</v>
      </c>
      <c r="C647">
        <f t="shared" si="30"/>
        <v>100</v>
      </c>
      <c r="D647">
        <f>'Baseline and Revised Scores'!D647</f>
        <v>100</v>
      </c>
      <c r="E647">
        <f t="shared" si="31"/>
        <v>100</v>
      </c>
      <c r="F647">
        <f t="shared" si="32"/>
        <v>0</v>
      </c>
    </row>
    <row r="648" spans="2:6">
      <c r="B648" s="2">
        <f>'Baseline and Revised Scores'!B648</f>
        <v>88.888888888888886</v>
      </c>
      <c r="C648">
        <f t="shared" si="30"/>
        <v>88.89</v>
      </c>
      <c r="D648">
        <f>'Baseline and Revised Scores'!D648</f>
        <v>100</v>
      </c>
      <c r="E648">
        <f t="shared" si="31"/>
        <v>100</v>
      </c>
      <c r="F648">
        <f t="shared" si="32"/>
        <v>11.11</v>
      </c>
    </row>
    <row r="649" spans="2:6">
      <c r="B649" s="2">
        <f>'Baseline and Revised Scores'!B649</f>
        <v>100</v>
      </c>
      <c r="C649">
        <f t="shared" si="30"/>
        <v>100</v>
      </c>
      <c r="D649">
        <f>'Baseline and Revised Scores'!D649</f>
        <v>100</v>
      </c>
      <c r="E649">
        <f t="shared" si="31"/>
        <v>100</v>
      </c>
      <c r="F649">
        <f t="shared" si="32"/>
        <v>0</v>
      </c>
    </row>
    <row r="650" spans="2:6">
      <c r="B650" s="2">
        <f>'Baseline and Revised Scores'!B650</f>
        <v>88.888888888888886</v>
      </c>
      <c r="C650">
        <f t="shared" si="30"/>
        <v>88.89</v>
      </c>
      <c r="D650">
        <f>'Baseline and Revised Scores'!D650</f>
        <v>88.888888888888886</v>
      </c>
      <c r="E650">
        <f t="shared" si="31"/>
        <v>88.89</v>
      </c>
      <c r="F650">
        <f t="shared" si="32"/>
        <v>0</v>
      </c>
    </row>
    <row r="651" spans="2:6">
      <c r="B651" s="2">
        <f>'Baseline and Revised Scores'!B651</f>
        <v>77.777777777777771</v>
      </c>
      <c r="C651">
        <f t="shared" si="30"/>
        <v>77.78</v>
      </c>
      <c r="D651">
        <f>'Baseline and Revised Scores'!D651</f>
        <v>88.888888888888886</v>
      </c>
      <c r="E651">
        <f t="shared" si="31"/>
        <v>88.89</v>
      </c>
      <c r="F651">
        <f t="shared" si="32"/>
        <v>11.11</v>
      </c>
    </row>
    <row r="652" spans="2:6">
      <c r="B652" s="2">
        <f>'Baseline and Revised Scores'!B652</f>
        <v>77.777777777777771</v>
      </c>
      <c r="C652">
        <f t="shared" si="30"/>
        <v>77.78</v>
      </c>
      <c r="D652">
        <f>'Baseline and Revised Scores'!D652</f>
        <v>88.888888888888886</v>
      </c>
      <c r="E652">
        <f t="shared" si="31"/>
        <v>88.89</v>
      </c>
      <c r="F652">
        <f t="shared" si="32"/>
        <v>11.11</v>
      </c>
    </row>
    <row r="653" spans="2:6">
      <c r="B653" s="2">
        <f>'Baseline and Revised Scores'!B653</f>
        <v>88.888888888888886</v>
      </c>
      <c r="C653">
        <f t="shared" si="30"/>
        <v>88.89</v>
      </c>
      <c r="D653">
        <f>'Baseline and Revised Scores'!D653</f>
        <v>88.888888888888886</v>
      </c>
      <c r="E653">
        <f t="shared" si="31"/>
        <v>88.89</v>
      </c>
      <c r="F653">
        <f t="shared" si="32"/>
        <v>0</v>
      </c>
    </row>
    <row r="654" spans="2:6">
      <c r="B654" s="2">
        <f>'Baseline and Revised Scores'!B654</f>
        <v>88.888888888888886</v>
      </c>
      <c r="C654">
        <f t="shared" si="30"/>
        <v>88.89</v>
      </c>
      <c r="D654">
        <f>'Baseline and Revised Scores'!D654</f>
        <v>88.888888888888886</v>
      </c>
      <c r="E654">
        <f t="shared" si="31"/>
        <v>88.89</v>
      </c>
      <c r="F654">
        <f t="shared" si="32"/>
        <v>0</v>
      </c>
    </row>
    <row r="655" spans="2:6">
      <c r="B655" s="2">
        <f>'Baseline and Revised Scores'!B655</f>
        <v>88.888888888888886</v>
      </c>
      <c r="C655">
        <f t="shared" si="30"/>
        <v>88.89</v>
      </c>
      <c r="D655">
        <f>'Baseline and Revised Scores'!D655</f>
        <v>88.888888888888886</v>
      </c>
      <c r="E655">
        <f t="shared" si="31"/>
        <v>88.89</v>
      </c>
      <c r="F655">
        <f t="shared" si="32"/>
        <v>0</v>
      </c>
    </row>
    <row r="656" spans="2:6">
      <c r="B656" s="2">
        <f>'Baseline and Revised Scores'!B656</f>
        <v>100</v>
      </c>
      <c r="C656">
        <f t="shared" si="30"/>
        <v>100</v>
      </c>
      <c r="D656">
        <f>'Baseline and Revised Scores'!D656</f>
        <v>100</v>
      </c>
      <c r="E656">
        <f t="shared" si="31"/>
        <v>100</v>
      </c>
      <c r="F656">
        <f t="shared" si="32"/>
        <v>0</v>
      </c>
    </row>
    <row r="657" spans="2:6">
      <c r="B657" s="2">
        <f>'Baseline and Revised Scores'!B657</f>
        <v>100</v>
      </c>
      <c r="C657">
        <f t="shared" si="30"/>
        <v>100</v>
      </c>
      <c r="D657">
        <f>'Baseline and Revised Scores'!D657</f>
        <v>100</v>
      </c>
      <c r="E657">
        <f t="shared" si="31"/>
        <v>100</v>
      </c>
      <c r="F657">
        <f t="shared" si="32"/>
        <v>0</v>
      </c>
    </row>
    <row r="658" spans="2:6">
      <c r="B658" s="2">
        <f>'Baseline and Revised Scores'!B658</f>
        <v>100</v>
      </c>
      <c r="C658">
        <f t="shared" si="30"/>
        <v>100</v>
      </c>
      <c r="D658">
        <f>'Baseline and Revised Scores'!D658</f>
        <v>100</v>
      </c>
      <c r="E658">
        <f t="shared" si="31"/>
        <v>100</v>
      </c>
      <c r="F658">
        <f t="shared" si="32"/>
        <v>0</v>
      </c>
    </row>
    <row r="659" spans="2:6">
      <c r="B659" s="2">
        <f>'Baseline and Revised Scores'!B659</f>
        <v>100</v>
      </c>
      <c r="C659">
        <f t="shared" si="30"/>
        <v>100</v>
      </c>
      <c r="D659">
        <f>'Baseline and Revised Scores'!D659</f>
        <v>100</v>
      </c>
      <c r="E659">
        <f t="shared" si="31"/>
        <v>100</v>
      </c>
      <c r="F659">
        <f t="shared" si="32"/>
        <v>0</v>
      </c>
    </row>
    <row r="660" spans="2:6">
      <c r="B660" s="2">
        <f>'Baseline and Revised Scores'!B660</f>
        <v>100</v>
      </c>
      <c r="C660">
        <f t="shared" si="30"/>
        <v>100</v>
      </c>
      <c r="D660">
        <f>'Baseline and Revised Scores'!D660</f>
        <v>100</v>
      </c>
      <c r="E660">
        <f t="shared" si="31"/>
        <v>100</v>
      </c>
      <c r="F660">
        <f t="shared" si="32"/>
        <v>0</v>
      </c>
    </row>
    <row r="661" spans="2:6">
      <c r="B661" s="2">
        <f>'Baseline and Revised Scores'!B661</f>
        <v>100</v>
      </c>
      <c r="C661">
        <f t="shared" si="30"/>
        <v>100</v>
      </c>
      <c r="D661">
        <f>'Baseline and Revised Scores'!D661</f>
        <v>100</v>
      </c>
      <c r="E661">
        <f t="shared" si="31"/>
        <v>100</v>
      </c>
      <c r="F661">
        <f t="shared" si="32"/>
        <v>0</v>
      </c>
    </row>
    <row r="662" spans="2:6">
      <c r="B662" s="2">
        <f>'Baseline and Revised Scores'!B662</f>
        <v>100</v>
      </c>
      <c r="C662">
        <f t="shared" si="30"/>
        <v>100</v>
      </c>
      <c r="D662">
        <f>'Baseline and Revised Scores'!D662</f>
        <v>100</v>
      </c>
      <c r="E662">
        <f t="shared" si="31"/>
        <v>100</v>
      </c>
      <c r="F662">
        <f t="shared" si="32"/>
        <v>0</v>
      </c>
    </row>
    <row r="663" spans="2:6">
      <c r="B663" s="2">
        <f>'Baseline and Revised Scores'!B663</f>
        <v>100</v>
      </c>
      <c r="C663">
        <f t="shared" si="30"/>
        <v>100</v>
      </c>
      <c r="D663">
        <f>'Baseline and Revised Scores'!D663</f>
        <v>100</v>
      </c>
      <c r="E663">
        <f t="shared" si="31"/>
        <v>100</v>
      </c>
      <c r="F663">
        <f t="shared" si="32"/>
        <v>0</v>
      </c>
    </row>
    <row r="664" spans="2:6">
      <c r="B664" s="2">
        <f>'Baseline and Revised Scores'!B664</f>
        <v>88.888888888888886</v>
      </c>
      <c r="C664">
        <f t="shared" si="30"/>
        <v>88.89</v>
      </c>
      <c r="D664">
        <f>'Baseline and Revised Scores'!D664</f>
        <v>100</v>
      </c>
      <c r="E664">
        <f t="shared" si="31"/>
        <v>100</v>
      </c>
      <c r="F664">
        <f t="shared" si="32"/>
        <v>11.11</v>
      </c>
    </row>
    <row r="665" spans="2:6">
      <c r="B665" s="2">
        <f>'Baseline and Revised Scores'!B665</f>
        <v>88.888888888888886</v>
      </c>
      <c r="C665">
        <f t="shared" si="30"/>
        <v>88.89</v>
      </c>
      <c r="D665">
        <f>'Baseline and Revised Scores'!D665</f>
        <v>100</v>
      </c>
      <c r="E665">
        <f t="shared" si="31"/>
        <v>100</v>
      </c>
      <c r="F665">
        <f t="shared" si="32"/>
        <v>11.11</v>
      </c>
    </row>
    <row r="666" spans="2:6">
      <c r="B666" s="2">
        <f>'Baseline and Revised Scores'!B666</f>
        <v>100</v>
      </c>
      <c r="C666">
        <f t="shared" si="30"/>
        <v>100</v>
      </c>
      <c r="D666">
        <f>'Baseline and Revised Scores'!D666</f>
        <v>100</v>
      </c>
      <c r="E666">
        <f t="shared" si="31"/>
        <v>100</v>
      </c>
      <c r="F666">
        <f t="shared" si="32"/>
        <v>0</v>
      </c>
    </row>
    <row r="667" spans="2:6">
      <c r="B667" s="2">
        <f>'Baseline and Revised Scores'!B667</f>
        <v>100</v>
      </c>
      <c r="C667">
        <f t="shared" si="30"/>
        <v>100</v>
      </c>
      <c r="D667">
        <f>'Baseline and Revised Scores'!D667</f>
        <v>100</v>
      </c>
      <c r="E667">
        <f t="shared" si="31"/>
        <v>100</v>
      </c>
      <c r="F667">
        <f t="shared" si="32"/>
        <v>0</v>
      </c>
    </row>
    <row r="668" spans="2:6">
      <c r="B668" s="2">
        <f>'Baseline and Revised Scores'!B668</f>
        <v>77.777777777777771</v>
      </c>
      <c r="C668">
        <f t="shared" si="30"/>
        <v>77.78</v>
      </c>
      <c r="D668">
        <f>'Baseline and Revised Scores'!D668</f>
        <v>88.888888888888886</v>
      </c>
      <c r="E668">
        <f t="shared" si="31"/>
        <v>88.89</v>
      </c>
      <c r="F668">
        <f t="shared" si="32"/>
        <v>11.11</v>
      </c>
    </row>
    <row r="669" spans="2:6">
      <c r="B669" s="2">
        <f>'Baseline and Revised Scores'!B669</f>
        <v>100</v>
      </c>
      <c r="C669">
        <f t="shared" si="30"/>
        <v>100</v>
      </c>
      <c r="D669">
        <f>'Baseline and Revised Scores'!D669</f>
        <v>100</v>
      </c>
      <c r="E669">
        <f t="shared" si="31"/>
        <v>100</v>
      </c>
      <c r="F669">
        <f t="shared" si="32"/>
        <v>0</v>
      </c>
    </row>
    <row r="670" spans="2:6">
      <c r="B670" s="2">
        <f>'Baseline and Revised Scores'!B670</f>
        <v>77.777777777777771</v>
      </c>
      <c r="C670">
        <f t="shared" si="30"/>
        <v>77.78</v>
      </c>
      <c r="D670">
        <f>'Baseline and Revised Scores'!D670</f>
        <v>100</v>
      </c>
      <c r="E670">
        <f t="shared" si="31"/>
        <v>100</v>
      </c>
      <c r="F670">
        <f t="shared" si="32"/>
        <v>22.22</v>
      </c>
    </row>
    <row r="671" spans="2:6">
      <c r="B671" s="2">
        <f>'Baseline and Revised Scores'!B671</f>
        <v>100</v>
      </c>
      <c r="C671">
        <f t="shared" si="30"/>
        <v>100</v>
      </c>
      <c r="D671">
        <f>'Baseline and Revised Scores'!D671</f>
        <v>100</v>
      </c>
      <c r="E671">
        <f t="shared" si="31"/>
        <v>100</v>
      </c>
      <c r="F671">
        <f t="shared" si="32"/>
        <v>0</v>
      </c>
    </row>
    <row r="672" spans="2:6">
      <c r="B672" s="2">
        <f>'Baseline and Revised Scores'!B672</f>
        <v>77.777777777777771</v>
      </c>
      <c r="C672">
        <f t="shared" si="30"/>
        <v>77.78</v>
      </c>
      <c r="D672">
        <f>'Baseline and Revised Scores'!D672</f>
        <v>100</v>
      </c>
      <c r="E672">
        <f t="shared" si="31"/>
        <v>100</v>
      </c>
      <c r="F672">
        <f t="shared" si="32"/>
        <v>22.22</v>
      </c>
    </row>
    <row r="673" spans="2:6">
      <c r="B673" s="2">
        <f>'Baseline and Revised Scores'!B673</f>
        <v>77.777777777777771</v>
      </c>
      <c r="C673">
        <f t="shared" si="30"/>
        <v>77.78</v>
      </c>
      <c r="D673">
        <f>'Baseline and Revised Scores'!D673</f>
        <v>88.888888888888886</v>
      </c>
      <c r="E673">
        <f t="shared" si="31"/>
        <v>88.89</v>
      </c>
      <c r="F673">
        <f t="shared" si="32"/>
        <v>11.11</v>
      </c>
    </row>
    <row r="674" spans="2:6">
      <c r="B674" s="2">
        <f>'Baseline and Revised Scores'!B674</f>
        <v>88.888888888888886</v>
      </c>
      <c r="C674">
        <f t="shared" si="30"/>
        <v>88.89</v>
      </c>
      <c r="D674">
        <f>'Baseline and Revised Scores'!D674</f>
        <v>100</v>
      </c>
      <c r="E674">
        <f t="shared" si="31"/>
        <v>100</v>
      </c>
      <c r="F674">
        <f t="shared" si="32"/>
        <v>11.11</v>
      </c>
    </row>
    <row r="675" spans="2:6">
      <c r="B675" s="2">
        <f>'Baseline and Revised Scores'!B675</f>
        <v>77.777777777777771</v>
      </c>
      <c r="C675">
        <f t="shared" si="30"/>
        <v>77.78</v>
      </c>
      <c r="D675">
        <f>'Baseline and Revised Scores'!D675</f>
        <v>88.888888888888886</v>
      </c>
      <c r="E675">
        <f t="shared" si="31"/>
        <v>88.89</v>
      </c>
      <c r="F675">
        <f t="shared" si="32"/>
        <v>11.11</v>
      </c>
    </row>
    <row r="676" spans="2:6">
      <c r="B676" s="2">
        <f>'Baseline and Revised Scores'!B676</f>
        <v>100</v>
      </c>
      <c r="C676">
        <f t="shared" si="30"/>
        <v>100</v>
      </c>
      <c r="D676">
        <f>'Baseline and Revised Scores'!D676</f>
        <v>100</v>
      </c>
      <c r="E676">
        <f t="shared" si="31"/>
        <v>100</v>
      </c>
      <c r="F676">
        <f t="shared" si="32"/>
        <v>0</v>
      </c>
    </row>
    <row r="677" spans="2:6">
      <c r="B677" s="2">
        <f>'Baseline and Revised Scores'!B677</f>
        <v>100</v>
      </c>
      <c r="C677">
        <f t="shared" si="30"/>
        <v>100</v>
      </c>
      <c r="D677">
        <f>'Baseline and Revised Scores'!D677</f>
        <v>100</v>
      </c>
      <c r="E677">
        <f t="shared" si="31"/>
        <v>100</v>
      </c>
      <c r="F677">
        <f t="shared" si="32"/>
        <v>0</v>
      </c>
    </row>
    <row r="678" spans="2:6">
      <c r="B678" s="2">
        <f>'Baseline and Revised Scores'!B678</f>
        <v>100</v>
      </c>
      <c r="C678">
        <f t="shared" si="30"/>
        <v>100</v>
      </c>
      <c r="D678">
        <f>'Baseline and Revised Scores'!D678</f>
        <v>100</v>
      </c>
      <c r="E678">
        <f t="shared" si="31"/>
        <v>100</v>
      </c>
      <c r="F678">
        <f t="shared" si="32"/>
        <v>0</v>
      </c>
    </row>
    <row r="679" spans="2:6">
      <c r="B679" s="2">
        <f>'Baseline and Revised Scores'!B679</f>
        <v>100</v>
      </c>
      <c r="C679">
        <f t="shared" si="30"/>
        <v>100</v>
      </c>
      <c r="D679">
        <f>'Baseline and Revised Scores'!D679</f>
        <v>100</v>
      </c>
      <c r="E679">
        <f t="shared" si="31"/>
        <v>100</v>
      </c>
      <c r="F679">
        <f t="shared" si="32"/>
        <v>0</v>
      </c>
    </row>
    <row r="680" spans="2:6">
      <c r="B680" s="2">
        <f>'Baseline and Revised Scores'!B680</f>
        <v>88.888888888888886</v>
      </c>
      <c r="C680">
        <f t="shared" si="30"/>
        <v>88.89</v>
      </c>
      <c r="D680">
        <f>'Baseline and Revised Scores'!D680</f>
        <v>100</v>
      </c>
      <c r="E680">
        <f t="shared" si="31"/>
        <v>100</v>
      </c>
      <c r="F680">
        <f t="shared" si="32"/>
        <v>11.11</v>
      </c>
    </row>
    <row r="681" spans="2:6">
      <c r="B681" s="2">
        <f>'Baseline and Revised Scores'!B681</f>
        <v>88.888888888888886</v>
      </c>
      <c r="C681">
        <f t="shared" si="30"/>
        <v>88.89</v>
      </c>
      <c r="D681">
        <f>'Baseline and Revised Scores'!D681</f>
        <v>100</v>
      </c>
      <c r="E681">
        <f t="shared" si="31"/>
        <v>100</v>
      </c>
      <c r="F681">
        <f t="shared" si="32"/>
        <v>11.11</v>
      </c>
    </row>
    <row r="682" spans="2:6">
      <c r="B682" s="2">
        <f>'Baseline and Revised Scores'!B682</f>
        <v>88.888888888888886</v>
      </c>
      <c r="C682">
        <f t="shared" si="30"/>
        <v>88.89</v>
      </c>
      <c r="D682">
        <f>'Baseline and Revised Scores'!D682</f>
        <v>100</v>
      </c>
      <c r="E682">
        <f t="shared" si="31"/>
        <v>100</v>
      </c>
      <c r="F682">
        <f t="shared" si="32"/>
        <v>11.11</v>
      </c>
    </row>
    <row r="683" spans="2:6">
      <c r="B683" s="2">
        <f>'Baseline and Revised Scores'!B683</f>
        <v>88.888888888888886</v>
      </c>
      <c r="C683">
        <f t="shared" si="30"/>
        <v>88.89</v>
      </c>
      <c r="D683">
        <f>'Baseline and Revised Scores'!D683</f>
        <v>100</v>
      </c>
      <c r="E683">
        <f t="shared" si="31"/>
        <v>100</v>
      </c>
      <c r="F683">
        <f t="shared" si="32"/>
        <v>11.11</v>
      </c>
    </row>
    <row r="684" spans="2:6">
      <c r="B684" s="2">
        <f>'Baseline and Revised Scores'!B684</f>
        <v>88.888888888888886</v>
      </c>
      <c r="C684">
        <f t="shared" si="30"/>
        <v>88.89</v>
      </c>
      <c r="D684">
        <f>'Baseline and Revised Scores'!D684</f>
        <v>100</v>
      </c>
      <c r="E684">
        <f t="shared" si="31"/>
        <v>100</v>
      </c>
      <c r="F684">
        <f t="shared" si="32"/>
        <v>11.11</v>
      </c>
    </row>
    <row r="685" spans="2:6">
      <c r="B685" s="2">
        <f>'Baseline and Revised Scores'!B685</f>
        <v>100</v>
      </c>
      <c r="C685">
        <f t="shared" si="30"/>
        <v>100</v>
      </c>
      <c r="D685">
        <f>'Baseline and Revised Scores'!D685</f>
        <v>100</v>
      </c>
      <c r="E685">
        <f t="shared" si="31"/>
        <v>100</v>
      </c>
      <c r="F685">
        <f t="shared" si="32"/>
        <v>0</v>
      </c>
    </row>
    <row r="686" spans="2:6">
      <c r="B686" s="2">
        <f>'Baseline and Revised Scores'!B686</f>
        <v>100</v>
      </c>
      <c r="C686">
        <f t="shared" si="30"/>
        <v>100</v>
      </c>
      <c r="D686">
        <f>'Baseline and Revised Scores'!D686</f>
        <v>100</v>
      </c>
      <c r="E686">
        <f t="shared" si="31"/>
        <v>100</v>
      </c>
      <c r="F686">
        <f t="shared" si="32"/>
        <v>0</v>
      </c>
    </row>
    <row r="687" spans="2:6">
      <c r="B687" s="2">
        <f>'Baseline and Revised Scores'!B687</f>
        <v>100</v>
      </c>
      <c r="C687">
        <f t="shared" si="30"/>
        <v>100</v>
      </c>
      <c r="D687">
        <f>'Baseline and Revised Scores'!D687</f>
        <v>100</v>
      </c>
      <c r="E687">
        <f t="shared" si="31"/>
        <v>100</v>
      </c>
      <c r="F687">
        <f t="shared" si="32"/>
        <v>0</v>
      </c>
    </row>
    <row r="688" spans="2:6">
      <c r="B688" s="2">
        <f>'Baseline and Revised Scores'!B688</f>
        <v>100</v>
      </c>
      <c r="C688">
        <f t="shared" si="30"/>
        <v>100</v>
      </c>
      <c r="D688">
        <f>'Baseline and Revised Scores'!D688</f>
        <v>100</v>
      </c>
      <c r="E688">
        <f t="shared" si="31"/>
        <v>100</v>
      </c>
      <c r="F688">
        <f t="shared" si="32"/>
        <v>0</v>
      </c>
    </row>
    <row r="689" spans="2:6">
      <c r="B689" s="2">
        <f>'Baseline and Revised Scores'!B689</f>
        <v>100</v>
      </c>
      <c r="C689">
        <f t="shared" si="30"/>
        <v>100</v>
      </c>
      <c r="D689">
        <f>'Baseline and Revised Scores'!D689</f>
        <v>100</v>
      </c>
      <c r="E689">
        <f t="shared" si="31"/>
        <v>100</v>
      </c>
      <c r="F689">
        <f t="shared" si="32"/>
        <v>0</v>
      </c>
    </row>
    <row r="690" spans="2:6">
      <c r="B690" s="2">
        <f>'Baseline and Revised Scores'!B690</f>
        <v>100</v>
      </c>
      <c r="C690">
        <f t="shared" si="30"/>
        <v>100</v>
      </c>
      <c r="D690">
        <f>'Baseline and Revised Scores'!D690</f>
        <v>100</v>
      </c>
      <c r="E690">
        <f t="shared" si="31"/>
        <v>100</v>
      </c>
      <c r="F690">
        <f t="shared" si="32"/>
        <v>0</v>
      </c>
    </row>
    <row r="691" spans="2:6">
      <c r="B691" s="2">
        <f>'Baseline and Revised Scores'!B691</f>
        <v>88.888888888888886</v>
      </c>
      <c r="C691">
        <f t="shared" si="30"/>
        <v>88.89</v>
      </c>
      <c r="D691">
        <f>'Baseline and Revised Scores'!D691</f>
        <v>100</v>
      </c>
      <c r="E691">
        <f t="shared" si="31"/>
        <v>100</v>
      </c>
      <c r="F691">
        <f t="shared" si="32"/>
        <v>11.11</v>
      </c>
    </row>
    <row r="692" spans="2:6">
      <c r="B692" s="2">
        <f>'Baseline and Revised Scores'!B692</f>
        <v>88.888888888888886</v>
      </c>
      <c r="C692">
        <f t="shared" si="30"/>
        <v>88.89</v>
      </c>
      <c r="D692">
        <f>'Baseline and Revised Scores'!D692</f>
        <v>100</v>
      </c>
      <c r="E692">
        <f t="shared" si="31"/>
        <v>100</v>
      </c>
      <c r="F692">
        <f t="shared" si="32"/>
        <v>11.11</v>
      </c>
    </row>
    <row r="693" spans="2:6">
      <c r="B693" s="2">
        <f>'Baseline and Revised Scores'!B693</f>
        <v>88.888888888888886</v>
      </c>
      <c r="C693">
        <f t="shared" si="30"/>
        <v>88.89</v>
      </c>
      <c r="D693">
        <f>'Baseline and Revised Scores'!D693</f>
        <v>88.888888888888886</v>
      </c>
      <c r="E693">
        <f t="shared" si="31"/>
        <v>88.89</v>
      </c>
      <c r="F693">
        <f t="shared" si="32"/>
        <v>0</v>
      </c>
    </row>
    <row r="694" spans="2:6">
      <c r="B694" s="2">
        <f>'Baseline and Revised Scores'!B694</f>
        <v>88.888888888888886</v>
      </c>
      <c r="C694">
        <f t="shared" si="30"/>
        <v>88.89</v>
      </c>
      <c r="D694">
        <f>'Baseline and Revised Scores'!D694</f>
        <v>100</v>
      </c>
      <c r="E694">
        <f t="shared" si="31"/>
        <v>100</v>
      </c>
      <c r="F694">
        <f t="shared" si="32"/>
        <v>11.11</v>
      </c>
    </row>
    <row r="695" spans="2:6">
      <c r="B695" s="2">
        <f>'Baseline and Revised Scores'!B695</f>
        <v>88.888888888888886</v>
      </c>
      <c r="C695">
        <f t="shared" si="30"/>
        <v>88.89</v>
      </c>
      <c r="D695">
        <f>'Baseline and Revised Scores'!D695</f>
        <v>100</v>
      </c>
      <c r="E695">
        <f t="shared" si="31"/>
        <v>100</v>
      </c>
      <c r="F695">
        <f t="shared" si="32"/>
        <v>11.11</v>
      </c>
    </row>
    <row r="696" spans="2:6">
      <c r="B696" s="2">
        <f>'Baseline and Revised Scores'!B696</f>
        <v>88.888888888888886</v>
      </c>
      <c r="C696">
        <f t="shared" si="30"/>
        <v>88.89</v>
      </c>
      <c r="D696">
        <f>'Baseline and Revised Scores'!D696</f>
        <v>100</v>
      </c>
      <c r="E696">
        <f t="shared" si="31"/>
        <v>100</v>
      </c>
      <c r="F696">
        <f t="shared" si="32"/>
        <v>11.11</v>
      </c>
    </row>
    <row r="697" spans="2:6">
      <c r="B697" s="2">
        <f>'Baseline and Revised Scores'!B697</f>
        <v>66.666666666666671</v>
      </c>
      <c r="C697">
        <f t="shared" si="30"/>
        <v>66.67</v>
      </c>
      <c r="D697">
        <f>'Baseline and Revised Scores'!D697</f>
        <v>77.777777777777771</v>
      </c>
      <c r="E697">
        <f t="shared" si="31"/>
        <v>77.78</v>
      </c>
      <c r="F697">
        <f t="shared" si="32"/>
        <v>11.11</v>
      </c>
    </row>
    <row r="698" spans="2:6">
      <c r="B698" s="2">
        <f>'Baseline and Revised Scores'!B698</f>
        <v>100</v>
      </c>
      <c r="C698">
        <f t="shared" si="30"/>
        <v>100</v>
      </c>
      <c r="D698">
        <f>'Baseline and Revised Scores'!D698</f>
        <v>100</v>
      </c>
      <c r="E698">
        <f t="shared" si="31"/>
        <v>100</v>
      </c>
      <c r="F698">
        <f t="shared" si="32"/>
        <v>0</v>
      </c>
    </row>
    <row r="699" spans="2:6">
      <c r="B699" s="2">
        <f>'Baseline and Revised Scores'!B699</f>
        <v>88.888888888888886</v>
      </c>
      <c r="C699">
        <f t="shared" si="30"/>
        <v>88.89</v>
      </c>
      <c r="D699">
        <f>'Baseline and Revised Scores'!D699</f>
        <v>100</v>
      </c>
      <c r="E699">
        <f t="shared" si="31"/>
        <v>100</v>
      </c>
      <c r="F699">
        <f t="shared" si="32"/>
        <v>11.11</v>
      </c>
    </row>
    <row r="700" spans="2:6">
      <c r="B700" s="2">
        <f>'Baseline and Revised Scores'!B700</f>
        <v>100</v>
      </c>
      <c r="C700">
        <f t="shared" si="30"/>
        <v>100</v>
      </c>
      <c r="D700">
        <f>'Baseline and Revised Scores'!D700</f>
        <v>100</v>
      </c>
      <c r="E700">
        <f t="shared" si="31"/>
        <v>100</v>
      </c>
      <c r="F700">
        <f t="shared" si="32"/>
        <v>0</v>
      </c>
    </row>
    <row r="701" spans="2:6">
      <c r="B701" s="2">
        <f>'Baseline and Revised Scores'!B701</f>
        <v>100</v>
      </c>
      <c r="C701">
        <f t="shared" si="30"/>
        <v>100</v>
      </c>
      <c r="D701">
        <f>'Baseline and Revised Scores'!D701</f>
        <v>100</v>
      </c>
      <c r="E701">
        <f t="shared" si="31"/>
        <v>100</v>
      </c>
      <c r="F701">
        <f t="shared" si="32"/>
        <v>0</v>
      </c>
    </row>
    <row r="702" spans="2:6">
      <c r="B702" s="2">
        <f>'Baseline and Revised Scores'!B702</f>
        <v>88.888888888888886</v>
      </c>
      <c r="C702">
        <f t="shared" si="30"/>
        <v>88.89</v>
      </c>
      <c r="D702">
        <f>'Baseline and Revised Scores'!D702</f>
        <v>88.888888888888886</v>
      </c>
      <c r="E702">
        <f t="shared" si="31"/>
        <v>88.89</v>
      </c>
      <c r="F702">
        <f t="shared" si="32"/>
        <v>0</v>
      </c>
    </row>
    <row r="703" spans="2:6">
      <c r="B703" s="2">
        <f>'Baseline and Revised Scores'!B703</f>
        <v>100</v>
      </c>
      <c r="C703">
        <f t="shared" si="30"/>
        <v>100</v>
      </c>
      <c r="D703">
        <f>'Baseline and Revised Scores'!D703</f>
        <v>100</v>
      </c>
      <c r="E703">
        <f t="shared" si="31"/>
        <v>100</v>
      </c>
      <c r="F703">
        <f t="shared" si="32"/>
        <v>0</v>
      </c>
    </row>
    <row r="704" spans="2:6">
      <c r="B704" s="2">
        <f>'Baseline and Revised Scores'!B704</f>
        <v>100</v>
      </c>
      <c r="C704">
        <f t="shared" si="30"/>
        <v>100</v>
      </c>
      <c r="D704">
        <f>'Baseline and Revised Scores'!D704</f>
        <v>100</v>
      </c>
      <c r="E704">
        <f t="shared" si="31"/>
        <v>100</v>
      </c>
      <c r="F704">
        <f t="shared" si="32"/>
        <v>0</v>
      </c>
    </row>
    <row r="705" spans="2:6">
      <c r="B705" s="2">
        <f>'Baseline and Revised Scores'!B705</f>
        <v>66.666666666666671</v>
      </c>
      <c r="C705">
        <f t="shared" si="30"/>
        <v>66.67</v>
      </c>
      <c r="D705">
        <f>'Baseline and Revised Scores'!D705</f>
        <v>100</v>
      </c>
      <c r="E705">
        <f t="shared" si="31"/>
        <v>100</v>
      </c>
      <c r="F705">
        <f t="shared" si="32"/>
        <v>33.33</v>
      </c>
    </row>
    <row r="706" spans="2:6">
      <c r="B706" s="2">
        <f>'Baseline and Revised Scores'!B706</f>
        <v>88.888888888888886</v>
      </c>
      <c r="C706">
        <f t="shared" si="30"/>
        <v>88.89</v>
      </c>
      <c r="D706">
        <f>'Baseline and Revised Scores'!D706</f>
        <v>100</v>
      </c>
      <c r="E706">
        <f t="shared" si="31"/>
        <v>100</v>
      </c>
      <c r="F706">
        <f t="shared" si="32"/>
        <v>11.11</v>
      </c>
    </row>
    <row r="707" spans="2:6">
      <c r="B707" s="2">
        <f>'Baseline and Revised Scores'!B707</f>
        <v>77.777777777777771</v>
      </c>
      <c r="C707">
        <f t="shared" ref="C707:C770" si="33">ROUND(B707,2)</f>
        <v>77.78</v>
      </c>
      <c r="D707">
        <f>'Baseline and Revised Scores'!D707</f>
        <v>100</v>
      </c>
      <c r="E707">
        <f t="shared" ref="E707:E770" si="34">ROUND(D707,2)</f>
        <v>100</v>
      </c>
      <c r="F707">
        <f t="shared" ref="F707:F770" si="35">E707-C707</f>
        <v>22.22</v>
      </c>
    </row>
    <row r="708" spans="2:6">
      <c r="B708" s="2">
        <f>'Baseline and Revised Scores'!B708</f>
        <v>88.888888888888886</v>
      </c>
      <c r="C708">
        <f t="shared" si="33"/>
        <v>88.89</v>
      </c>
      <c r="D708">
        <f>'Baseline and Revised Scores'!D708</f>
        <v>100</v>
      </c>
      <c r="E708">
        <f t="shared" si="34"/>
        <v>100</v>
      </c>
      <c r="F708">
        <f t="shared" si="35"/>
        <v>11.11</v>
      </c>
    </row>
    <row r="709" spans="2:6">
      <c r="B709" s="2">
        <f>'Baseline and Revised Scores'!B709</f>
        <v>88.888888888888886</v>
      </c>
      <c r="C709">
        <f t="shared" si="33"/>
        <v>88.89</v>
      </c>
      <c r="D709">
        <f>'Baseline and Revised Scores'!D709</f>
        <v>100</v>
      </c>
      <c r="E709">
        <f t="shared" si="34"/>
        <v>100</v>
      </c>
      <c r="F709">
        <f t="shared" si="35"/>
        <v>11.11</v>
      </c>
    </row>
    <row r="710" spans="2:6">
      <c r="B710" s="2">
        <f>'Baseline and Revised Scores'!B710</f>
        <v>66.666666666666671</v>
      </c>
      <c r="C710">
        <f t="shared" si="33"/>
        <v>66.67</v>
      </c>
      <c r="D710">
        <f>'Baseline and Revised Scores'!D710</f>
        <v>88.888888888888886</v>
      </c>
      <c r="E710">
        <f t="shared" si="34"/>
        <v>88.89</v>
      </c>
      <c r="F710">
        <f t="shared" si="35"/>
        <v>22.22</v>
      </c>
    </row>
    <row r="711" spans="2:6">
      <c r="B711" s="2">
        <f>'Baseline and Revised Scores'!B711</f>
        <v>55.555555555555557</v>
      </c>
      <c r="C711">
        <f t="shared" si="33"/>
        <v>55.56</v>
      </c>
      <c r="D711">
        <f>'Baseline and Revised Scores'!D711</f>
        <v>88.888888888888886</v>
      </c>
      <c r="E711">
        <f t="shared" si="34"/>
        <v>88.89</v>
      </c>
      <c r="F711">
        <f t="shared" si="35"/>
        <v>33.33</v>
      </c>
    </row>
    <row r="712" spans="2:6">
      <c r="B712" s="2">
        <f>'Baseline and Revised Scores'!B712</f>
        <v>88.888888888888886</v>
      </c>
      <c r="C712">
        <f t="shared" si="33"/>
        <v>88.89</v>
      </c>
      <c r="D712">
        <f>'Baseline and Revised Scores'!D712</f>
        <v>88.888888888888886</v>
      </c>
      <c r="E712">
        <f t="shared" si="34"/>
        <v>88.89</v>
      </c>
      <c r="F712">
        <f t="shared" si="35"/>
        <v>0</v>
      </c>
    </row>
    <row r="713" spans="2:6">
      <c r="B713" s="2">
        <f>'Baseline and Revised Scores'!B713</f>
        <v>88.888888888888886</v>
      </c>
      <c r="C713">
        <f t="shared" si="33"/>
        <v>88.89</v>
      </c>
      <c r="D713">
        <f>'Baseline and Revised Scores'!D713</f>
        <v>100</v>
      </c>
      <c r="E713">
        <f t="shared" si="34"/>
        <v>100</v>
      </c>
      <c r="F713">
        <f t="shared" si="35"/>
        <v>11.11</v>
      </c>
    </row>
    <row r="714" spans="2:6">
      <c r="B714" s="2">
        <f>'Baseline and Revised Scores'!B714</f>
        <v>77.777777777777771</v>
      </c>
      <c r="C714">
        <f t="shared" si="33"/>
        <v>77.78</v>
      </c>
      <c r="D714">
        <f>'Baseline and Revised Scores'!D714</f>
        <v>100</v>
      </c>
      <c r="E714">
        <f t="shared" si="34"/>
        <v>100</v>
      </c>
      <c r="F714">
        <f t="shared" si="35"/>
        <v>22.22</v>
      </c>
    </row>
    <row r="715" spans="2:6">
      <c r="B715" s="2">
        <f>'Baseline and Revised Scores'!B715</f>
        <v>77.777777777777771</v>
      </c>
      <c r="C715">
        <f t="shared" si="33"/>
        <v>77.78</v>
      </c>
      <c r="D715">
        <f>'Baseline and Revised Scores'!D715</f>
        <v>100</v>
      </c>
      <c r="E715">
        <f t="shared" si="34"/>
        <v>100</v>
      </c>
      <c r="F715">
        <f t="shared" si="35"/>
        <v>22.22</v>
      </c>
    </row>
    <row r="716" spans="2:6">
      <c r="B716" s="2">
        <f>'Baseline and Revised Scores'!B716</f>
        <v>100</v>
      </c>
      <c r="C716">
        <f t="shared" si="33"/>
        <v>100</v>
      </c>
      <c r="D716">
        <f>'Baseline and Revised Scores'!D716</f>
        <v>100</v>
      </c>
      <c r="E716">
        <f t="shared" si="34"/>
        <v>100</v>
      </c>
      <c r="F716">
        <f t="shared" si="35"/>
        <v>0</v>
      </c>
    </row>
    <row r="717" spans="2:6">
      <c r="B717" s="2">
        <f>'Baseline and Revised Scores'!B717</f>
        <v>100</v>
      </c>
      <c r="C717">
        <f t="shared" si="33"/>
        <v>100</v>
      </c>
      <c r="D717">
        <f>'Baseline and Revised Scores'!D717</f>
        <v>100</v>
      </c>
      <c r="E717">
        <f t="shared" si="34"/>
        <v>100</v>
      </c>
      <c r="F717">
        <f t="shared" si="35"/>
        <v>0</v>
      </c>
    </row>
    <row r="718" spans="2:6">
      <c r="B718" s="2">
        <f>'Baseline and Revised Scores'!B718</f>
        <v>100</v>
      </c>
      <c r="C718">
        <f t="shared" si="33"/>
        <v>100</v>
      </c>
      <c r="D718">
        <f>'Baseline and Revised Scores'!D718</f>
        <v>100</v>
      </c>
      <c r="E718">
        <f t="shared" si="34"/>
        <v>100</v>
      </c>
      <c r="F718">
        <f t="shared" si="35"/>
        <v>0</v>
      </c>
    </row>
    <row r="719" spans="2:6">
      <c r="B719" s="2">
        <f>'Baseline and Revised Scores'!B719</f>
        <v>100</v>
      </c>
      <c r="C719">
        <f t="shared" si="33"/>
        <v>100</v>
      </c>
      <c r="D719">
        <f>'Baseline and Revised Scores'!D719</f>
        <v>100</v>
      </c>
      <c r="E719">
        <f t="shared" si="34"/>
        <v>100</v>
      </c>
      <c r="F719">
        <f t="shared" si="35"/>
        <v>0</v>
      </c>
    </row>
    <row r="720" spans="2:6">
      <c r="B720" s="2">
        <f>'Baseline and Revised Scores'!B720</f>
        <v>100</v>
      </c>
      <c r="C720">
        <f t="shared" si="33"/>
        <v>100</v>
      </c>
      <c r="D720">
        <f>'Baseline and Revised Scores'!D720</f>
        <v>100</v>
      </c>
      <c r="E720">
        <f t="shared" si="34"/>
        <v>100</v>
      </c>
      <c r="F720">
        <f t="shared" si="35"/>
        <v>0</v>
      </c>
    </row>
    <row r="721" spans="2:6">
      <c r="B721" s="2">
        <f>'Baseline and Revised Scores'!B721</f>
        <v>88.888888888888886</v>
      </c>
      <c r="C721">
        <f t="shared" si="33"/>
        <v>88.89</v>
      </c>
      <c r="D721">
        <f>'Baseline and Revised Scores'!D721</f>
        <v>100</v>
      </c>
      <c r="E721">
        <f t="shared" si="34"/>
        <v>100</v>
      </c>
      <c r="F721">
        <f t="shared" si="35"/>
        <v>11.11</v>
      </c>
    </row>
    <row r="722" spans="2:6">
      <c r="B722" s="2">
        <f>'Baseline and Revised Scores'!B722</f>
        <v>100</v>
      </c>
      <c r="C722">
        <f t="shared" si="33"/>
        <v>100</v>
      </c>
      <c r="D722">
        <f>'Baseline and Revised Scores'!D722</f>
        <v>100</v>
      </c>
      <c r="E722">
        <f t="shared" si="34"/>
        <v>100</v>
      </c>
      <c r="F722">
        <f t="shared" si="35"/>
        <v>0</v>
      </c>
    </row>
    <row r="723" spans="2:6">
      <c r="B723" s="2">
        <f>'Baseline and Revised Scores'!B723</f>
        <v>100</v>
      </c>
      <c r="C723">
        <f t="shared" si="33"/>
        <v>100</v>
      </c>
      <c r="D723">
        <f>'Baseline and Revised Scores'!D723</f>
        <v>100</v>
      </c>
      <c r="E723">
        <f t="shared" si="34"/>
        <v>100</v>
      </c>
      <c r="F723">
        <f t="shared" si="35"/>
        <v>0</v>
      </c>
    </row>
    <row r="724" spans="2:6">
      <c r="B724" s="2">
        <f>'Baseline and Revised Scores'!B724</f>
        <v>100</v>
      </c>
      <c r="C724">
        <f t="shared" si="33"/>
        <v>100</v>
      </c>
      <c r="D724">
        <f>'Baseline and Revised Scores'!D724</f>
        <v>100</v>
      </c>
      <c r="E724">
        <f t="shared" si="34"/>
        <v>100</v>
      </c>
      <c r="F724">
        <f t="shared" si="35"/>
        <v>0</v>
      </c>
    </row>
    <row r="725" spans="2:6">
      <c r="B725" s="2">
        <f>'Baseline and Revised Scores'!B725</f>
        <v>100</v>
      </c>
      <c r="C725">
        <f t="shared" si="33"/>
        <v>100</v>
      </c>
      <c r="D725">
        <f>'Baseline and Revised Scores'!D725</f>
        <v>100</v>
      </c>
      <c r="E725">
        <f t="shared" si="34"/>
        <v>100</v>
      </c>
      <c r="F725">
        <f t="shared" si="35"/>
        <v>0</v>
      </c>
    </row>
    <row r="726" spans="2:6">
      <c r="B726" s="2">
        <f>'Baseline and Revised Scores'!B726</f>
        <v>100</v>
      </c>
      <c r="C726">
        <f t="shared" si="33"/>
        <v>100</v>
      </c>
      <c r="D726">
        <f>'Baseline and Revised Scores'!D726</f>
        <v>100</v>
      </c>
      <c r="E726">
        <f t="shared" si="34"/>
        <v>100</v>
      </c>
      <c r="F726">
        <f t="shared" si="35"/>
        <v>0</v>
      </c>
    </row>
    <row r="727" spans="2:6">
      <c r="B727" s="2">
        <f>'Baseline and Revised Scores'!B727</f>
        <v>100</v>
      </c>
      <c r="C727">
        <f t="shared" si="33"/>
        <v>100</v>
      </c>
      <c r="D727">
        <f>'Baseline and Revised Scores'!D727</f>
        <v>100</v>
      </c>
      <c r="E727">
        <f t="shared" si="34"/>
        <v>100</v>
      </c>
      <c r="F727">
        <f t="shared" si="35"/>
        <v>0</v>
      </c>
    </row>
    <row r="728" spans="2:6">
      <c r="B728" s="2">
        <f>'Baseline and Revised Scores'!B728</f>
        <v>100</v>
      </c>
      <c r="C728">
        <f t="shared" si="33"/>
        <v>100</v>
      </c>
      <c r="D728">
        <f>'Baseline and Revised Scores'!D728</f>
        <v>100</v>
      </c>
      <c r="E728">
        <f t="shared" si="34"/>
        <v>100</v>
      </c>
      <c r="F728">
        <f t="shared" si="35"/>
        <v>0</v>
      </c>
    </row>
    <row r="729" spans="2:6">
      <c r="B729" s="2">
        <f>'Baseline and Revised Scores'!B729</f>
        <v>100</v>
      </c>
      <c r="C729">
        <f t="shared" si="33"/>
        <v>100</v>
      </c>
      <c r="D729">
        <f>'Baseline and Revised Scores'!D729</f>
        <v>100</v>
      </c>
      <c r="E729">
        <f t="shared" si="34"/>
        <v>100</v>
      </c>
      <c r="F729">
        <f t="shared" si="35"/>
        <v>0</v>
      </c>
    </row>
    <row r="730" spans="2:6">
      <c r="B730" s="2">
        <f>'Baseline and Revised Scores'!B730</f>
        <v>77.777777777777771</v>
      </c>
      <c r="C730">
        <f t="shared" si="33"/>
        <v>77.78</v>
      </c>
      <c r="D730">
        <f>'Baseline and Revised Scores'!D730</f>
        <v>100</v>
      </c>
      <c r="E730">
        <f t="shared" si="34"/>
        <v>100</v>
      </c>
      <c r="F730">
        <f t="shared" si="35"/>
        <v>22.22</v>
      </c>
    </row>
    <row r="731" spans="2:6">
      <c r="B731" s="2">
        <f>'Baseline and Revised Scores'!B731</f>
        <v>88.888888888888886</v>
      </c>
      <c r="C731">
        <f t="shared" si="33"/>
        <v>88.89</v>
      </c>
      <c r="D731">
        <f>'Baseline and Revised Scores'!D731</f>
        <v>100</v>
      </c>
      <c r="E731">
        <f t="shared" si="34"/>
        <v>100</v>
      </c>
      <c r="F731">
        <f t="shared" si="35"/>
        <v>11.11</v>
      </c>
    </row>
    <row r="732" spans="2:6">
      <c r="B732" s="2">
        <f>'Baseline and Revised Scores'!B732</f>
        <v>88.888888888888886</v>
      </c>
      <c r="C732">
        <f t="shared" si="33"/>
        <v>88.89</v>
      </c>
      <c r="D732">
        <f>'Baseline and Revised Scores'!D732</f>
        <v>100</v>
      </c>
      <c r="E732">
        <f t="shared" si="34"/>
        <v>100</v>
      </c>
      <c r="F732">
        <f t="shared" si="35"/>
        <v>11.11</v>
      </c>
    </row>
    <row r="733" spans="2:6">
      <c r="B733" s="2">
        <f>'Baseline and Revised Scores'!B733</f>
        <v>88.888888888888886</v>
      </c>
      <c r="C733">
        <f t="shared" si="33"/>
        <v>88.89</v>
      </c>
      <c r="D733">
        <f>'Baseline and Revised Scores'!D733</f>
        <v>100</v>
      </c>
      <c r="E733">
        <f t="shared" si="34"/>
        <v>100</v>
      </c>
      <c r="F733">
        <f t="shared" si="35"/>
        <v>11.11</v>
      </c>
    </row>
    <row r="734" spans="2:6">
      <c r="B734" s="2">
        <f>'Baseline and Revised Scores'!B734</f>
        <v>88.888888888888886</v>
      </c>
      <c r="C734">
        <f t="shared" si="33"/>
        <v>88.89</v>
      </c>
      <c r="D734">
        <f>'Baseline and Revised Scores'!D734</f>
        <v>88.888888888888886</v>
      </c>
      <c r="E734">
        <f t="shared" si="34"/>
        <v>88.89</v>
      </c>
      <c r="F734">
        <f t="shared" si="35"/>
        <v>0</v>
      </c>
    </row>
    <row r="735" spans="2:6">
      <c r="B735" s="2">
        <f>'Baseline and Revised Scores'!B735</f>
        <v>77.777777777777771</v>
      </c>
      <c r="C735">
        <f t="shared" si="33"/>
        <v>77.78</v>
      </c>
      <c r="D735">
        <f>'Baseline and Revised Scores'!D735</f>
        <v>88.888888888888886</v>
      </c>
      <c r="E735">
        <f t="shared" si="34"/>
        <v>88.89</v>
      </c>
      <c r="F735">
        <f t="shared" si="35"/>
        <v>11.11</v>
      </c>
    </row>
    <row r="736" spans="2:6">
      <c r="B736" s="2">
        <f>'Baseline and Revised Scores'!B736</f>
        <v>88.888888888888886</v>
      </c>
      <c r="C736">
        <f t="shared" si="33"/>
        <v>88.89</v>
      </c>
      <c r="D736">
        <f>'Baseline and Revised Scores'!D736</f>
        <v>100</v>
      </c>
      <c r="E736">
        <f t="shared" si="34"/>
        <v>100</v>
      </c>
      <c r="F736">
        <f t="shared" si="35"/>
        <v>11.11</v>
      </c>
    </row>
    <row r="737" spans="2:6">
      <c r="B737" s="2">
        <f>'Baseline and Revised Scores'!B737</f>
        <v>88.888888888888886</v>
      </c>
      <c r="C737">
        <f t="shared" si="33"/>
        <v>88.89</v>
      </c>
      <c r="D737">
        <f>'Baseline and Revised Scores'!D737</f>
        <v>100</v>
      </c>
      <c r="E737">
        <f t="shared" si="34"/>
        <v>100</v>
      </c>
      <c r="F737">
        <f t="shared" si="35"/>
        <v>11.11</v>
      </c>
    </row>
    <row r="738" spans="2:6">
      <c r="B738" s="2">
        <f>'Baseline and Revised Scores'!B738</f>
        <v>77.777777777777771</v>
      </c>
      <c r="C738">
        <f t="shared" si="33"/>
        <v>77.78</v>
      </c>
      <c r="D738">
        <f>'Baseline and Revised Scores'!D738</f>
        <v>88.888888888888886</v>
      </c>
      <c r="E738">
        <f t="shared" si="34"/>
        <v>88.89</v>
      </c>
      <c r="F738">
        <f t="shared" si="35"/>
        <v>11.11</v>
      </c>
    </row>
    <row r="739" spans="2:6">
      <c r="B739" s="2">
        <f>'Baseline and Revised Scores'!B739</f>
        <v>88.888888888888886</v>
      </c>
      <c r="C739">
        <f t="shared" si="33"/>
        <v>88.89</v>
      </c>
      <c r="D739">
        <f>'Baseline and Revised Scores'!D739</f>
        <v>100</v>
      </c>
      <c r="E739">
        <f t="shared" si="34"/>
        <v>100</v>
      </c>
      <c r="F739">
        <f t="shared" si="35"/>
        <v>11.11</v>
      </c>
    </row>
    <row r="740" spans="2:6">
      <c r="B740" s="2">
        <f>'Baseline and Revised Scores'!B740</f>
        <v>88.888888888888886</v>
      </c>
      <c r="C740">
        <f t="shared" si="33"/>
        <v>88.89</v>
      </c>
      <c r="D740">
        <f>'Baseline and Revised Scores'!D740</f>
        <v>100</v>
      </c>
      <c r="E740">
        <f t="shared" si="34"/>
        <v>100</v>
      </c>
      <c r="F740">
        <f t="shared" si="35"/>
        <v>11.11</v>
      </c>
    </row>
    <row r="741" spans="2:6">
      <c r="B741" s="2">
        <f>'Baseline and Revised Scores'!B741</f>
        <v>88.888888888888886</v>
      </c>
      <c r="C741">
        <f t="shared" si="33"/>
        <v>88.89</v>
      </c>
      <c r="D741">
        <f>'Baseline and Revised Scores'!D741</f>
        <v>100</v>
      </c>
      <c r="E741">
        <f t="shared" si="34"/>
        <v>100</v>
      </c>
      <c r="F741">
        <f t="shared" si="35"/>
        <v>11.11</v>
      </c>
    </row>
    <row r="742" spans="2:6">
      <c r="B742" s="2">
        <f>'Baseline and Revised Scores'!B742</f>
        <v>88.888888888888886</v>
      </c>
      <c r="C742">
        <f t="shared" si="33"/>
        <v>88.89</v>
      </c>
      <c r="D742">
        <f>'Baseline and Revised Scores'!D742</f>
        <v>100</v>
      </c>
      <c r="E742">
        <f t="shared" si="34"/>
        <v>100</v>
      </c>
      <c r="F742">
        <f t="shared" si="35"/>
        <v>11.11</v>
      </c>
    </row>
    <row r="743" spans="2:6">
      <c r="B743" s="2">
        <f>'Baseline and Revised Scores'!B743</f>
        <v>88.888888888888886</v>
      </c>
      <c r="C743">
        <f t="shared" si="33"/>
        <v>88.89</v>
      </c>
      <c r="D743">
        <f>'Baseline and Revised Scores'!D743</f>
        <v>100</v>
      </c>
      <c r="E743">
        <f t="shared" si="34"/>
        <v>100</v>
      </c>
      <c r="F743">
        <f t="shared" si="35"/>
        <v>11.11</v>
      </c>
    </row>
    <row r="744" spans="2:6">
      <c r="B744" s="2">
        <f>'Baseline and Revised Scores'!B744</f>
        <v>77.777777777777771</v>
      </c>
      <c r="C744">
        <f t="shared" si="33"/>
        <v>77.78</v>
      </c>
      <c r="D744">
        <f>'Baseline and Revised Scores'!D744</f>
        <v>100</v>
      </c>
      <c r="E744">
        <f t="shared" si="34"/>
        <v>100</v>
      </c>
      <c r="F744">
        <f t="shared" si="35"/>
        <v>22.22</v>
      </c>
    </row>
    <row r="745" spans="2:6">
      <c r="B745" s="2">
        <f>'Baseline and Revised Scores'!B745</f>
        <v>77.777777777777771</v>
      </c>
      <c r="C745">
        <f t="shared" si="33"/>
        <v>77.78</v>
      </c>
      <c r="D745">
        <f>'Baseline and Revised Scores'!D745</f>
        <v>100</v>
      </c>
      <c r="E745">
        <f t="shared" si="34"/>
        <v>100</v>
      </c>
      <c r="F745">
        <f t="shared" si="35"/>
        <v>22.22</v>
      </c>
    </row>
    <row r="746" spans="2:6">
      <c r="B746" s="2">
        <f>'Baseline and Revised Scores'!B746</f>
        <v>55.555555555555557</v>
      </c>
      <c r="C746">
        <f t="shared" si="33"/>
        <v>55.56</v>
      </c>
      <c r="D746">
        <f>'Baseline and Revised Scores'!D746</f>
        <v>100</v>
      </c>
      <c r="E746">
        <f t="shared" si="34"/>
        <v>100</v>
      </c>
      <c r="F746">
        <f t="shared" si="35"/>
        <v>44.44</v>
      </c>
    </row>
    <row r="747" spans="2:6">
      <c r="B747" s="2">
        <f>'Baseline and Revised Scores'!B747</f>
        <v>88.888888888888886</v>
      </c>
      <c r="C747">
        <f t="shared" si="33"/>
        <v>88.89</v>
      </c>
      <c r="D747">
        <f>'Baseline and Revised Scores'!D747</f>
        <v>100</v>
      </c>
      <c r="E747">
        <f t="shared" si="34"/>
        <v>100</v>
      </c>
      <c r="F747">
        <f t="shared" si="35"/>
        <v>11.11</v>
      </c>
    </row>
    <row r="748" spans="2:6">
      <c r="B748" s="2">
        <f>'Baseline and Revised Scores'!B748</f>
        <v>88.888888888888886</v>
      </c>
      <c r="C748">
        <f t="shared" si="33"/>
        <v>88.89</v>
      </c>
      <c r="D748">
        <f>'Baseline and Revised Scores'!D748</f>
        <v>100</v>
      </c>
      <c r="E748">
        <f t="shared" si="34"/>
        <v>100</v>
      </c>
      <c r="F748">
        <f t="shared" si="35"/>
        <v>11.11</v>
      </c>
    </row>
    <row r="749" spans="2:6">
      <c r="B749" s="2">
        <f>'Baseline and Revised Scores'!B749</f>
        <v>88.888888888888886</v>
      </c>
      <c r="C749">
        <f t="shared" si="33"/>
        <v>88.89</v>
      </c>
      <c r="D749">
        <f>'Baseline and Revised Scores'!D749</f>
        <v>100</v>
      </c>
      <c r="E749">
        <f t="shared" si="34"/>
        <v>100</v>
      </c>
      <c r="F749">
        <f t="shared" si="35"/>
        <v>11.11</v>
      </c>
    </row>
    <row r="750" spans="2:6">
      <c r="B750" s="2">
        <f>'Baseline and Revised Scores'!B750</f>
        <v>88.888888888888886</v>
      </c>
      <c r="C750">
        <f t="shared" si="33"/>
        <v>88.89</v>
      </c>
      <c r="D750">
        <f>'Baseline and Revised Scores'!D750</f>
        <v>100</v>
      </c>
      <c r="E750">
        <f t="shared" si="34"/>
        <v>100</v>
      </c>
      <c r="F750">
        <f t="shared" si="35"/>
        <v>11.11</v>
      </c>
    </row>
    <row r="751" spans="2:6">
      <c r="B751" s="2">
        <f>'Baseline and Revised Scores'!B751</f>
        <v>88.888888888888886</v>
      </c>
      <c r="C751">
        <f t="shared" si="33"/>
        <v>88.89</v>
      </c>
      <c r="D751">
        <f>'Baseline and Revised Scores'!D751</f>
        <v>100</v>
      </c>
      <c r="E751">
        <f t="shared" si="34"/>
        <v>100</v>
      </c>
      <c r="F751">
        <f t="shared" si="35"/>
        <v>11.11</v>
      </c>
    </row>
    <row r="752" spans="2:6">
      <c r="B752" s="2">
        <f>'Baseline and Revised Scores'!B752</f>
        <v>88.888888888888886</v>
      </c>
      <c r="C752">
        <f t="shared" si="33"/>
        <v>88.89</v>
      </c>
      <c r="D752">
        <f>'Baseline and Revised Scores'!D752</f>
        <v>100</v>
      </c>
      <c r="E752">
        <f t="shared" si="34"/>
        <v>100</v>
      </c>
      <c r="F752">
        <f t="shared" si="35"/>
        <v>11.11</v>
      </c>
    </row>
    <row r="753" spans="2:6">
      <c r="B753" s="2">
        <f>'Baseline and Revised Scores'!B753</f>
        <v>77.777777777777771</v>
      </c>
      <c r="C753">
        <f t="shared" si="33"/>
        <v>77.78</v>
      </c>
      <c r="D753">
        <f>'Baseline and Revised Scores'!D753</f>
        <v>77.777777777777771</v>
      </c>
      <c r="E753">
        <f t="shared" si="34"/>
        <v>77.78</v>
      </c>
      <c r="F753">
        <f t="shared" si="35"/>
        <v>0</v>
      </c>
    </row>
    <row r="754" spans="2:6">
      <c r="B754" s="2">
        <f>'Baseline and Revised Scores'!B754</f>
        <v>88.888888888888886</v>
      </c>
      <c r="C754">
        <f t="shared" si="33"/>
        <v>88.89</v>
      </c>
      <c r="D754">
        <f>'Baseline and Revised Scores'!D754</f>
        <v>100</v>
      </c>
      <c r="E754">
        <f t="shared" si="34"/>
        <v>100</v>
      </c>
      <c r="F754">
        <f t="shared" si="35"/>
        <v>11.11</v>
      </c>
    </row>
    <row r="755" spans="2:6">
      <c r="B755" s="2">
        <f>'Baseline and Revised Scores'!B755</f>
        <v>88.888888888888886</v>
      </c>
      <c r="C755">
        <f t="shared" si="33"/>
        <v>88.89</v>
      </c>
      <c r="D755">
        <f>'Baseline and Revised Scores'!D755</f>
        <v>100</v>
      </c>
      <c r="E755">
        <f t="shared" si="34"/>
        <v>100</v>
      </c>
      <c r="F755">
        <f t="shared" si="35"/>
        <v>11.11</v>
      </c>
    </row>
    <row r="756" spans="2:6">
      <c r="B756" s="2">
        <f>'Baseline and Revised Scores'!B756</f>
        <v>88.888888888888886</v>
      </c>
      <c r="C756">
        <f t="shared" si="33"/>
        <v>88.89</v>
      </c>
      <c r="D756">
        <f>'Baseline and Revised Scores'!D756</f>
        <v>100</v>
      </c>
      <c r="E756">
        <f t="shared" si="34"/>
        <v>100</v>
      </c>
      <c r="F756">
        <f t="shared" si="35"/>
        <v>11.11</v>
      </c>
    </row>
    <row r="757" spans="2:6">
      <c r="B757" s="2">
        <f>'Baseline and Revised Scores'!B757</f>
        <v>88.888888888888886</v>
      </c>
      <c r="C757">
        <f t="shared" si="33"/>
        <v>88.89</v>
      </c>
      <c r="D757">
        <f>'Baseline and Revised Scores'!D757</f>
        <v>100</v>
      </c>
      <c r="E757">
        <f t="shared" si="34"/>
        <v>100</v>
      </c>
      <c r="F757">
        <f t="shared" si="35"/>
        <v>11.11</v>
      </c>
    </row>
    <row r="758" spans="2:6">
      <c r="B758" s="2">
        <f>'Baseline and Revised Scores'!B758</f>
        <v>88.888888888888886</v>
      </c>
      <c r="C758">
        <f t="shared" si="33"/>
        <v>88.89</v>
      </c>
      <c r="D758">
        <f>'Baseline and Revised Scores'!D758</f>
        <v>88.888888888888886</v>
      </c>
      <c r="E758">
        <f t="shared" si="34"/>
        <v>88.89</v>
      </c>
      <c r="F758">
        <f t="shared" si="35"/>
        <v>0</v>
      </c>
    </row>
    <row r="759" spans="2:6">
      <c r="B759" s="2">
        <f>'Baseline and Revised Scores'!B759</f>
        <v>88.888888888888886</v>
      </c>
      <c r="C759">
        <f t="shared" si="33"/>
        <v>88.89</v>
      </c>
      <c r="D759">
        <f>'Baseline and Revised Scores'!D759</f>
        <v>100</v>
      </c>
      <c r="E759">
        <f t="shared" si="34"/>
        <v>100</v>
      </c>
      <c r="F759">
        <f t="shared" si="35"/>
        <v>11.11</v>
      </c>
    </row>
    <row r="760" spans="2:6">
      <c r="B760" s="2">
        <f>'Baseline and Revised Scores'!B760</f>
        <v>88.888888888888886</v>
      </c>
      <c r="C760">
        <f t="shared" si="33"/>
        <v>88.89</v>
      </c>
      <c r="D760">
        <f>'Baseline and Revised Scores'!D760</f>
        <v>100</v>
      </c>
      <c r="E760">
        <f t="shared" si="34"/>
        <v>100</v>
      </c>
      <c r="F760">
        <f t="shared" si="35"/>
        <v>11.11</v>
      </c>
    </row>
    <row r="761" spans="2:6">
      <c r="B761" s="2">
        <f>'Baseline and Revised Scores'!B761</f>
        <v>66.666666666666671</v>
      </c>
      <c r="C761">
        <f t="shared" si="33"/>
        <v>66.67</v>
      </c>
      <c r="D761">
        <f>'Baseline and Revised Scores'!D761</f>
        <v>100</v>
      </c>
      <c r="E761">
        <f t="shared" si="34"/>
        <v>100</v>
      </c>
      <c r="F761">
        <f t="shared" si="35"/>
        <v>33.33</v>
      </c>
    </row>
    <row r="762" spans="2:6">
      <c r="B762" s="2">
        <f>'Baseline and Revised Scores'!B762</f>
        <v>66.666666666666671</v>
      </c>
      <c r="C762">
        <f t="shared" si="33"/>
        <v>66.67</v>
      </c>
      <c r="D762">
        <f>'Baseline and Revised Scores'!D762</f>
        <v>100</v>
      </c>
      <c r="E762">
        <f t="shared" si="34"/>
        <v>100</v>
      </c>
      <c r="F762">
        <f t="shared" si="35"/>
        <v>33.33</v>
      </c>
    </row>
    <row r="763" spans="2:6">
      <c r="B763" s="2">
        <f>'Baseline and Revised Scores'!B763</f>
        <v>88.888888888888886</v>
      </c>
      <c r="C763">
        <f t="shared" si="33"/>
        <v>88.89</v>
      </c>
      <c r="D763">
        <f>'Baseline and Revised Scores'!D763</f>
        <v>100</v>
      </c>
      <c r="E763">
        <f t="shared" si="34"/>
        <v>100</v>
      </c>
      <c r="F763">
        <f t="shared" si="35"/>
        <v>11.11</v>
      </c>
    </row>
    <row r="764" spans="2:6">
      <c r="B764" s="2">
        <f>'Baseline and Revised Scores'!B764</f>
        <v>77.777777777777771</v>
      </c>
      <c r="C764">
        <f t="shared" si="33"/>
        <v>77.78</v>
      </c>
      <c r="D764">
        <f>'Baseline and Revised Scores'!D764</f>
        <v>88.888888888888886</v>
      </c>
      <c r="E764">
        <f t="shared" si="34"/>
        <v>88.89</v>
      </c>
      <c r="F764">
        <f t="shared" si="35"/>
        <v>11.11</v>
      </c>
    </row>
    <row r="765" spans="2:6">
      <c r="B765" s="2">
        <f>'Baseline and Revised Scores'!B765</f>
        <v>88.888888888888886</v>
      </c>
      <c r="C765">
        <f t="shared" si="33"/>
        <v>88.89</v>
      </c>
      <c r="D765">
        <f>'Baseline and Revised Scores'!D765</f>
        <v>100</v>
      </c>
      <c r="E765">
        <f t="shared" si="34"/>
        <v>100</v>
      </c>
      <c r="F765">
        <f t="shared" si="35"/>
        <v>11.11</v>
      </c>
    </row>
    <row r="766" spans="2:6">
      <c r="B766" s="2">
        <f>'Baseline and Revised Scores'!B766</f>
        <v>66.666666666666671</v>
      </c>
      <c r="C766">
        <f t="shared" si="33"/>
        <v>66.67</v>
      </c>
      <c r="D766">
        <f>'Baseline and Revised Scores'!D766</f>
        <v>88.888888888888886</v>
      </c>
      <c r="E766">
        <f t="shared" si="34"/>
        <v>88.89</v>
      </c>
      <c r="F766">
        <f t="shared" si="35"/>
        <v>22.22</v>
      </c>
    </row>
    <row r="767" spans="2:6">
      <c r="B767" s="2">
        <f>'Baseline and Revised Scores'!B767</f>
        <v>66.666666666666671</v>
      </c>
      <c r="C767">
        <f t="shared" si="33"/>
        <v>66.67</v>
      </c>
      <c r="D767">
        <f>'Baseline and Revised Scores'!D767</f>
        <v>100</v>
      </c>
      <c r="E767">
        <f t="shared" si="34"/>
        <v>100</v>
      </c>
      <c r="F767">
        <f t="shared" si="35"/>
        <v>33.33</v>
      </c>
    </row>
    <row r="768" spans="2:6">
      <c r="B768" s="2">
        <f>'Baseline and Revised Scores'!B768</f>
        <v>88.888888888888886</v>
      </c>
      <c r="C768">
        <f t="shared" si="33"/>
        <v>88.89</v>
      </c>
      <c r="D768">
        <f>'Baseline and Revised Scores'!D768</f>
        <v>100</v>
      </c>
      <c r="E768">
        <f t="shared" si="34"/>
        <v>100</v>
      </c>
      <c r="F768">
        <f t="shared" si="35"/>
        <v>11.11</v>
      </c>
    </row>
    <row r="769" spans="2:6">
      <c r="B769" s="2">
        <f>'Baseline and Revised Scores'!B769</f>
        <v>88.888888888888886</v>
      </c>
      <c r="C769">
        <f t="shared" si="33"/>
        <v>88.89</v>
      </c>
      <c r="D769">
        <f>'Baseline and Revised Scores'!D769</f>
        <v>100</v>
      </c>
      <c r="E769">
        <f t="shared" si="34"/>
        <v>100</v>
      </c>
      <c r="F769">
        <f t="shared" si="35"/>
        <v>11.11</v>
      </c>
    </row>
    <row r="770" spans="2:6">
      <c r="B770" s="2">
        <f>'Baseline and Revised Scores'!B770</f>
        <v>66.666666666666671</v>
      </c>
      <c r="C770">
        <f t="shared" si="33"/>
        <v>66.67</v>
      </c>
      <c r="D770">
        <f>'Baseline and Revised Scores'!D770</f>
        <v>88.888888888888886</v>
      </c>
      <c r="E770">
        <f t="shared" si="34"/>
        <v>88.89</v>
      </c>
      <c r="F770">
        <f t="shared" si="35"/>
        <v>22.22</v>
      </c>
    </row>
    <row r="771" spans="2:6">
      <c r="B771" s="2">
        <f>'Baseline and Revised Scores'!B771</f>
        <v>77.777777777777771</v>
      </c>
      <c r="C771">
        <f t="shared" ref="C771:C833" si="36">ROUND(B771,2)</f>
        <v>77.78</v>
      </c>
      <c r="D771">
        <f>'Baseline and Revised Scores'!D771</f>
        <v>88.888888888888886</v>
      </c>
      <c r="E771">
        <f t="shared" ref="E771:E833" si="37">ROUND(D771,2)</f>
        <v>88.89</v>
      </c>
      <c r="F771">
        <f t="shared" ref="F771:F833" si="38">E771-C771</f>
        <v>11.11</v>
      </c>
    </row>
    <row r="772" spans="2:6">
      <c r="B772" s="2">
        <f>'Baseline and Revised Scores'!B772</f>
        <v>88.888888888888886</v>
      </c>
      <c r="C772">
        <f t="shared" si="36"/>
        <v>88.89</v>
      </c>
      <c r="D772">
        <f>'Baseline and Revised Scores'!D772</f>
        <v>100</v>
      </c>
      <c r="E772">
        <f t="shared" si="37"/>
        <v>100</v>
      </c>
      <c r="F772">
        <f t="shared" si="38"/>
        <v>11.11</v>
      </c>
    </row>
    <row r="773" spans="2:6">
      <c r="B773" s="2">
        <f>'Baseline and Revised Scores'!B773</f>
        <v>88.888888888888886</v>
      </c>
      <c r="C773">
        <f t="shared" si="36"/>
        <v>88.89</v>
      </c>
      <c r="D773">
        <f>'Baseline and Revised Scores'!D773</f>
        <v>100</v>
      </c>
      <c r="E773">
        <f t="shared" si="37"/>
        <v>100</v>
      </c>
      <c r="F773">
        <f t="shared" si="38"/>
        <v>11.11</v>
      </c>
    </row>
    <row r="774" spans="2:6">
      <c r="B774" s="2">
        <f>'Baseline and Revised Scores'!B774</f>
        <v>77.777777777777771</v>
      </c>
      <c r="C774">
        <f t="shared" si="36"/>
        <v>77.78</v>
      </c>
      <c r="D774">
        <f>'Baseline and Revised Scores'!D774</f>
        <v>100</v>
      </c>
      <c r="E774">
        <f t="shared" si="37"/>
        <v>100</v>
      </c>
      <c r="F774">
        <f t="shared" si="38"/>
        <v>22.22</v>
      </c>
    </row>
    <row r="775" spans="2:6">
      <c r="B775" s="2">
        <f>'Baseline and Revised Scores'!B775</f>
        <v>88.888888888888886</v>
      </c>
      <c r="C775">
        <f t="shared" si="36"/>
        <v>88.89</v>
      </c>
      <c r="D775">
        <f>'Baseline and Revised Scores'!D775</f>
        <v>100</v>
      </c>
      <c r="E775">
        <f t="shared" si="37"/>
        <v>100</v>
      </c>
      <c r="F775">
        <f t="shared" si="38"/>
        <v>11.11</v>
      </c>
    </row>
    <row r="776" spans="2:6">
      <c r="B776" s="2">
        <f>'Baseline and Revised Scores'!B776</f>
        <v>88.888888888888886</v>
      </c>
      <c r="C776">
        <f t="shared" si="36"/>
        <v>88.89</v>
      </c>
      <c r="D776">
        <f>'Baseline and Revised Scores'!D776</f>
        <v>100</v>
      </c>
      <c r="E776">
        <f t="shared" si="37"/>
        <v>100</v>
      </c>
      <c r="F776">
        <f t="shared" si="38"/>
        <v>11.11</v>
      </c>
    </row>
    <row r="777" spans="2:6">
      <c r="B777" s="2">
        <f>'Baseline and Revised Scores'!B777</f>
        <v>88.888888888888886</v>
      </c>
      <c r="C777">
        <f t="shared" si="36"/>
        <v>88.89</v>
      </c>
      <c r="D777">
        <f>'Baseline and Revised Scores'!D777</f>
        <v>100</v>
      </c>
      <c r="E777">
        <f t="shared" si="37"/>
        <v>100</v>
      </c>
      <c r="F777">
        <f t="shared" si="38"/>
        <v>11.11</v>
      </c>
    </row>
    <row r="778" spans="2:6">
      <c r="B778" s="2">
        <f>'Baseline and Revised Scores'!B778</f>
        <v>77.777777777777771</v>
      </c>
      <c r="C778">
        <f t="shared" si="36"/>
        <v>77.78</v>
      </c>
      <c r="D778">
        <f>'Baseline and Revised Scores'!D778</f>
        <v>100</v>
      </c>
      <c r="E778">
        <f t="shared" si="37"/>
        <v>100</v>
      </c>
      <c r="F778">
        <f t="shared" si="38"/>
        <v>22.22</v>
      </c>
    </row>
    <row r="779" spans="2:6">
      <c r="B779" s="2">
        <f>'Baseline and Revised Scores'!B779</f>
        <v>88.888888888888886</v>
      </c>
      <c r="C779">
        <f t="shared" si="36"/>
        <v>88.89</v>
      </c>
      <c r="D779">
        <f>'Baseline and Revised Scores'!D779</f>
        <v>88.888888888888886</v>
      </c>
      <c r="E779">
        <f t="shared" si="37"/>
        <v>88.89</v>
      </c>
      <c r="F779">
        <f t="shared" si="38"/>
        <v>0</v>
      </c>
    </row>
    <row r="780" spans="2:6">
      <c r="B780" s="2">
        <f>'Baseline and Revised Scores'!B780</f>
        <v>88.888888888888886</v>
      </c>
      <c r="C780">
        <f t="shared" si="36"/>
        <v>88.89</v>
      </c>
      <c r="D780">
        <f>'Baseline and Revised Scores'!D780</f>
        <v>100</v>
      </c>
      <c r="E780">
        <f t="shared" si="37"/>
        <v>100</v>
      </c>
      <c r="F780">
        <f t="shared" si="38"/>
        <v>11.11</v>
      </c>
    </row>
    <row r="781" spans="2:6">
      <c r="B781" s="2">
        <f>'Baseline and Revised Scores'!B781</f>
        <v>88.888888888888886</v>
      </c>
      <c r="C781">
        <f t="shared" si="36"/>
        <v>88.89</v>
      </c>
      <c r="D781">
        <f>'Baseline and Revised Scores'!D781</f>
        <v>100</v>
      </c>
      <c r="E781">
        <f t="shared" si="37"/>
        <v>100</v>
      </c>
      <c r="F781">
        <f t="shared" si="38"/>
        <v>11.11</v>
      </c>
    </row>
    <row r="782" spans="2:6">
      <c r="B782" s="2">
        <f>'Baseline and Revised Scores'!B782</f>
        <v>88.888888888888886</v>
      </c>
      <c r="C782">
        <f t="shared" si="36"/>
        <v>88.89</v>
      </c>
      <c r="D782">
        <f>'Baseline and Revised Scores'!D782</f>
        <v>88.888888888888886</v>
      </c>
      <c r="E782">
        <f t="shared" si="37"/>
        <v>88.89</v>
      </c>
      <c r="F782">
        <f t="shared" si="38"/>
        <v>0</v>
      </c>
    </row>
    <row r="783" spans="2:6">
      <c r="B783" s="2">
        <f>'Baseline and Revised Scores'!B783</f>
        <v>88.888888888888886</v>
      </c>
      <c r="C783">
        <f t="shared" si="36"/>
        <v>88.89</v>
      </c>
      <c r="D783">
        <f>'Baseline and Revised Scores'!D783</f>
        <v>88.888888888888886</v>
      </c>
      <c r="E783">
        <f t="shared" si="37"/>
        <v>88.89</v>
      </c>
      <c r="F783">
        <f t="shared" si="38"/>
        <v>0</v>
      </c>
    </row>
    <row r="784" spans="2:6">
      <c r="B784" s="2">
        <f>'Baseline and Revised Scores'!B784</f>
        <v>88.888888888888886</v>
      </c>
      <c r="C784">
        <f t="shared" si="36"/>
        <v>88.89</v>
      </c>
      <c r="D784">
        <f>'Baseline and Revised Scores'!D784</f>
        <v>100</v>
      </c>
      <c r="E784">
        <f t="shared" si="37"/>
        <v>100</v>
      </c>
      <c r="F784">
        <f t="shared" si="38"/>
        <v>11.11</v>
      </c>
    </row>
    <row r="785" spans="2:6">
      <c r="B785" s="2">
        <f>'Baseline and Revised Scores'!B785</f>
        <v>88.888888888888886</v>
      </c>
      <c r="C785">
        <f t="shared" si="36"/>
        <v>88.89</v>
      </c>
      <c r="D785">
        <f>'Baseline and Revised Scores'!D785</f>
        <v>100</v>
      </c>
      <c r="E785">
        <f t="shared" si="37"/>
        <v>100</v>
      </c>
      <c r="F785">
        <f t="shared" si="38"/>
        <v>11.11</v>
      </c>
    </row>
    <row r="786" spans="2:6">
      <c r="B786" s="2">
        <f>'Baseline and Revised Scores'!B786</f>
        <v>88.888888888888886</v>
      </c>
      <c r="C786">
        <f t="shared" si="36"/>
        <v>88.89</v>
      </c>
      <c r="D786">
        <f>'Baseline and Revised Scores'!D786</f>
        <v>88.888888888888886</v>
      </c>
      <c r="E786">
        <f t="shared" si="37"/>
        <v>88.89</v>
      </c>
      <c r="F786">
        <f t="shared" si="38"/>
        <v>0</v>
      </c>
    </row>
    <row r="787" spans="2:6">
      <c r="B787" s="2">
        <f>'Baseline and Revised Scores'!B787</f>
        <v>88.888888888888886</v>
      </c>
      <c r="C787">
        <f t="shared" si="36"/>
        <v>88.89</v>
      </c>
      <c r="D787">
        <f>'Baseline and Revised Scores'!D787</f>
        <v>88.888888888888886</v>
      </c>
      <c r="E787">
        <f t="shared" si="37"/>
        <v>88.89</v>
      </c>
      <c r="F787">
        <f t="shared" si="38"/>
        <v>0</v>
      </c>
    </row>
    <row r="788" spans="2:6">
      <c r="B788" s="2">
        <f>'Baseline and Revised Scores'!B788</f>
        <v>88.888888888888886</v>
      </c>
      <c r="C788">
        <f t="shared" si="36"/>
        <v>88.89</v>
      </c>
      <c r="D788">
        <f>'Baseline and Revised Scores'!D788</f>
        <v>100</v>
      </c>
      <c r="E788">
        <f t="shared" si="37"/>
        <v>100</v>
      </c>
      <c r="F788">
        <f t="shared" si="38"/>
        <v>11.11</v>
      </c>
    </row>
    <row r="789" spans="2:6">
      <c r="B789" s="2">
        <f>'Baseline and Revised Scores'!B789</f>
        <v>77.777777777777771</v>
      </c>
      <c r="C789">
        <f t="shared" si="36"/>
        <v>77.78</v>
      </c>
      <c r="D789">
        <f>'Baseline and Revised Scores'!D789</f>
        <v>88.888888888888886</v>
      </c>
      <c r="E789">
        <f t="shared" si="37"/>
        <v>88.89</v>
      </c>
      <c r="F789">
        <f t="shared" si="38"/>
        <v>11.11</v>
      </c>
    </row>
    <row r="790" spans="2:6">
      <c r="B790" s="2">
        <f>'Baseline and Revised Scores'!B790</f>
        <v>88.888888888888886</v>
      </c>
      <c r="C790">
        <f t="shared" si="36"/>
        <v>88.89</v>
      </c>
      <c r="D790">
        <f>'Baseline and Revised Scores'!D790</f>
        <v>100</v>
      </c>
      <c r="E790">
        <f t="shared" si="37"/>
        <v>100</v>
      </c>
      <c r="F790">
        <f t="shared" si="38"/>
        <v>11.11</v>
      </c>
    </row>
    <row r="791" spans="2:6">
      <c r="B791" s="2">
        <f>'Baseline and Revised Scores'!B791</f>
        <v>77.777777777777771</v>
      </c>
      <c r="C791">
        <f t="shared" si="36"/>
        <v>77.78</v>
      </c>
      <c r="D791">
        <f>'Baseline and Revised Scores'!D791</f>
        <v>100</v>
      </c>
      <c r="E791">
        <f t="shared" si="37"/>
        <v>100</v>
      </c>
      <c r="F791">
        <f t="shared" si="38"/>
        <v>22.22</v>
      </c>
    </row>
    <row r="792" spans="2:6">
      <c r="B792" s="2">
        <f>'Baseline and Revised Scores'!B792</f>
        <v>88.888888888888886</v>
      </c>
      <c r="C792">
        <f t="shared" si="36"/>
        <v>88.89</v>
      </c>
      <c r="D792">
        <f>'Baseline and Revised Scores'!D792</f>
        <v>88.888888888888886</v>
      </c>
      <c r="E792">
        <f t="shared" si="37"/>
        <v>88.89</v>
      </c>
      <c r="F792">
        <f t="shared" si="38"/>
        <v>0</v>
      </c>
    </row>
    <row r="793" spans="2:6">
      <c r="B793" s="2">
        <f>'Baseline and Revised Scores'!B793</f>
        <v>77.777777777777771</v>
      </c>
      <c r="C793">
        <f t="shared" si="36"/>
        <v>77.78</v>
      </c>
      <c r="D793">
        <f>'Baseline and Revised Scores'!D793</f>
        <v>100</v>
      </c>
      <c r="E793">
        <f t="shared" si="37"/>
        <v>100</v>
      </c>
      <c r="F793">
        <f t="shared" si="38"/>
        <v>22.22</v>
      </c>
    </row>
    <row r="794" spans="2:6">
      <c r="B794" s="2">
        <f>'Baseline and Revised Scores'!B794</f>
        <v>88.888888888888886</v>
      </c>
      <c r="C794">
        <f t="shared" si="36"/>
        <v>88.89</v>
      </c>
      <c r="D794">
        <f>'Baseline and Revised Scores'!D794</f>
        <v>88.888888888888886</v>
      </c>
      <c r="E794">
        <f t="shared" si="37"/>
        <v>88.89</v>
      </c>
      <c r="F794">
        <f t="shared" si="38"/>
        <v>0</v>
      </c>
    </row>
    <row r="795" spans="2:6">
      <c r="B795" s="2">
        <f>'Baseline and Revised Scores'!B795</f>
        <v>88.888888888888886</v>
      </c>
      <c r="C795">
        <f t="shared" si="36"/>
        <v>88.89</v>
      </c>
      <c r="D795">
        <f>'Baseline and Revised Scores'!D795</f>
        <v>100</v>
      </c>
      <c r="E795">
        <f t="shared" si="37"/>
        <v>100</v>
      </c>
      <c r="F795">
        <f t="shared" si="38"/>
        <v>11.11</v>
      </c>
    </row>
    <row r="796" spans="2:6">
      <c r="B796" s="2">
        <f>'Baseline and Revised Scores'!B796</f>
        <v>77.777777777777771</v>
      </c>
      <c r="C796">
        <f t="shared" si="36"/>
        <v>77.78</v>
      </c>
      <c r="D796">
        <f>'Baseline and Revised Scores'!D796</f>
        <v>88.888888888888886</v>
      </c>
      <c r="E796">
        <f t="shared" si="37"/>
        <v>88.89</v>
      </c>
      <c r="F796">
        <f t="shared" si="38"/>
        <v>11.11</v>
      </c>
    </row>
    <row r="797" spans="2:6">
      <c r="B797" s="2">
        <f>'Baseline and Revised Scores'!B797</f>
        <v>77.777777777777771</v>
      </c>
      <c r="C797">
        <f t="shared" si="36"/>
        <v>77.78</v>
      </c>
      <c r="D797">
        <f>'Baseline and Revised Scores'!D797</f>
        <v>88.888888888888886</v>
      </c>
      <c r="E797">
        <f t="shared" si="37"/>
        <v>88.89</v>
      </c>
      <c r="F797">
        <f t="shared" si="38"/>
        <v>11.11</v>
      </c>
    </row>
    <row r="798" spans="2:6">
      <c r="B798" s="2">
        <f>'Baseline and Revised Scores'!B798</f>
        <v>77.777777777777771</v>
      </c>
      <c r="C798">
        <f t="shared" si="36"/>
        <v>77.78</v>
      </c>
      <c r="D798">
        <f>'Baseline and Revised Scores'!D798</f>
        <v>100</v>
      </c>
      <c r="E798">
        <f t="shared" si="37"/>
        <v>100</v>
      </c>
      <c r="F798">
        <f t="shared" si="38"/>
        <v>22.22</v>
      </c>
    </row>
    <row r="799" spans="2:6">
      <c r="B799" s="2">
        <f>'Baseline and Revised Scores'!B799</f>
        <v>88.888888888888886</v>
      </c>
      <c r="C799">
        <f t="shared" si="36"/>
        <v>88.89</v>
      </c>
      <c r="D799">
        <f>'Baseline and Revised Scores'!D799</f>
        <v>100</v>
      </c>
      <c r="E799">
        <f t="shared" si="37"/>
        <v>100</v>
      </c>
      <c r="F799">
        <f t="shared" si="38"/>
        <v>11.11</v>
      </c>
    </row>
    <row r="800" spans="2:6">
      <c r="B800" s="2">
        <f>'Baseline and Revised Scores'!B800</f>
        <v>88.888888888888886</v>
      </c>
      <c r="C800">
        <f t="shared" si="36"/>
        <v>88.89</v>
      </c>
      <c r="D800">
        <f>'Baseline and Revised Scores'!D800</f>
        <v>100</v>
      </c>
      <c r="E800">
        <f t="shared" si="37"/>
        <v>100</v>
      </c>
      <c r="F800">
        <f t="shared" si="38"/>
        <v>11.11</v>
      </c>
    </row>
    <row r="801" spans="2:6">
      <c r="B801" s="2">
        <f>'Baseline and Revised Scores'!B801</f>
        <v>88.888888888888886</v>
      </c>
      <c r="C801">
        <f t="shared" si="36"/>
        <v>88.89</v>
      </c>
      <c r="D801">
        <f>'Baseline and Revised Scores'!D801</f>
        <v>100</v>
      </c>
      <c r="E801">
        <f t="shared" si="37"/>
        <v>100</v>
      </c>
      <c r="F801">
        <f t="shared" si="38"/>
        <v>11.11</v>
      </c>
    </row>
    <row r="802" spans="2:6">
      <c r="B802" s="2">
        <f>'Baseline and Revised Scores'!B802</f>
        <v>88.888888888888886</v>
      </c>
      <c r="C802">
        <f t="shared" si="36"/>
        <v>88.89</v>
      </c>
      <c r="D802">
        <f>'Baseline and Revised Scores'!D802</f>
        <v>100</v>
      </c>
      <c r="E802">
        <f t="shared" si="37"/>
        <v>100</v>
      </c>
      <c r="F802">
        <f t="shared" si="38"/>
        <v>11.11</v>
      </c>
    </row>
    <row r="803" spans="2:6">
      <c r="B803" s="2">
        <f>'Baseline and Revised Scores'!B803</f>
        <v>88.888888888888886</v>
      </c>
      <c r="C803">
        <f t="shared" si="36"/>
        <v>88.89</v>
      </c>
      <c r="D803">
        <f>'Baseline and Revised Scores'!D803</f>
        <v>100</v>
      </c>
      <c r="E803">
        <f t="shared" si="37"/>
        <v>100</v>
      </c>
      <c r="F803">
        <f t="shared" si="38"/>
        <v>11.11</v>
      </c>
    </row>
    <row r="804" spans="2:6">
      <c r="B804" s="2">
        <f>'Baseline and Revised Scores'!B804</f>
        <v>88.888888888888886</v>
      </c>
      <c r="C804">
        <f t="shared" si="36"/>
        <v>88.89</v>
      </c>
      <c r="D804">
        <f>'Baseline and Revised Scores'!D804</f>
        <v>100</v>
      </c>
      <c r="E804">
        <f t="shared" si="37"/>
        <v>100</v>
      </c>
      <c r="F804">
        <f t="shared" si="38"/>
        <v>11.11</v>
      </c>
    </row>
    <row r="805" spans="2:6">
      <c r="B805" s="2">
        <f>'Baseline and Revised Scores'!B805</f>
        <v>77.777777777777771</v>
      </c>
      <c r="C805">
        <f t="shared" si="36"/>
        <v>77.78</v>
      </c>
      <c r="D805">
        <f>'Baseline and Revised Scores'!D805</f>
        <v>88.888888888888886</v>
      </c>
      <c r="E805">
        <f t="shared" si="37"/>
        <v>88.89</v>
      </c>
      <c r="F805">
        <f t="shared" si="38"/>
        <v>11.11</v>
      </c>
    </row>
    <row r="806" spans="2:6">
      <c r="B806" s="2">
        <f>'Baseline and Revised Scores'!B806</f>
        <v>77.777777777777771</v>
      </c>
      <c r="C806">
        <f t="shared" si="36"/>
        <v>77.78</v>
      </c>
      <c r="D806">
        <f>'Baseline and Revised Scores'!D806</f>
        <v>100</v>
      </c>
      <c r="E806">
        <f t="shared" si="37"/>
        <v>100</v>
      </c>
      <c r="F806">
        <f t="shared" si="38"/>
        <v>22.22</v>
      </c>
    </row>
    <row r="807" spans="2:6">
      <c r="B807" s="2">
        <f>'Baseline and Revised Scores'!B807</f>
        <v>77.777777777777771</v>
      </c>
      <c r="C807">
        <f t="shared" si="36"/>
        <v>77.78</v>
      </c>
      <c r="D807">
        <f>'Baseline and Revised Scores'!D807</f>
        <v>100</v>
      </c>
      <c r="E807">
        <f t="shared" si="37"/>
        <v>100</v>
      </c>
      <c r="F807">
        <f t="shared" si="38"/>
        <v>22.22</v>
      </c>
    </row>
    <row r="808" spans="2:6">
      <c r="B808" s="2">
        <f>'Baseline and Revised Scores'!B808</f>
        <v>66.666666666666671</v>
      </c>
      <c r="C808">
        <f t="shared" si="36"/>
        <v>66.67</v>
      </c>
      <c r="D808">
        <f>'Baseline and Revised Scores'!D808</f>
        <v>100</v>
      </c>
      <c r="E808">
        <f t="shared" si="37"/>
        <v>100</v>
      </c>
      <c r="F808">
        <f t="shared" si="38"/>
        <v>33.33</v>
      </c>
    </row>
    <row r="809" spans="2:6">
      <c r="B809" s="2">
        <f>'Baseline and Revised Scores'!B809</f>
        <v>77.777777777777771</v>
      </c>
      <c r="C809">
        <f t="shared" si="36"/>
        <v>77.78</v>
      </c>
      <c r="D809">
        <f>'Baseline and Revised Scores'!D809</f>
        <v>100</v>
      </c>
      <c r="E809">
        <f t="shared" si="37"/>
        <v>100</v>
      </c>
      <c r="F809">
        <f t="shared" si="38"/>
        <v>22.22</v>
      </c>
    </row>
    <row r="810" spans="2:6">
      <c r="B810" s="2">
        <f>'Baseline and Revised Scores'!B810</f>
        <v>88.888888888888886</v>
      </c>
      <c r="C810">
        <f t="shared" si="36"/>
        <v>88.89</v>
      </c>
      <c r="D810">
        <f>'Baseline and Revised Scores'!D810</f>
        <v>88.888888888888886</v>
      </c>
      <c r="E810">
        <f t="shared" si="37"/>
        <v>88.89</v>
      </c>
      <c r="F810">
        <f t="shared" si="38"/>
        <v>0</v>
      </c>
    </row>
    <row r="811" spans="2:6">
      <c r="B811" s="2">
        <f>'Baseline and Revised Scores'!B811</f>
        <v>66.666666666666671</v>
      </c>
      <c r="C811">
        <f t="shared" si="36"/>
        <v>66.67</v>
      </c>
      <c r="D811">
        <f>'Baseline and Revised Scores'!D811</f>
        <v>100</v>
      </c>
      <c r="E811">
        <f t="shared" si="37"/>
        <v>100</v>
      </c>
      <c r="F811">
        <f t="shared" si="38"/>
        <v>33.33</v>
      </c>
    </row>
    <row r="812" spans="2:6">
      <c r="B812" s="2">
        <f>'Baseline and Revised Scores'!B812</f>
        <v>77.777777777777771</v>
      </c>
      <c r="C812">
        <f t="shared" si="36"/>
        <v>77.78</v>
      </c>
      <c r="D812">
        <f>'Baseline and Revised Scores'!D812</f>
        <v>100</v>
      </c>
      <c r="E812">
        <f t="shared" si="37"/>
        <v>100</v>
      </c>
      <c r="F812">
        <f t="shared" si="38"/>
        <v>22.22</v>
      </c>
    </row>
    <row r="813" spans="2:6">
      <c r="B813" s="2">
        <f>'Baseline and Revised Scores'!B813</f>
        <v>88.888888888888886</v>
      </c>
      <c r="C813">
        <f t="shared" si="36"/>
        <v>88.89</v>
      </c>
      <c r="D813">
        <f>'Baseline and Revised Scores'!D813</f>
        <v>100</v>
      </c>
      <c r="E813">
        <f t="shared" si="37"/>
        <v>100</v>
      </c>
      <c r="F813">
        <f t="shared" si="38"/>
        <v>11.11</v>
      </c>
    </row>
    <row r="814" spans="2:6">
      <c r="B814" s="2">
        <f>'Baseline and Revised Scores'!B814</f>
        <v>77.777777777777771</v>
      </c>
      <c r="C814">
        <f t="shared" si="36"/>
        <v>77.78</v>
      </c>
      <c r="D814">
        <f>'Baseline and Revised Scores'!D814</f>
        <v>100</v>
      </c>
      <c r="E814">
        <f t="shared" si="37"/>
        <v>100</v>
      </c>
      <c r="F814">
        <f t="shared" si="38"/>
        <v>22.22</v>
      </c>
    </row>
    <row r="815" spans="2:6">
      <c r="B815" s="2">
        <f>'Baseline and Revised Scores'!B815</f>
        <v>88.888888888888886</v>
      </c>
      <c r="C815">
        <f t="shared" si="36"/>
        <v>88.89</v>
      </c>
      <c r="D815">
        <f>'Baseline and Revised Scores'!D815</f>
        <v>100</v>
      </c>
      <c r="E815">
        <f t="shared" si="37"/>
        <v>100</v>
      </c>
      <c r="F815">
        <f t="shared" si="38"/>
        <v>11.11</v>
      </c>
    </row>
    <row r="816" spans="2:6">
      <c r="B816" s="2">
        <f>'Baseline and Revised Scores'!B816</f>
        <v>88.888888888888886</v>
      </c>
      <c r="C816">
        <f t="shared" si="36"/>
        <v>88.89</v>
      </c>
      <c r="D816">
        <f>'Baseline and Revised Scores'!D816</f>
        <v>100</v>
      </c>
      <c r="E816">
        <f t="shared" si="37"/>
        <v>100</v>
      </c>
      <c r="F816">
        <f t="shared" si="38"/>
        <v>11.11</v>
      </c>
    </row>
    <row r="817" spans="2:6">
      <c r="B817" s="2">
        <f>'Baseline and Revised Scores'!B817</f>
        <v>88.888888888888886</v>
      </c>
      <c r="C817">
        <f t="shared" si="36"/>
        <v>88.89</v>
      </c>
      <c r="D817">
        <f>'Baseline and Revised Scores'!D817</f>
        <v>100</v>
      </c>
      <c r="E817">
        <f t="shared" si="37"/>
        <v>100</v>
      </c>
      <c r="F817">
        <f t="shared" si="38"/>
        <v>11.11</v>
      </c>
    </row>
    <row r="818" spans="2:6">
      <c r="B818" s="2">
        <f>'Baseline and Revised Scores'!B818</f>
        <v>88.888888888888886</v>
      </c>
      <c r="C818">
        <f t="shared" si="36"/>
        <v>88.89</v>
      </c>
      <c r="D818">
        <f>'Baseline and Revised Scores'!D818</f>
        <v>88.888888888888886</v>
      </c>
      <c r="E818">
        <f t="shared" si="37"/>
        <v>88.89</v>
      </c>
      <c r="F818">
        <f t="shared" si="38"/>
        <v>0</v>
      </c>
    </row>
    <row r="819" spans="2:6">
      <c r="B819" s="2">
        <f>'Baseline and Revised Scores'!B819</f>
        <v>88.888888888888886</v>
      </c>
      <c r="C819">
        <f t="shared" si="36"/>
        <v>88.89</v>
      </c>
      <c r="D819">
        <f>'Baseline and Revised Scores'!D819</f>
        <v>100</v>
      </c>
      <c r="E819">
        <f t="shared" si="37"/>
        <v>100</v>
      </c>
      <c r="F819">
        <f t="shared" si="38"/>
        <v>11.11</v>
      </c>
    </row>
    <row r="820" spans="2:6">
      <c r="B820" s="2">
        <f>'Baseline and Revised Scores'!B820</f>
        <v>55.555555555555557</v>
      </c>
      <c r="C820">
        <f t="shared" si="36"/>
        <v>55.56</v>
      </c>
      <c r="D820">
        <f>'Baseline and Revised Scores'!D820</f>
        <v>88.888888888888886</v>
      </c>
      <c r="E820">
        <f t="shared" si="37"/>
        <v>88.89</v>
      </c>
      <c r="F820">
        <f t="shared" si="38"/>
        <v>33.33</v>
      </c>
    </row>
    <row r="821" spans="2:6">
      <c r="B821" s="2">
        <f>'Baseline and Revised Scores'!B821</f>
        <v>88.888888888888886</v>
      </c>
      <c r="C821">
        <f t="shared" si="36"/>
        <v>88.89</v>
      </c>
      <c r="D821">
        <f>'Baseline and Revised Scores'!D821</f>
        <v>100</v>
      </c>
      <c r="E821">
        <f t="shared" si="37"/>
        <v>100</v>
      </c>
      <c r="F821">
        <f t="shared" si="38"/>
        <v>11.11</v>
      </c>
    </row>
    <row r="822" spans="2:6">
      <c r="B822" s="2">
        <f>'Baseline and Revised Scores'!B822</f>
        <v>88.888888888888886</v>
      </c>
      <c r="C822">
        <f t="shared" si="36"/>
        <v>88.89</v>
      </c>
      <c r="D822">
        <f>'Baseline and Revised Scores'!D822</f>
        <v>100</v>
      </c>
      <c r="E822">
        <f t="shared" si="37"/>
        <v>100</v>
      </c>
      <c r="F822">
        <f t="shared" si="38"/>
        <v>11.11</v>
      </c>
    </row>
    <row r="823" spans="2:6">
      <c r="B823" s="2">
        <f>'Baseline and Revised Scores'!B823</f>
        <v>88.888888888888886</v>
      </c>
      <c r="C823">
        <f t="shared" si="36"/>
        <v>88.89</v>
      </c>
      <c r="D823">
        <f>'Baseline and Revised Scores'!D823</f>
        <v>100</v>
      </c>
      <c r="E823">
        <f t="shared" si="37"/>
        <v>100</v>
      </c>
      <c r="F823">
        <f t="shared" si="38"/>
        <v>11.11</v>
      </c>
    </row>
    <row r="824" spans="2:6">
      <c r="B824" s="2">
        <f>'Baseline and Revised Scores'!B824</f>
        <v>88.888888888888886</v>
      </c>
      <c r="C824">
        <f t="shared" si="36"/>
        <v>88.89</v>
      </c>
      <c r="D824">
        <f>'Baseline and Revised Scores'!D824</f>
        <v>100</v>
      </c>
      <c r="E824">
        <f t="shared" si="37"/>
        <v>100</v>
      </c>
      <c r="F824">
        <f t="shared" si="38"/>
        <v>11.11</v>
      </c>
    </row>
    <row r="825" spans="2:6">
      <c r="B825" s="2">
        <f>'Baseline and Revised Scores'!B825</f>
        <v>88.888888888888886</v>
      </c>
      <c r="C825">
        <f t="shared" si="36"/>
        <v>88.89</v>
      </c>
      <c r="D825">
        <f>'Baseline and Revised Scores'!D825</f>
        <v>100</v>
      </c>
      <c r="E825">
        <f t="shared" si="37"/>
        <v>100</v>
      </c>
      <c r="F825">
        <f t="shared" si="38"/>
        <v>11.11</v>
      </c>
    </row>
    <row r="826" spans="2:6">
      <c r="B826" s="2">
        <f>'Baseline and Revised Scores'!B826</f>
        <v>77.777777777777771</v>
      </c>
      <c r="C826">
        <f t="shared" si="36"/>
        <v>77.78</v>
      </c>
      <c r="D826">
        <f>'Baseline and Revised Scores'!D826</f>
        <v>100</v>
      </c>
      <c r="E826">
        <f t="shared" si="37"/>
        <v>100</v>
      </c>
      <c r="F826">
        <f t="shared" si="38"/>
        <v>22.22</v>
      </c>
    </row>
    <row r="827" spans="2:6">
      <c r="B827" s="2">
        <f>'Baseline and Revised Scores'!B827</f>
        <v>77.777777777777771</v>
      </c>
      <c r="C827">
        <f t="shared" si="36"/>
        <v>77.78</v>
      </c>
      <c r="D827">
        <f>'Baseline and Revised Scores'!D827</f>
        <v>88.888888888888886</v>
      </c>
      <c r="E827">
        <f t="shared" si="37"/>
        <v>88.89</v>
      </c>
      <c r="F827">
        <f t="shared" si="38"/>
        <v>11.11</v>
      </c>
    </row>
    <row r="828" spans="2:6">
      <c r="B828" s="2">
        <f>'Baseline and Revised Scores'!B828</f>
        <v>66.666666666666671</v>
      </c>
      <c r="C828">
        <f t="shared" si="36"/>
        <v>66.67</v>
      </c>
      <c r="D828">
        <f>'Baseline and Revised Scores'!D828</f>
        <v>100</v>
      </c>
      <c r="E828">
        <f t="shared" si="37"/>
        <v>100</v>
      </c>
      <c r="F828">
        <f t="shared" si="38"/>
        <v>33.33</v>
      </c>
    </row>
    <row r="829" spans="2:6">
      <c r="B829" s="2">
        <f>'Baseline and Revised Scores'!B829</f>
        <v>88.888888888888886</v>
      </c>
      <c r="C829">
        <f t="shared" si="36"/>
        <v>88.89</v>
      </c>
      <c r="D829">
        <f>'Baseline and Revised Scores'!D829</f>
        <v>100</v>
      </c>
      <c r="E829">
        <f t="shared" si="37"/>
        <v>100</v>
      </c>
      <c r="F829">
        <f t="shared" si="38"/>
        <v>11.11</v>
      </c>
    </row>
    <row r="830" spans="2:6">
      <c r="B830" s="2">
        <f>'Baseline and Revised Scores'!B830</f>
        <v>88.888888888888886</v>
      </c>
      <c r="C830">
        <f t="shared" si="36"/>
        <v>88.89</v>
      </c>
      <c r="D830">
        <f>'Baseline and Revised Scores'!D830</f>
        <v>100</v>
      </c>
      <c r="E830">
        <f t="shared" si="37"/>
        <v>100</v>
      </c>
      <c r="F830">
        <f t="shared" si="38"/>
        <v>11.11</v>
      </c>
    </row>
    <row r="831" spans="2:6">
      <c r="B831" s="2">
        <f>'Baseline and Revised Scores'!B831</f>
        <v>77.777777777777771</v>
      </c>
      <c r="C831">
        <f t="shared" si="36"/>
        <v>77.78</v>
      </c>
      <c r="D831">
        <f>'Baseline and Revised Scores'!D831</f>
        <v>88.888888888888886</v>
      </c>
      <c r="E831">
        <f t="shared" si="37"/>
        <v>88.89</v>
      </c>
      <c r="F831">
        <f t="shared" si="38"/>
        <v>11.11</v>
      </c>
    </row>
    <row r="832" spans="2:6">
      <c r="B832" s="2">
        <f>'Baseline and Revised Scores'!B832</f>
        <v>88.888888888888886</v>
      </c>
      <c r="C832">
        <f t="shared" si="36"/>
        <v>88.89</v>
      </c>
      <c r="D832">
        <f>'Baseline and Revised Scores'!D832</f>
        <v>100</v>
      </c>
      <c r="E832">
        <f t="shared" si="37"/>
        <v>100</v>
      </c>
      <c r="F832">
        <f t="shared" si="38"/>
        <v>11.11</v>
      </c>
    </row>
    <row r="833" spans="2:6">
      <c r="B833" s="2">
        <f>'Baseline and Revised Scores'!B833</f>
        <v>88.888888888888886</v>
      </c>
      <c r="C833">
        <f t="shared" si="36"/>
        <v>88.89</v>
      </c>
      <c r="D833">
        <f>'Baseline and Revised Scores'!D833</f>
        <v>100</v>
      </c>
      <c r="E833">
        <f t="shared" si="37"/>
        <v>100</v>
      </c>
      <c r="F833">
        <f t="shared" si="38"/>
        <v>11.11</v>
      </c>
    </row>
  </sheetData>
  <autoFilter ref="B1:G833"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62"/>
  <sheetViews>
    <sheetView topLeftCell="A384" workbookViewId="0">
      <selection activeCell="C392" sqref="C392"/>
    </sheetView>
  </sheetViews>
  <sheetFormatPr defaultRowHeight="14.4"/>
  <cols>
    <col min="1" max="1" width="46" style="2" customWidth="1"/>
    <col min="2" max="2" width="12.21875" style="2" customWidth="1"/>
    <col min="3" max="3" width="51.109375" style="2" customWidth="1"/>
    <col min="4" max="4" width="53.6640625" style="2" customWidth="1"/>
  </cols>
  <sheetData>
    <row r="1" spans="1:4">
      <c r="A1" s="1" t="s">
        <v>1014</v>
      </c>
      <c r="B1" s="1" t="s">
        <v>515</v>
      </c>
      <c r="C1" s="1" t="s">
        <v>1013</v>
      </c>
      <c r="D1" s="1" t="s">
        <v>516</v>
      </c>
    </row>
    <row r="2" spans="1:4" ht="28.8">
      <c r="A2" s="2" t="s">
        <v>480</v>
      </c>
      <c r="B2" s="3" t="s">
        <v>517</v>
      </c>
      <c r="C2" s="3" t="s">
        <v>518</v>
      </c>
      <c r="D2" s="3" t="s">
        <v>519</v>
      </c>
    </row>
    <row r="3" spans="1:4" ht="28.8">
      <c r="A3" s="2" t="s">
        <v>215</v>
      </c>
      <c r="B3" s="3" t="s">
        <v>517</v>
      </c>
      <c r="C3" s="3" t="s">
        <v>518</v>
      </c>
      <c r="D3" s="3" t="s">
        <v>520</v>
      </c>
    </row>
    <row r="4" spans="1:4" ht="28.8">
      <c r="A4" s="2" t="s">
        <v>215</v>
      </c>
      <c r="B4" s="3" t="s">
        <v>521</v>
      </c>
      <c r="C4" s="3" t="s">
        <v>522</v>
      </c>
      <c r="D4" s="3" t="s">
        <v>523</v>
      </c>
    </row>
    <row r="5" spans="1:4" ht="27">
      <c r="A5" s="2" t="s">
        <v>524</v>
      </c>
      <c r="B5" s="3" t="s">
        <v>525</v>
      </c>
      <c r="C5" s="3" t="s">
        <v>526</v>
      </c>
      <c r="D5" s="3" t="s">
        <v>527</v>
      </c>
    </row>
    <row r="6" spans="1:4" ht="27">
      <c r="A6" s="2" t="s">
        <v>524</v>
      </c>
      <c r="B6" s="3" t="s">
        <v>517</v>
      </c>
      <c r="C6" s="3" t="s">
        <v>518</v>
      </c>
      <c r="D6" s="3" t="s">
        <v>528</v>
      </c>
    </row>
    <row r="7" spans="1:4" ht="57.6">
      <c r="A7" s="2" t="s">
        <v>529</v>
      </c>
      <c r="B7" s="3" t="s">
        <v>525</v>
      </c>
      <c r="C7" s="3" t="s">
        <v>526</v>
      </c>
      <c r="D7" s="3" t="s">
        <v>527</v>
      </c>
    </row>
    <row r="8" spans="1:4" ht="57.6">
      <c r="A8" s="2" t="s">
        <v>529</v>
      </c>
      <c r="B8" s="3" t="s">
        <v>521</v>
      </c>
      <c r="C8" s="3" t="s">
        <v>530</v>
      </c>
      <c r="D8" s="3" t="s">
        <v>531</v>
      </c>
    </row>
    <row r="9" spans="1:4" ht="28.8">
      <c r="A9" s="2" t="s">
        <v>532</v>
      </c>
      <c r="B9" s="3" t="s">
        <v>525</v>
      </c>
      <c r="C9" s="3" t="s">
        <v>526</v>
      </c>
      <c r="D9" s="3" t="s">
        <v>527</v>
      </c>
    </row>
    <row r="10" spans="1:4" ht="28.8">
      <c r="A10" s="2" t="s">
        <v>533</v>
      </c>
      <c r="B10" s="3" t="s">
        <v>525</v>
      </c>
      <c r="C10" s="3" t="s">
        <v>526</v>
      </c>
      <c r="D10" s="3" t="s">
        <v>527</v>
      </c>
    </row>
    <row r="11" spans="1:4" ht="55.8">
      <c r="A11" s="4" t="s">
        <v>110</v>
      </c>
      <c r="B11" s="3" t="s">
        <v>525</v>
      </c>
      <c r="C11" s="3" t="s">
        <v>526</v>
      </c>
      <c r="D11" s="3" t="s">
        <v>527</v>
      </c>
    </row>
    <row r="12" spans="1:4" ht="55.8">
      <c r="A12" s="4" t="s">
        <v>110</v>
      </c>
      <c r="B12" s="3" t="s">
        <v>521</v>
      </c>
      <c r="C12" s="3" t="s">
        <v>530</v>
      </c>
      <c r="D12" s="3" t="s">
        <v>534</v>
      </c>
    </row>
    <row r="13" spans="1:4" ht="55.8">
      <c r="A13" s="4" t="s">
        <v>110</v>
      </c>
      <c r="B13" s="3" t="s">
        <v>521</v>
      </c>
      <c r="C13" s="3" t="s">
        <v>522</v>
      </c>
      <c r="D13" s="3" t="s">
        <v>534</v>
      </c>
    </row>
    <row r="14" spans="1:4" ht="55.8">
      <c r="A14" s="4" t="s">
        <v>274</v>
      </c>
      <c r="B14" s="3" t="s">
        <v>525</v>
      </c>
      <c r="C14" s="3" t="s">
        <v>526</v>
      </c>
      <c r="D14" s="3" t="s">
        <v>527</v>
      </c>
    </row>
    <row r="15" spans="1:4" ht="43.2">
      <c r="A15" s="2" t="s">
        <v>535</v>
      </c>
      <c r="B15" s="3" t="s">
        <v>525</v>
      </c>
      <c r="C15" s="3" t="s">
        <v>526</v>
      </c>
      <c r="D15" s="3" t="s">
        <v>527</v>
      </c>
    </row>
    <row r="16" spans="1:4" ht="43.2">
      <c r="A16" s="2" t="s">
        <v>535</v>
      </c>
      <c r="B16" s="3" t="s">
        <v>521</v>
      </c>
      <c r="C16" s="3" t="s">
        <v>530</v>
      </c>
      <c r="D16" s="3" t="s">
        <v>536</v>
      </c>
    </row>
    <row r="17" spans="1:4" ht="43.2">
      <c r="A17" s="2" t="s">
        <v>535</v>
      </c>
      <c r="B17" s="3" t="s">
        <v>521</v>
      </c>
      <c r="C17" s="3" t="s">
        <v>522</v>
      </c>
      <c r="D17" s="3" t="s">
        <v>536</v>
      </c>
    </row>
    <row r="18" spans="1:4" ht="42">
      <c r="A18" s="4" t="s">
        <v>286</v>
      </c>
      <c r="B18" s="3" t="s">
        <v>525</v>
      </c>
      <c r="C18" s="3" t="s">
        <v>526</v>
      </c>
      <c r="D18" s="3" t="s">
        <v>527</v>
      </c>
    </row>
    <row r="19" spans="1:4" ht="42">
      <c r="A19" s="4" t="s">
        <v>286</v>
      </c>
      <c r="B19" s="3" t="s">
        <v>521</v>
      </c>
      <c r="C19" s="3" t="s">
        <v>530</v>
      </c>
      <c r="D19" s="3" t="s">
        <v>537</v>
      </c>
    </row>
    <row r="20" spans="1:4" ht="42">
      <c r="A20" s="4" t="s">
        <v>286</v>
      </c>
      <c r="B20" s="3" t="s">
        <v>521</v>
      </c>
      <c r="C20" s="3" t="s">
        <v>522</v>
      </c>
      <c r="D20" s="3" t="s">
        <v>538</v>
      </c>
    </row>
    <row r="21" spans="1:4" ht="42">
      <c r="A21" s="4" t="s">
        <v>36</v>
      </c>
      <c r="B21" s="3" t="s">
        <v>525</v>
      </c>
      <c r="C21" s="3" t="s">
        <v>526</v>
      </c>
      <c r="D21" s="3" t="s">
        <v>527</v>
      </c>
    </row>
    <row r="22" spans="1:4" ht="42">
      <c r="A22" s="4" t="s">
        <v>36</v>
      </c>
      <c r="B22" s="3" t="s">
        <v>521</v>
      </c>
      <c r="C22" s="3" t="s">
        <v>530</v>
      </c>
      <c r="D22" s="3" t="s">
        <v>539</v>
      </c>
    </row>
    <row r="23" spans="1:4" ht="83.4">
      <c r="A23" s="4" t="s">
        <v>540</v>
      </c>
      <c r="B23" s="3" t="s">
        <v>541</v>
      </c>
      <c r="C23" s="3" t="s">
        <v>542</v>
      </c>
      <c r="D23" s="3" t="s">
        <v>543</v>
      </c>
    </row>
    <row r="24" spans="1:4" ht="42">
      <c r="A24" s="4" t="s">
        <v>544</v>
      </c>
      <c r="B24" s="3" t="s">
        <v>525</v>
      </c>
      <c r="C24" s="3" t="s">
        <v>526</v>
      </c>
      <c r="D24" s="3" t="s">
        <v>527</v>
      </c>
    </row>
    <row r="25" spans="1:4" ht="42">
      <c r="A25" s="4" t="s">
        <v>544</v>
      </c>
      <c r="B25" s="3" t="s">
        <v>517</v>
      </c>
      <c r="C25" s="3" t="s">
        <v>518</v>
      </c>
      <c r="D25" s="3" t="s">
        <v>545</v>
      </c>
    </row>
    <row r="26" spans="1:4" ht="43.2">
      <c r="A26" s="2" t="s">
        <v>276</v>
      </c>
      <c r="B26" s="3" t="s">
        <v>525</v>
      </c>
      <c r="C26" s="3" t="s">
        <v>526</v>
      </c>
      <c r="D26" s="3" t="s">
        <v>527</v>
      </c>
    </row>
    <row r="27" spans="1:4" ht="43.2">
      <c r="A27" s="2" t="s">
        <v>276</v>
      </c>
      <c r="B27" s="3" t="s">
        <v>517</v>
      </c>
      <c r="C27" s="3" t="s">
        <v>518</v>
      </c>
      <c r="D27" s="3" t="s">
        <v>546</v>
      </c>
    </row>
    <row r="28" spans="1:4" ht="43.2">
      <c r="A28" s="2" t="s">
        <v>276</v>
      </c>
      <c r="B28" s="3" t="s">
        <v>521</v>
      </c>
      <c r="C28" s="3" t="s">
        <v>530</v>
      </c>
      <c r="D28" s="3" t="s">
        <v>546</v>
      </c>
    </row>
    <row r="29" spans="1:4" ht="55.8">
      <c r="A29" s="4" t="s">
        <v>547</v>
      </c>
      <c r="B29" s="3" t="s">
        <v>525</v>
      </c>
      <c r="C29" s="3" t="s">
        <v>526</v>
      </c>
      <c r="D29" s="3" t="s">
        <v>527</v>
      </c>
    </row>
    <row r="30" spans="1:4" ht="55.8">
      <c r="A30" s="4" t="s">
        <v>547</v>
      </c>
      <c r="B30" s="3" t="s">
        <v>521</v>
      </c>
      <c r="C30" s="3" t="s">
        <v>530</v>
      </c>
      <c r="D30" s="3" t="s">
        <v>548</v>
      </c>
    </row>
    <row r="31" spans="1:4" ht="27">
      <c r="A31" s="2" t="s">
        <v>299</v>
      </c>
      <c r="B31" s="3" t="s">
        <v>525</v>
      </c>
      <c r="C31" s="3" t="s">
        <v>526</v>
      </c>
      <c r="D31" s="3" t="s">
        <v>527</v>
      </c>
    </row>
    <row r="32" spans="1:4" ht="27">
      <c r="A32" s="2" t="s">
        <v>299</v>
      </c>
      <c r="B32" s="3" t="s">
        <v>549</v>
      </c>
      <c r="C32" s="3" t="s">
        <v>550</v>
      </c>
      <c r="D32" s="3" t="s">
        <v>551</v>
      </c>
    </row>
    <row r="33" spans="1:4" ht="28.2">
      <c r="A33" s="4" t="s">
        <v>235</v>
      </c>
      <c r="B33" s="3" t="s">
        <v>525</v>
      </c>
      <c r="C33" s="3" t="s">
        <v>526</v>
      </c>
      <c r="D33" s="3" t="s">
        <v>527</v>
      </c>
    </row>
    <row r="34" spans="1:4" ht="27">
      <c r="A34" s="4" t="s">
        <v>552</v>
      </c>
      <c r="B34" s="3" t="s">
        <v>525</v>
      </c>
      <c r="C34" s="3" t="s">
        <v>526</v>
      </c>
      <c r="D34" s="3" t="s">
        <v>527</v>
      </c>
    </row>
    <row r="35" spans="1:4" ht="28.2">
      <c r="A35" s="4" t="s">
        <v>6</v>
      </c>
      <c r="B35" s="3" t="s">
        <v>525</v>
      </c>
      <c r="C35" s="3" t="s">
        <v>526</v>
      </c>
      <c r="D35" s="3" t="s">
        <v>527</v>
      </c>
    </row>
    <row r="36" spans="1:4" ht="42">
      <c r="A36" s="4" t="s">
        <v>29</v>
      </c>
      <c r="B36" s="3" t="s">
        <v>525</v>
      </c>
      <c r="C36" s="3" t="s">
        <v>526</v>
      </c>
      <c r="D36" s="3" t="s">
        <v>527</v>
      </c>
    </row>
    <row r="37" spans="1:4" ht="28.2">
      <c r="A37" s="4" t="s">
        <v>268</v>
      </c>
      <c r="B37" s="3" t="s">
        <v>525</v>
      </c>
      <c r="C37" s="3" t="s">
        <v>526</v>
      </c>
      <c r="D37" s="3" t="s">
        <v>527</v>
      </c>
    </row>
    <row r="38" spans="1:4" ht="55.8">
      <c r="A38" s="4" t="s">
        <v>553</v>
      </c>
      <c r="B38" s="3" t="s">
        <v>521</v>
      </c>
      <c r="C38" s="3" t="s">
        <v>522</v>
      </c>
      <c r="D38" s="3" t="s">
        <v>554</v>
      </c>
    </row>
    <row r="39" spans="1:4" ht="42">
      <c r="A39" s="4" t="s">
        <v>555</v>
      </c>
      <c r="B39" s="3" t="s">
        <v>541</v>
      </c>
      <c r="C39" s="3" t="s">
        <v>542</v>
      </c>
      <c r="D39" s="3" t="s">
        <v>543</v>
      </c>
    </row>
    <row r="40" spans="1:4" ht="28.2">
      <c r="A40" s="4" t="s">
        <v>307</v>
      </c>
      <c r="B40" s="3" t="s">
        <v>517</v>
      </c>
      <c r="C40" s="3" t="s">
        <v>518</v>
      </c>
      <c r="D40" s="3" t="s">
        <v>556</v>
      </c>
    </row>
    <row r="41" spans="1:4" ht="55.8">
      <c r="A41" s="4" t="s">
        <v>448</v>
      </c>
      <c r="B41" s="3" t="s">
        <v>517</v>
      </c>
      <c r="C41" s="3" t="s">
        <v>518</v>
      </c>
      <c r="D41" s="3" t="s">
        <v>557</v>
      </c>
    </row>
    <row r="42" spans="1:4" ht="55.8">
      <c r="A42" s="4" t="s">
        <v>447</v>
      </c>
      <c r="B42" s="3" t="s">
        <v>521</v>
      </c>
      <c r="C42" s="3" t="s">
        <v>522</v>
      </c>
      <c r="D42" s="3" t="s">
        <v>558</v>
      </c>
    </row>
    <row r="43" spans="1:4" ht="42">
      <c r="A43" s="4" t="s">
        <v>248</v>
      </c>
      <c r="B43" s="3" t="s">
        <v>541</v>
      </c>
      <c r="C43" s="3" t="s">
        <v>542</v>
      </c>
      <c r="D43" s="3" t="s">
        <v>543</v>
      </c>
    </row>
    <row r="44" spans="1:4" ht="28.2">
      <c r="A44" s="4" t="s">
        <v>24</v>
      </c>
      <c r="B44" s="3" t="s">
        <v>541</v>
      </c>
      <c r="C44" s="3" t="s">
        <v>542</v>
      </c>
      <c r="D44" s="3" t="s">
        <v>543</v>
      </c>
    </row>
    <row r="45" spans="1:4" ht="42">
      <c r="A45" s="4" t="s">
        <v>247</v>
      </c>
      <c r="B45" s="3" t="s">
        <v>541</v>
      </c>
      <c r="C45" s="3" t="s">
        <v>542</v>
      </c>
      <c r="D45" s="3" t="s">
        <v>543</v>
      </c>
    </row>
    <row r="46" spans="1:4" ht="55.8">
      <c r="A46" s="4" t="s">
        <v>559</v>
      </c>
      <c r="B46" s="3" t="s">
        <v>541</v>
      </c>
      <c r="C46" s="3" t="s">
        <v>542</v>
      </c>
      <c r="D46" s="3" t="s">
        <v>543</v>
      </c>
    </row>
    <row r="47" spans="1:4" ht="55.8">
      <c r="A47" s="4" t="s">
        <v>246</v>
      </c>
      <c r="B47" s="3" t="s">
        <v>541</v>
      </c>
      <c r="C47" s="3" t="s">
        <v>542</v>
      </c>
      <c r="D47" s="3" t="s">
        <v>543</v>
      </c>
    </row>
    <row r="48" spans="1:4" ht="42">
      <c r="A48" s="4" t="s">
        <v>244</v>
      </c>
      <c r="B48" s="3" t="s">
        <v>541</v>
      </c>
      <c r="C48" s="3" t="s">
        <v>542</v>
      </c>
      <c r="D48" s="3" t="s">
        <v>543</v>
      </c>
    </row>
    <row r="49" spans="1:4" ht="55.8">
      <c r="A49" s="4" t="s">
        <v>251</v>
      </c>
      <c r="B49" s="3" t="s">
        <v>517</v>
      </c>
      <c r="C49" s="3" t="s">
        <v>518</v>
      </c>
      <c r="D49" s="3" t="s">
        <v>560</v>
      </c>
    </row>
    <row r="50" spans="1:4" ht="42">
      <c r="A50" s="4" t="s">
        <v>250</v>
      </c>
      <c r="B50" s="3" t="s">
        <v>517</v>
      </c>
      <c r="C50" s="3" t="s">
        <v>518</v>
      </c>
      <c r="D50" s="3" t="s">
        <v>561</v>
      </c>
    </row>
    <row r="51" spans="1:4" ht="42">
      <c r="A51" s="4" t="s">
        <v>25</v>
      </c>
      <c r="B51" s="3" t="s">
        <v>541</v>
      </c>
      <c r="C51" s="3" t="s">
        <v>542</v>
      </c>
      <c r="D51" s="3" t="s">
        <v>543</v>
      </c>
    </row>
    <row r="52" spans="1:4" ht="55.8">
      <c r="A52" s="4" t="s">
        <v>21</v>
      </c>
      <c r="B52" s="3" t="s">
        <v>517</v>
      </c>
      <c r="C52" s="3" t="s">
        <v>518</v>
      </c>
      <c r="D52" s="3" t="s">
        <v>562</v>
      </c>
    </row>
    <row r="53" spans="1:4" ht="42">
      <c r="A53" s="4" t="s">
        <v>455</v>
      </c>
      <c r="B53" s="3" t="s">
        <v>521</v>
      </c>
      <c r="C53" s="3" t="s">
        <v>522</v>
      </c>
      <c r="D53" s="3" t="s">
        <v>563</v>
      </c>
    </row>
    <row r="54" spans="1:4" ht="42">
      <c r="A54" s="4" t="s">
        <v>254</v>
      </c>
      <c r="B54" s="3" t="s">
        <v>541</v>
      </c>
      <c r="C54" s="3" t="s">
        <v>542</v>
      </c>
      <c r="D54" s="3" t="s">
        <v>543</v>
      </c>
    </row>
    <row r="55" spans="1:4" ht="42">
      <c r="A55" s="4" t="s">
        <v>335</v>
      </c>
      <c r="B55" s="3" t="s">
        <v>541</v>
      </c>
      <c r="C55" s="3" t="s">
        <v>542</v>
      </c>
      <c r="D55" s="3" t="s">
        <v>543</v>
      </c>
    </row>
    <row r="56" spans="1:4" ht="28.2">
      <c r="A56" s="4" t="s">
        <v>347</v>
      </c>
      <c r="B56" s="3" t="s">
        <v>541</v>
      </c>
      <c r="C56" s="3" t="s">
        <v>542</v>
      </c>
      <c r="D56" s="3" t="s">
        <v>543</v>
      </c>
    </row>
    <row r="57" spans="1:4" ht="55.8">
      <c r="A57" s="4" t="s">
        <v>348</v>
      </c>
      <c r="B57" s="3" t="s">
        <v>517</v>
      </c>
      <c r="C57" s="3" t="s">
        <v>518</v>
      </c>
      <c r="D57" s="3" t="s">
        <v>564</v>
      </c>
    </row>
    <row r="58" spans="1:4" ht="42">
      <c r="A58" s="4" t="s">
        <v>342</v>
      </c>
      <c r="B58" s="3" t="s">
        <v>541</v>
      </c>
      <c r="C58" s="3" t="s">
        <v>542</v>
      </c>
      <c r="D58" s="3" t="s">
        <v>543</v>
      </c>
    </row>
    <row r="59" spans="1:4" ht="55.8">
      <c r="A59" s="4" t="s">
        <v>346</v>
      </c>
      <c r="B59" s="3" t="s">
        <v>521</v>
      </c>
      <c r="C59" s="3" t="s">
        <v>522</v>
      </c>
      <c r="D59" s="3" t="s">
        <v>565</v>
      </c>
    </row>
    <row r="60" spans="1:4" ht="28.2">
      <c r="A60" s="4" t="s">
        <v>339</v>
      </c>
      <c r="B60" s="3" t="s">
        <v>541</v>
      </c>
      <c r="C60" s="3" t="s">
        <v>542</v>
      </c>
      <c r="D60" s="3" t="s">
        <v>543</v>
      </c>
    </row>
    <row r="61" spans="1:4" ht="42">
      <c r="A61" s="4" t="s">
        <v>337</v>
      </c>
      <c r="B61" s="3" t="s">
        <v>541</v>
      </c>
      <c r="C61" s="3" t="s">
        <v>542</v>
      </c>
      <c r="D61" s="3" t="s">
        <v>543</v>
      </c>
    </row>
    <row r="62" spans="1:4" ht="55.8">
      <c r="A62" s="4" t="s">
        <v>566</v>
      </c>
      <c r="B62" s="3" t="s">
        <v>517</v>
      </c>
      <c r="C62" s="3" t="s">
        <v>518</v>
      </c>
      <c r="D62" s="3" t="s">
        <v>567</v>
      </c>
    </row>
    <row r="63" spans="1:4" ht="55.8">
      <c r="A63" s="4" t="s">
        <v>566</v>
      </c>
      <c r="B63" s="3" t="s">
        <v>521</v>
      </c>
      <c r="C63" s="3" t="s">
        <v>522</v>
      </c>
      <c r="D63" s="3" t="s">
        <v>568</v>
      </c>
    </row>
    <row r="64" spans="1:4" ht="42">
      <c r="A64" s="4" t="s">
        <v>245</v>
      </c>
      <c r="B64" s="3" t="s">
        <v>541</v>
      </c>
      <c r="C64" s="3" t="s">
        <v>542</v>
      </c>
      <c r="D64" s="3" t="s">
        <v>543</v>
      </c>
    </row>
    <row r="65" spans="1:4" ht="28.2">
      <c r="A65" s="4" t="s">
        <v>242</v>
      </c>
      <c r="B65" s="3" t="s">
        <v>541</v>
      </c>
      <c r="C65" s="3" t="s">
        <v>542</v>
      </c>
      <c r="D65" s="3" t="s">
        <v>543</v>
      </c>
    </row>
    <row r="66" spans="1:4" ht="42">
      <c r="A66" s="4" t="s">
        <v>20</v>
      </c>
      <c r="B66" s="3" t="s">
        <v>541</v>
      </c>
      <c r="C66" s="3" t="s">
        <v>542</v>
      </c>
      <c r="D66" s="3" t="s">
        <v>543</v>
      </c>
    </row>
    <row r="67" spans="1:4" ht="42">
      <c r="A67" s="4" t="s">
        <v>243</v>
      </c>
      <c r="B67" s="3" t="s">
        <v>517</v>
      </c>
      <c r="C67" s="3" t="s">
        <v>518</v>
      </c>
      <c r="D67" s="3" t="s">
        <v>569</v>
      </c>
    </row>
    <row r="68" spans="1:4" ht="42">
      <c r="A68" s="4" t="s">
        <v>19</v>
      </c>
      <c r="B68" s="3" t="s">
        <v>517</v>
      </c>
      <c r="C68" s="3" t="s">
        <v>518</v>
      </c>
      <c r="D68" s="3" t="s">
        <v>570</v>
      </c>
    </row>
    <row r="69" spans="1:4" ht="42">
      <c r="A69" s="4" t="s">
        <v>249</v>
      </c>
      <c r="B69" s="3" t="s">
        <v>541</v>
      </c>
      <c r="C69" s="3" t="s">
        <v>542</v>
      </c>
      <c r="D69" s="3" t="s">
        <v>543</v>
      </c>
    </row>
    <row r="70" spans="1:4" ht="42">
      <c r="A70" s="4" t="s">
        <v>571</v>
      </c>
      <c r="B70" s="3" t="s">
        <v>541</v>
      </c>
      <c r="C70" s="3" t="s">
        <v>542</v>
      </c>
      <c r="D70" s="3" t="s">
        <v>543</v>
      </c>
    </row>
    <row r="71" spans="1:4" ht="28.2">
      <c r="A71" s="4" t="s">
        <v>252</v>
      </c>
      <c r="B71" s="3" t="s">
        <v>517</v>
      </c>
      <c r="C71" s="3" t="s">
        <v>518</v>
      </c>
      <c r="D71" s="3" t="s">
        <v>572</v>
      </c>
    </row>
    <row r="72" spans="1:4" ht="97.2">
      <c r="A72" s="4" t="s">
        <v>573</v>
      </c>
      <c r="B72" s="3" t="s">
        <v>517</v>
      </c>
      <c r="C72" s="3" t="s">
        <v>518</v>
      </c>
      <c r="D72" s="3" t="s">
        <v>574</v>
      </c>
    </row>
    <row r="73" spans="1:4" ht="97.2">
      <c r="A73" s="4" t="s">
        <v>573</v>
      </c>
      <c r="B73" s="3" t="s">
        <v>521</v>
      </c>
      <c r="C73" s="3" t="s">
        <v>522</v>
      </c>
      <c r="D73" s="3" t="s">
        <v>575</v>
      </c>
    </row>
    <row r="74" spans="1:4" ht="42">
      <c r="A74" s="4" t="s">
        <v>23</v>
      </c>
      <c r="B74" s="3" t="s">
        <v>541</v>
      </c>
      <c r="C74" s="3" t="s">
        <v>542</v>
      </c>
      <c r="D74" s="3" t="s">
        <v>543</v>
      </c>
    </row>
    <row r="75" spans="1:4" ht="42">
      <c r="A75" s="4" t="s">
        <v>22</v>
      </c>
      <c r="B75" s="3" t="s">
        <v>541</v>
      </c>
      <c r="C75" s="3" t="s">
        <v>542</v>
      </c>
      <c r="D75" s="3" t="s">
        <v>543</v>
      </c>
    </row>
    <row r="76" spans="1:4" ht="69.599999999999994">
      <c r="A76" s="4" t="s">
        <v>576</v>
      </c>
      <c r="B76" s="3" t="s">
        <v>521</v>
      </c>
      <c r="C76" s="3" t="s">
        <v>530</v>
      </c>
      <c r="D76" s="3" t="s">
        <v>577</v>
      </c>
    </row>
    <row r="77" spans="1:4" ht="69.599999999999994">
      <c r="A77" s="4" t="s">
        <v>576</v>
      </c>
      <c r="B77" s="3" t="s">
        <v>521</v>
      </c>
      <c r="C77" s="3" t="s">
        <v>522</v>
      </c>
      <c r="D77" s="3" t="s">
        <v>577</v>
      </c>
    </row>
    <row r="78" spans="1:4" ht="57.6">
      <c r="A78" s="2" t="s">
        <v>576</v>
      </c>
      <c r="B78" s="3" t="s">
        <v>541</v>
      </c>
      <c r="C78" s="3" t="s">
        <v>542</v>
      </c>
      <c r="D78" s="3" t="s">
        <v>543</v>
      </c>
    </row>
    <row r="79" spans="1:4" ht="42">
      <c r="A79" s="4" t="s">
        <v>340</v>
      </c>
      <c r="B79" s="3" t="s">
        <v>541</v>
      </c>
      <c r="C79" s="3" t="s">
        <v>542</v>
      </c>
      <c r="D79" s="3" t="s">
        <v>543</v>
      </c>
    </row>
    <row r="80" spans="1:4" ht="42">
      <c r="A80" s="4" t="s">
        <v>336</v>
      </c>
      <c r="B80" s="3" t="s">
        <v>541</v>
      </c>
      <c r="C80" s="3" t="s">
        <v>542</v>
      </c>
      <c r="D80" s="3" t="s">
        <v>543</v>
      </c>
    </row>
    <row r="81" spans="1:4" ht="42">
      <c r="A81" s="4" t="s">
        <v>437</v>
      </c>
      <c r="B81" s="3" t="s">
        <v>521</v>
      </c>
      <c r="C81" s="3" t="s">
        <v>530</v>
      </c>
      <c r="D81" s="3" t="s">
        <v>578</v>
      </c>
    </row>
    <row r="82" spans="1:4" ht="42">
      <c r="A82" s="4" t="s">
        <v>437</v>
      </c>
      <c r="B82" s="3" t="s">
        <v>521</v>
      </c>
      <c r="C82" s="3" t="s">
        <v>522</v>
      </c>
      <c r="D82" s="3" t="s">
        <v>579</v>
      </c>
    </row>
    <row r="83" spans="1:4" ht="42">
      <c r="A83" s="4" t="s">
        <v>437</v>
      </c>
      <c r="B83" s="3" t="s">
        <v>541</v>
      </c>
      <c r="C83" s="3" t="s">
        <v>542</v>
      </c>
      <c r="D83" s="3" t="s">
        <v>543</v>
      </c>
    </row>
    <row r="84" spans="1:4" ht="69.599999999999994">
      <c r="A84" s="4" t="s">
        <v>580</v>
      </c>
      <c r="B84" s="3" t="s">
        <v>541</v>
      </c>
      <c r="C84" s="3" t="s">
        <v>542</v>
      </c>
      <c r="D84" s="3" t="s">
        <v>543</v>
      </c>
    </row>
    <row r="85" spans="1:4" ht="42">
      <c r="A85" s="4" t="s">
        <v>169</v>
      </c>
      <c r="B85" s="3" t="s">
        <v>521</v>
      </c>
      <c r="C85" s="3" t="s">
        <v>522</v>
      </c>
      <c r="D85" s="3" t="s">
        <v>581</v>
      </c>
    </row>
    <row r="86" spans="1:4" ht="42">
      <c r="A86" s="4" t="s">
        <v>169</v>
      </c>
      <c r="B86" s="3" t="s">
        <v>541</v>
      </c>
      <c r="C86" s="3" t="s">
        <v>542</v>
      </c>
      <c r="D86" s="3" t="s">
        <v>543</v>
      </c>
    </row>
    <row r="87" spans="1:4" ht="69.599999999999994">
      <c r="A87" s="4" t="s">
        <v>436</v>
      </c>
      <c r="B87" s="3" t="s">
        <v>517</v>
      </c>
      <c r="C87" s="3" t="s">
        <v>518</v>
      </c>
      <c r="D87" s="3" t="s">
        <v>582</v>
      </c>
    </row>
    <row r="88" spans="1:4" ht="69.599999999999994">
      <c r="A88" s="4" t="s">
        <v>436</v>
      </c>
      <c r="B88" s="3" t="s">
        <v>521</v>
      </c>
      <c r="C88" s="3" t="s">
        <v>530</v>
      </c>
      <c r="D88" s="3" t="s">
        <v>582</v>
      </c>
    </row>
    <row r="89" spans="1:4" ht="69.599999999999994">
      <c r="A89" s="4" t="s">
        <v>436</v>
      </c>
      <c r="B89" s="3" t="s">
        <v>521</v>
      </c>
      <c r="C89" s="3" t="s">
        <v>522</v>
      </c>
      <c r="D89" s="3" t="s">
        <v>583</v>
      </c>
    </row>
    <row r="90" spans="1:4" ht="69.599999999999994">
      <c r="A90" s="4" t="s">
        <v>436</v>
      </c>
      <c r="B90" s="3" t="s">
        <v>541</v>
      </c>
      <c r="C90" s="3" t="s">
        <v>542</v>
      </c>
      <c r="D90" s="3" t="s">
        <v>543</v>
      </c>
    </row>
    <row r="91" spans="1:4" ht="42">
      <c r="A91" s="4" t="s">
        <v>230</v>
      </c>
      <c r="B91" s="3" t="s">
        <v>541</v>
      </c>
      <c r="C91" s="3" t="s">
        <v>542</v>
      </c>
      <c r="D91" s="3" t="s">
        <v>543</v>
      </c>
    </row>
    <row r="92" spans="1:4" ht="28.2">
      <c r="A92" s="4" t="s">
        <v>458</v>
      </c>
      <c r="B92" s="3" t="s">
        <v>517</v>
      </c>
      <c r="C92" s="3" t="s">
        <v>518</v>
      </c>
      <c r="D92" s="3" t="s">
        <v>584</v>
      </c>
    </row>
    <row r="93" spans="1:4" ht="28.2">
      <c r="A93" s="4" t="s">
        <v>458</v>
      </c>
      <c r="B93" s="3" t="s">
        <v>541</v>
      </c>
      <c r="C93" s="3" t="s">
        <v>542</v>
      </c>
      <c r="D93" s="3" t="s">
        <v>543</v>
      </c>
    </row>
    <row r="94" spans="1:4" ht="55.8">
      <c r="A94" s="4" t="s">
        <v>445</v>
      </c>
      <c r="B94" s="3" t="s">
        <v>517</v>
      </c>
      <c r="C94" s="3" t="s">
        <v>518</v>
      </c>
      <c r="D94" s="3" t="s">
        <v>585</v>
      </c>
    </row>
    <row r="95" spans="1:4" ht="55.8">
      <c r="A95" s="4" t="s">
        <v>586</v>
      </c>
      <c r="B95" s="3" t="s">
        <v>521</v>
      </c>
      <c r="C95" s="3" t="s">
        <v>522</v>
      </c>
      <c r="D95" s="3" t="s">
        <v>587</v>
      </c>
    </row>
    <row r="96" spans="1:4" ht="55.8">
      <c r="A96" s="4" t="s">
        <v>588</v>
      </c>
      <c r="B96" s="3" t="s">
        <v>521</v>
      </c>
      <c r="C96" s="3" t="s">
        <v>522</v>
      </c>
      <c r="D96" s="3" t="s">
        <v>589</v>
      </c>
    </row>
    <row r="97" spans="1:4" ht="55.8">
      <c r="A97" s="4" t="s">
        <v>446</v>
      </c>
      <c r="B97" s="3" t="s">
        <v>590</v>
      </c>
      <c r="C97" s="3" t="s">
        <v>591</v>
      </c>
      <c r="D97" s="3" t="s">
        <v>592</v>
      </c>
    </row>
    <row r="98" spans="1:4" ht="42">
      <c r="A98" s="4" t="s">
        <v>442</v>
      </c>
      <c r="B98" s="3" t="s">
        <v>521</v>
      </c>
      <c r="C98" s="3" t="s">
        <v>530</v>
      </c>
      <c r="D98" s="3" t="s">
        <v>593</v>
      </c>
    </row>
    <row r="99" spans="1:4" ht="55.8">
      <c r="A99" s="4" t="s">
        <v>594</v>
      </c>
      <c r="B99" s="3" t="s">
        <v>521</v>
      </c>
      <c r="C99" s="3" t="s">
        <v>530</v>
      </c>
      <c r="D99" s="3" t="s">
        <v>595</v>
      </c>
    </row>
    <row r="100" spans="1:4" ht="57.6">
      <c r="A100" s="2" t="s">
        <v>594</v>
      </c>
      <c r="B100" s="3" t="s">
        <v>541</v>
      </c>
      <c r="C100" s="3" t="s">
        <v>542</v>
      </c>
      <c r="D100" s="3" t="s">
        <v>543</v>
      </c>
    </row>
    <row r="101" spans="1:4" ht="55.8">
      <c r="A101" s="4" t="s">
        <v>596</v>
      </c>
      <c r="B101" s="3" t="s">
        <v>517</v>
      </c>
      <c r="C101" s="3" t="s">
        <v>518</v>
      </c>
      <c r="D101" s="3" t="s">
        <v>597</v>
      </c>
    </row>
    <row r="102" spans="1:4" ht="42">
      <c r="A102" s="4" t="s">
        <v>440</v>
      </c>
      <c r="B102" s="3" t="s">
        <v>517</v>
      </c>
      <c r="C102" s="3" t="s">
        <v>518</v>
      </c>
      <c r="D102" s="3" t="s">
        <v>598</v>
      </c>
    </row>
    <row r="103" spans="1:4" ht="55.8">
      <c r="A103" s="4" t="s">
        <v>599</v>
      </c>
      <c r="B103" s="3" t="s">
        <v>517</v>
      </c>
      <c r="C103" s="3" t="s">
        <v>518</v>
      </c>
      <c r="D103" s="3" t="s">
        <v>600</v>
      </c>
    </row>
    <row r="104" spans="1:4" ht="42">
      <c r="A104" s="4" t="s">
        <v>443</v>
      </c>
      <c r="B104" s="3" t="s">
        <v>590</v>
      </c>
      <c r="C104" s="3" t="s">
        <v>591</v>
      </c>
      <c r="D104" s="3" t="s">
        <v>601</v>
      </c>
    </row>
    <row r="105" spans="1:4" ht="42">
      <c r="A105" s="4" t="s">
        <v>439</v>
      </c>
      <c r="B105" s="3" t="s">
        <v>521</v>
      </c>
      <c r="C105" s="3" t="s">
        <v>530</v>
      </c>
      <c r="D105" s="3" t="s">
        <v>602</v>
      </c>
    </row>
    <row r="106" spans="1:4" ht="55.8">
      <c r="A106" s="4" t="s">
        <v>444</v>
      </c>
      <c r="B106" s="3" t="s">
        <v>590</v>
      </c>
      <c r="C106" s="3" t="s">
        <v>591</v>
      </c>
      <c r="D106" s="3" t="s">
        <v>603</v>
      </c>
    </row>
    <row r="107" spans="1:4" ht="69.599999999999994">
      <c r="A107" s="4" t="s">
        <v>604</v>
      </c>
      <c r="B107" s="3" t="s">
        <v>517</v>
      </c>
      <c r="C107" s="3" t="s">
        <v>518</v>
      </c>
      <c r="D107" s="3" t="s">
        <v>605</v>
      </c>
    </row>
    <row r="108" spans="1:4" ht="69.599999999999994">
      <c r="A108" s="4" t="s">
        <v>604</v>
      </c>
      <c r="B108" s="3" t="s">
        <v>521</v>
      </c>
      <c r="C108" s="3" t="s">
        <v>530</v>
      </c>
      <c r="D108" s="3" t="s">
        <v>605</v>
      </c>
    </row>
    <row r="109" spans="1:4" ht="69.599999999999994">
      <c r="A109" s="4" t="s">
        <v>604</v>
      </c>
      <c r="B109" s="3" t="s">
        <v>521</v>
      </c>
      <c r="C109" s="3" t="s">
        <v>522</v>
      </c>
      <c r="D109" s="3" t="s">
        <v>606</v>
      </c>
    </row>
    <row r="110" spans="1:4" ht="55.8">
      <c r="A110" s="4" t="s">
        <v>607</v>
      </c>
      <c r="B110" s="3" t="s">
        <v>521</v>
      </c>
      <c r="C110" s="3" t="s">
        <v>522</v>
      </c>
      <c r="D110" s="3" t="s">
        <v>608</v>
      </c>
    </row>
    <row r="111" spans="1:4" ht="42">
      <c r="A111" s="4" t="s">
        <v>609</v>
      </c>
      <c r="B111" s="3" t="s">
        <v>517</v>
      </c>
      <c r="C111" s="3" t="s">
        <v>518</v>
      </c>
      <c r="D111" s="3" t="s">
        <v>610</v>
      </c>
    </row>
    <row r="112" spans="1:4" ht="43.2">
      <c r="A112" s="2" t="s">
        <v>441</v>
      </c>
      <c r="B112" s="3" t="s">
        <v>590</v>
      </c>
      <c r="C112" s="3" t="s">
        <v>591</v>
      </c>
      <c r="D112" s="3" t="s">
        <v>611</v>
      </c>
    </row>
    <row r="113" spans="1:4" ht="55.8">
      <c r="A113" s="4" t="s">
        <v>323</v>
      </c>
      <c r="B113" s="3" t="s">
        <v>541</v>
      </c>
      <c r="C113" s="3" t="s">
        <v>542</v>
      </c>
      <c r="D113" s="3" t="s">
        <v>543</v>
      </c>
    </row>
    <row r="114" spans="1:4" ht="55.8">
      <c r="A114" s="4" t="s">
        <v>326</v>
      </c>
      <c r="B114" s="3" t="s">
        <v>541</v>
      </c>
      <c r="C114" s="3" t="s">
        <v>542</v>
      </c>
      <c r="D114" s="3" t="s">
        <v>543</v>
      </c>
    </row>
    <row r="115" spans="1:4" ht="55.8">
      <c r="A115" s="4" t="s">
        <v>176</v>
      </c>
      <c r="B115" s="3" t="s">
        <v>541</v>
      </c>
      <c r="C115" s="3" t="s">
        <v>542</v>
      </c>
      <c r="D115" s="3" t="s">
        <v>543</v>
      </c>
    </row>
    <row r="116" spans="1:4" ht="28.2">
      <c r="A116" s="4" t="s">
        <v>178</v>
      </c>
      <c r="B116" s="3" t="s">
        <v>521</v>
      </c>
      <c r="C116" s="3" t="s">
        <v>522</v>
      </c>
      <c r="D116" s="3" t="s">
        <v>612</v>
      </c>
    </row>
    <row r="117" spans="1:4" ht="28.2">
      <c r="A117" s="4" t="s">
        <v>178</v>
      </c>
      <c r="B117" s="3" t="s">
        <v>541</v>
      </c>
      <c r="C117" s="3" t="s">
        <v>542</v>
      </c>
      <c r="D117" s="3" t="s">
        <v>543</v>
      </c>
    </row>
    <row r="118" spans="1:4" ht="28.2">
      <c r="A118" s="4" t="s">
        <v>457</v>
      </c>
      <c r="B118" s="3" t="s">
        <v>541</v>
      </c>
      <c r="C118" s="3" t="s">
        <v>542</v>
      </c>
      <c r="D118" s="3" t="s">
        <v>543</v>
      </c>
    </row>
    <row r="119" spans="1:4" ht="55.8">
      <c r="A119" s="4" t="s">
        <v>180</v>
      </c>
      <c r="B119" s="3" t="s">
        <v>541</v>
      </c>
      <c r="C119" s="3" t="s">
        <v>542</v>
      </c>
      <c r="D119" s="3" t="s">
        <v>543</v>
      </c>
    </row>
    <row r="120" spans="1:4" ht="57.6">
      <c r="A120" s="2" t="s">
        <v>451</v>
      </c>
      <c r="B120" s="3" t="s">
        <v>517</v>
      </c>
      <c r="C120" s="3" t="s">
        <v>518</v>
      </c>
      <c r="D120" s="3" t="s">
        <v>613</v>
      </c>
    </row>
    <row r="121" spans="1:4" ht="42">
      <c r="A121" s="4" t="s">
        <v>614</v>
      </c>
      <c r="B121" s="3" t="s">
        <v>521</v>
      </c>
      <c r="C121" s="3" t="s">
        <v>522</v>
      </c>
      <c r="D121" s="3" t="s">
        <v>615</v>
      </c>
    </row>
    <row r="122" spans="1:4" ht="28.2">
      <c r="A122" s="4" t="s">
        <v>238</v>
      </c>
      <c r="B122" s="3" t="s">
        <v>521</v>
      </c>
      <c r="C122" s="3" t="s">
        <v>522</v>
      </c>
      <c r="D122" s="3" t="s">
        <v>616</v>
      </c>
    </row>
    <row r="123" spans="1:4" ht="42">
      <c r="A123" s="4" t="s">
        <v>240</v>
      </c>
      <c r="B123" s="3" t="s">
        <v>541</v>
      </c>
      <c r="C123" s="3" t="s">
        <v>542</v>
      </c>
      <c r="D123" s="3" t="s">
        <v>543</v>
      </c>
    </row>
    <row r="124" spans="1:4" ht="28.2">
      <c r="A124" s="4" t="s">
        <v>239</v>
      </c>
      <c r="B124" s="3" t="s">
        <v>541</v>
      </c>
      <c r="C124" s="3" t="s">
        <v>542</v>
      </c>
      <c r="D124" s="3" t="s">
        <v>543</v>
      </c>
    </row>
    <row r="125" spans="1:4" ht="42">
      <c r="A125" s="4" t="s">
        <v>241</v>
      </c>
      <c r="B125" s="3" t="s">
        <v>521</v>
      </c>
      <c r="C125" s="3" t="s">
        <v>530</v>
      </c>
      <c r="D125" s="3" t="s">
        <v>617</v>
      </c>
    </row>
    <row r="126" spans="1:4" ht="42">
      <c r="A126" s="4" t="s">
        <v>241</v>
      </c>
      <c r="B126" s="3" t="s">
        <v>521</v>
      </c>
      <c r="C126" s="3" t="s">
        <v>522</v>
      </c>
      <c r="D126" s="3" t="s">
        <v>618</v>
      </c>
    </row>
    <row r="127" spans="1:4" ht="55.8">
      <c r="A127" s="4" t="s">
        <v>619</v>
      </c>
      <c r="B127" s="3" t="s">
        <v>517</v>
      </c>
      <c r="C127" s="3" t="s">
        <v>518</v>
      </c>
      <c r="D127" s="3" t="s">
        <v>620</v>
      </c>
    </row>
    <row r="128" spans="1:4" ht="55.8">
      <c r="A128" s="4" t="s">
        <v>619</v>
      </c>
      <c r="B128" s="3" t="s">
        <v>521</v>
      </c>
      <c r="C128" s="3" t="s">
        <v>530</v>
      </c>
      <c r="D128" s="3" t="s">
        <v>620</v>
      </c>
    </row>
    <row r="129" spans="1:4" ht="55.8">
      <c r="A129" s="4" t="s">
        <v>619</v>
      </c>
      <c r="B129" s="3" t="s">
        <v>521</v>
      </c>
      <c r="C129" s="3" t="s">
        <v>522</v>
      </c>
      <c r="D129" s="3" t="s">
        <v>620</v>
      </c>
    </row>
    <row r="130" spans="1:4" ht="69.599999999999994">
      <c r="A130" s="4" t="s">
        <v>453</v>
      </c>
      <c r="B130" s="3" t="s">
        <v>517</v>
      </c>
      <c r="C130" s="3" t="s">
        <v>518</v>
      </c>
      <c r="D130" s="3" t="s">
        <v>621</v>
      </c>
    </row>
    <row r="131" spans="1:4" ht="69.599999999999994">
      <c r="A131" s="4" t="s">
        <v>453</v>
      </c>
      <c r="B131" s="3" t="s">
        <v>521</v>
      </c>
      <c r="C131" s="3" t="s">
        <v>522</v>
      </c>
      <c r="D131" s="3" t="s">
        <v>621</v>
      </c>
    </row>
    <row r="132" spans="1:4" ht="72">
      <c r="A132" s="2" t="s">
        <v>622</v>
      </c>
      <c r="B132" s="3" t="s">
        <v>521</v>
      </c>
      <c r="C132" s="3" t="s">
        <v>530</v>
      </c>
      <c r="D132" s="3" t="s">
        <v>623</v>
      </c>
    </row>
    <row r="133" spans="1:4" ht="72">
      <c r="A133" s="2" t="s">
        <v>622</v>
      </c>
      <c r="B133" s="3" t="s">
        <v>521</v>
      </c>
      <c r="C133" s="3" t="s">
        <v>522</v>
      </c>
      <c r="D133" s="3" t="s">
        <v>624</v>
      </c>
    </row>
    <row r="134" spans="1:4" ht="72">
      <c r="A134" s="2" t="s">
        <v>622</v>
      </c>
      <c r="B134" s="3" t="s">
        <v>590</v>
      </c>
      <c r="C134" s="3" t="s">
        <v>591</v>
      </c>
      <c r="D134" s="3" t="s">
        <v>623</v>
      </c>
    </row>
    <row r="135" spans="1:4" ht="111">
      <c r="A135" s="4" t="s">
        <v>625</v>
      </c>
      <c r="B135" s="3" t="s">
        <v>590</v>
      </c>
      <c r="C135" s="3" t="s">
        <v>591</v>
      </c>
      <c r="D135" s="3" t="s">
        <v>626</v>
      </c>
    </row>
    <row r="136" spans="1:4" ht="111">
      <c r="A136" s="4" t="s">
        <v>625</v>
      </c>
      <c r="B136" s="3" t="s">
        <v>541</v>
      </c>
      <c r="C136" s="3" t="s">
        <v>542</v>
      </c>
      <c r="D136" s="3" t="s">
        <v>543</v>
      </c>
    </row>
    <row r="137" spans="1:4" ht="28.2">
      <c r="A137" s="4" t="s">
        <v>186</v>
      </c>
      <c r="B137" s="3" t="s">
        <v>541</v>
      </c>
      <c r="C137" s="3" t="s">
        <v>542</v>
      </c>
      <c r="D137" s="3" t="s">
        <v>543</v>
      </c>
    </row>
    <row r="138" spans="1:4" ht="28.2">
      <c r="A138" s="4" t="s">
        <v>477</v>
      </c>
      <c r="B138" s="3" t="s">
        <v>541</v>
      </c>
      <c r="C138" s="3" t="s">
        <v>542</v>
      </c>
      <c r="D138" s="3" t="s">
        <v>543</v>
      </c>
    </row>
    <row r="139" spans="1:4" ht="42">
      <c r="A139" s="4" t="s">
        <v>478</v>
      </c>
      <c r="B139" s="3" t="s">
        <v>541</v>
      </c>
      <c r="C139" s="3" t="s">
        <v>542</v>
      </c>
      <c r="D139" s="3" t="s">
        <v>543</v>
      </c>
    </row>
    <row r="140" spans="1:4" ht="43.2">
      <c r="A140" s="2" t="s">
        <v>1</v>
      </c>
      <c r="B140" s="3" t="s">
        <v>541</v>
      </c>
      <c r="C140" s="3" t="s">
        <v>542</v>
      </c>
      <c r="D140" s="3" t="s">
        <v>543</v>
      </c>
    </row>
    <row r="141" spans="1:4" ht="42">
      <c r="A141" s="4" t="s">
        <v>258</v>
      </c>
      <c r="B141" s="3" t="s">
        <v>541</v>
      </c>
      <c r="C141" s="3" t="s">
        <v>542</v>
      </c>
      <c r="D141" s="3" t="s">
        <v>543</v>
      </c>
    </row>
    <row r="142" spans="1:4" ht="28.2">
      <c r="A142" s="4" t="s">
        <v>233</v>
      </c>
      <c r="B142" s="3" t="s">
        <v>541</v>
      </c>
      <c r="C142" s="3" t="s">
        <v>542</v>
      </c>
      <c r="D142" s="3" t="s">
        <v>543</v>
      </c>
    </row>
    <row r="143" spans="1:4" ht="69.599999999999994">
      <c r="A143" s="4" t="s">
        <v>329</v>
      </c>
      <c r="B143" s="3" t="s">
        <v>590</v>
      </c>
      <c r="C143" s="3" t="s">
        <v>591</v>
      </c>
      <c r="D143" s="3" t="s">
        <v>627</v>
      </c>
    </row>
    <row r="144" spans="1:4" ht="69.599999999999994">
      <c r="A144" s="4" t="s">
        <v>329</v>
      </c>
      <c r="B144" s="3" t="s">
        <v>541</v>
      </c>
      <c r="C144" s="3" t="s">
        <v>542</v>
      </c>
      <c r="D144" s="3" t="s">
        <v>543</v>
      </c>
    </row>
    <row r="145" spans="1:4" ht="69.599999999999994">
      <c r="A145" s="4" t="s">
        <v>330</v>
      </c>
      <c r="B145" s="3" t="s">
        <v>590</v>
      </c>
      <c r="C145" s="3" t="s">
        <v>591</v>
      </c>
      <c r="D145" s="3" t="s">
        <v>628</v>
      </c>
    </row>
    <row r="146" spans="1:4" ht="69.599999999999994">
      <c r="A146" s="4" t="s">
        <v>330</v>
      </c>
      <c r="B146" s="3" t="s">
        <v>541</v>
      </c>
      <c r="C146" s="3" t="s">
        <v>542</v>
      </c>
      <c r="D146" s="3" t="s">
        <v>543</v>
      </c>
    </row>
    <row r="147" spans="1:4" ht="55.8">
      <c r="A147" s="4" t="s">
        <v>316</v>
      </c>
      <c r="B147" s="3" t="s">
        <v>541</v>
      </c>
      <c r="C147" s="3" t="s">
        <v>542</v>
      </c>
      <c r="D147" s="3" t="s">
        <v>543</v>
      </c>
    </row>
    <row r="148" spans="1:4" ht="42">
      <c r="A148" s="4" t="s">
        <v>313</v>
      </c>
      <c r="B148" s="3" t="s">
        <v>541</v>
      </c>
      <c r="C148" s="3" t="s">
        <v>542</v>
      </c>
      <c r="D148" s="3" t="s">
        <v>543</v>
      </c>
    </row>
    <row r="149" spans="1:4" ht="69.599999999999994">
      <c r="A149" s="4" t="s">
        <v>315</v>
      </c>
      <c r="B149" s="3" t="s">
        <v>541</v>
      </c>
      <c r="C149" s="3" t="s">
        <v>542</v>
      </c>
      <c r="D149" s="3" t="s">
        <v>543</v>
      </c>
    </row>
    <row r="150" spans="1:4" ht="55.8">
      <c r="A150" s="4" t="s">
        <v>314</v>
      </c>
      <c r="B150" s="3" t="s">
        <v>541</v>
      </c>
      <c r="C150" s="3" t="s">
        <v>542</v>
      </c>
      <c r="D150" s="3" t="s">
        <v>543</v>
      </c>
    </row>
    <row r="151" spans="1:4" ht="42">
      <c r="A151" s="4" t="s">
        <v>312</v>
      </c>
      <c r="B151" s="3" t="s">
        <v>541</v>
      </c>
      <c r="C151" s="3" t="s">
        <v>542</v>
      </c>
      <c r="D151" s="3" t="s">
        <v>543</v>
      </c>
    </row>
    <row r="152" spans="1:4" ht="55.8">
      <c r="A152" s="4" t="s">
        <v>318</v>
      </c>
      <c r="B152" s="3" t="s">
        <v>541</v>
      </c>
      <c r="C152" s="3" t="s">
        <v>542</v>
      </c>
      <c r="D152" s="3" t="s">
        <v>543</v>
      </c>
    </row>
    <row r="153" spans="1:4" ht="55.8">
      <c r="A153" s="4" t="s">
        <v>317</v>
      </c>
      <c r="B153" s="3" t="s">
        <v>590</v>
      </c>
      <c r="C153" s="3" t="s">
        <v>591</v>
      </c>
      <c r="D153" s="3" t="s">
        <v>629</v>
      </c>
    </row>
    <row r="154" spans="1:4" ht="42">
      <c r="A154" s="4" t="s">
        <v>319</v>
      </c>
      <c r="B154" s="3" t="s">
        <v>521</v>
      </c>
      <c r="C154" s="3" t="s">
        <v>530</v>
      </c>
      <c r="D154" s="3" t="s">
        <v>630</v>
      </c>
    </row>
    <row r="155" spans="1:4" ht="42">
      <c r="A155" s="4" t="s">
        <v>319</v>
      </c>
      <c r="B155" s="3" t="s">
        <v>541</v>
      </c>
      <c r="C155" s="3" t="s">
        <v>542</v>
      </c>
      <c r="D155" s="3" t="s">
        <v>543</v>
      </c>
    </row>
    <row r="156" spans="1:4" ht="55.8">
      <c r="A156" s="4" t="s">
        <v>172</v>
      </c>
      <c r="B156" s="3" t="s">
        <v>517</v>
      </c>
      <c r="C156" s="3" t="s">
        <v>518</v>
      </c>
      <c r="D156" s="3" t="s">
        <v>631</v>
      </c>
    </row>
    <row r="157" spans="1:4" ht="55.8">
      <c r="A157" s="4" t="s">
        <v>172</v>
      </c>
      <c r="B157" s="3" t="s">
        <v>521</v>
      </c>
      <c r="C157" s="3" t="s">
        <v>522</v>
      </c>
      <c r="D157" s="3" t="s">
        <v>631</v>
      </c>
    </row>
    <row r="158" spans="1:4" ht="55.8">
      <c r="A158" s="4" t="s">
        <v>172</v>
      </c>
      <c r="B158" s="3" t="s">
        <v>541</v>
      </c>
      <c r="C158" s="3" t="s">
        <v>542</v>
      </c>
      <c r="D158" s="3" t="s">
        <v>543</v>
      </c>
    </row>
    <row r="159" spans="1:4" ht="28.2">
      <c r="A159" s="4" t="s">
        <v>17</v>
      </c>
      <c r="B159" s="3" t="s">
        <v>541</v>
      </c>
      <c r="C159" s="3" t="s">
        <v>542</v>
      </c>
      <c r="D159" s="3" t="s">
        <v>543</v>
      </c>
    </row>
    <row r="160" spans="1:4" ht="42">
      <c r="A160" s="4" t="s">
        <v>294</v>
      </c>
      <c r="B160" s="3" t="s">
        <v>517</v>
      </c>
      <c r="C160" s="3" t="s">
        <v>518</v>
      </c>
      <c r="D160" s="3" t="s">
        <v>632</v>
      </c>
    </row>
    <row r="161" spans="1:4" ht="69.599999999999994">
      <c r="A161" s="4" t="s">
        <v>167</v>
      </c>
      <c r="B161" s="3" t="s">
        <v>517</v>
      </c>
      <c r="C161" s="3" t="s">
        <v>518</v>
      </c>
      <c r="D161" s="3" t="s">
        <v>633</v>
      </c>
    </row>
    <row r="162" spans="1:4" ht="69.599999999999994">
      <c r="A162" s="4" t="s">
        <v>167</v>
      </c>
      <c r="B162" s="3" t="s">
        <v>541</v>
      </c>
      <c r="C162" s="3" t="s">
        <v>542</v>
      </c>
      <c r="D162" s="3" t="s">
        <v>543</v>
      </c>
    </row>
    <row r="163" spans="1:4" ht="55.8">
      <c r="A163" s="4" t="s">
        <v>95</v>
      </c>
      <c r="B163" s="3" t="s">
        <v>541</v>
      </c>
      <c r="C163" s="3" t="s">
        <v>542</v>
      </c>
      <c r="D163" s="3" t="s">
        <v>543</v>
      </c>
    </row>
    <row r="164" spans="1:4" ht="69.599999999999994">
      <c r="A164" s="4" t="s">
        <v>331</v>
      </c>
      <c r="B164" s="3" t="s">
        <v>541</v>
      </c>
      <c r="C164" s="3" t="s">
        <v>542</v>
      </c>
      <c r="D164" s="3" t="s">
        <v>543</v>
      </c>
    </row>
    <row r="165" spans="1:4" ht="28.2">
      <c r="A165" s="4" t="s">
        <v>256</v>
      </c>
      <c r="B165" s="3" t="s">
        <v>541</v>
      </c>
      <c r="C165" s="3" t="s">
        <v>542</v>
      </c>
      <c r="D165" s="3" t="s">
        <v>543</v>
      </c>
    </row>
    <row r="166" spans="1:4" ht="57.6">
      <c r="A166" s="2" t="s">
        <v>634</v>
      </c>
      <c r="B166" s="3" t="s">
        <v>517</v>
      </c>
      <c r="C166" s="3" t="s">
        <v>518</v>
      </c>
      <c r="D166" s="3" t="s">
        <v>635</v>
      </c>
    </row>
    <row r="167" spans="1:4" ht="57.6">
      <c r="A167" s="2" t="s">
        <v>634</v>
      </c>
      <c r="B167" s="3" t="s">
        <v>521</v>
      </c>
      <c r="C167" s="3" t="s">
        <v>530</v>
      </c>
      <c r="D167" s="3" t="s">
        <v>636</v>
      </c>
    </row>
    <row r="168" spans="1:4" ht="57.6">
      <c r="A168" s="2" t="s">
        <v>634</v>
      </c>
      <c r="B168" s="3" t="s">
        <v>521</v>
      </c>
      <c r="C168" s="3" t="s">
        <v>522</v>
      </c>
      <c r="D168" s="3" t="s">
        <v>637</v>
      </c>
    </row>
    <row r="169" spans="1:4" ht="69.599999999999994">
      <c r="A169" s="4" t="s">
        <v>634</v>
      </c>
      <c r="B169" s="3" t="s">
        <v>541</v>
      </c>
      <c r="C169" s="3" t="s">
        <v>542</v>
      </c>
      <c r="D169" s="3" t="s">
        <v>543</v>
      </c>
    </row>
    <row r="170" spans="1:4" ht="43.2">
      <c r="A170" s="2" t="s">
        <v>638</v>
      </c>
      <c r="B170" s="3" t="s">
        <v>521</v>
      </c>
      <c r="C170" s="3" t="s">
        <v>530</v>
      </c>
      <c r="D170" s="3" t="s">
        <v>639</v>
      </c>
    </row>
    <row r="171" spans="1:4" ht="43.2">
      <c r="A171" s="2" t="s">
        <v>638</v>
      </c>
      <c r="B171" s="3" t="s">
        <v>521</v>
      </c>
      <c r="C171" s="3" t="s">
        <v>522</v>
      </c>
      <c r="D171" s="3" t="s">
        <v>640</v>
      </c>
    </row>
    <row r="172" spans="1:4" ht="42">
      <c r="A172" s="4" t="s">
        <v>638</v>
      </c>
      <c r="B172" s="3" t="s">
        <v>541</v>
      </c>
      <c r="C172" s="3" t="s">
        <v>542</v>
      </c>
      <c r="D172" s="3" t="s">
        <v>543</v>
      </c>
    </row>
    <row r="173" spans="1:4" ht="42">
      <c r="A173" s="4" t="s">
        <v>18</v>
      </c>
      <c r="B173" s="3" t="s">
        <v>541</v>
      </c>
      <c r="C173" s="3" t="s">
        <v>542</v>
      </c>
      <c r="D173" s="3" t="s">
        <v>543</v>
      </c>
    </row>
    <row r="174" spans="1:4" ht="55.8">
      <c r="A174" s="4" t="s">
        <v>454</v>
      </c>
      <c r="B174" s="3" t="s">
        <v>521</v>
      </c>
      <c r="C174" s="3" t="s">
        <v>522</v>
      </c>
      <c r="D174" s="3" t="s">
        <v>641</v>
      </c>
    </row>
    <row r="175" spans="1:4" ht="55.8">
      <c r="A175" s="4" t="s">
        <v>454</v>
      </c>
      <c r="B175" s="3" t="s">
        <v>541</v>
      </c>
      <c r="C175" s="3" t="s">
        <v>542</v>
      </c>
      <c r="D175" s="3" t="s">
        <v>543</v>
      </c>
    </row>
    <row r="176" spans="1:4" ht="83.4">
      <c r="A176" s="4" t="s">
        <v>642</v>
      </c>
      <c r="B176" s="3" t="s">
        <v>541</v>
      </c>
      <c r="C176" s="3" t="s">
        <v>542</v>
      </c>
      <c r="D176" s="3" t="s">
        <v>543</v>
      </c>
    </row>
    <row r="177" spans="1:4" ht="83.4">
      <c r="A177" s="4" t="s">
        <v>642</v>
      </c>
      <c r="B177" s="3" t="s">
        <v>521</v>
      </c>
      <c r="C177" s="3" t="s">
        <v>530</v>
      </c>
      <c r="D177" s="3" t="s">
        <v>643</v>
      </c>
    </row>
    <row r="178" spans="1:4" ht="111">
      <c r="A178" s="4" t="s">
        <v>644</v>
      </c>
      <c r="B178" s="3" t="s">
        <v>541</v>
      </c>
      <c r="C178" s="3" t="s">
        <v>542</v>
      </c>
      <c r="D178" s="3" t="s">
        <v>543</v>
      </c>
    </row>
    <row r="179" spans="1:4" ht="111">
      <c r="A179" s="4" t="s">
        <v>644</v>
      </c>
      <c r="B179" s="3" t="s">
        <v>517</v>
      </c>
      <c r="C179" s="3" t="s">
        <v>518</v>
      </c>
      <c r="D179" s="3" t="s">
        <v>645</v>
      </c>
    </row>
    <row r="180" spans="1:4" ht="111">
      <c r="A180" s="4" t="s">
        <v>644</v>
      </c>
      <c r="B180" s="3" t="s">
        <v>521</v>
      </c>
      <c r="C180" s="3" t="s">
        <v>530</v>
      </c>
      <c r="D180" s="3" t="s">
        <v>645</v>
      </c>
    </row>
    <row r="181" spans="1:4" ht="152.4">
      <c r="A181" s="4" t="s">
        <v>646</v>
      </c>
      <c r="B181" s="3" t="s">
        <v>541</v>
      </c>
      <c r="C181" s="3" t="s">
        <v>542</v>
      </c>
      <c r="D181" s="3" t="s">
        <v>543</v>
      </c>
    </row>
    <row r="182" spans="1:4" ht="152.4">
      <c r="A182" s="4" t="s">
        <v>646</v>
      </c>
      <c r="B182" s="3" t="s">
        <v>517</v>
      </c>
      <c r="C182" s="3" t="s">
        <v>518</v>
      </c>
      <c r="D182" s="3" t="s">
        <v>647</v>
      </c>
    </row>
    <row r="183" spans="1:4" ht="152.4">
      <c r="A183" s="4" t="s">
        <v>646</v>
      </c>
      <c r="B183" s="3" t="s">
        <v>521</v>
      </c>
      <c r="C183" s="3" t="s">
        <v>530</v>
      </c>
      <c r="D183" s="3" t="s">
        <v>647</v>
      </c>
    </row>
    <row r="184" spans="1:4" ht="152.4">
      <c r="A184" s="4" t="s">
        <v>646</v>
      </c>
      <c r="B184" s="3" t="s">
        <v>521</v>
      </c>
      <c r="C184" s="3" t="s">
        <v>522</v>
      </c>
      <c r="D184" s="3" t="s">
        <v>648</v>
      </c>
    </row>
    <row r="185" spans="1:4" ht="83.4">
      <c r="A185" s="4" t="s">
        <v>175</v>
      </c>
      <c r="B185" s="3" t="s">
        <v>517</v>
      </c>
      <c r="C185" s="3" t="s">
        <v>518</v>
      </c>
      <c r="D185" s="3" t="s">
        <v>649</v>
      </c>
    </row>
    <row r="186" spans="1:4" ht="83.4">
      <c r="A186" s="4" t="s">
        <v>175</v>
      </c>
      <c r="B186" s="3" t="s">
        <v>541</v>
      </c>
      <c r="C186" s="3" t="s">
        <v>542</v>
      </c>
      <c r="D186" s="3" t="s">
        <v>543</v>
      </c>
    </row>
    <row r="187" spans="1:4" ht="55.8">
      <c r="A187" s="4" t="s">
        <v>650</v>
      </c>
      <c r="B187" s="3" t="s">
        <v>521</v>
      </c>
      <c r="C187" s="3" t="s">
        <v>530</v>
      </c>
      <c r="D187" s="3" t="s">
        <v>651</v>
      </c>
    </row>
    <row r="188" spans="1:4" ht="55.8">
      <c r="A188" s="4" t="s">
        <v>650</v>
      </c>
      <c r="B188" s="3" t="s">
        <v>541</v>
      </c>
      <c r="C188" s="3" t="s">
        <v>542</v>
      </c>
      <c r="D188" s="3" t="s">
        <v>543</v>
      </c>
    </row>
    <row r="189" spans="1:4" ht="42">
      <c r="A189" s="4" t="s">
        <v>462</v>
      </c>
      <c r="B189" s="3" t="s">
        <v>541</v>
      </c>
      <c r="C189" s="3" t="s">
        <v>542</v>
      </c>
      <c r="D189" s="3" t="s">
        <v>543</v>
      </c>
    </row>
    <row r="190" spans="1:4" ht="69.599999999999994">
      <c r="A190" s="4" t="s">
        <v>652</v>
      </c>
      <c r="B190" s="3" t="s">
        <v>517</v>
      </c>
      <c r="C190" s="3" t="s">
        <v>518</v>
      </c>
      <c r="D190" s="3" t="s">
        <v>653</v>
      </c>
    </row>
    <row r="191" spans="1:4" ht="69.599999999999994">
      <c r="A191" s="4" t="s">
        <v>652</v>
      </c>
      <c r="B191" s="3" t="s">
        <v>541</v>
      </c>
      <c r="C191" s="3" t="s">
        <v>542</v>
      </c>
      <c r="D191" s="3" t="s">
        <v>543</v>
      </c>
    </row>
    <row r="192" spans="1:4" ht="28.8">
      <c r="A192" s="2" t="s">
        <v>308</v>
      </c>
      <c r="B192" s="3" t="s">
        <v>517</v>
      </c>
      <c r="C192" s="3" t="s">
        <v>518</v>
      </c>
      <c r="D192" s="3" t="s">
        <v>654</v>
      </c>
    </row>
    <row r="193" spans="1:4" ht="28.8">
      <c r="A193" s="2" t="s">
        <v>306</v>
      </c>
      <c r="B193" s="3" t="s">
        <v>517</v>
      </c>
      <c r="C193" s="3" t="s">
        <v>518</v>
      </c>
      <c r="D193" s="3" t="s">
        <v>655</v>
      </c>
    </row>
    <row r="194" spans="1:4" ht="57.6">
      <c r="A194" s="2" t="s">
        <v>449</v>
      </c>
      <c r="B194" s="3" t="s">
        <v>590</v>
      </c>
      <c r="C194" s="3" t="s">
        <v>591</v>
      </c>
      <c r="D194" s="3" t="s">
        <v>656</v>
      </c>
    </row>
    <row r="195" spans="1:4" ht="57.6">
      <c r="A195" s="2" t="s">
        <v>450</v>
      </c>
      <c r="B195" s="3" t="s">
        <v>517</v>
      </c>
      <c r="C195" s="3" t="s">
        <v>518</v>
      </c>
      <c r="D195" s="3" t="s">
        <v>657</v>
      </c>
    </row>
    <row r="196" spans="1:4" ht="97.2">
      <c r="A196" s="4" t="s">
        <v>658</v>
      </c>
      <c r="B196" s="3" t="s">
        <v>521</v>
      </c>
      <c r="C196" s="3" t="s">
        <v>530</v>
      </c>
      <c r="D196" s="3" t="s">
        <v>659</v>
      </c>
    </row>
    <row r="197" spans="1:4" ht="97.2">
      <c r="A197" s="4" t="s">
        <v>658</v>
      </c>
      <c r="B197" s="3" t="s">
        <v>521</v>
      </c>
      <c r="C197" s="3" t="s">
        <v>522</v>
      </c>
      <c r="D197" s="3" t="s">
        <v>660</v>
      </c>
    </row>
    <row r="198" spans="1:4" ht="55.8">
      <c r="A198" s="4" t="s">
        <v>207</v>
      </c>
      <c r="B198" s="3" t="s">
        <v>517</v>
      </c>
      <c r="C198" s="3" t="s">
        <v>518</v>
      </c>
      <c r="D198" s="3" t="s">
        <v>661</v>
      </c>
    </row>
    <row r="199" spans="1:4" ht="55.8">
      <c r="A199" s="4" t="s">
        <v>207</v>
      </c>
      <c r="B199" s="3" t="s">
        <v>521</v>
      </c>
      <c r="C199" s="3" t="s">
        <v>522</v>
      </c>
      <c r="D199" s="3" t="s">
        <v>661</v>
      </c>
    </row>
    <row r="200" spans="1:4" ht="55.8">
      <c r="A200" s="4" t="s">
        <v>207</v>
      </c>
      <c r="B200" s="3" t="s">
        <v>541</v>
      </c>
      <c r="C200" s="3" t="s">
        <v>542</v>
      </c>
      <c r="D200" s="3" t="s">
        <v>543</v>
      </c>
    </row>
    <row r="201" spans="1:4" ht="28.2">
      <c r="A201" s="4" t="s">
        <v>191</v>
      </c>
      <c r="B201" s="3" t="s">
        <v>541</v>
      </c>
      <c r="C201" s="3" t="s">
        <v>542</v>
      </c>
      <c r="D201" s="3" t="s">
        <v>543</v>
      </c>
    </row>
    <row r="202" spans="1:4" ht="42">
      <c r="A202" s="4" t="s">
        <v>467</v>
      </c>
      <c r="B202" s="3" t="s">
        <v>517</v>
      </c>
      <c r="C202" s="3" t="s">
        <v>518</v>
      </c>
      <c r="D202" s="3" t="s">
        <v>662</v>
      </c>
    </row>
    <row r="203" spans="1:4" ht="42">
      <c r="A203" s="4" t="s">
        <v>467</v>
      </c>
      <c r="B203" s="3" t="s">
        <v>541</v>
      </c>
      <c r="C203" s="3" t="s">
        <v>542</v>
      </c>
      <c r="D203" s="3" t="s">
        <v>543</v>
      </c>
    </row>
    <row r="204" spans="1:4" ht="28.2">
      <c r="A204" s="4" t="s">
        <v>187</v>
      </c>
      <c r="B204" s="3" t="s">
        <v>517</v>
      </c>
      <c r="C204" s="3" t="s">
        <v>518</v>
      </c>
      <c r="D204" s="3" t="s">
        <v>663</v>
      </c>
    </row>
    <row r="205" spans="1:4" ht="28.2">
      <c r="A205" s="4" t="s">
        <v>187</v>
      </c>
      <c r="B205" s="3" t="s">
        <v>541</v>
      </c>
      <c r="C205" s="3" t="s">
        <v>542</v>
      </c>
      <c r="D205" s="3" t="s">
        <v>543</v>
      </c>
    </row>
    <row r="206" spans="1:4" ht="27">
      <c r="A206" s="4" t="s">
        <v>195</v>
      </c>
      <c r="B206" s="3" t="s">
        <v>541</v>
      </c>
      <c r="C206" s="3" t="s">
        <v>542</v>
      </c>
      <c r="D206" s="3" t="s">
        <v>543</v>
      </c>
    </row>
    <row r="207" spans="1:4" ht="42">
      <c r="A207" s="4" t="s">
        <v>190</v>
      </c>
      <c r="B207" s="3" t="s">
        <v>541</v>
      </c>
      <c r="C207" s="3" t="s">
        <v>542</v>
      </c>
      <c r="D207" s="3" t="s">
        <v>543</v>
      </c>
    </row>
    <row r="208" spans="1:4" ht="42">
      <c r="A208" s="4" t="s">
        <v>189</v>
      </c>
      <c r="B208" s="3" t="s">
        <v>541</v>
      </c>
      <c r="C208" s="3" t="s">
        <v>542</v>
      </c>
      <c r="D208" s="3" t="s">
        <v>543</v>
      </c>
    </row>
    <row r="209" spans="1:4" ht="28.2">
      <c r="A209" s="4" t="s">
        <v>188</v>
      </c>
      <c r="B209" s="3" t="s">
        <v>541</v>
      </c>
      <c r="C209" s="3" t="s">
        <v>542</v>
      </c>
      <c r="D209" s="3" t="s">
        <v>543</v>
      </c>
    </row>
    <row r="210" spans="1:4" ht="72">
      <c r="A210" s="2" t="s">
        <v>495</v>
      </c>
      <c r="B210" s="3" t="s">
        <v>517</v>
      </c>
      <c r="C210" s="3" t="s">
        <v>518</v>
      </c>
      <c r="D210" s="3" t="s">
        <v>664</v>
      </c>
    </row>
    <row r="211" spans="1:4" ht="42">
      <c r="A211" s="4" t="s">
        <v>200</v>
      </c>
      <c r="B211" s="3" t="s">
        <v>541</v>
      </c>
      <c r="C211" s="3" t="s">
        <v>542</v>
      </c>
      <c r="D211" s="3" t="s">
        <v>543</v>
      </c>
    </row>
    <row r="212" spans="1:4" ht="83.4">
      <c r="A212" s="4" t="s">
        <v>205</v>
      </c>
      <c r="B212" s="3" t="s">
        <v>517</v>
      </c>
      <c r="C212" s="3" t="s">
        <v>518</v>
      </c>
      <c r="D212" s="3" t="s">
        <v>665</v>
      </c>
    </row>
    <row r="213" spans="1:4" ht="42">
      <c r="A213" s="4" t="s">
        <v>206</v>
      </c>
      <c r="B213" s="3" t="s">
        <v>541</v>
      </c>
      <c r="C213" s="3" t="s">
        <v>542</v>
      </c>
      <c r="D213" s="3" t="s">
        <v>543</v>
      </c>
    </row>
    <row r="214" spans="1:4" ht="42">
      <c r="A214" s="4" t="s">
        <v>194</v>
      </c>
      <c r="B214" s="3" t="s">
        <v>541</v>
      </c>
      <c r="C214" s="3" t="s">
        <v>542</v>
      </c>
      <c r="D214" s="3" t="s">
        <v>543</v>
      </c>
    </row>
    <row r="215" spans="1:4" ht="28.2">
      <c r="A215" s="4" t="s">
        <v>193</v>
      </c>
      <c r="B215" s="3" t="s">
        <v>541</v>
      </c>
      <c r="C215" s="3" t="s">
        <v>542</v>
      </c>
      <c r="D215" s="3" t="s">
        <v>543</v>
      </c>
    </row>
    <row r="216" spans="1:4" ht="42">
      <c r="A216" s="4" t="s">
        <v>502</v>
      </c>
      <c r="B216" s="3" t="s">
        <v>521</v>
      </c>
      <c r="C216" s="3" t="s">
        <v>522</v>
      </c>
      <c r="D216" s="3" t="s">
        <v>666</v>
      </c>
    </row>
    <row r="217" spans="1:4" ht="42">
      <c r="A217" s="4" t="s">
        <v>502</v>
      </c>
      <c r="B217" s="3" t="s">
        <v>541</v>
      </c>
      <c r="C217" s="3" t="s">
        <v>542</v>
      </c>
      <c r="D217" s="3" t="s">
        <v>543</v>
      </c>
    </row>
    <row r="218" spans="1:4" ht="42">
      <c r="A218" s="4" t="s">
        <v>509</v>
      </c>
      <c r="B218" s="3" t="s">
        <v>541</v>
      </c>
      <c r="C218" s="3" t="s">
        <v>542</v>
      </c>
      <c r="D218" s="3" t="s">
        <v>543</v>
      </c>
    </row>
    <row r="219" spans="1:4" ht="55.8">
      <c r="A219" s="4" t="s">
        <v>497</v>
      </c>
      <c r="B219" s="3" t="s">
        <v>517</v>
      </c>
      <c r="C219" s="3" t="s">
        <v>518</v>
      </c>
      <c r="D219" s="3" t="s">
        <v>667</v>
      </c>
    </row>
    <row r="220" spans="1:4" ht="55.8">
      <c r="A220" s="4" t="s">
        <v>497</v>
      </c>
      <c r="B220" s="3" t="s">
        <v>541</v>
      </c>
      <c r="C220" s="3" t="s">
        <v>542</v>
      </c>
      <c r="D220" s="3" t="s">
        <v>543</v>
      </c>
    </row>
    <row r="221" spans="1:4" ht="83.4">
      <c r="A221" s="4" t="s">
        <v>504</v>
      </c>
      <c r="B221" s="3" t="s">
        <v>521</v>
      </c>
      <c r="C221" s="3" t="s">
        <v>522</v>
      </c>
      <c r="D221" s="3" t="s">
        <v>668</v>
      </c>
    </row>
    <row r="222" spans="1:4" ht="83.4">
      <c r="A222" s="4" t="s">
        <v>504</v>
      </c>
      <c r="B222" s="3" t="s">
        <v>541</v>
      </c>
      <c r="C222" s="3" t="s">
        <v>542</v>
      </c>
      <c r="D222" s="3" t="s">
        <v>543</v>
      </c>
    </row>
    <row r="223" spans="1:4" ht="55.8">
      <c r="A223" s="4" t="s">
        <v>201</v>
      </c>
      <c r="B223" s="3" t="s">
        <v>517</v>
      </c>
      <c r="C223" s="3" t="s">
        <v>518</v>
      </c>
      <c r="D223" s="3" t="s">
        <v>669</v>
      </c>
    </row>
    <row r="224" spans="1:4" ht="55.8">
      <c r="A224" s="4" t="s">
        <v>201</v>
      </c>
      <c r="B224" s="3" t="s">
        <v>521</v>
      </c>
      <c r="C224" s="3" t="s">
        <v>522</v>
      </c>
      <c r="D224" s="3" t="s">
        <v>669</v>
      </c>
    </row>
    <row r="225" spans="1:4" ht="55.8">
      <c r="A225" s="4" t="s">
        <v>201</v>
      </c>
      <c r="B225" s="3" t="s">
        <v>541</v>
      </c>
      <c r="C225" s="3" t="s">
        <v>542</v>
      </c>
      <c r="D225" s="3" t="s">
        <v>543</v>
      </c>
    </row>
    <row r="226" spans="1:4" ht="42">
      <c r="A226" s="4" t="s">
        <v>500</v>
      </c>
      <c r="B226" s="3" t="s">
        <v>541</v>
      </c>
      <c r="C226" s="3" t="s">
        <v>542</v>
      </c>
      <c r="D226" s="3" t="s">
        <v>543</v>
      </c>
    </row>
    <row r="227" spans="1:4" ht="57.6">
      <c r="A227" s="2" t="s">
        <v>670</v>
      </c>
      <c r="B227" s="3" t="s">
        <v>541</v>
      </c>
      <c r="C227" s="3" t="s">
        <v>542</v>
      </c>
      <c r="D227" s="3" t="s">
        <v>543</v>
      </c>
    </row>
    <row r="228" spans="1:4" ht="57.6">
      <c r="A228" s="2" t="s">
        <v>670</v>
      </c>
      <c r="B228" s="3" t="s">
        <v>517</v>
      </c>
      <c r="C228" s="3" t="s">
        <v>518</v>
      </c>
      <c r="D228" s="3" t="s">
        <v>671</v>
      </c>
    </row>
    <row r="229" spans="1:4" ht="57.6">
      <c r="A229" s="2" t="s">
        <v>670</v>
      </c>
      <c r="B229" s="3" t="s">
        <v>521</v>
      </c>
      <c r="C229" s="3" t="s">
        <v>530</v>
      </c>
      <c r="D229" s="3" t="s">
        <v>671</v>
      </c>
    </row>
    <row r="230" spans="1:4" ht="57.6">
      <c r="A230" s="2" t="s">
        <v>670</v>
      </c>
      <c r="B230" s="3" t="s">
        <v>521</v>
      </c>
      <c r="C230" s="3" t="s">
        <v>522</v>
      </c>
      <c r="D230" s="3" t="s">
        <v>671</v>
      </c>
    </row>
    <row r="231" spans="1:4" ht="57.6">
      <c r="A231" s="2" t="s">
        <v>672</v>
      </c>
      <c r="B231" s="3" t="s">
        <v>541</v>
      </c>
      <c r="C231" s="3" t="s">
        <v>542</v>
      </c>
      <c r="D231" s="3" t="s">
        <v>543</v>
      </c>
    </row>
    <row r="232" spans="1:4" ht="57.6">
      <c r="A232" s="2" t="s">
        <v>672</v>
      </c>
      <c r="B232" s="3" t="s">
        <v>521</v>
      </c>
      <c r="C232" s="3" t="s">
        <v>530</v>
      </c>
      <c r="D232" s="3" t="s">
        <v>673</v>
      </c>
    </row>
    <row r="233" spans="1:4" ht="57.6">
      <c r="A233" s="2" t="s">
        <v>672</v>
      </c>
      <c r="B233" s="3" t="s">
        <v>521</v>
      </c>
      <c r="C233" s="3" t="s">
        <v>522</v>
      </c>
      <c r="D233" s="3" t="s">
        <v>674</v>
      </c>
    </row>
    <row r="234" spans="1:4" ht="57.6">
      <c r="A234" s="2" t="s">
        <v>675</v>
      </c>
      <c r="B234" s="3" t="s">
        <v>541</v>
      </c>
      <c r="C234" s="3" t="s">
        <v>542</v>
      </c>
      <c r="D234" s="3" t="s">
        <v>543</v>
      </c>
    </row>
    <row r="235" spans="1:4" ht="57.6">
      <c r="A235" s="2" t="s">
        <v>675</v>
      </c>
      <c r="B235" s="3" t="s">
        <v>521</v>
      </c>
      <c r="C235" s="3" t="s">
        <v>530</v>
      </c>
      <c r="D235" s="3" t="s">
        <v>676</v>
      </c>
    </row>
    <row r="236" spans="1:4" ht="57.6">
      <c r="A236" s="2" t="s">
        <v>675</v>
      </c>
      <c r="B236" s="3" t="s">
        <v>521</v>
      </c>
      <c r="C236" s="3" t="s">
        <v>522</v>
      </c>
      <c r="D236" s="3" t="s">
        <v>677</v>
      </c>
    </row>
    <row r="237" spans="1:4" ht="28.8">
      <c r="A237" s="2" t="s">
        <v>506</v>
      </c>
      <c r="B237" s="3" t="s">
        <v>541</v>
      </c>
      <c r="C237" s="3" t="s">
        <v>542</v>
      </c>
      <c r="D237" s="3" t="s">
        <v>543</v>
      </c>
    </row>
    <row r="238" spans="1:4" ht="55.8">
      <c r="A238" s="4" t="s">
        <v>499</v>
      </c>
      <c r="B238" s="3" t="s">
        <v>521</v>
      </c>
      <c r="C238" s="3" t="s">
        <v>522</v>
      </c>
      <c r="D238" s="3" t="s">
        <v>678</v>
      </c>
    </row>
    <row r="239" spans="1:4" ht="55.8">
      <c r="A239" s="4" t="s">
        <v>499</v>
      </c>
      <c r="B239" s="3" t="s">
        <v>541</v>
      </c>
      <c r="C239" s="3" t="s">
        <v>542</v>
      </c>
      <c r="D239" s="3" t="s">
        <v>543</v>
      </c>
    </row>
    <row r="240" spans="1:4" ht="57.6">
      <c r="A240" s="2" t="s">
        <v>679</v>
      </c>
      <c r="B240" s="3" t="s">
        <v>517</v>
      </c>
      <c r="C240" s="3" t="s">
        <v>518</v>
      </c>
      <c r="D240" s="3" t="s">
        <v>680</v>
      </c>
    </row>
    <row r="241" spans="1:4" ht="57.6">
      <c r="A241" s="2" t="s">
        <v>679</v>
      </c>
      <c r="B241" s="3" t="s">
        <v>521</v>
      </c>
      <c r="C241" s="3" t="s">
        <v>530</v>
      </c>
      <c r="D241" s="3" t="s">
        <v>680</v>
      </c>
    </row>
    <row r="242" spans="1:4" ht="57.6">
      <c r="A242" s="2" t="s">
        <v>679</v>
      </c>
      <c r="B242" s="3" t="s">
        <v>521</v>
      </c>
      <c r="C242" s="3" t="s">
        <v>522</v>
      </c>
      <c r="D242" s="3" t="s">
        <v>681</v>
      </c>
    </row>
    <row r="243" spans="1:4" ht="57.6">
      <c r="A243" s="2" t="s">
        <v>501</v>
      </c>
      <c r="B243" s="3" t="s">
        <v>521</v>
      </c>
      <c r="C243" s="3" t="s">
        <v>522</v>
      </c>
      <c r="D243" s="3" t="s">
        <v>682</v>
      </c>
    </row>
    <row r="244" spans="1:4" ht="57.6">
      <c r="A244" s="2" t="s">
        <v>202</v>
      </c>
      <c r="B244" s="3" t="s">
        <v>517</v>
      </c>
      <c r="C244" s="3" t="s">
        <v>518</v>
      </c>
      <c r="D244" s="3" t="s">
        <v>683</v>
      </c>
    </row>
    <row r="245" spans="1:4" ht="72">
      <c r="A245" s="2" t="s">
        <v>508</v>
      </c>
      <c r="B245" s="3" t="s">
        <v>521</v>
      </c>
      <c r="C245" s="3" t="s">
        <v>530</v>
      </c>
      <c r="D245" s="3" t="s">
        <v>684</v>
      </c>
    </row>
    <row r="246" spans="1:4" ht="72">
      <c r="A246" s="2" t="s">
        <v>508</v>
      </c>
      <c r="B246" s="3" t="s">
        <v>521</v>
      </c>
      <c r="C246" s="3" t="s">
        <v>522</v>
      </c>
      <c r="D246" s="3" t="s">
        <v>684</v>
      </c>
    </row>
    <row r="247" spans="1:4" ht="28.8">
      <c r="A247" s="2" t="s">
        <v>507</v>
      </c>
      <c r="B247" s="3" t="s">
        <v>517</v>
      </c>
      <c r="C247" s="3" t="s">
        <v>518</v>
      </c>
      <c r="D247" s="3" t="s">
        <v>685</v>
      </c>
    </row>
    <row r="248" spans="1:4" ht="43.2">
      <c r="A248" s="2" t="s">
        <v>686</v>
      </c>
      <c r="B248" s="3" t="s">
        <v>521</v>
      </c>
      <c r="C248" s="3" t="s">
        <v>530</v>
      </c>
      <c r="D248" s="3" t="s">
        <v>687</v>
      </c>
    </row>
    <row r="249" spans="1:4" ht="43.2">
      <c r="A249" s="2" t="s">
        <v>686</v>
      </c>
      <c r="B249" s="3" t="s">
        <v>521</v>
      </c>
      <c r="C249" s="3" t="s">
        <v>522</v>
      </c>
      <c r="D249" s="3" t="s">
        <v>688</v>
      </c>
    </row>
    <row r="250" spans="1:4" ht="72">
      <c r="A250" s="2" t="s">
        <v>689</v>
      </c>
      <c r="B250" s="3" t="s">
        <v>517</v>
      </c>
      <c r="C250" s="3" t="s">
        <v>518</v>
      </c>
      <c r="D250" s="3" t="s">
        <v>690</v>
      </c>
    </row>
    <row r="251" spans="1:4" ht="72">
      <c r="A251" s="2" t="s">
        <v>689</v>
      </c>
      <c r="B251" s="3" t="s">
        <v>521</v>
      </c>
      <c r="C251" s="3" t="s">
        <v>530</v>
      </c>
      <c r="D251" s="3" t="s">
        <v>690</v>
      </c>
    </row>
    <row r="252" spans="1:4" ht="72">
      <c r="A252" s="2" t="s">
        <v>689</v>
      </c>
      <c r="B252" s="3" t="s">
        <v>521</v>
      </c>
      <c r="C252" s="3" t="s">
        <v>522</v>
      </c>
      <c r="D252" s="3" t="s">
        <v>690</v>
      </c>
    </row>
    <row r="253" spans="1:4" ht="57.6">
      <c r="A253" s="2" t="s">
        <v>204</v>
      </c>
      <c r="B253" s="3" t="s">
        <v>521</v>
      </c>
      <c r="C253" s="3" t="s">
        <v>522</v>
      </c>
      <c r="D253" s="3" t="s">
        <v>691</v>
      </c>
    </row>
    <row r="254" spans="1:4" ht="57.6">
      <c r="A254" s="2" t="s">
        <v>498</v>
      </c>
      <c r="B254" s="3" t="s">
        <v>517</v>
      </c>
      <c r="C254" s="3" t="s">
        <v>518</v>
      </c>
      <c r="D254" s="3" t="s">
        <v>692</v>
      </c>
    </row>
    <row r="255" spans="1:4" ht="57.6">
      <c r="A255" s="2" t="s">
        <v>498</v>
      </c>
      <c r="B255" s="3" t="s">
        <v>521</v>
      </c>
      <c r="C255" s="3" t="s">
        <v>522</v>
      </c>
      <c r="D255" s="3" t="s">
        <v>692</v>
      </c>
    </row>
    <row r="256" spans="1:4" ht="42">
      <c r="A256" s="4" t="s">
        <v>179</v>
      </c>
      <c r="B256" s="3" t="s">
        <v>541</v>
      </c>
      <c r="C256" s="3" t="s">
        <v>542</v>
      </c>
      <c r="D256" s="3" t="s">
        <v>543</v>
      </c>
    </row>
    <row r="257" spans="1:4" ht="42">
      <c r="A257" s="4" t="s">
        <v>503</v>
      </c>
      <c r="B257" s="3" t="s">
        <v>541</v>
      </c>
      <c r="C257" s="3" t="s">
        <v>542</v>
      </c>
      <c r="D257" s="3" t="s">
        <v>543</v>
      </c>
    </row>
    <row r="258" spans="1:4" ht="28.2">
      <c r="A258" s="4" t="s">
        <v>192</v>
      </c>
      <c r="B258" s="3" t="s">
        <v>541</v>
      </c>
      <c r="C258" s="3" t="s">
        <v>542</v>
      </c>
      <c r="D258" s="3" t="s">
        <v>543</v>
      </c>
    </row>
    <row r="259" spans="1:4" ht="42">
      <c r="A259" s="4" t="s">
        <v>343</v>
      </c>
      <c r="B259" s="3" t="s">
        <v>541</v>
      </c>
      <c r="C259" s="3" t="s">
        <v>542</v>
      </c>
      <c r="D259" s="3" t="s">
        <v>543</v>
      </c>
    </row>
    <row r="260" spans="1:4" ht="28.2">
      <c r="A260" s="4" t="s">
        <v>426</v>
      </c>
      <c r="B260" s="3" t="s">
        <v>521</v>
      </c>
      <c r="C260" s="3" t="s">
        <v>530</v>
      </c>
      <c r="D260" s="3" t="s">
        <v>693</v>
      </c>
    </row>
    <row r="261" spans="1:4" ht="28.2">
      <c r="A261" s="4" t="s">
        <v>426</v>
      </c>
      <c r="B261" s="3" t="s">
        <v>541</v>
      </c>
      <c r="C261" s="3" t="s">
        <v>542</v>
      </c>
      <c r="D261" s="3" t="s">
        <v>543</v>
      </c>
    </row>
    <row r="262" spans="1:4" ht="42">
      <c r="A262" s="4" t="s">
        <v>166</v>
      </c>
      <c r="B262" s="3" t="s">
        <v>517</v>
      </c>
      <c r="C262" s="3" t="s">
        <v>518</v>
      </c>
      <c r="D262" s="3" t="s">
        <v>694</v>
      </c>
    </row>
    <row r="263" spans="1:4" ht="42">
      <c r="A263" s="4" t="s">
        <v>166</v>
      </c>
      <c r="B263" s="3" t="s">
        <v>541</v>
      </c>
      <c r="C263" s="3" t="s">
        <v>542</v>
      </c>
      <c r="D263" s="3" t="s">
        <v>543</v>
      </c>
    </row>
    <row r="264" spans="1:4" ht="42">
      <c r="A264" s="4" t="s">
        <v>695</v>
      </c>
      <c r="B264" s="3" t="s">
        <v>521</v>
      </c>
      <c r="C264" s="3" t="s">
        <v>522</v>
      </c>
      <c r="D264" s="3" t="s">
        <v>696</v>
      </c>
    </row>
    <row r="265" spans="1:4" ht="42">
      <c r="A265" s="4" t="s">
        <v>695</v>
      </c>
      <c r="B265" s="3" t="s">
        <v>541</v>
      </c>
      <c r="C265" s="3" t="s">
        <v>542</v>
      </c>
      <c r="D265" s="3" t="s">
        <v>543</v>
      </c>
    </row>
    <row r="266" spans="1:4" ht="27">
      <c r="A266" s="4" t="s">
        <v>135</v>
      </c>
      <c r="B266" s="3" t="s">
        <v>541</v>
      </c>
      <c r="C266" s="3" t="s">
        <v>542</v>
      </c>
      <c r="D266" s="3" t="s">
        <v>543</v>
      </c>
    </row>
    <row r="267" spans="1:4" ht="28.2">
      <c r="A267" s="4" t="s">
        <v>145</v>
      </c>
      <c r="B267" s="3" t="s">
        <v>517</v>
      </c>
      <c r="C267" s="3" t="s">
        <v>518</v>
      </c>
      <c r="D267" s="3" t="s">
        <v>697</v>
      </c>
    </row>
    <row r="268" spans="1:4" ht="28.2">
      <c r="A268" s="4" t="s">
        <v>145</v>
      </c>
      <c r="B268" s="3" t="s">
        <v>541</v>
      </c>
      <c r="C268" s="3" t="s">
        <v>542</v>
      </c>
      <c r="D268" s="3" t="s">
        <v>543</v>
      </c>
    </row>
    <row r="269" spans="1:4" ht="42">
      <c r="A269" s="4" t="s">
        <v>161</v>
      </c>
      <c r="B269" s="3" t="s">
        <v>521</v>
      </c>
      <c r="C269" s="3" t="s">
        <v>522</v>
      </c>
      <c r="D269" s="3" t="s">
        <v>698</v>
      </c>
    </row>
    <row r="270" spans="1:4" ht="42">
      <c r="A270" s="4" t="s">
        <v>161</v>
      </c>
      <c r="B270" s="3" t="s">
        <v>541</v>
      </c>
      <c r="C270" s="3" t="s">
        <v>542</v>
      </c>
      <c r="D270" s="3" t="s">
        <v>543</v>
      </c>
    </row>
    <row r="271" spans="1:4" ht="28.2">
      <c r="A271" s="4" t="s">
        <v>165</v>
      </c>
      <c r="B271" s="3" t="s">
        <v>541</v>
      </c>
      <c r="C271" s="3" t="s">
        <v>542</v>
      </c>
      <c r="D271" s="3" t="s">
        <v>543</v>
      </c>
    </row>
    <row r="272" spans="1:4" ht="28.2">
      <c r="A272" s="4" t="s">
        <v>143</v>
      </c>
      <c r="B272" s="3" t="s">
        <v>541</v>
      </c>
      <c r="C272" s="3" t="s">
        <v>542</v>
      </c>
      <c r="D272" s="3" t="s">
        <v>543</v>
      </c>
    </row>
    <row r="273" spans="1:4" ht="57.6">
      <c r="A273" s="2" t="s">
        <v>699</v>
      </c>
      <c r="B273" s="3" t="s">
        <v>521</v>
      </c>
      <c r="C273" s="3" t="s">
        <v>530</v>
      </c>
      <c r="D273" s="3" t="s">
        <v>700</v>
      </c>
    </row>
    <row r="274" spans="1:4" ht="57.6">
      <c r="A274" s="2" t="s">
        <v>699</v>
      </c>
      <c r="B274" s="3" t="s">
        <v>521</v>
      </c>
      <c r="C274" s="3" t="s">
        <v>522</v>
      </c>
      <c r="D274" s="3" t="s">
        <v>701</v>
      </c>
    </row>
    <row r="275" spans="1:4" ht="57.6">
      <c r="A275" s="2" t="s">
        <v>699</v>
      </c>
      <c r="B275" s="3" t="s">
        <v>541</v>
      </c>
      <c r="C275" s="3" t="s">
        <v>542</v>
      </c>
      <c r="D275" s="3" t="s">
        <v>543</v>
      </c>
    </row>
    <row r="276" spans="1:4" ht="55.8">
      <c r="A276" s="4" t="s">
        <v>702</v>
      </c>
      <c r="B276" s="3" t="s">
        <v>517</v>
      </c>
      <c r="C276" s="3" t="s">
        <v>518</v>
      </c>
      <c r="D276" s="3" t="s">
        <v>703</v>
      </c>
    </row>
    <row r="277" spans="1:4" ht="55.8">
      <c r="A277" s="4" t="s">
        <v>702</v>
      </c>
      <c r="B277" s="3" t="s">
        <v>521</v>
      </c>
      <c r="C277" s="3" t="s">
        <v>530</v>
      </c>
      <c r="D277" s="3" t="s">
        <v>703</v>
      </c>
    </row>
    <row r="278" spans="1:4" ht="55.8">
      <c r="A278" s="4" t="s">
        <v>702</v>
      </c>
      <c r="B278" s="3" t="s">
        <v>521</v>
      </c>
      <c r="C278" s="3" t="s">
        <v>522</v>
      </c>
      <c r="D278" s="3" t="s">
        <v>703</v>
      </c>
    </row>
    <row r="279" spans="1:4" ht="55.8">
      <c r="A279" s="4" t="s">
        <v>702</v>
      </c>
      <c r="B279" s="3" t="s">
        <v>541</v>
      </c>
      <c r="C279" s="3" t="s">
        <v>542</v>
      </c>
      <c r="D279" s="3" t="s">
        <v>543</v>
      </c>
    </row>
    <row r="280" spans="1:4" ht="28.2">
      <c r="A280" s="4" t="s">
        <v>128</v>
      </c>
      <c r="B280" s="3" t="s">
        <v>541</v>
      </c>
      <c r="C280" s="3" t="s">
        <v>542</v>
      </c>
      <c r="D280" s="3" t="s">
        <v>543</v>
      </c>
    </row>
    <row r="281" spans="1:4" ht="28.2">
      <c r="A281" s="4" t="s">
        <v>127</v>
      </c>
      <c r="B281" s="3" t="s">
        <v>517</v>
      </c>
      <c r="C281" s="3" t="s">
        <v>518</v>
      </c>
      <c r="D281" s="3" t="s">
        <v>704</v>
      </c>
    </row>
    <row r="282" spans="1:4" ht="28.2">
      <c r="A282" s="4" t="s">
        <v>127</v>
      </c>
      <c r="B282" s="3" t="s">
        <v>541</v>
      </c>
      <c r="C282" s="3" t="s">
        <v>542</v>
      </c>
      <c r="D282" s="3" t="s">
        <v>543</v>
      </c>
    </row>
    <row r="283" spans="1:4" ht="28.2">
      <c r="A283" s="4" t="s">
        <v>171</v>
      </c>
      <c r="B283" s="3" t="s">
        <v>541</v>
      </c>
      <c r="C283" s="3" t="s">
        <v>542</v>
      </c>
      <c r="D283" s="3" t="s">
        <v>543</v>
      </c>
    </row>
    <row r="284" spans="1:4" ht="28.2">
      <c r="A284" s="4" t="s">
        <v>132</v>
      </c>
      <c r="B284" s="3" t="s">
        <v>541</v>
      </c>
      <c r="C284" s="3" t="s">
        <v>542</v>
      </c>
      <c r="D284" s="3" t="s">
        <v>543</v>
      </c>
    </row>
    <row r="285" spans="1:4" ht="42">
      <c r="A285" s="4" t="s">
        <v>131</v>
      </c>
      <c r="B285" s="3" t="s">
        <v>521</v>
      </c>
      <c r="C285" s="3" t="s">
        <v>530</v>
      </c>
      <c r="D285" s="3" t="s">
        <v>705</v>
      </c>
    </row>
    <row r="286" spans="1:4" ht="42">
      <c r="A286" s="4" t="s">
        <v>131</v>
      </c>
      <c r="B286" s="3" t="s">
        <v>541</v>
      </c>
      <c r="C286" s="3" t="s">
        <v>542</v>
      </c>
      <c r="D286" s="3" t="s">
        <v>543</v>
      </c>
    </row>
    <row r="287" spans="1:4" ht="28.2">
      <c r="A287" s="4" t="s">
        <v>164</v>
      </c>
      <c r="B287" s="3" t="s">
        <v>541</v>
      </c>
      <c r="C287" s="3" t="s">
        <v>542</v>
      </c>
      <c r="D287" s="3" t="s">
        <v>543</v>
      </c>
    </row>
    <row r="288" spans="1:4" ht="42">
      <c r="A288" s="4" t="s">
        <v>168</v>
      </c>
      <c r="B288" s="3" t="s">
        <v>541</v>
      </c>
      <c r="C288" s="3" t="s">
        <v>542</v>
      </c>
      <c r="D288" s="3" t="s">
        <v>543</v>
      </c>
    </row>
    <row r="289" spans="1:4" ht="27">
      <c r="A289" s="4" t="s">
        <v>139</v>
      </c>
      <c r="B289" s="3" t="s">
        <v>541</v>
      </c>
      <c r="C289" s="3" t="s">
        <v>542</v>
      </c>
      <c r="D289" s="3" t="s">
        <v>543</v>
      </c>
    </row>
    <row r="290" spans="1:4" ht="28.2">
      <c r="A290" s="4" t="s">
        <v>174</v>
      </c>
      <c r="B290" s="3" t="s">
        <v>541</v>
      </c>
      <c r="C290" s="3" t="s">
        <v>542</v>
      </c>
      <c r="D290" s="3" t="s">
        <v>543</v>
      </c>
    </row>
    <row r="291" spans="1:4" ht="69.599999999999994">
      <c r="A291" s="4" t="s">
        <v>148</v>
      </c>
      <c r="B291" s="3" t="s">
        <v>517</v>
      </c>
      <c r="C291" s="3" t="s">
        <v>518</v>
      </c>
      <c r="D291" s="3" t="s">
        <v>706</v>
      </c>
    </row>
    <row r="292" spans="1:4" ht="69.599999999999994">
      <c r="A292" s="4" t="s">
        <v>148</v>
      </c>
      <c r="B292" s="3" t="s">
        <v>521</v>
      </c>
      <c r="C292" s="3" t="s">
        <v>522</v>
      </c>
      <c r="D292" s="3" t="s">
        <v>706</v>
      </c>
    </row>
    <row r="293" spans="1:4" ht="69.599999999999994">
      <c r="A293" s="4" t="s">
        <v>148</v>
      </c>
      <c r="B293" s="3" t="s">
        <v>541</v>
      </c>
      <c r="C293" s="3" t="s">
        <v>542</v>
      </c>
      <c r="D293" s="3" t="s">
        <v>543</v>
      </c>
    </row>
    <row r="294" spans="1:4" ht="27">
      <c r="A294" s="4" t="s">
        <v>136</v>
      </c>
      <c r="B294" s="3" t="s">
        <v>541</v>
      </c>
      <c r="C294" s="3" t="s">
        <v>542</v>
      </c>
      <c r="D294" s="3" t="s">
        <v>543</v>
      </c>
    </row>
    <row r="295" spans="1:4" ht="28.2">
      <c r="A295" s="4" t="s">
        <v>156</v>
      </c>
      <c r="B295" s="3" t="s">
        <v>517</v>
      </c>
      <c r="C295" s="3" t="s">
        <v>518</v>
      </c>
      <c r="D295" s="3" t="s">
        <v>707</v>
      </c>
    </row>
    <row r="296" spans="1:4" ht="28.2">
      <c r="A296" s="4" t="s">
        <v>156</v>
      </c>
      <c r="B296" s="3" t="s">
        <v>541</v>
      </c>
      <c r="C296" s="3" t="s">
        <v>542</v>
      </c>
      <c r="D296" s="3" t="s">
        <v>543</v>
      </c>
    </row>
    <row r="297" spans="1:4" ht="57.6">
      <c r="A297" s="2" t="s">
        <v>708</v>
      </c>
      <c r="B297" s="3" t="s">
        <v>517</v>
      </c>
      <c r="C297" s="3" t="s">
        <v>518</v>
      </c>
      <c r="D297" s="3" t="s">
        <v>709</v>
      </c>
    </row>
    <row r="298" spans="1:4" ht="57.6">
      <c r="A298" s="2" t="s">
        <v>708</v>
      </c>
      <c r="B298" s="3" t="s">
        <v>521</v>
      </c>
      <c r="C298" s="3" t="s">
        <v>530</v>
      </c>
      <c r="D298" s="3" t="s">
        <v>709</v>
      </c>
    </row>
    <row r="299" spans="1:4" ht="57.6">
      <c r="A299" s="2" t="s">
        <v>708</v>
      </c>
      <c r="B299" s="3" t="s">
        <v>521</v>
      </c>
      <c r="C299" s="3" t="s">
        <v>522</v>
      </c>
      <c r="D299" s="3" t="s">
        <v>709</v>
      </c>
    </row>
    <row r="300" spans="1:4" ht="43.2">
      <c r="A300" s="2" t="s">
        <v>152</v>
      </c>
      <c r="B300" s="3" t="s">
        <v>590</v>
      </c>
      <c r="C300" s="3" t="s">
        <v>591</v>
      </c>
      <c r="D300" s="3" t="s">
        <v>710</v>
      </c>
    </row>
    <row r="301" spans="1:4" ht="42">
      <c r="A301" s="4" t="s">
        <v>153</v>
      </c>
      <c r="B301" s="3" t="s">
        <v>541</v>
      </c>
      <c r="C301" s="3" t="s">
        <v>542</v>
      </c>
      <c r="D301" s="3" t="s">
        <v>543</v>
      </c>
    </row>
    <row r="302" spans="1:4" ht="43.2">
      <c r="A302" s="2" t="s">
        <v>711</v>
      </c>
      <c r="B302" s="3" t="s">
        <v>521</v>
      </c>
      <c r="C302" s="3" t="s">
        <v>530</v>
      </c>
      <c r="D302" s="3" t="s">
        <v>712</v>
      </c>
    </row>
    <row r="303" spans="1:4" ht="43.2">
      <c r="A303" s="2" t="s">
        <v>711</v>
      </c>
      <c r="B303" s="3" t="s">
        <v>521</v>
      </c>
      <c r="C303" s="3" t="s">
        <v>522</v>
      </c>
      <c r="D303" s="3" t="s">
        <v>713</v>
      </c>
    </row>
    <row r="304" spans="1:4" ht="43.2">
      <c r="A304" s="2" t="s">
        <v>711</v>
      </c>
      <c r="B304" s="3" t="s">
        <v>541</v>
      </c>
      <c r="C304" s="3" t="s">
        <v>542</v>
      </c>
      <c r="D304" s="3" t="s">
        <v>543</v>
      </c>
    </row>
    <row r="305" spans="1:4" ht="43.2">
      <c r="A305" s="2" t="s">
        <v>432</v>
      </c>
      <c r="B305" s="3" t="s">
        <v>521</v>
      </c>
      <c r="C305" s="3" t="s">
        <v>530</v>
      </c>
      <c r="D305" s="3" t="s">
        <v>714</v>
      </c>
    </row>
    <row r="306" spans="1:4" ht="43.2">
      <c r="A306" s="2" t="s">
        <v>432</v>
      </c>
      <c r="B306" s="3" t="s">
        <v>521</v>
      </c>
      <c r="C306" s="3" t="s">
        <v>522</v>
      </c>
      <c r="D306" s="3" t="s">
        <v>715</v>
      </c>
    </row>
    <row r="307" spans="1:4" ht="28.8">
      <c r="A307" s="2" t="s">
        <v>430</v>
      </c>
      <c r="B307" s="3" t="s">
        <v>521</v>
      </c>
      <c r="C307" s="3" t="s">
        <v>530</v>
      </c>
      <c r="D307" s="3" t="s">
        <v>716</v>
      </c>
    </row>
    <row r="308" spans="1:4" ht="28.8">
      <c r="A308" s="2" t="s">
        <v>430</v>
      </c>
      <c r="B308" s="3" t="s">
        <v>521</v>
      </c>
      <c r="C308" s="3" t="s">
        <v>522</v>
      </c>
      <c r="D308" s="3" t="s">
        <v>717</v>
      </c>
    </row>
    <row r="309" spans="1:4" ht="28.2">
      <c r="A309" s="4" t="s">
        <v>430</v>
      </c>
      <c r="B309" s="3" t="s">
        <v>541</v>
      </c>
      <c r="C309" s="3" t="s">
        <v>542</v>
      </c>
      <c r="D309" s="3" t="s">
        <v>543</v>
      </c>
    </row>
    <row r="310" spans="1:4" ht="28.2">
      <c r="A310" s="4" t="s">
        <v>140</v>
      </c>
      <c r="B310" s="3" t="s">
        <v>541</v>
      </c>
      <c r="C310" s="3" t="s">
        <v>542</v>
      </c>
      <c r="D310" s="3" t="s">
        <v>543</v>
      </c>
    </row>
    <row r="311" spans="1:4" ht="28.2">
      <c r="A311" s="4" t="s">
        <v>119</v>
      </c>
      <c r="B311" s="3" t="s">
        <v>541</v>
      </c>
      <c r="C311" s="3" t="s">
        <v>542</v>
      </c>
      <c r="D311" s="3" t="s">
        <v>543</v>
      </c>
    </row>
    <row r="312" spans="1:4" ht="28.2">
      <c r="A312" s="4" t="s">
        <v>120</v>
      </c>
      <c r="B312" s="3" t="s">
        <v>541</v>
      </c>
      <c r="C312" s="3" t="s">
        <v>542</v>
      </c>
      <c r="D312" s="3" t="s">
        <v>543</v>
      </c>
    </row>
    <row r="313" spans="1:4" ht="28.2">
      <c r="A313" s="4" t="s">
        <v>125</v>
      </c>
      <c r="B313" s="3" t="s">
        <v>541</v>
      </c>
      <c r="C313" s="3" t="s">
        <v>542</v>
      </c>
      <c r="D313" s="3" t="s">
        <v>543</v>
      </c>
    </row>
    <row r="314" spans="1:4" ht="28.2">
      <c r="A314" s="4" t="s">
        <v>124</v>
      </c>
      <c r="B314" s="3" t="s">
        <v>541</v>
      </c>
      <c r="C314" s="3" t="s">
        <v>542</v>
      </c>
      <c r="D314" s="3" t="s">
        <v>543</v>
      </c>
    </row>
    <row r="315" spans="1:4" ht="28.2">
      <c r="A315" s="4" t="s">
        <v>123</v>
      </c>
      <c r="B315" s="3" t="s">
        <v>521</v>
      </c>
      <c r="C315" s="3" t="s">
        <v>522</v>
      </c>
      <c r="D315" s="3" t="s">
        <v>718</v>
      </c>
    </row>
    <row r="316" spans="1:4" ht="28.2">
      <c r="A316" s="4" t="s">
        <v>123</v>
      </c>
      <c r="B316" s="3" t="s">
        <v>541</v>
      </c>
      <c r="C316" s="3" t="s">
        <v>542</v>
      </c>
      <c r="D316" s="3" t="s">
        <v>543</v>
      </c>
    </row>
    <row r="317" spans="1:4" ht="28.2">
      <c r="A317" s="4" t="s">
        <v>126</v>
      </c>
      <c r="B317" s="3" t="s">
        <v>541</v>
      </c>
      <c r="C317" s="3" t="s">
        <v>542</v>
      </c>
      <c r="D317" s="3" t="s">
        <v>543</v>
      </c>
    </row>
    <row r="318" spans="1:4" ht="28.2">
      <c r="A318" s="4" t="s">
        <v>144</v>
      </c>
      <c r="B318" s="3" t="s">
        <v>541</v>
      </c>
      <c r="C318" s="3" t="s">
        <v>542</v>
      </c>
      <c r="D318" s="3" t="s">
        <v>543</v>
      </c>
    </row>
    <row r="319" spans="1:4" ht="28.2">
      <c r="A319" s="4" t="s">
        <v>719</v>
      </c>
      <c r="B319" s="3" t="s">
        <v>517</v>
      </c>
      <c r="C319" s="3" t="s">
        <v>518</v>
      </c>
      <c r="D319" s="3" t="s">
        <v>720</v>
      </c>
    </row>
    <row r="320" spans="1:4" ht="28.8">
      <c r="A320" s="2" t="s">
        <v>719</v>
      </c>
      <c r="B320" s="3" t="s">
        <v>521</v>
      </c>
      <c r="C320" s="3" t="s">
        <v>530</v>
      </c>
      <c r="D320" s="3" t="s">
        <v>721</v>
      </c>
    </row>
    <row r="321" spans="1:4" ht="28.2">
      <c r="A321" s="4" t="s">
        <v>719</v>
      </c>
      <c r="B321" s="3" t="s">
        <v>521</v>
      </c>
      <c r="C321" s="3" t="s">
        <v>522</v>
      </c>
      <c r="D321" s="3" t="s">
        <v>720</v>
      </c>
    </row>
    <row r="322" spans="1:4" ht="28.2">
      <c r="A322" s="4" t="s">
        <v>719</v>
      </c>
      <c r="B322" s="3" t="s">
        <v>541</v>
      </c>
      <c r="C322" s="3" t="s">
        <v>542</v>
      </c>
      <c r="D322" s="3" t="s">
        <v>543</v>
      </c>
    </row>
    <row r="323" spans="1:4" ht="28.2">
      <c r="A323" s="4" t="s">
        <v>122</v>
      </c>
      <c r="B323" s="3" t="s">
        <v>541</v>
      </c>
      <c r="C323" s="3" t="s">
        <v>542</v>
      </c>
      <c r="D323" s="3" t="s">
        <v>543</v>
      </c>
    </row>
    <row r="324" spans="1:4" ht="72">
      <c r="A324" s="2" t="s">
        <v>424</v>
      </c>
      <c r="B324" s="3" t="s">
        <v>517</v>
      </c>
      <c r="C324" s="3" t="s">
        <v>518</v>
      </c>
      <c r="D324" s="3" t="s">
        <v>722</v>
      </c>
    </row>
    <row r="325" spans="1:4" ht="72">
      <c r="A325" s="2" t="s">
        <v>424</v>
      </c>
      <c r="B325" s="3" t="s">
        <v>521</v>
      </c>
      <c r="C325" s="3" t="s">
        <v>530</v>
      </c>
      <c r="D325" s="3" t="s">
        <v>722</v>
      </c>
    </row>
    <row r="326" spans="1:4" ht="66.599999999999994">
      <c r="A326" s="3" t="s">
        <v>424</v>
      </c>
      <c r="B326" s="3" t="s">
        <v>521</v>
      </c>
      <c r="C326" s="3" t="s">
        <v>522</v>
      </c>
      <c r="D326" s="3" t="s">
        <v>723</v>
      </c>
    </row>
    <row r="327" spans="1:4" ht="66.599999999999994">
      <c r="A327" s="3" t="s">
        <v>424</v>
      </c>
      <c r="B327" s="3" t="s">
        <v>590</v>
      </c>
      <c r="C327" s="3" t="s">
        <v>591</v>
      </c>
      <c r="D327" s="3" t="s">
        <v>722</v>
      </c>
    </row>
    <row r="328" spans="1:4" ht="28.2">
      <c r="A328" s="4" t="s">
        <v>154</v>
      </c>
      <c r="B328" s="3" t="s">
        <v>541</v>
      </c>
      <c r="C328" s="3" t="s">
        <v>542</v>
      </c>
      <c r="D328" s="3" t="s">
        <v>543</v>
      </c>
    </row>
    <row r="329" spans="1:4" ht="57.6">
      <c r="A329" s="2" t="s">
        <v>724</v>
      </c>
      <c r="B329" s="3" t="s">
        <v>517</v>
      </c>
      <c r="C329" s="3" t="s">
        <v>518</v>
      </c>
      <c r="D329" s="3" t="s">
        <v>725</v>
      </c>
    </row>
    <row r="330" spans="1:4" ht="57.6">
      <c r="A330" s="2" t="s">
        <v>724</v>
      </c>
      <c r="B330" s="3" t="s">
        <v>521</v>
      </c>
      <c r="C330" s="3" t="s">
        <v>522</v>
      </c>
      <c r="D330" s="3" t="s">
        <v>725</v>
      </c>
    </row>
    <row r="331" spans="1:4" ht="28.2">
      <c r="A331" s="4" t="s">
        <v>130</v>
      </c>
      <c r="B331" s="3" t="s">
        <v>541</v>
      </c>
      <c r="C331" s="3" t="s">
        <v>542</v>
      </c>
      <c r="D331" s="3" t="s">
        <v>543</v>
      </c>
    </row>
    <row r="332" spans="1:4" ht="28.2">
      <c r="A332" s="4" t="s">
        <v>150</v>
      </c>
      <c r="B332" s="3" t="s">
        <v>541</v>
      </c>
      <c r="C332" s="3" t="s">
        <v>542</v>
      </c>
      <c r="D332" s="3" t="s">
        <v>543</v>
      </c>
    </row>
    <row r="333" spans="1:4" ht="28.8">
      <c r="A333" s="2" t="s">
        <v>425</v>
      </c>
      <c r="B333" s="3" t="s">
        <v>521</v>
      </c>
      <c r="C333" s="3" t="s">
        <v>530</v>
      </c>
      <c r="D333" s="3" t="s">
        <v>726</v>
      </c>
    </row>
    <row r="334" spans="1:4" ht="28.8">
      <c r="A334" s="2" t="s">
        <v>425</v>
      </c>
      <c r="B334" s="3" t="s">
        <v>521</v>
      </c>
      <c r="C334" s="3" t="s">
        <v>522</v>
      </c>
      <c r="D334" s="3" t="s">
        <v>727</v>
      </c>
    </row>
    <row r="335" spans="1:4" ht="42">
      <c r="A335" s="4" t="s">
        <v>425</v>
      </c>
      <c r="B335" s="3" t="s">
        <v>541</v>
      </c>
      <c r="C335" s="3" t="s">
        <v>542</v>
      </c>
      <c r="D335" s="3" t="s">
        <v>543</v>
      </c>
    </row>
    <row r="336" spans="1:4" ht="28.2">
      <c r="A336" s="4" t="s">
        <v>151</v>
      </c>
      <c r="B336" s="3" t="s">
        <v>541</v>
      </c>
      <c r="C336" s="3" t="s">
        <v>542</v>
      </c>
      <c r="D336" s="3" t="s">
        <v>543</v>
      </c>
    </row>
    <row r="337" spans="1:4" ht="28.2">
      <c r="A337" s="4" t="s">
        <v>129</v>
      </c>
      <c r="B337" s="3" t="s">
        <v>541</v>
      </c>
      <c r="C337" s="3" t="s">
        <v>542</v>
      </c>
      <c r="D337" s="3" t="s">
        <v>543</v>
      </c>
    </row>
    <row r="338" spans="1:4" ht="27">
      <c r="A338" s="4" t="s">
        <v>138</v>
      </c>
      <c r="B338" s="3" t="s">
        <v>541</v>
      </c>
      <c r="C338" s="3" t="s">
        <v>542</v>
      </c>
      <c r="D338" s="3" t="s">
        <v>543</v>
      </c>
    </row>
    <row r="339" spans="1:4" ht="42">
      <c r="A339" s="4" t="s">
        <v>728</v>
      </c>
      <c r="B339" s="3" t="s">
        <v>521</v>
      </c>
      <c r="C339" s="3" t="s">
        <v>530</v>
      </c>
      <c r="D339" s="3" t="s">
        <v>729</v>
      </c>
    </row>
    <row r="340" spans="1:4" ht="42">
      <c r="A340" s="4" t="s">
        <v>728</v>
      </c>
      <c r="B340" s="3" t="s">
        <v>590</v>
      </c>
      <c r="C340" s="3" t="s">
        <v>591</v>
      </c>
      <c r="D340" s="3" t="s">
        <v>729</v>
      </c>
    </row>
    <row r="341" spans="1:4" ht="42">
      <c r="A341" s="4" t="s">
        <v>728</v>
      </c>
      <c r="B341" s="3" t="s">
        <v>541</v>
      </c>
      <c r="C341" s="3" t="s">
        <v>542</v>
      </c>
      <c r="D341" s="3" t="s">
        <v>543</v>
      </c>
    </row>
    <row r="342" spans="1:4" ht="43.2">
      <c r="A342" s="2" t="s">
        <v>730</v>
      </c>
      <c r="B342" s="3" t="s">
        <v>521</v>
      </c>
      <c r="C342" s="3" t="s">
        <v>530</v>
      </c>
      <c r="D342" s="3" t="s">
        <v>731</v>
      </c>
    </row>
    <row r="343" spans="1:4" ht="43.2">
      <c r="A343" s="2" t="s">
        <v>730</v>
      </c>
      <c r="B343" s="3" t="s">
        <v>521</v>
      </c>
      <c r="C343" s="3" t="s">
        <v>522</v>
      </c>
      <c r="D343" s="3" t="s">
        <v>732</v>
      </c>
    </row>
    <row r="344" spans="1:4" ht="42">
      <c r="A344" s="4" t="s">
        <v>730</v>
      </c>
      <c r="B344" s="3" t="s">
        <v>541</v>
      </c>
      <c r="C344" s="3" t="s">
        <v>542</v>
      </c>
      <c r="D344" s="3" t="s">
        <v>543</v>
      </c>
    </row>
    <row r="345" spans="1:4" ht="42">
      <c r="A345" s="4" t="s">
        <v>733</v>
      </c>
      <c r="B345" s="3" t="s">
        <v>521</v>
      </c>
      <c r="C345" s="3" t="s">
        <v>530</v>
      </c>
      <c r="D345" s="3" t="s">
        <v>734</v>
      </c>
    </row>
    <row r="346" spans="1:4" ht="42">
      <c r="A346" s="4" t="s">
        <v>733</v>
      </c>
      <c r="B346" s="3" t="s">
        <v>521</v>
      </c>
      <c r="C346" s="3" t="s">
        <v>522</v>
      </c>
      <c r="D346" s="3" t="s">
        <v>734</v>
      </c>
    </row>
    <row r="347" spans="1:4" ht="42">
      <c r="A347" s="4" t="s">
        <v>733</v>
      </c>
      <c r="B347" s="3" t="s">
        <v>590</v>
      </c>
      <c r="C347" s="3" t="s">
        <v>591</v>
      </c>
      <c r="D347" s="3" t="s">
        <v>734</v>
      </c>
    </row>
    <row r="348" spans="1:4" ht="42">
      <c r="A348" s="4" t="s">
        <v>733</v>
      </c>
      <c r="B348" s="3" t="s">
        <v>541</v>
      </c>
      <c r="C348" s="3" t="s">
        <v>542</v>
      </c>
      <c r="D348" s="3" t="s">
        <v>543</v>
      </c>
    </row>
    <row r="349" spans="1:4" ht="28.8">
      <c r="A349" s="2" t="s">
        <v>433</v>
      </c>
      <c r="B349" s="3" t="s">
        <v>521</v>
      </c>
      <c r="C349" s="3" t="s">
        <v>530</v>
      </c>
      <c r="D349" s="3" t="s">
        <v>735</v>
      </c>
    </row>
    <row r="350" spans="1:4" ht="28.8">
      <c r="A350" s="2" t="s">
        <v>433</v>
      </c>
      <c r="B350" s="3" t="s">
        <v>521</v>
      </c>
      <c r="C350" s="3" t="s">
        <v>522</v>
      </c>
      <c r="D350" s="3" t="s">
        <v>736</v>
      </c>
    </row>
    <row r="351" spans="1:4" ht="28.8">
      <c r="A351" s="2" t="s">
        <v>433</v>
      </c>
      <c r="B351" s="3" t="s">
        <v>541</v>
      </c>
      <c r="C351" s="3" t="s">
        <v>542</v>
      </c>
      <c r="D351" s="3" t="s">
        <v>543</v>
      </c>
    </row>
    <row r="352" spans="1:4" ht="28.2">
      <c r="A352" s="4" t="s">
        <v>137</v>
      </c>
      <c r="B352" s="3" t="s">
        <v>541</v>
      </c>
      <c r="C352" s="3" t="s">
        <v>542</v>
      </c>
      <c r="D352" s="3" t="s">
        <v>543</v>
      </c>
    </row>
    <row r="353" spans="1:4" ht="72">
      <c r="A353" s="2" t="s">
        <v>435</v>
      </c>
      <c r="B353" s="3" t="s">
        <v>517</v>
      </c>
      <c r="C353" s="3" t="s">
        <v>518</v>
      </c>
      <c r="D353" s="3" t="s">
        <v>737</v>
      </c>
    </row>
    <row r="354" spans="1:4" ht="72">
      <c r="A354" s="2" t="s">
        <v>435</v>
      </c>
      <c r="B354" s="3" t="s">
        <v>521</v>
      </c>
      <c r="C354" s="3" t="s">
        <v>530</v>
      </c>
      <c r="D354" s="3" t="s">
        <v>737</v>
      </c>
    </row>
    <row r="355" spans="1:4" ht="72">
      <c r="A355" s="2" t="s">
        <v>435</v>
      </c>
      <c r="B355" s="3" t="s">
        <v>521</v>
      </c>
      <c r="C355" s="3" t="s">
        <v>522</v>
      </c>
      <c r="D355" s="3" t="s">
        <v>738</v>
      </c>
    </row>
    <row r="356" spans="1:4" ht="69.599999999999994">
      <c r="A356" s="4" t="s">
        <v>435</v>
      </c>
      <c r="B356" s="3" t="s">
        <v>541</v>
      </c>
      <c r="C356" s="3" t="s">
        <v>542</v>
      </c>
      <c r="D356" s="3" t="s">
        <v>543</v>
      </c>
    </row>
    <row r="357" spans="1:4" ht="55.8">
      <c r="A357" s="4" t="s">
        <v>429</v>
      </c>
      <c r="B357" s="3" t="s">
        <v>521</v>
      </c>
      <c r="C357" s="3" t="s">
        <v>530</v>
      </c>
      <c r="D357" s="3" t="s">
        <v>739</v>
      </c>
    </row>
    <row r="358" spans="1:4" ht="55.8">
      <c r="A358" s="4" t="s">
        <v>429</v>
      </c>
      <c r="B358" s="3" t="s">
        <v>521</v>
      </c>
      <c r="C358" s="3" t="s">
        <v>522</v>
      </c>
      <c r="D358" s="3" t="s">
        <v>739</v>
      </c>
    </row>
    <row r="359" spans="1:4" ht="55.8">
      <c r="A359" s="4" t="s">
        <v>429</v>
      </c>
      <c r="B359" s="3" t="s">
        <v>541</v>
      </c>
      <c r="C359" s="3" t="s">
        <v>542</v>
      </c>
      <c r="D359" s="3" t="s">
        <v>543</v>
      </c>
    </row>
    <row r="360" spans="1:4" ht="42">
      <c r="A360" s="4" t="s">
        <v>157</v>
      </c>
      <c r="B360" s="3" t="s">
        <v>517</v>
      </c>
      <c r="C360" s="3" t="s">
        <v>518</v>
      </c>
      <c r="D360" s="3" t="s">
        <v>740</v>
      </c>
    </row>
    <row r="361" spans="1:4" ht="42">
      <c r="A361" s="4" t="s">
        <v>157</v>
      </c>
      <c r="B361" s="3" t="s">
        <v>541</v>
      </c>
      <c r="C361" s="3" t="s">
        <v>542</v>
      </c>
      <c r="D361" s="3" t="s">
        <v>543</v>
      </c>
    </row>
    <row r="362" spans="1:4" ht="42">
      <c r="A362" s="4" t="s">
        <v>741</v>
      </c>
      <c r="B362" s="3" t="s">
        <v>521</v>
      </c>
      <c r="C362" s="3" t="s">
        <v>530</v>
      </c>
      <c r="D362" s="3" t="s">
        <v>742</v>
      </c>
    </row>
    <row r="363" spans="1:4" ht="42">
      <c r="A363" s="4" t="s">
        <v>741</v>
      </c>
      <c r="B363" s="3" t="s">
        <v>541</v>
      </c>
      <c r="C363" s="3" t="s">
        <v>542</v>
      </c>
      <c r="D363" s="3" t="s">
        <v>543</v>
      </c>
    </row>
    <row r="364" spans="1:4" ht="42">
      <c r="A364" s="4" t="s">
        <v>163</v>
      </c>
      <c r="B364" s="3" t="s">
        <v>541</v>
      </c>
      <c r="C364" s="3" t="s">
        <v>542</v>
      </c>
      <c r="D364" s="3" t="s">
        <v>543</v>
      </c>
    </row>
    <row r="365" spans="1:4" ht="28.8">
      <c r="A365" s="2" t="s">
        <v>155</v>
      </c>
      <c r="B365" s="3" t="s">
        <v>517</v>
      </c>
      <c r="C365" s="3" t="s">
        <v>518</v>
      </c>
      <c r="D365" s="3" t="s">
        <v>743</v>
      </c>
    </row>
    <row r="366" spans="1:4" ht="43.2">
      <c r="A366" s="2" t="s">
        <v>158</v>
      </c>
      <c r="B366" s="3" t="s">
        <v>517</v>
      </c>
      <c r="C366" s="3" t="s">
        <v>518</v>
      </c>
      <c r="D366" s="3" t="s">
        <v>744</v>
      </c>
    </row>
    <row r="367" spans="1:4" ht="97.2">
      <c r="A367" s="4" t="s">
        <v>745</v>
      </c>
      <c r="B367" s="3" t="s">
        <v>521</v>
      </c>
      <c r="C367" s="3" t="s">
        <v>530</v>
      </c>
      <c r="D367" s="3" t="s">
        <v>746</v>
      </c>
    </row>
    <row r="368" spans="1:4" ht="42">
      <c r="A368" s="4" t="s">
        <v>747</v>
      </c>
      <c r="B368" s="3" t="s">
        <v>517</v>
      </c>
      <c r="C368" s="3" t="s">
        <v>518</v>
      </c>
      <c r="D368" s="3" t="s">
        <v>748</v>
      </c>
    </row>
    <row r="369" spans="1:4" ht="42">
      <c r="A369" s="4" t="s">
        <v>747</v>
      </c>
      <c r="B369" s="3" t="s">
        <v>541</v>
      </c>
      <c r="C369" s="3" t="s">
        <v>542</v>
      </c>
      <c r="D369" s="3" t="s">
        <v>543</v>
      </c>
    </row>
    <row r="370" spans="1:4" ht="42">
      <c r="A370" s="4" t="s">
        <v>255</v>
      </c>
      <c r="B370" s="3" t="s">
        <v>541</v>
      </c>
      <c r="C370" s="3" t="s">
        <v>542</v>
      </c>
      <c r="D370" s="3" t="s">
        <v>543</v>
      </c>
    </row>
    <row r="371" spans="1:4" ht="55.8">
      <c r="A371" s="4" t="s">
        <v>103</v>
      </c>
      <c r="B371" s="3" t="s">
        <v>541</v>
      </c>
      <c r="C371" s="3" t="s">
        <v>542</v>
      </c>
      <c r="D371" s="3" t="s">
        <v>543</v>
      </c>
    </row>
    <row r="372" spans="1:4" ht="28.2">
      <c r="A372" s="4" t="s">
        <v>59</v>
      </c>
      <c r="B372" s="3" t="s">
        <v>541</v>
      </c>
      <c r="C372" s="3" t="s">
        <v>542</v>
      </c>
      <c r="D372" s="3" t="s">
        <v>543</v>
      </c>
    </row>
    <row r="373" spans="1:4" ht="42">
      <c r="A373" s="4" t="s">
        <v>749</v>
      </c>
      <c r="B373" s="3" t="s">
        <v>541</v>
      </c>
      <c r="C373" s="3" t="s">
        <v>542</v>
      </c>
      <c r="D373" s="3" t="s">
        <v>543</v>
      </c>
    </row>
    <row r="374" spans="1:4" ht="28.2">
      <c r="A374" s="4" t="s">
        <v>76</v>
      </c>
      <c r="B374" s="3" t="s">
        <v>541</v>
      </c>
      <c r="C374" s="3" t="s">
        <v>542</v>
      </c>
      <c r="D374" s="3" t="s">
        <v>543</v>
      </c>
    </row>
    <row r="375" spans="1:4" ht="42">
      <c r="A375" s="4" t="s">
        <v>71</v>
      </c>
      <c r="B375" s="3" t="s">
        <v>541</v>
      </c>
      <c r="C375" s="3" t="s">
        <v>542</v>
      </c>
      <c r="D375" s="3" t="s">
        <v>543</v>
      </c>
    </row>
    <row r="376" spans="1:4" ht="28.2">
      <c r="A376" s="4" t="s">
        <v>69</v>
      </c>
      <c r="B376" s="3" t="s">
        <v>541</v>
      </c>
      <c r="C376" s="3" t="s">
        <v>542</v>
      </c>
      <c r="D376" s="3" t="s">
        <v>543</v>
      </c>
    </row>
    <row r="377" spans="1:4" ht="28.2">
      <c r="A377" s="4" t="s">
        <v>61</v>
      </c>
      <c r="B377" s="3" t="s">
        <v>541</v>
      </c>
      <c r="C377" s="3" t="s">
        <v>542</v>
      </c>
      <c r="D377" s="3" t="s">
        <v>543</v>
      </c>
    </row>
    <row r="378" spans="1:4" ht="28.2">
      <c r="A378" s="4" t="s">
        <v>64</v>
      </c>
      <c r="B378" s="3" t="s">
        <v>541</v>
      </c>
      <c r="C378" s="3" t="s">
        <v>542</v>
      </c>
      <c r="D378" s="3" t="s">
        <v>543</v>
      </c>
    </row>
    <row r="379" spans="1:4" ht="42">
      <c r="A379" s="4" t="s">
        <v>65</v>
      </c>
      <c r="B379" s="3" t="s">
        <v>541</v>
      </c>
      <c r="C379" s="3" t="s">
        <v>542</v>
      </c>
      <c r="D379" s="3" t="s">
        <v>543</v>
      </c>
    </row>
    <row r="380" spans="1:4" ht="42">
      <c r="A380" s="4" t="s">
        <v>100</v>
      </c>
      <c r="B380" s="3" t="s">
        <v>541</v>
      </c>
      <c r="C380" s="3" t="s">
        <v>542</v>
      </c>
      <c r="D380" s="3" t="s">
        <v>543</v>
      </c>
    </row>
    <row r="381" spans="1:4" ht="42">
      <c r="A381" s="4" t="s">
        <v>279</v>
      </c>
      <c r="B381" s="3" t="s">
        <v>541</v>
      </c>
      <c r="C381" s="3" t="s">
        <v>542</v>
      </c>
      <c r="D381" s="3" t="s">
        <v>543</v>
      </c>
    </row>
    <row r="382" spans="1:4" ht="42">
      <c r="A382" s="4" t="s">
        <v>66</v>
      </c>
      <c r="B382" s="3" t="s">
        <v>541</v>
      </c>
      <c r="C382" s="3" t="s">
        <v>542</v>
      </c>
      <c r="D382" s="3" t="s">
        <v>543</v>
      </c>
    </row>
    <row r="383" spans="1:4" ht="42">
      <c r="A383" s="4" t="s">
        <v>104</v>
      </c>
      <c r="B383" s="3" t="s">
        <v>541</v>
      </c>
      <c r="C383" s="3" t="s">
        <v>542</v>
      </c>
      <c r="D383" s="3" t="s">
        <v>543</v>
      </c>
    </row>
    <row r="384" spans="1:4" ht="28.2">
      <c r="A384" s="4" t="s">
        <v>60</v>
      </c>
      <c r="B384" s="3" t="s">
        <v>541</v>
      </c>
      <c r="C384" s="3" t="s">
        <v>542</v>
      </c>
      <c r="D384" s="3" t="s">
        <v>543</v>
      </c>
    </row>
    <row r="385" spans="1:4" ht="28.2">
      <c r="A385" s="4" t="s">
        <v>101</v>
      </c>
      <c r="B385" s="3" t="s">
        <v>541</v>
      </c>
      <c r="C385" s="3" t="s">
        <v>542</v>
      </c>
      <c r="D385" s="3" t="s">
        <v>543</v>
      </c>
    </row>
    <row r="386" spans="1:4" ht="42">
      <c r="A386" s="4" t="s">
        <v>98</v>
      </c>
      <c r="B386" s="3" t="s">
        <v>541</v>
      </c>
      <c r="C386" s="3" t="s">
        <v>542</v>
      </c>
      <c r="D386" s="3" t="s">
        <v>543</v>
      </c>
    </row>
    <row r="387" spans="1:4" ht="28.2">
      <c r="A387" s="4" t="s">
        <v>107</v>
      </c>
      <c r="B387" s="3" t="s">
        <v>541</v>
      </c>
      <c r="C387" s="3" t="s">
        <v>542</v>
      </c>
      <c r="D387" s="3" t="s">
        <v>543</v>
      </c>
    </row>
    <row r="388" spans="1:4" ht="28.2">
      <c r="A388" s="4" t="s">
        <v>73</v>
      </c>
      <c r="B388" s="3" t="s">
        <v>541</v>
      </c>
      <c r="C388" s="3" t="s">
        <v>542</v>
      </c>
      <c r="D388" s="3" t="s">
        <v>543</v>
      </c>
    </row>
    <row r="389" spans="1:4" ht="42">
      <c r="A389" s="4" t="s">
        <v>75</v>
      </c>
      <c r="B389" s="3" t="s">
        <v>541</v>
      </c>
      <c r="C389" s="3" t="s">
        <v>542</v>
      </c>
      <c r="D389" s="3" t="s">
        <v>543</v>
      </c>
    </row>
    <row r="390" spans="1:4" ht="42">
      <c r="A390" s="4" t="s">
        <v>99</v>
      </c>
      <c r="B390" s="3" t="s">
        <v>541</v>
      </c>
      <c r="C390" s="3" t="s">
        <v>542</v>
      </c>
      <c r="D390" s="3" t="s">
        <v>543</v>
      </c>
    </row>
    <row r="391" spans="1:4" ht="42">
      <c r="A391" s="4" t="s">
        <v>78</v>
      </c>
      <c r="B391" s="3" t="s">
        <v>541</v>
      </c>
      <c r="C391" s="3" t="s">
        <v>542</v>
      </c>
      <c r="D391" s="3" t="s">
        <v>543</v>
      </c>
    </row>
    <row r="392" spans="1:4" ht="28.2">
      <c r="A392" s="4" t="s">
        <v>106</v>
      </c>
      <c r="B392" s="3" t="s">
        <v>541</v>
      </c>
      <c r="C392" s="3" t="s">
        <v>542</v>
      </c>
      <c r="D392" s="3" t="s">
        <v>543</v>
      </c>
    </row>
    <row r="393" spans="1:4" ht="42">
      <c r="A393" s="4" t="s">
        <v>85</v>
      </c>
      <c r="B393" s="3" t="s">
        <v>541</v>
      </c>
      <c r="C393" s="3" t="s">
        <v>542</v>
      </c>
      <c r="D393" s="3" t="s">
        <v>543</v>
      </c>
    </row>
    <row r="394" spans="1:4" ht="28.2">
      <c r="A394" s="4" t="s">
        <v>81</v>
      </c>
      <c r="B394" s="3" t="s">
        <v>541</v>
      </c>
      <c r="C394" s="3" t="s">
        <v>542</v>
      </c>
      <c r="D394" s="3" t="s">
        <v>543</v>
      </c>
    </row>
    <row r="395" spans="1:4" ht="42">
      <c r="A395" s="4" t="s">
        <v>750</v>
      </c>
      <c r="B395" s="3" t="s">
        <v>521</v>
      </c>
      <c r="C395" s="3" t="s">
        <v>530</v>
      </c>
      <c r="D395" s="3" t="s">
        <v>751</v>
      </c>
    </row>
    <row r="396" spans="1:4" ht="42">
      <c r="A396" s="4" t="s">
        <v>750</v>
      </c>
      <c r="B396" s="3" t="s">
        <v>521</v>
      </c>
      <c r="C396" s="3" t="s">
        <v>522</v>
      </c>
      <c r="D396" s="3" t="s">
        <v>751</v>
      </c>
    </row>
    <row r="397" spans="1:4" ht="42">
      <c r="A397" s="4" t="s">
        <v>105</v>
      </c>
      <c r="B397" s="3" t="s">
        <v>521</v>
      </c>
      <c r="C397" s="3" t="s">
        <v>522</v>
      </c>
      <c r="D397" s="3" t="s">
        <v>752</v>
      </c>
    </row>
    <row r="398" spans="1:4" ht="42">
      <c r="A398" s="4" t="s">
        <v>97</v>
      </c>
      <c r="B398" s="3" t="s">
        <v>517</v>
      </c>
      <c r="C398" s="3" t="s">
        <v>518</v>
      </c>
      <c r="D398" s="3" t="s">
        <v>753</v>
      </c>
    </row>
    <row r="399" spans="1:4" ht="28.2">
      <c r="A399" s="4" t="s">
        <v>84</v>
      </c>
      <c r="B399" s="3" t="s">
        <v>517</v>
      </c>
      <c r="C399" s="3" t="s">
        <v>518</v>
      </c>
      <c r="D399" s="3" t="s">
        <v>754</v>
      </c>
    </row>
    <row r="400" spans="1:4" ht="42">
      <c r="A400" s="4" t="s">
        <v>94</v>
      </c>
      <c r="B400" s="3" t="s">
        <v>541</v>
      </c>
      <c r="C400" s="3" t="s">
        <v>542</v>
      </c>
      <c r="D400" s="3" t="s">
        <v>543</v>
      </c>
    </row>
    <row r="401" spans="1:4" ht="55.8">
      <c r="A401" s="4" t="s">
        <v>83</v>
      </c>
      <c r="B401" s="3" t="s">
        <v>521</v>
      </c>
      <c r="C401" s="3" t="s">
        <v>522</v>
      </c>
      <c r="D401" s="3" t="s">
        <v>755</v>
      </c>
    </row>
    <row r="402" spans="1:4" ht="55.8">
      <c r="A402" s="4" t="s">
        <v>756</v>
      </c>
      <c r="B402" s="3" t="s">
        <v>521</v>
      </c>
      <c r="C402" s="3" t="s">
        <v>530</v>
      </c>
      <c r="D402" s="3" t="s">
        <v>757</v>
      </c>
    </row>
    <row r="403" spans="1:4" ht="55.8">
      <c r="A403" s="4" t="s">
        <v>756</v>
      </c>
      <c r="B403" s="3" t="s">
        <v>521</v>
      </c>
      <c r="C403" s="3" t="s">
        <v>522</v>
      </c>
      <c r="D403" s="3" t="s">
        <v>758</v>
      </c>
    </row>
    <row r="404" spans="1:4" ht="55.8">
      <c r="A404" s="4" t="s">
        <v>759</v>
      </c>
      <c r="B404" s="3" t="s">
        <v>517</v>
      </c>
      <c r="C404" s="3" t="s">
        <v>518</v>
      </c>
      <c r="D404" s="3" t="s">
        <v>760</v>
      </c>
    </row>
    <row r="405" spans="1:4" ht="55.8">
      <c r="A405" s="4" t="s">
        <v>759</v>
      </c>
      <c r="B405" s="3" t="s">
        <v>521</v>
      </c>
      <c r="C405" s="3" t="s">
        <v>530</v>
      </c>
      <c r="D405" s="3" t="s">
        <v>760</v>
      </c>
    </row>
    <row r="406" spans="1:4" ht="55.8">
      <c r="A406" s="4" t="s">
        <v>759</v>
      </c>
      <c r="B406" s="3" t="s">
        <v>521</v>
      </c>
      <c r="C406" s="3" t="s">
        <v>522</v>
      </c>
      <c r="D406" s="3" t="s">
        <v>761</v>
      </c>
    </row>
    <row r="407" spans="1:4" ht="42">
      <c r="A407" s="4" t="s">
        <v>278</v>
      </c>
      <c r="B407" s="3" t="s">
        <v>521</v>
      </c>
      <c r="C407" s="3" t="s">
        <v>530</v>
      </c>
      <c r="D407" s="3" t="s">
        <v>762</v>
      </c>
    </row>
    <row r="408" spans="1:4" ht="42">
      <c r="A408" s="4" t="s">
        <v>278</v>
      </c>
      <c r="B408" s="3" t="s">
        <v>521</v>
      </c>
      <c r="C408" s="3" t="s">
        <v>522</v>
      </c>
      <c r="D408" s="3" t="s">
        <v>763</v>
      </c>
    </row>
    <row r="409" spans="1:4" ht="28.2">
      <c r="A409" s="4" t="s">
        <v>67</v>
      </c>
      <c r="B409" s="3" t="s">
        <v>521</v>
      </c>
      <c r="C409" s="3" t="s">
        <v>522</v>
      </c>
      <c r="D409" s="3" t="s">
        <v>764</v>
      </c>
    </row>
    <row r="410" spans="1:4" ht="42">
      <c r="A410" s="4" t="s">
        <v>74</v>
      </c>
      <c r="B410" s="3" t="s">
        <v>521</v>
      </c>
      <c r="C410" s="3" t="s">
        <v>522</v>
      </c>
      <c r="D410" s="3" t="s">
        <v>765</v>
      </c>
    </row>
    <row r="411" spans="1:4" ht="43.2">
      <c r="A411" s="2" t="s">
        <v>57</v>
      </c>
      <c r="B411" s="3" t="s">
        <v>590</v>
      </c>
      <c r="C411" s="3" t="s">
        <v>591</v>
      </c>
      <c r="D411" s="3" t="s">
        <v>766</v>
      </c>
    </row>
    <row r="412" spans="1:4" ht="42">
      <c r="A412" s="4" t="s">
        <v>77</v>
      </c>
      <c r="B412" s="3" t="s">
        <v>517</v>
      </c>
      <c r="C412" s="3" t="s">
        <v>518</v>
      </c>
      <c r="D412" s="3" t="s">
        <v>767</v>
      </c>
    </row>
    <row r="413" spans="1:4" ht="42">
      <c r="A413" s="4" t="s">
        <v>93</v>
      </c>
      <c r="B413" s="3" t="s">
        <v>517</v>
      </c>
      <c r="C413" s="3" t="s">
        <v>518</v>
      </c>
      <c r="D413" s="3" t="s">
        <v>768</v>
      </c>
    </row>
    <row r="414" spans="1:4" ht="28.2">
      <c r="A414" s="4" t="s">
        <v>769</v>
      </c>
      <c r="B414" s="3" t="s">
        <v>541</v>
      </c>
      <c r="C414" s="3" t="s">
        <v>542</v>
      </c>
      <c r="D414" s="3" t="s">
        <v>543</v>
      </c>
    </row>
    <row r="415" spans="1:4" ht="27">
      <c r="A415" s="4" t="s">
        <v>89</v>
      </c>
      <c r="B415" s="3" t="s">
        <v>541</v>
      </c>
      <c r="C415" s="3" t="s">
        <v>542</v>
      </c>
      <c r="D415" s="3" t="s">
        <v>543</v>
      </c>
    </row>
    <row r="416" spans="1:4" ht="42">
      <c r="A416" s="4" t="s">
        <v>770</v>
      </c>
      <c r="B416" s="3" t="s">
        <v>541</v>
      </c>
      <c r="C416" s="3" t="s">
        <v>542</v>
      </c>
      <c r="D416" s="3" t="s">
        <v>543</v>
      </c>
    </row>
    <row r="417" spans="1:4" ht="55.8">
      <c r="A417" s="4" t="s">
        <v>79</v>
      </c>
      <c r="B417" s="3" t="s">
        <v>541</v>
      </c>
      <c r="C417" s="3" t="s">
        <v>542</v>
      </c>
      <c r="D417" s="3" t="s">
        <v>543</v>
      </c>
    </row>
    <row r="418" spans="1:4" ht="28.2">
      <c r="A418" s="4" t="s">
        <v>86</v>
      </c>
      <c r="B418" s="3" t="s">
        <v>541</v>
      </c>
      <c r="C418" s="3" t="s">
        <v>542</v>
      </c>
      <c r="D418" s="3" t="s">
        <v>543</v>
      </c>
    </row>
    <row r="419" spans="1:4" ht="42">
      <c r="A419" s="4" t="s">
        <v>58</v>
      </c>
      <c r="B419" s="3" t="s">
        <v>541</v>
      </c>
      <c r="C419" s="3" t="s">
        <v>542</v>
      </c>
      <c r="D419" s="3" t="s">
        <v>543</v>
      </c>
    </row>
    <row r="420" spans="1:4" ht="28.2">
      <c r="A420" s="4" t="s">
        <v>96</v>
      </c>
      <c r="B420" s="3" t="s">
        <v>541</v>
      </c>
      <c r="C420" s="3" t="s">
        <v>542</v>
      </c>
      <c r="D420" s="3" t="s">
        <v>543</v>
      </c>
    </row>
    <row r="421" spans="1:4" ht="28.2">
      <c r="A421" s="4" t="s">
        <v>72</v>
      </c>
      <c r="B421" s="3" t="s">
        <v>541</v>
      </c>
      <c r="C421" s="3" t="s">
        <v>542</v>
      </c>
      <c r="D421" s="3" t="s">
        <v>543</v>
      </c>
    </row>
    <row r="422" spans="1:4" ht="43.2">
      <c r="A422" s="2" t="s">
        <v>771</v>
      </c>
      <c r="B422" s="3" t="s">
        <v>541</v>
      </c>
      <c r="C422" s="3" t="s">
        <v>542</v>
      </c>
      <c r="D422" s="3" t="s">
        <v>543</v>
      </c>
    </row>
    <row r="423" spans="1:4" ht="28.2">
      <c r="A423" s="4" t="s">
        <v>772</v>
      </c>
      <c r="B423" s="3" t="s">
        <v>541</v>
      </c>
      <c r="C423" s="3" t="s">
        <v>542</v>
      </c>
      <c r="D423" s="3" t="s">
        <v>543</v>
      </c>
    </row>
    <row r="424" spans="1:4" ht="28.2">
      <c r="A424" s="4" t="s">
        <v>280</v>
      </c>
      <c r="B424" s="3" t="s">
        <v>541</v>
      </c>
      <c r="C424" s="3" t="s">
        <v>542</v>
      </c>
      <c r="D424" s="3" t="s">
        <v>543</v>
      </c>
    </row>
    <row r="425" spans="1:4" ht="28.2">
      <c r="A425" s="4" t="s">
        <v>102</v>
      </c>
      <c r="B425" s="3" t="s">
        <v>541</v>
      </c>
      <c r="C425" s="3" t="s">
        <v>542</v>
      </c>
      <c r="D425" s="3" t="s">
        <v>543</v>
      </c>
    </row>
    <row r="426" spans="1:4" ht="28.2">
      <c r="A426" s="4" t="s">
        <v>91</v>
      </c>
      <c r="B426" s="3" t="s">
        <v>541</v>
      </c>
      <c r="C426" s="3" t="s">
        <v>542</v>
      </c>
      <c r="D426" s="3" t="s">
        <v>543</v>
      </c>
    </row>
    <row r="427" spans="1:4" ht="27">
      <c r="A427" s="4" t="s">
        <v>92</v>
      </c>
      <c r="B427" s="3" t="s">
        <v>541</v>
      </c>
      <c r="C427" s="3" t="s">
        <v>542</v>
      </c>
      <c r="D427" s="3" t="s">
        <v>543</v>
      </c>
    </row>
    <row r="428" spans="1:4" ht="28.2">
      <c r="A428" s="4" t="s">
        <v>90</v>
      </c>
      <c r="B428" s="3" t="s">
        <v>541</v>
      </c>
      <c r="C428" s="3" t="s">
        <v>542</v>
      </c>
      <c r="D428" s="3" t="s">
        <v>543</v>
      </c>
    </row>
    <row r="429" spans="1:4" ht="28.2">
      <c r="A429" s="4" t="s">
        <v>82</v>
      </c>
      <c r="B429" s="3" t="s">
        <v>541</v>
      </c>
      <c r="C429" s="3" t="s">
        <v>542</v>
      </c>
      <c r="D429" s="3" t="s">
        <v>543</v>
      </c>
    </row>
    <row r="430" spans="1:4" ht="42">
      <c r="A430" s="4" t="s">
        <v>62</v>
      </c>
      <c r="B430" s="3" t="s">
        <v>541</v>
      </c>
      <c r="C430" s="3" t="s">
        <v>542</v>
      </c>
      <c r="D430" s="3" t="s">
        <v>543</v>
      </c>
    </row>
    <row r="431" spans="1:4" ht="55.8">
      <c r="A431" s="4" t="s">
        <v>773</v>
      </c>
      <c r="B431" s="3" t="s">
        <v>517</v>
      </c>
      <c r="C431" s="3" t="s">
        <v>518</v>
      </c>
      <c r="D431" s="3" t="s">
        <v>774</v>
      </c>
    </row>
    <row r="432" spans="1:4" ht="55.8">
      <c r="A432" s="4" t="s">
        <v>773</v>
      </c>
      <c r="B432" s="3" t="s">
        <v>521</v>
      </c>
      <c r="C432" s="3" t="s">
        <v>530</v>
      </c>
      <c r="D432" s="3" t="s">
        <v>774</v>
      </c>
    </row>
    <row r="433" spans="1:4" ht="55.8">
      <c r="A433" s="4" t="s">
        <v>773</v>
      </c>
      <c r="B433" s="3" t="s">
        <v>521</v>
      </c>
      <c r="C433" s="3" t="s">
        <v>522</v>
      </c>
      <c r="D433" s="3" t="s">
        <v>774</v>
      </c>
    </row>
    <row r="434" spans="1:4" ht="69.599999999999994">
      <c r="A434" s="4" t="s">
        <v>775</v>
      </c>
      <c r="B434" s="3" t="s">
        <v>521</v>
      </c>
      <c r="C434" s="3" t="s">
        <v>530</v>
      </c>
      <c r="D434" s="3" t="s">
        <v>776</v>
      </c>
    </row>
    <row r="435" spans="1:4" ht="69.599999999999994">
      <c r="A435" s="4" t="s">
        <v>775</v>
      </c>
      <c r="B435" s="3" t="s">
        <v>521</v>
      </c>
      <c r="C435" s="3" t="s">
        <v>522</v>
      </c>
      <c r="D435" s="3" t="s">
        <v>777</v>
      </c>
    </row>
    <row r="436" spans="1:4" ht="69.599999999999994">
      <c r="A436" s="4" t="s">
        <v>778</v>
      </c>
      <c r="B436" s="3" t="s">
        <v>521</v>
      </c>
      <c r="C436" s="3" t="s">
        <v>530</v>
      </c>
      <c r="D436" s="3" t="s">
        <v>779</v>
      </c>
    </row>
    <row r="437" spans="1:4" ht="69.599999999999994">
      <c r="A437" s="4" t="s">
        <v>778</v>
      </c>
      <c r="B437" s="3" t="s">
        <v>521</v>
      </c>
      <c r="C437" s="3" t="s">
        <v>522</v>
      </c>
      <c r="D437" s="3" t="s">
        <v>779</v>
      </c>
    </row>
    <row r="438" spans="1:4" ht="42">
      <c r="A438" s="4" t="s">
        <v>88</v>
      </c>
      <c r="B438" s="3" t="s">
        <v>517</v>
      </c>
      <c r="C438" s="3" t="s">
        <v>518</v>
      </c>
      <c r="D438" s="3" t="s">
        <v>780</v>
      </c>
    </row>
    <row r="439" spans="1:4" ht="42">
      <c r="A439" s="4" t="s">
        <v>88</v>
      </c>
      <c r="B439" s="3" t="s">
        <v>590</v>
      </c>
      <c r="C439" s="3" t="s">
        <v>591</v>
      </c>
      <c r="D439" s="3" t="s">
        <v>780</v>
      </c>
    </row>
    <row r="440" spans="1:4" ht="69.599999999999994">
      <c r="A440" s="4" t="s">
        <v>68</v>
      </c>
      <c r="B440" s="3" t="s">
        <v>517</v>
      </c>
      <c r="C440" s="3" t="s">
        <v>518</v>
      </c>
      <c r="D440" s="3" t="s">
        <v>781</v>
      </c>
    </row>
    <row r="441" spans="1:4" ht="42">
      <c r="A441" s="4" t="s">
        <v>87</v>
      </c>
      <c r="B441" s="3" t="s">
        <v>517</v>
      </c>
      <c r="C441" s="3" t="s">
        <v>518</v>
      </c>
      <c r="D441" s="3" t="s">
        <v>782</v>
      </c>
    </row>
    <row r="442" spans="1:4" ht="42">
      <c r="A442" s="4" t="s">
        <v>80</v>
      </c>
      <c r="B442" s="3" t="s">
        <v>517</v>
      </c>
      <c r="C442" s="3" t="s">
        <v>518</v>
      </c>
      <c r="D442" s="3" t="s">
        <v>783</v>
      </c>
    </row>
    <row r="443" spans="1:4" ht="42">
      <c r="A443" s="4" t="s">
        <v>80</v>
      </c>
      <c r="B443" s="3" t="s">
        <v>521</v>
      </c>
      <c r="C443" s="3" t="s">
        <v>522</v>
      </c>
      <c r="D443" s="3" t="s">
        <v>784</v>
      </c>
    </row>
    <row r="444" spans="1:4" ht="28.2">
      <c r="A444" s="4" t="s">
        <v>785</v>
      </c>
      <c r="B444" s="3" t="s">
        <v>521</v>
      </c>
      <c r="C444" s="3" t="s">
        <v>530</v>
      </c>
      <c r="D444" s="3" t="s">
        <v>786</v>
      </c>
    </row>
    <row r="445" spans="1:4" ht="28.2">
      <c r="A445" s="4" t="s">
        <v>785</v>
      </c>
      <c r="B445" s="3" t="s">
        <v>521</v>
      </c>
      <c r="C445" s="3" t="s">
        <v>522</v>
      </c>
      <c r="D445" s="3" t="s">
        <v>787</v>
      </c>
    </row>
    <row r="446" spans="1:4" ht="28.2">
      <c r="A446" s="4" t="s">
        <v>63</v>
      </c>
      <c r="B446" s="3" t="s">
        <v>541</v>
      </c>
      <c r="C446" s="3" t="s">
        <v>542</v>
      </c>
      <c r="D446" s="3" t="s">
        <v>543</v>
      </c>
    </row>
    <row r="447" spans="1:4" ht="28.2">
      <c r="A447" s="4" t="s">
        <v>468</v>
      </c>
      <c r="B447" s="3" t="s">
        <v>541</v>
      </c>
      <c r="C447" s="3" t="s">
        <v>542</v>
      </c>
      <c r="D447" s="3" t="s">
        <v>543</v>
      </c>
    </row>
    <row r="448" spans="1:4" ht="69.599999999999994">
      <c r="A448" s="4" t="s">
        <v>196</v>
      </c>
      <c r="B448" s="3" t="s">
        <v>517</v>
      </c>
      <c r="C448" s="3" t="s">
        <v>518</v>
      </c>
      <c r="D448" s="3" t="s">
        <v>788</v>
      </c>
    </row>
    <row r="449" spans="1:4" ht="69.599999999999994">
      <c r="A449" s="4" t="s">
        <v>196</v>
      </c>
      <c r="B449" s="3" t="s">
        <v>541</v>
      </c>
      <c r="C449" s="3" t="s">
        <v>542</v>
      </c>
      <c r="D449" s="3" t="s">
        <v>543</v>
      </c>
    </row>
    <row r="450" spans="1:4" ht="42">
      <c r="A450" s="4" t="s">
        <v>488</v>
      </c>
      <c r="B450" s="3" t="s">
        <v>541</v>
      </c>
      <c r="C450" s="3" t="s">
        <v>542</v>
      </c>
      <c r="D450" s="3" t="s">
        <v>543</v>
      </c>
    </row>
    <row r="451" spans="1:4" ht="42">
      <c r="A451" s="4" t="s">
        <v>185</v>
      </c>
      <c r="B451" s="3" t="s">
        <v>541</v>
      </c>
      <c r="C451" s="3" t="s">
        <v>542</v>
      </c>
      <c r="D451" s="3" t="s">
        <v>543</v>
      </c>
    </row>
    <row r="452" spans="1:4" ht="42">
      <c r="A452" s="4" t="s">
        <v>461</v>
      </c>
      <c r="B452" s="3" t="s">
        <v>541</v>
      </c>
      <c r="C452" s="3" t="s">
        <v>542</v>
      </c>
      <c r="D452" s="3" t="s">
        <v>543</v>
      </c>
    </row>
    <row r="453" spans="1:4" ht="55.8">
      <c r="A453" s="4" t="s">
        <v>327</v>
      </c>
      <c r="B453" s="3" t="s">
        <v>541</v>
      </c>
      <c r="C453" s="3" t="s">
        <v>542</v>
      </c>
      <c r="D453" s="3" t="s">
        <v>543</v>
      </c>
    </row>
    <row r="454" spans="1:4" ht="28.2">
      <c r="A454" s="4" t="s">
        <v>475</v>
      </c>
      <c r="B454" s="3" t="s">
        <v>541</v>
      </c>
      <c r="C454" s="3" t="s">
        <v>542</v>
      </c>
      <c r="D454" s="3" t="s">
        <v>543</v>
      </c>
    </row>
    <row r="455" spans="1:4" ht="42">
      <c r="A455" s="4" t="s">
        <v>789</v>
      </c>
      <c r="B455" s="3" t="s">
        <v>541</v>
      </c>
      <c r="C455" s="3" t="s">
        <v>542</v>
      </c>
      <c r="D455" s="3" t="s">
        <v>543</v>
      </c>
    </row>
    <row r="456" spans="1:4" ht="42">
      <c r="A456" s="4" t="s">
        <v>281</v>
      </c>
      <c r="B456" s="3" t="s">
        <v>541</v>
      </c>
      <c r="C456" s="3" t="s">
        <v>542</v>
      </c>
      <c r="D456" s="3" t="s">
        <v>543</v>
      </c>
    </row>
    <row r="457" spans="1:4" ht="55.8">
      <c r="A457" s="4" t="s">
        <v>466</v>
      </c>
      <c r="B457" s="3" t="s">
        <v>541</v>
      </c>
      <c r="C457" s="3" t="s">
        <v>542</v>
      </c>
      <c r="D457" s="3" t="s">
        <v>543</v>
      </c>
    </row>
    <row r="458" spans="1:4" ht="43.2">
      <c r="A458" s="2" t="s">
        <v>466</v>
      </c>
      <c r="B458" s="3" t="s">
        <v>521</v>
      </c>
      <c r="C458" s="3" t="s">
        <v>530</v>
      </c>
      <c r="D458" s="3" t="s">
        <v>790</v>
      </c>
    </row>
    <row r="459" spans="1:4" ht="43.2">
      <c r="A459" s="2" t="s">
        <v>113</v>
      </c>
      <c r="B459" s="3" t="s">
        <v>517</v>
      </c>
      <c r="C459" s="3" t="s">
        <v>518</v>
      </c>
      <c r="D459" s="3" t="s">
        <v>791</v>
      </c>
    </row>
    <row r="460" spans="1:4" ht="43.2">
      <c r="A460" s="2" t="s">
        <v>113</v>
      </c>
      <c r="B460" s="3" t="s">
        <v>590</v>
      </c>
      <c r="C460" s="3" t="s">
        <v>591</v>
      </c>
      <c r="D460" s="3" t="s">
        <v>791</v>
      </c>
    </row>
    <row r="461" spans="1:4" ht="124.8">
      <c r="A461" s="4" t="s">
        <v>792</v>
      </c>
      <c r="B461" s="3" t="s">
        <v>541</v>
      </c>
      <c r="C461" s="3" t="s">
        <v>542</v>
      </c>
      <c r="D461" s="3" t="s">
        <v>543</v>
      </c>
    </row>
    <row r="462" spans="1:4" ht="124.8">
      <c r="A462" s="4" t="s">
        <v>792</v>
      </c>
      <c r="B462" s="3" t="s">
        <v>517</v>
      </c>
      <c r="C462" s="3" t="s">
        <v>518</v>
      </c>
      <c r="D462" s="3" t="s">
        <v>793</v>
      </c>
    </row>
    <row r="463" spans="1:4" ht="124.8">
      <c r="A463" s="4" t="s">
        <v>792</v>
      </c>
      <c r="B463" s="3" t="s">
        <v>521</v>
      </c>
      <c r="C463" s="3" t="s">
        <v>530</v>
      </c>
      <c r="D463" s="3" t="s">
        <v>793</v>
      </c>
    </row>
    <row r="464" spans="1:4" ht="124.8">
      <c r="A464" s="4" t="s">
        <v>792</v>
      </c>
      <c r="B464" s="3" t="s">
        <v>521</v>
      </c>
      <c r="C464" s="3" t="s">
        <v>522</v>
      </c>
      <c r="D464" s="3" t="s">
        <v>794</v>
      </c>
    </row>
    <row r="465" spans="1:4" ht="83.4">
      <c r="A465" s="4" t="s">
        <v>795</v>
      </c>
      <c r="B465" s="3" t="s">
        <v>541</v>
      </c>
      <c r="C465" s="3" t="s">
        <v>542</v>
      </c>
      <c r="D465" s="3" t="s">
        <v>543</v>
      </c>
    </row>
    <row r="466" spans="1:4" ht="83.4">
      <c r="A466" s="4" t="s">
        <v>795</v>
      </c>
      <c r="B466" s="3" t="s">
        <v>517</v>
      </c>
      <c r="C466" s="3" t="s">
        <v>518</v>
      </c>
      <c r="D466" s="3" t="s">
        <v>796</v>
      </c>
    </row>
    <row r="467" spans="1:4" ht="83.4">
      <c r="A467" s="4" t="s">
        <v>795</v>
      </c>
      <c r="B467" s="3" t="s">
        <v>521</v>
      </c>
      <c r="C467" s="3" t="s">
        <v>530</v>
      </c>
      <c r="D467" s="3" t="s">
        <v>796</v>
      </c>
    </row>
    <row r="468" spans="1:4" ht="83.4">
      <c r="A468" s="4" t="s">
        <v>795</v>
      </c>
      <c r="B468" s="3" t="s">
        <v>521</v>
      </c>
      <c r="C468" s="3" t="s">
        <v>522</v>
      </c>
      <c r="D468" s="3" t="s">
        <v>797</v>
      </c>
    </row>
    <row r="469" spans="1:4" ht="69.599999999999994">
      <c r="A469" s="4" t="s">
        <v>434</v>
      </c>
      <c r="B469" s="3" t="s">
        <v>517</v>
      </c>
      <c r="C469" s="3" t="s">
        <v>518</v>
      </c>
      <c r="D469" s="3" t="s">
        <v>798</v>
      </c>
    </row>
    <row r="470" spans="1:4" ht="69.599999999999994">
      <c r="A470" s="4" t="s">
        <v>434</v>
      </c>
      <c r="B470" s="3" t="s">
        <v>521</v>
      </c>
      <c r="C470" s="3" t="s">
        <v>530</v>
      </c>
      <c r="D470" s="3" t="s">
        <v>798</v>
      </c>
    </row>
    <row r="471" spans="1:4" ht="69.599999999999994">
      <c r="A471" s="4" t="s">
        <v>434</v>
      </c>
      <c r="B471" s="3" t="s">
        <v>521</v>
      </c>
      <c r="C471" s="3" t="s">
        <v>522</v>
      </c>
      <c r="D471" s="3" t="s">
        <v>799</v>
      </c>
    </row>
    <row r="472" spans="1:4" ht="69.599999999999994">
      <c r="A472" s="4" t="s">
        <v>434</v>
      </c>
      <c r="B472" s="3" t="s">
        <v>541</v>
      </c>
      <c r="C472" s="3" t="s">
        <v>542</v>
      </c>
      <c r="D472" s="3" t="s">
        <v>543</v>
      </c>
    </row>
    <row r="473" spans="1:4" ht="28.2">
      <c r="A473" s="4" t="s">
        <v>428</v>
      </c>
      <c r="B473" s="3" t="s">
        <v>541</v>
      </c>
      <c r="C473" s="3" t="s">
        <v>542</v>
      </c>
      <c r="D473" s="3" t="s">
        <v>543</v>
      </c>
    </row>
    <row r="474" spans="1:4" ht="124.8">
      <c r="A474" s="4" t="s">
        <v>800</v>
      </c>
      <c r="B474" s="3" t="s">
        <v>541</v>
      </c>
      <c r="C474" s="3" t="s">
        <v>542</v>
      </c>
      <c r="D474" s="3" t="s">
        <v>543</v>
      </c>
    </row>
    <row r="475" spans="1:4" ht="124.8">
      <c r="A475" s="4" t="s">
        <v>800</v>
      </c>
      <c r="B475" s="3" t="s">
        <v>517</v>
      </c>
      <c r="C475" s="3" t="s">
        <v>518</v>
      </c>
      <c r="D475" s="3" t="s">
        <v>801</v>
      </c>
    </row>
    <row r="476" spans="1:4" ht="124.8">
      <c r="A476" s="4" t="s">
        <v>800</v>
      </c>
      <c r="B476" s="3" t="s">
        <v>521</v>
      </c>
      <c r="C476" s="3" t="s">
        <v>530</v>
      </c>
      <c r="D476" s="3" t="s">
        <v>801</v>
      </c>
    </row>
    <row r="477" spans="1:4" ht="124.8">
      <c r="A477" s="4" t="s">
        <v>800</v>
      </c>
      <c r="B477" s="3" t="s">
        <v>521</v>
      </c>
      <c r="C477" s="3" t="s">
        <v>522</v>
      </c>
      <c r="D477" s="3" t="s">
        <v>802</v>
      </c>
    </row>
    <row r="478" spans="1:4" ht="28.2">
      <c r="A478" s="4" t="s">
        <v>134</v>
      </c>
      <c r="B478" s="3" t="s">
        <v>541</v>
      </c>
      <c r="C478" s="3" t="s">
        <v>542</v>
      </c>
      <c r="D478" s="3" t="s">
        <v>543</v>
      </c>
    </row>
    <row r="479" spans="1:4" ht="28.2">
      <c r="A479" s="4" t="s">
        <v>173</v>
      </c>
      <c r="B479" s="3" t="s">
        <v>541</v>
      </c>
      <c r="C479" s="3" t="s">
        <v>542</v>
      </c>
      <c r="D479" s="3" t="s">
        <v>543</v>
      </c>
    </row>
    <row r="480" spans="1:4" ht="28.2">
      <c r="A480" s="4" t="s">
        <v>133</v>
      </c>
      <c r="B480" s="3" t="s">
        <v>541</v>
      </c>
      <c r="C480" s="3" t="s">
        <v>542</v>
      </c>
      <c r="D480" s="3" t="s">
        <v>543</v>
      </c>
    </row>
    <row r="481" spans="1:4" ht="42">
      <c r="A481" s="4" t="s">
        <v>803</v>
      </c>
      <c r="B481" s="3" t="s">
        <v>521</v>
      </c>
      <c r="C481" s="3" t="s">
        <v>530</v>
      </c>
      <c r="D481" s="3" t="s">
        <v>804</v>
      </c>
    </row>
    <row r="482" spans="1:4" ht="42">
      <c r="A482" s="4" t="s">
        <v>803</v>
      </c>
      <c r="B482" s="3" t="s">
        <v>521</v>
      </c>
      <c r="C482" s="3" t="s">
        <v>522</v>
      </c>
      <c r="D482" s="3" t="s">
        <v>805</v>
      </c>
    </row>
    <row r="483" spans="1:4" ht="42">
      <c r="A483" s="4" t="s">
        <v>803</v>
      </c>
      <c r="B483" s="3" t="s">
        <v>541</v>
      </c>
      <c r="C483" s="3" t="s">
        <v>542</v>
      </c>
      <c r="D483" s="3" t="s">
        <v>543</v>
      </c>
    </row>
    <row r="484" spans="1:4" ht="42">
      <c r="A484" s="4" t="s">
        <v>121</v>
      </c>
      <c r="B484" s="3" t="s">
        <v>517</v>
      </c>
      <c r="C484" s="3" t="s">
        <v>518</v>
      </c>
      <c r="D484" s="3" t="s">
        <v>806</v>
      </c>
    </row>
    <row r="485" spans="1:4" ht="42">
      <c r="A485" s="4" t="s">
        <v>121</v>
      </c>
      <c r="B485" s="3" t="s">
        <v>541</v>
      </c>
      <c r="C485" s="3" t="s">
        <v>542</v>
      </c>
      <c r="D485" s="3" t="s">
        <v>543</v>
      </c>
    </row>
    <row r="486" spans="1:4" ht="28.2">
      <c r="A486" s="4" t="s">
        <v>162</v>
      </c>
      <c r="B486" s="3" t="s">
        <v>541</v>
      </c>
      <c r="C486" s="3" t="s">
        <v>542</v>
      </c>
      <c r="D486" s="3" t="s">
        <v>543</v>
      </c>
    </row>
    <row r="487" spans="1:4" ht="43.2">
      <c r="A487" s="2" t="s">
        <v>160</v>
      </c>
      <c r="B487" s="3" t="s">
        <v>517</v>
      </c>
      <c r="C487" s="3" t="s">
        <v>518</v>
      </c>
      <c r="D487" s="3" t="s">
        <v>807</v>
      </c>
    </row>
    <row r="488" spans="1:4" ht="43.2">
      <c r="A488" s="2" t="s">
        <v>808</v>
      </c>
      <c r="B488" s="3" t="s">
        <v>517</v>
      </c>
      <c r="C488" s="3" t="s">
        <v>518</v>
      </c>
      <c r="D488" s="3" t="s">
        <v>809</v>
      </c>
    </row>
    <row r="489" spans="1:4" ht="43.2">
      <c r="A489" s="2" t="s">
        <v>808</v>
      </c>
      <c r="B489" s="3" t="s">
        <v>521</v>
      </c>
      <c r="C489" s="3" t="s">
        <v>530</v>
      </c>
      <c r="D489" s="3" t="s">
        <v>809</v>
      </c>
    </row>
    <row r="490" spans="1:4" ht="43.2">
      <c r="A490" s="2" t="s">
        <v>808</v>
      </c>
      <c r="B490" s="3" t="s">
        <v>521</v>
      </c>
      <c r="C490" s="3" t="s">
        <v>522</v>
      </c>
      <c r="D490" s="3" t="s">
        <v>810</v>
      </c>
    </row>
    <row r="491" spans="1:4" ht="55.8">
      <c r="A491" s="4" t="s">
        <v>808</v>
      </c>
      <c r="B491" s="3" t="s">
        <v>541</v>
      </c>
      <c r="C491" s="3" t="s">
        <v>542</v>
      </c>
      <c r="D491" s="3" t="s">
        <v>543</v>
      </c>
    </row>
    <row r="492" spans="1:4" ht="42">
      <c r="A492" s="4" t="s">
        <v>456</v>
      </c>
      <c r="B492" s="3" t="s">
        <v>541</v>
      </c>
      <c r="C492" s="3" t="s">
        <v>542</v>
      </c>
      <c r="D492" s="3" t="s">
        <v>543</v>
      </c>
    </row>
    <row r="493" spans="1:4" ht="43.2">
      <c r="A493" s="2" t="s">
        <v>456</v>
      </c>
      <c r="B493" s="3" t="s">
        <v>590</v>
      </c>
      <c r="C493" s="3" t="s">
        <v>591</v>
      </c>
      <c r="D493" s="3" t="s">
        <v>811</v>
      </c>
    </row>
    <row r="494" spans="1:4" ht="42">
      <c r="A494" s="4" t="s">
        <v>489</v>
      </c>
      <c r="B494" s="3" t="s">
        <v>541</v>
      </c>
      <c r="C494" s="3" t="s">
        <v>542</v>
      </c>
      <c r="D494" s="3" t="s">
        <v>543</v>
      </c>
    </row>
    <row r="495" spans="1:4" ht="69.599999999999994">
      <c r="A495" s="4" t="s">
        <v>198</v>
      </c>
      <c r="B495" s="3" t="s">
        <v>541</v>
      </c>
      <c r="C495" s="3" t="s">
        <v>542</v>
      </c>
      <c r="D495" s="3" t="s">
        <v>543</v>
      </c>
    </row>
    <row r="496" spans="1:4" ht="28.2">
      <c r="A496" s="4" t="s">
        <v>364</v>
      </c>
      <c r="B496" s="3" t="s">
        <v>541</v>
      </c>
      <c r="C496" s="3" t="s">
        <v>542</v>
      </c>
      <c r="D496" s="3" t="s">
        <v>543</v>
      </c>
    </row>
    <row r="497" spans="1:4" ht="28.2">
      <c r="A497" s="4" t="s">
        <v>471</v>
      </c>
      <c r="B497" s="3" t="s">
        <v>541</v>
      </c>
      <c r="C497" s="3" t="s">
        <v>542</v>
      </c>
      <c r="D497" s="3" t="s">
        <v>543</v>
      </c>
    </row>
    <row r="498" spans="1:4" ht="28.2">
      <c r="A498" s="4" t="s">
        <v>470</v>
      </c>
      <c r="B498" s="3" t="s">
        <v>541</v>
      </c>
      <c r="C498" s="3" t="s">
        <v>542</v>
      </c>
      <c r="D498" s="3" t="s">
        <v>543</v>
      </c>
    </row>
    <row r="499" spans="1:4" ht="28.2">
      <c r="A499" s="4" t="s">
        <v>486</v>
      </c>
      <c r="B499" s="3" t="s">
        <v>541</v>
      </c>
      <c r="C499" s="3" t="s">
        <v>542</v>
      </c>
      <c r="D499" s="3" t="s">
        <v>543</v>
      </c>
    </row>
    <row r="500" spans="1:4" ht="28.2">
      <c r="A500" s="4" t="s">
        <v>485</v>
      </c>
      <c r="B500" s="3" t="s">
        <v>541</v>
      </c>
      <c r="C500" s="3" t="s">
        <v>542</v>
      </c>
      <c r="D500" s="3" t="s">
        <v>543</v>
      </c>
    </row>
    <row r="501" spans="1:4" ht="28.2">
      <c r="A501" s="4" t="s">
        <v>472</v>
      </c>
      <c r="B501" s="3" t="s">
        <v>521</v>
      </c>
      <c r="C501" s="3" t="s">
        <v>522</v>
      </c>
      <c r="D501" s="3" t="s">
        <v>812</v>
      </c>
    </row>
    <row r="502" spans="1:4" ht="28.2">
      <c r="A502" s="4" t="s">
        <v>472</v>
      </c>
      <c r="B502" s="3" t="s">
        <v>541</v>
      </c>
      <c r="C502" s="3" t="s">
        <v>542</v>
      </c>
      <c r="D502" s="3" t="s">
        <v>543</v>
      </c>
    </row>
    <row r="503" spans="1:4" ht="42">
      <c r="A503" s="4" t="s">
        <v>484</v>
      </c>
      <c r="B503" s="3" t="s">
        <v>541</v>
      </c>
      <c r="C503" s="3" t="s">
        <v>542</v>
      </c>
      <c r="D503" s="3" t="s">
        <v>543</v>
      </c>
    </row>
    <row r="504" spans="1:4" ht="28.2">
      <c r="A504" s="4" t="s">
        <v>483</v>
      </c>
      <c r="B504" s="3" t="s">
        <v>541</v>
      </c>
      <c r="C504" s="3" t="s">
        <v>542</v>
      </c>
      <c r="D504" s="3" t="s">
        <v>543</v>
      </c>
    </row>
    <row r="505" spans="1:4" ht="42">
      <c r="A505" s="4" t="s">
        <v>367</v>
      </c>
      <c r="B505" s="3" t="s">
        <v>541</v>
      </c>
      <c r="C505" s="3" t="s">
        <v>542</v>
      </c>
      <c r="D505" s="3" t="s">
        <v>543</v>
      </c>
    </row>
    <row r="506" spans="1:4" ht="42">
      <c r="A506" s="4" t="s">
        <v>465</v>
      </c>
      <c r="B506" s="3" t="s">
        <v>517</v>
      </c>
      <c r="C506" s="3" t="s">
        <v>518</v>
      </c>
      <c r="D506" s="3" t="s">
        <v>813</v>
      </c>
    </row>
    <row r="507" spans="1:4" ht="42">
      <c r="A507" s="4" t="s">
        <v>465</v>
      </c>
      <c r="B507" s="3" t="s">
        <v>541</v>
      </c>
      <c r="C507" s="3" t="s">
        <v>542</v>
      </c>
      <c r="D507" s="3" t="s">
        <v>543</v>
      </c>
    </row>
    <row r="508" spans="1:4" ht="42">
      <c r="A508" s="4" t="s">
        <v>365</v>
      </c>
      <c r="B508" s="3" t="s">
        <v>541</v>
      </c>
      <c r="C508" s="3" t="s">
        <v>542</v>
      </c>
      <c r="D508" s="3" t="s">
        <v>543</v>
      </c>
    </row>
    <row r="509" spans="1:4" ht="43.2">
      <c r="A509" s="2" t="s">
        <v>814</v>
      </c>
      <c r="B509" s="3" t="s">
        <v>541</v>
      </c>
      <c r="C509" s="3" t="s">
        <v>542</v>
      </c>
      <c r="D509" s="3" t="s">
        <v>543</v>
      </c>
    </row>
    <row r="510" spans="1:4" ht="43.2">
      <c r="A510" s="2" t="s">
        <v>814</v>
      </c>
      <c r="B510" s="3" t="s">
        <v>517</v>
      </c>
      <c r="C510" s="3" t="s">
        <v>518</v>
      </c>
      <c r="D510" s="3" t="s">
        <v>815</v>
      </c>
    </row>
    <row r="511" spans="1:4" ht="43.2">
      <c r="A511" s="2" t="s">
        <v>814</v>
      </c>
      <c r="B511" s="3" t="s">
        <v>521</v>
      </c>
      <c r="C511" s="3" t="s">
        <v>530</v>
      </c>
      <c r="D511" s="3" t="s">
        <v>815</v>
      </c>
    </row>
    <row r="512" spans="1:4" ht="43.2">
      <c r="A512" s="2" t="s">
        <v>814</v>
      </c>
      <c r="B512" s="3" t="s">
        <v>521</v>
      </c>
      <c r="C512" s="3" t="s">
        <v>522</v>
      </c>
      <c r="D512" s="3" t="s">
        <v>815</v>
      </c>
    </row>
    <row r="513" spans="1:4" ht="42">
      <c r="A513" s="4" t="s">
        <v>487</v>
      </c>
      <c r="B513" s="3" t="s">
        <v>541</v>
      </c>
      <c r="C513" s="3" t="s">
        <v>542</v>
      </c>
      <c r="D513" s="3" t="s">
        <v>543</v>
      </c>
    </row>
    <row r="514" spans="1:4" ht="42">
      <c r="A514" s="4" t="s">
        <v>199</v>
      </c>
      <c r="B514" s="3" t="s">
        <v>541</v>
      </c>
      <c r="C514" s="3" t="s">
        <v>542</v>
      </c>
      <c r="D514" s="3" t="s">
        <v>543</v>
      </c>
    </row>
    <row r="515" spans="1:4" ht="28.2">
      <c r="A515" s="4" t="s">
        <v>469</v>
      </c>
      <c r="B515" s="3" t="s">
        <v>541</v>
      </c>
      <c r="C515" s="3" t="s">
        <v>542</v>
      </c>
      <c r="D515" s="3" t="s">
        <v>543</v>
      </c>
    </row>
    <row r="516" spans="1:4" ht="28.2">
      <c r="A516" s="4" t="s">
        <v>231</v>
      </c>
      <c r="B516" s="3" t="s">
        <v>541</v>
      </c>
      <c r="C516" s="3" t="s">
        <v>542</v>
      </c>
      <c r="D516" s="3" t="s">
        <v>543</v>
      </c>
    </row>
    <row r="517" spans="1:4" ht="42">
      <c r="A517" s="4" t="s">
        <v>0</v>
      </c>
      <c r="B517" s="3" t="s">
        <v>541</v>
      </c>
      <c r="C517" s="3" t="s">
        <v>542</v>
      </c>
      <c r="D517" s="3" t="s">
        <v>543</v>
      </c>
    </row>
    <row r="518" spans="1:4" ht="42">
      <c r="A518" s="4" t="s">
        <v>476</v>
      </c>
      <c r="B518" s="3" t="s">
        <v>517</v>
      </c>
      <c r="C518" s="3" t="s">
        <v>518</v>
      </c>
      <c r="D518" s="3" t="s">
        <v>816</v>
      </c>
    </row>
    <row r="519" spans="1:4" ht="42">
      <c r="A519" s="4" t="s">
        <v>476</v>
      </c>
      <c r="B519" s="3" t="s">
        <v>541</v>
      </c>
      <c r="C519" s="3" t="s">
        <v>542</v>
      </c>
      <c r="D519" s="3" t="s">
        <v>543</v>
      </c>
    </row>
    <row r="520" spans="1:4" ht="28.8">
      <c r="A520" s="2" t="s">
        <v>460</v>
      </c>
      <c r="B520" s="3" t="s">
        <v>541</v>
      </c>
      <c r="C520" s="3" t="s">
        <v>542</v>
      </c>
      <c r="D520" s="3" t="s">
        <v>543</v>
      </c>
    </row>
    <row r="521" spans="1:4" ht="28.2">
      <c r="A521" s="4" t="s">
        <v>474</v>
      </c>
      <c r="B521" s="3" t="s">
        <v>541</v>
      </c>
      <c r="C521" s="3" t="s">
        <v>542</v>
      </c>
      <c r="D521" s="3" t="s">
        <v>543</v>
      </c>
    </row>
    <row r="522" spans="1:4" ht="28.2">
      <c r="A522" s="4" t="s">
        <v>473</v>
      </c>
      <c r="B522" s="3" t="s">
        <v>541</v>
      </c>
      <c r="C522" s="3" t="s">
        <v>542</v>
      </c>
      <c r="D522" s="3" t="s">
        <v>543</v>
      </c>
    </row>
    <row r="523" spans="1:4" ht="28.8">
      <c r="A523" s="2" t="s">
        <v>481</v>
      </c>
      <c r="B523" s="3" t="s">
        <v>517</v>
      </c>
      <c r="C523" s="3" t="s">
        <v>518</v>
      </c>
      <c r="D523" s="3" t="s">
        <v>817</v>
      </c>
    </row>
    <row r="524" spans="1:4" ht="28.8">
      <c r="A524" s="2" t="s">
        <v>482</v>
      </c>
      <c r="B524" s="3" t="s">
        <v>517</v>
      </c>
      <c r="C524" s="3" t="s">
        <v>518</v>
      </c>
      <c r="D524" s="3" t="s">
        <v>818</v>
      </c>
    </row>
    <row r="525" spans="1:4" ht="43.2">
      <c r="A525" s="2" t="s">
        <v>512</v>
      </c>
      <c r="B525" s="3" t="s">
        <v>521</v>
      </c>
      <c r="C525" s="3" t="s">
        <v>522</v>
      </c>
      <c r="D525" s="3" t="s">
        <v>819</v>
      </c>
    </row>
    <row r="526" spans="1:4" ht="43.2">
      <c r="A526" s="2" t="s">
        <v>512</v>
      </c>
      <c r="B526" s="3" t="s">
        <v>521</v>
      </c>
      <c r="C526" s="3" t="s">
        <v>522</v>
      </c>
      <c r="D526" s="3" t="s">
        <v>820</v>
      </c>
    </row>
    <row r="527" spans="1:4" ht="28.8">
      <c r="A527" s="2" t="s">
        <v>479</v>
      </c>
      <c r="B527" s="3" t="s">
        <v>517</v>
      </c>
      <c r="C527" s="3" t="s">
        <v>518</v>
      </c>
      <c r="D527" s="3" t="s">
        <v>821</v>
      </c>
    </row>
    <row r="528" spans="1:4" ht="42">
      <c r="A528" s="4" t="s">
        <v>492</v>
      </c>
      <c r="B528" s="3" t="s">
        <v>541</v>
      </c>
      <c r="C528" s="3" t="s">
        <v>542</v>
      </c>
      <c r="D528" s="3" t="s">
        <v>543</v>
      </c>
    </row>
    <row r="529" spans="1:4" ht="28.2">
      <c r="A529" s="4" t="s">
        <v>394</v>
      </c>
      <c r="B529" s="3" t="s">
        <v>541</v>
      </c>
      <c r="C529" s="3" t="s">
        <v>542</v>
      </c>
      <c r="D529" s="3" t="s">
        <v>543</v>
      </c>
    </row>
    <row r="530" spans="1:4" ht="28.2">
      <c r="A530" s="4" t="s">
        <v>395</v>
      </c>
      <c r="B530" s="3" t="s">
        <v>521</v>
      </c>
      <c r="C530" s="3" t="s">
        <v>522</v>
      </c>
      <c r="D530" s="3" t="s">
        <v>822</v>
      </c>
    </row>
    <row r="531" spans="1:4" ht="28.2">
      <c r="A531" s="4" t="s">
        <v>395</v>
      </c>
      <c r="B531" s="3" t="s">
        <v>541</v>
      </c>
      <c r="C531" s="3" t="s">
        <v>542</v>
      </c>
      <c r="D531" s="3" t="s">
        <v>543</v>
      </c>
    </row>
    <row r="532" spans="1:4" ht="28.2">
      <c r="A532" s="4" t="s">
        <v>397</v>
      </c>
      <c r="B532" s="3" t="s">
        <v>541</v>
      </c>
      <c r="C532" s="3" t="s">
        <v>542</v>
      </c>
      <c r="D532" s="3" t="s">
        <v>543</v>
      </c>
    </row>
    <row r="533" spans="1:4" ht="28.2">
      <c r="A533" s="4" t="s">
        <v>396</v>
      </c>
      <c r="B533" s="3" t="s">
        <v>521</v>
      </c>
      <c r="C533" s="3" t="s">
        <v>522</v>
      </c>
      <c r="D533" s="3" t="s">
        <v>823</v>
      </c>
    </row>
    <row r="534" spans="1:4" ht="28.2">
      <c r="A534" s="4" t="s">
        <v>396</v>
      </c>
      <c r="B534" s="3" t="s">
        <v>541</v>
      </c>
      <c r="C534" s="3" t="s">
        <v>542</v>
      </c>
      <c r="D534" s="3" t="s">
        <v>543</v>
      </c>
    </row>
    <row r="535" spans="1:4" ht="28.2">
      <c r="A535" s="4" t="s">
        <v>399</v>
      </c>
      <c r="B535" s="3" t="s">
        <v>541</v>
      </c>
      <c r="C535" s="3" t="s">
        <v>542</v>
      </c>
      <c r="D535" s="3" t="s">
        <v>543</v>
      </c>
    </row>
    <row r="536" spans="1:4" ht="28.2">
      <c r="A536" s="4" t="s">
        <v>398</v>
      </c>
      <c r="B536" s="3" t="s">
        <v>541</v>
      </c>
      <c r="C536" s="3" t="s">
        <v>542</v>
      </c>
      <c r="D536" s="3" t="s">
        <v>543</v>
      </c>
    </row>
    <row r="537" spans="1:4" ht="55.8">
      <c r="A537" s="4" t="s">
        <v>418</v>
      </c>
      <c r="B537" s="3" t="s">
        <v>517</v>
      </c>
      <c r="C537" s="3" t="s">
        <v>518</v>
      </c>
      <c r="D537" s="3" t="s">
        <v>824</v>
      </c>
    </row>
    <row r="538" spans="1:4" ht="55.8">
      <c r="A538" s="4" t="s">
        <v>418</v>
      </c>
      <c r="B538" s="3" t="s">
        <v>541</v>
      </c>
      <c r="C538" s="3" t="s">
        <v>542</v>
      </c>
      <c r="D538" s="3" t="s">
        <v>543</v>
      </c>
    </row>
    <row r="539" spans="1:4" ht="42">
      <c r="A539" s="4" t="s">
        <v>392</v>
      </c>
      <c r="B539" s="3" t="s">
        <v>521</v>
      </c>
      <c r="C539" s="3" t="s">
        <v>522</v>
      </c>
      <c r="D539" s="3" t="s">
        <v>825</v>
      </c>
    </row>
    <row r="540" spans="1:4" ht="42">
      <c r="A540" s="4" t="s">
        <v>392</v>
      </c>
      <c r="B540" s="3" t="s">
        <v>541</v>
      </c>
      <c r="C540" s="3" t="s">
        <v>542</v>
      </c>
      <c r="D540" s="3" t="s">
        <v>543</v>
      </c>
    </row>
    <row r="541" spans="1:4" ht="42">
      <c r="A541" s="4" t="s">
        <v>393</v>
      </c>
      <c r="B541" s="3" t="s">
        <v>541</v>
      </c>
      <c r="C541" s="3" t="s">
        <v>542</v>
      </c>
      <c r="D541" s="3" t="s">
        <v>543</v>
      </c>
    </row>
    <row r="542" spans="1:4" ht="42">
      <c r="A542" s="4" t="s">
        <v>366</v>
      </c>
      <c r="B542" s="3" t="s">
        <v>541</v>
      </c>
      <c r="C542" s="3" t="s">
        <v>542</v>
      </c>
      <c r="D542" s="3" t="s">
        <v>543</v>
      </c>
    </row>
    <row r="543" spans="1:4" ht="42">
      <c r="A543" s="4" t="s">
        <v>417</v>
      </c>
      <c r="B543" s="3" t="s">
        <v>541</v>
      </c>
      <c r="C543" s="3" t="s">
        <v>542</v>
      </c>
      <c r="D543" s="3" t="s">
        <v>543</v>
      </c>
    </row>
    <row r="544" spans="1:4" ht="42">
      <c r="A544" s="4" t="s">
        <v>419</v>
      </c>
      <c r="B544" s="3" t="s">
        <v>541</v>
      </c>
      <c r="C544" s="3" t="s">
        <v>542</v>
      </c>
      <c r="D544" s="3" t="s">
        <v>543</v>
      </c>
    </row>
    <row r="545" spans="1:4" ht="42">
      <c r="A545" s="4" t="s">
        <v>826</v>
      </c>
      <c r="B545" s="3" t="s">
        <v>541</v>
      </c>
      <c r="C545" s="3" t="s">
        <v>542</v>
      </c>
      <c r="D545" s="3" t="s">
        <v>543</v>
      </c>
    </row>
    <row r="546" spans="1:4" ht="42">
      <c r="A546" s="4" t="s">
        <v>197</v>
      </c>
      <c r="B546" s="3" t="s">
        <v>541</v>
      </c>
      <c r="C546" s="3" t="s">
        <v>542</v>
      </c>
      <c r="D546" s="3" t="s">
        <v>543</v>
      </c>
    </row>
    <row r="547" spans="1:4" ht="42">
      <c r="A547" s="4" t="s">
        <v>494</v>
      </c>
      <c r="B547" s="3" t="s">
        <v>517</v>
      </c>
      <c r="C547" s="3" t="s">
        <v>518</v>
      </c>
      <c r="D547" s="3" t="s">
        <v>827</v>
      </c>
    </row>
    <row r="548" spans="1:4" ht="42">
      <c r="A548" s="4" t="s">
        <v>494</v>
      </c>
      <c r="B548" s="3" t="s">
        <v>541</v>
      </c>
      <c r="C548" s="3" t="s">
        <v>542</v>
      </c>
      <c r="D548" s="3" t="s">
        <v>543</v>
      </c>
    </row>
    <row r="549" spans="1:4" ht="42">
      <c r="A549" s="4" t="s">
        <v>491</v>
      </c>
      <c r="B549" s="3" t="s">
        <v>541</v>
      </c>
      <c r="C549" s="3" t="s">
        <v>542</v>
      </c>
      <c r="D549" s="3" t="s">
        <v>543</v>
      </c>
    </row>
    <row r="550" spans="1:4" ht="28.2">
      <c r="A550" s="4" t="s">
        <v>828</v>
      </c>
      <c r="B550" s="3" t="s">
        <v>541</v>
      </c>
      <c r="C550" s="3" t="s">
        <v>542</v>
      </c>
      <c r="D550" s="3" t="s">
        <v>543</v>
      </c>
    </row>
    <row r="551" spans="1:4" ht="42">
      <c r="A551" s="4" t="s">
        <v>227</v>
      </c>
      <c r="B551" s="3" t="s">
        <v>541</v>
      </c>
      <c r="C551" s="3" t="s">
        <v>542</v>
      </c>
      <c r="D551" s="3" t="s">
        <v>543</v>
      </c>
    </row>
    <row r="552" spans="1:4" ht="43.2">
      <c r="A552" s="2" t="s">
        <v>829</v>
      </c>
      <c r="B552" s="3" t="s">
        <v>541</v>
      </c>
      <c r="C552" s="3" t="s">
        <v>542</v>
      </c>
      <c r="D552" s="3" t="s">
        <v>543</v>
      </c>
    </row>
    <row r="553" spans="1:4" ht="43.2">
      <c r="A553" s="2" t="s">
        <v>829</v>
      </c>
      <c r="B553" s="3" t="s">
        <v>521</v>
      </c>
      <c r="C553" s="3" t="s">
        <v>530</v>
      </c>
      <c r="D553" s="3" t="s">
        <v>830</v>
      </c>
    </row>
    <row r="554" spans="1:4" ht="42">
      <c r="A554" s="4" t="s">
        <v>496</v>
      </c>
      <c r="B554" s="3" t="s">
        <v>541</v>
      </c>
      <c r="C554" s="3" t="s">
        <v>542</v>
      </c>
      <c r="D554" s="3" t="s">
        <v>543</v>
      </c>
    </row>
    <row r="555" spans="1:4" ht="42">
      <c r="A555" s="4" t="s">
        <v>831</v>
      </c>
      <c r="B555" s="3" t="s">
        <v>541</v>
      </c>
      <c r="C555" s="3" t="s">
        <v>542</v>
      </c>
      <c r="D555" s="3" t="s">
        <v>543</v>
      </c>
    </row>
    <row r="556" spans="1:4" ht="42">
      <c r="A556" s="4" t="s">
        <v>831</v>
      </c>
      <c r="B556" s="3" t="s">
        <v>517</v>
      </c>
      <c r="C556" s="3" t="s">
        <v>518</v>
      </c>
      <c r="D556" s="3" t="s">
        <v>832</v>
      </c>
    </row>
    <row r="557" spans="1:4" ht="42">
      <c r="A557" s="4" t="s">
        <v>831</v>
      </c>
      <c r="B557" s="3" t="s">
        <v>521</v>
      </c>
      <c r="C557" s="3" t="s">
        <v>530</v>
      </c>
      <c r="D557" s="3" t="s">
        <v>832</v>
      </c>
    </row>
    <row r="558" spans="1:4" ht="42">
      <c r="A558" s="4" t="s">
        <v>833</v>
      </c>
      <c r="B558" s="3" t="s">
        <v>521</v>
      </c>
      <c r="C558" s="3" t="s">
        <v>530</v>
      </c>
      <c r="D558" s="3" t="s">
        <v>834</v>
      </c>
    </row>
    <row r="559" spans="1:4" ht="43.2">
      <c r="A559" s="2" t="s">
        <v>833</v>
      </c>
      <c r="B559" s="3" t="s">
        <v>521</v>
      </c>
      <c r="C559" s="3" t="s">
        <v>522</v>
      </c>
      <c r="D559" s="3" t="s">
        <v>835</v>
      </c>
    </row>
    <row r="560" spans="1:4" ht="42">
      <c r="A560" s="4" t="s">
        <v>833</v>
      </c>
      <c r="B560" s="3" t="s">
        <v>541</v>
      </c>
      <c r="C560" s="3" t="s">
        <v>542</v>
      </c>
      <c r="D560" s="3" t="s">
        <v>543</v>
      </c>
    </row>
    <row r="561" spans="1:4" ht="42">
      <c r="A561" s="4" t="s">
        <v>836</v>
      </c>
      <c r="B561" s="3" t="s">
        <v>541</v>
      </c>
      <c r="C561" s="3" t="s">
        <v>542</v>
      </c>
      <c r="D561" s="3" t="s">
        <v>543</v>
      </c>
    </row>
    <row r="562" spans="1:4" ht="42">
      <c r="A562" s="4" t="s">
        <v>836</v>
      </c>
      <c r="B562" s="3" t="s">
        <v>521</v>
      </c>
      <c r="C562" s="3" t="s">
        <v>530</v>
      </c>
      <c r="D562" s="3" t="s">
        <v>837</v>
      </c>
    </row>
    <row r="563" spans="1:4" ht="28.2">
      <c r="A563" s="4" t="s">
        <v>214</v>
      </c>
      <c r="B563" s="3" t="s">
        <v>541</v>
      </c>
      <c r="C563" s="3" t="s">
        <v>542</v>
      </c>
      <c r="D563" s="3" t="s">
        <v>543</v>
      </c>
    </row>
    <row r="564" spans="1:4" ht="28.2">
      <c r="A564" s="4" t="s">
        <v>218</v>
      </c>
      <c r="B564" s="3" t="s">
        <v>541</v>
      </c>
      <c r="C564" s="3" t="s">
        <v>542</v>
      </c>
      <c r="D564" s="3" t="s">
        <v>543</v>
      </c>
    </row>
    <row r="565" spans="1:4" ht="28.2">
      <c r="A565" s="4" t="s">
        <v>219</v>
      </c>
      <c r="B565" s="3" t="s">
        <v>521</v>
      </c>
      <c r="C565" s="3" t="s">
        <v>522</v>
      </c>
      <c r="D565" s="3" t="s">
        <v>838</v>
      </c>
    </row>
    <row r="566" spans="1:4" ht="28.2">
      <c r="A566" s="4" t="s">
        <v>219</v>
      </c>
      <c r="B566" s="3" t="s">
        <v>541</v>
      </c>
      <c r="C566" s="3" t="s">
        <v>542</v>
      </c>
      <c r="D566" s="3" t="s">
        <v>543</v>
      </c>
    </row>
    <row r="567" spans="1:4" ht="43.2">
      <c r="A567" s="2" t="s">
        <v>839</v>
      </c>
      <c r="B567" s="3" t="s">
        <v>541</v>
      </c>
      <c r="C567" s="3" t="s">
        <v>542</v>
      </c>
      <c r="D567" s="3" t="s">
        <v>543</v>
      </c>
    </row>
    <row r="568" spans="1:4" ht="43.2">
      <c r="A568" s="2" t="s">
        <v>839</v>
      </c>
      <c r="B568" s="3" t="s">
        <v>517</v>
      </c>
      <c r="C568" s="3" t="s">
        <v>518</v>
      </c>
      <c r="D568" s="3" t="s">
        <v>840</v>
      </c>
    </row>
    <row r="569" spans="1:4" ht="43.2">
      <c r="A569" s="2" t="s">
        <v>839</v>
      </c>
      <c r="B569" s="3" t="s">
        <v>521</v>
      </c>
      <c r="C569" s="3" t="s">
        <v>530</v>
      </c>
      <c r="D569" s="3" t="s">
        <v>840</v>
      </c>
    </row>
    <row r="570" spans="1:4" ht="43.2">
      <c r="A570" s="2" t="s">
        <v>839</v>
      </c>
      <c r="B570" s="3" t="s">
        <v>521</v>
      </c>
      <c r="C570" s="3" t="s">
        <v>522</v>
      </c>
      <c r="D570" s="3" t="s">
        <v>841</v>
      </c>
    </row>
    <row r="571" spans="1:4" ht="28.2">
      <c r="A571" s="4" t="s">
        <v>228</v>
      </c>
      <c r="B571" s="3" t="s">
        <v>541</v>
      </c>
      <c r="C571" s="3" t="s">
        <v>542</v>
      </c>
      <c r="D571" s="3" t="s">
        <v>543</v>
      </c>
    </row>
    <row r="572" spans="1:4" ht="28.2">
      <c r="A572" s="4" t="s">
        <v>842</v>
      </c>
      <c r="B572" s="3" t="s">
        <v>541</v>
      </c>
      <c r="C572" s="3" t="s">
        <v>542</v>
      </c>
      <c r="D572" s="3" t="s">
        <v>543</v>
      </c>
    </row>
    <row r="573" spans="1:4" ht="28.2">
      <c r="A573" s="4" t="s">
        <v>226</v>
      </c>
      <c r="B573" s="3" t="s">
        <v>521</v>
      </c>
      <c r="C573" s="3" t="s">
        <v>522</v>
      </c>
      <c r="D573" s="3" t="s">
        <v>843</v>
      </c>
    </row>
    <row r="574" spans="1:4" ht="28.2">
      <c r="A574" s="4" t="s">
        <v>226</v>
      </c>
      <c r="B574" s="3" t="s">
        <v>541</v>
      </c>
      <c r="C574" s="3" t="s">
        <v>542</v>
      </c>
      <c r="D574" s="3" t="s">
        <v>543</v>
      </c>
    </row>
    <row r="575" spans="1:4" ht="42">
      <c r="A575" s="4" t="s">
        <v>844</v>
      </c>
      <c r="B575" s="3" t="s">
        <v>521</v>
      </c>
      <c r="C575" s="3" t="s">
        <v>530</v>
      </c>
      <c r="D575" s="3" t="s">
        <v>845</v>
      </c>
    </row>
    <row r="576" spans="1:4" ht="42">
      <c r="A576" s="4" t="s">
        <v>844</v>
      </c>
      <c r="B576" s="3" t="s">
        <v>521</v>
      </c>
      <c r="C576" s="3" t="s">
        <v>522</v>
      </c>
      <c r="D576" s="3" t="s">
        <v>845</v>
      </c>
    </row>
    <row r="577" spans="1:4" ht="42">
      <c r="A577" s="4" t="s">
        <v>844</v>
      </c>
      <c r="B577" s="3" t="s">
        <v>541</v>
      </c>
      <c r="C577" s="3" t="s">
        <v>542</v>
      </c>
      <c r="D577" s="3" t="s">
        <v>543</v>
      </c>
    </row>
    <row r="578" spans="1:4" ht="42">
      <c r="A578" s="4" t="s">
        <v>225</v>
      </c>
      <c r="B578" s="3" t="s">
        <v>521</v>
      </c>
      <c r="C578" s="3" t="s">
        <v>522</v>
      </c>
      <c r="D578" s="3" t="s">
        <v>846</v>
      </c>
    </row>
    <row r="579" spans="1:4" ht="42">
      <c r="A579" s="4" t="s">
        <v>225</v>
      </c>
      <c r="B579" s="3" t="s">
        <v>541</v>
      </c>
      <c r="C579" s="3" t="s">
        <v>542</v>
      </c>
      <c r="D579" s="3" t="s">
        <v>543</v>
      </c>
    </row>
    <row r="580" spans="1:4" ht="28.2">
      <c r="A580" s="4" t="s">
        <v>223</v>
      </c>
      <c r="B580" s="3" t="s">
        <v>541</v>
      </c>
      <c r="C580" s="3" t="s">
        <v>542</v>
      </c>
      <c r="D580" s="3" t="s">
        <v>543</v>
      </c>
    </row>
    <row r="581" spans="1:4" ht="28.2">
      <c r="A581" s="4" t="s">
        <v>210</v>
      </c>
      <c r="B581" s="3" t="s">
        <v>541</v>
      </c>
      <c r="C581" s="3" t="s">
        <v>542</v>
      </c>
      <c r="D581" s="3" t="s">
        <v>543</v>
      </c>
    </row>
    <row r="582" spans="1:4" ht="42">
      <c r="A582" s="4" t="s">
        <v>177</v>
      </c>
      <c r="B582" s="3" t="s">
        <v>541</v>
      </c>
      <c r="C582" s="3" t="s">
        <v>542</v>
      </c>
      <c r="D582" s="3" t="s">
        <v>543</v>
      </c>
    </row>
    <row r="583" spans="1:4" ht="28.2">
      <c r="A583" s="4" t="s">
        <v>229</v>
      </c>
      <c r="B583" s="3" t="s">
        <v>517</v>
      </c>
      <c r="C583" s="3" t="s">
        <v>518</v>
      </c>
      <c r="D583" s="3" t="s">
        <v>847</v>
      </c>
    </row>
    <row r="584" spans="1:4" ht="28.2">
      <c r="A584" s="4" t="s">
        <v>229</v>
      </c>
      <c r="B584" s="3" t="s">
        <v>541</v>
      </c>
      <c r="C584" s="3" t="s">
        <v>542</v>
      </c>
      <c r="D584" s="3" t="s">
        <v>543</v>
      </c>
    </row>
    <row r="585" spans="1:4" ht="28.2">
      <c r="A585" s="4" t="s">
        <v>222</v>
      </c>
      <c r="B585" s="3" t="s">
        <v>517</v>
      </c>
      <c r="C585" s="3" t="s">
        <v>518</v>
      </c>
      <c r="D585" s="3" t="s">
        <v>848</v>
      </c>
    </row>
    <row r="586" spans="1:4" ht="28.2">
      <c r="A586" s="4" t="s">
        <v>222</v>
      </c>
      <c r="B586" s="3" t="s">
        <v>541</v>
      </c>
      <c r="C586" s="3" t="s">
        <v>542</v>
      </c>
      <c r="D586" s="3" t="s">
        <v>543</v>
      </c>
    </row>
    <row r="587" spans="1:4" ht="42">
      <c r="A587" s="4" t="s">
        <v>224</v>
      </c>
      <c r="B587" s="3" t="s">
        <v>541</v>
      </c>
      <c r="C587" s="3" t="s">
        <v>542</v>
      </c>
      <c r="D587" s="3" t="s">
        <v>543</v>
      </c>
    </row>
    <row r="588" spans="1:4" ht="28.2">
      <c r="A588" s="4" t="s">
        <v>213</v>
      </c>
      <c r="B588" s="3" t="s">
        <v>517</v>
      </c>
      <c r="C588" s="3" t="s">
        <v>518</v>
      </c>
      <c r="D588" s="3" t="s">
        <v>849</v>
      </c>
    </row>
    <row r="589" spans="1:4" ht="28.2">
      <c r="A589" s="4" t="s">
        <v>213</v>
      </c>
      <c r="B589" s="3" t="s">
        <v>541</v>
      </c>
      <c r="C589" s="3" t="s">
        <v>542</v>
      </c>
      <c r="D589" s="3" t="s">
        <v>543</v>
      </c>
    </row>
    <row r="590" spans="1:4" ht="28.8">
      <c r="A590" s="2" t="s">
        <v>850</v>
      </c>
      <c r="B590" s="3" t="s">
        <v>521</v>
      </c>
      <c r="C590" s="3" t="s">
        <v>530</v>
      </c>
      <c r="D590" s="3" t="s">
        <v>851</v>
      </c>
    </row>
    <row r="591" spans="1:4" ht="28.8">
      <c r="A591" s="2" t="s">
        <v>850</v>
      </c>
      <c r="B591" s="3" t="s">
        <v>521</v>
      </c>
      <c r="C591" s="3" t="s">
        <v>522</v>
      </c>
      <c r="D591" s="3" t="s">
        <v>851</v>
      </c>
    </row>
    <row r="592" spans="1:4" ht="28.8">
      <c r="A592" s="2" t="s">
        <v>850</v>
      </c>
      <c r="B592" s="3" t="s">
        <v>541</v>
      </c>
      <c r="C592" s="3" t="s">
        <v>542</v>
      </c>
      <c r="D592" s="3" t="s">
        <v>543</v>
      </c>
    </row>
    <row r="593" spans="1:4" ht="42">
      <c r="A593" s="4" t="s">
        <v>216</v>
      </c>
      <c r="B593" s="3" t="s">
        <v>517</v>
      </c>
      <c r="C593" s="3" t="s">
        <v>518</v>
      </c>
      <c r="D593" s="3" t="s">
        <v>852</v>
      </c>
    </row>
    <row r="594" spans="1:4" ht="42">
      <c r="A594" s="4" t="s">
        <v>216</v>
      </c>
      <c r="B594" s="3" t="s">
        <v>541</v>
      </c>
      <c r="C594" s="3" t="s">
        <v>542</v>
      </c>
      <c r="D594" s="3" t="s">
        <v>543</v>
      </c>
    </row>
    <row r="595" spans="1:4" ht="43.2">
      <c r="A595" s="2" t="s">
        <v>505</v>
      </c>
      <c r="B595" s="3" t="s">
        <v>517</v>
      </c>
      <c r="C595" s="3" t="s">
        <v>518</v>
      </c>
      <c r="D595" s="3" t="s">
        <v>853</v>
      </c>
    </row>
    <row r="596" spans="1:4" ht="43.2">
      <c r="A596" s="2" t="s">
        <v>490</v>
      </c>
      <c r="B596" s="3" t="s">
        <v>517</v>
      </c>
      <c r="C596" s="3" t="s">
        <v>518</v>
      </c>
      <c r="D596" s="3" t="s">
        <v>854</v>
      </c>
    </row>
    <row r="597" spans="1:4" ht="43.2">
      <c r="A597" s="2" t="s">
        <v>490</v>
      </c>
      <c r="B597" s="3" t="s">
        <v>521</v>
      </c>
      <c r="C597" s="3" t="s">
        <v>530</v>
      </c>
      <c r="D597" s="3" t="s">
        <v>854</v>
      </c>
    </row>
    <row r="598" spans="1:4" ht="43.2">
      <c r="A598" s="2" t="s">
        <v>259</v>
      </c>
      <c r="B598" s="3" t="s">
        <v>521</v>
      </c>
      <c r="C598" s="3" t="s">
        <v>522</v>
      </c>
      <c r="D598" s="3" t="s">
        <v>855</v>
      </c>
    </row>
    <row r="599" spans="1:4" ht="43.2">
      <c r="A599" s="2" t="s">
        <v>217</v>
      </c>
      <c r="B599" s="3" t="s">
        <v>517</v>
      </c>
      <c r="C599" s="3" t="s">
        <v>518</v>
      </c>
      <c r="D599" s="3" t="s">
        <v>856</v>
      </c>
    </row>
    <row r="600" spans="1:4" ht="43.2">
      <c r="A600" s="2" t="s">
        <v>857</v>
      </c>
      <c r="B600" s="3" t="s">
        <v>517</v>
      </c>
      <c r="C600" s="3" t="s">
        <v>518</v>
      </c>
      <c r="D600" s="3" t="s">
        <v>858</v>
      </c>
    </row>
    <row r="601" spans="1:4" ht="43.2">
      <c r="A601" s="2" t="s">
        <v>212</v>
      </c>
      <c r="B601" s="3" t="s">
        <v>521</v>
      </c>
      <c r="C601" s="3" t="s">
        <v>522</v>
      </c>
      <c r="D601" s="3" t="s">
        <v>859</v>
      </c>
    </row>
    <row r="602" spans="1:4" ht="28.8">
      <c r="A602" s="2" t="s">
        <v>209</v>
      </c>
      <c r="B602" s="3" t="s">
        <v>517</v>
      </c>
      <c r="C602" s="3" t="s">
        <v>518</v>
      </c>
      <c r="D602" s="3" t="s">
        <v>860</v>
      </c>
    </row>
    <row r="603" spans="1:4" ht="28.8">
      <c r="A603" s="2" t="s">
        <v>861</v>
      </c>
      <c r="B603" s="3" t="s">
        <v>521</v>
      </c>
      <c r="C603" s="3" t="s">
        <v>530</v>
      </c>
      <c r="D603" s="3" t="s">
        <v>862</v>
      </c>
    </row>
    <row r="604" spans="1:4" ht="28.8">
      <c r="A604" s="2" t="s">
        <v>861</v>
      </c>
      <c r="B604" s="3" t="s">
        <v>521</v>
      </c>
      <c r="C604" s="3" t="s">
        <v>522</v>
      </c>
      <c r="D604" s="3" t="s">
        <v>863</v>
      </c>
    </row>
    <row r="605" spans="1:4" ht="28.2">
      <c r="A605" s="4" t="s">
        <v>861</v>
      </c>
      <c r="B605" s="3" t="s">
        <v>541</v>
      </c>
      <c r="C605" s="3" t="s">
        <v>542</v>
      </c>
      <c r="D605" s="3" t="s">
        <v>543</v>
      </c>
    </row>
    <row r="606" spans="1:4" ht="28.8">
      <c r="A606" s="2" t="s">
        <v>864</v>
      </c>
      <c r="B606" s="3" t="s">
        <v>521</v>
      </c>
      <c r="C606" s="3" t="s">
        <v>530</v>
      </c>
      <c r="D606" s="3" t="s">
        <v>865</v>
      </c>
    </row>
    <row r="607" spans="1:4" ht="28.8">
      <c r="A607" s="2" t="s">
        <v>864</v>
      </c>
      <c r="B607" s="3" t="s">
        <v>521</v>
      </c>
      <c r="C607" s="3" t="s">
        <v>522</v>
      </c>
      <c r="D607" s="3" t="s">
        <v>866</v>
      </c>
    </row>
    <row r="608" spans="1:4" ht="28.8">
      <c r="A608" s="2" t="s">
        <v>867</v>
      </c>
      <c r="B608" s="3" t="s">
        <v>521</v>
      </c>
      <c r="C608" s="3" t="s">
        <v>530</v>
      </c>
      <c r="D608" s="3" t="s">
        <v>868</v>
      </c>
    </row>
    <row r="609" spans="1:4" ht="28.8">
      <c r="A609" s="2" t="s">
        <v>867</v>
      </c>
      <c r="B609" s="3" t="s">
        <v>521</v>
      </c>
      <c r="C609" s="3" t="s">
        <v>522</v>
      </c>
      <c r="D609" s="3" t="s">
        <v>868</v>
      </c>
    </row>
    <row r="610" spans="1:4" ht="43.2">
      <c r="A610" s="2" t="s">
        <v>869</v>
      </c>
      <c r="B610" s="3" t="s">
        <v>517</v>
      </c>
      <c r="C610" s="3" t="s">
        <v>518</v>
      </c>
      <c r="D610" s="3" t="s">
        <v>870</v>
      </c>
    </row>
    <row r="611" spans="1:4" ht="43.2">
      <c r="A611" s="2" t="s">
        <v>869</v>
      </c>
      <c r="B611" s="3" t="s">
        <v>521</v>
      </c>
      <c r="C611" s="3" t="s">
        <v>530</v>
      </c>
      <c r="D611" s="3" t="s">
        <v>870</v>
      </c>
    </row>
    <row r="612" spans="1:4" ht="43.2">
      <c r="A612" s="2" t="s">
        <v>869</v>
      </c>
      <c r="B612" s="3" t="s">
        <v>521</v>
      </c>
      <c r="C612" s="3" t="s">
        <v>522</v>
      </c>
      <c r="D612" s="3" t="s">
        <v>870</v>
      </c>
    </row>
    <row r="613" spans="1:4" ht="28.8">
      <c r="A613" s="2" t="s">
        <v>221</v>
      </c>
      <c r="B613" s="3" t="s">
        <v>517</v>
      </c>
      <c r="C613" s="3" t="s">
        <v>518</v>
      </c>
      <c r="D613" s="3" t="s">
        <v>871</v>
      </c>
    </row>
    <row r="614" spans="1:4" ht="28.8">
      <c r="A614" s="2" t="s">
        <v>459</v>
      </c>
      <c r="B614" s="3" t="s">
        <v>517</v>
      </c>
      <c r="C614" s="3" t="s">
        <v>518</v>
      </c>
      <c r="D614" s="3" t="s">
        <v>872</v>
      </c>
    </row>
    <row r="615" spans="1:4" ht="28.8">
      <c r="A615" s="2" t="s">
        <v>459</v>
      </c>
      <c r="B615" s="3" t="s">
        <v>521</v>
      </c>
      <c r="C615" s="3" t="s">
        <v>522</v>
      </c>
      <c r="D615" s="3" t="s">
        <v>872</v>
      </c>
    </row>
    <row r="616" spans="1:4" ht="28.8">
      <c r="A616" s="2" t="s">
        <v>873</v>
      </c>
      <c r="B616" s="3" t="s">
        <v>521</v>
      </c>
      <c r="C616" s="3" t="s">
        <v>530</v>
      </c>
      <c r="D616" s="3" t="s">
        <v>874</v>
      </c>
    </row>
    <row r="617" spans="1:4" ht="28.8">
      <c r="A617" s="2" t="s">
        <v>220</v>
      </c>
      <c r="B617" s="3" t="s">
        <v>517</v>
      </c>
      <c r="C617" s="3" t="s">
        <v>518</v>
      </c>
      <c r="D617" s="3" t="s">
        <v>875</v>
      </c>
    </row>
    <row r="618" spans="1:4" ht="43.2">
      <c r="A618" s="2" t="s">
        <v>208</v>
      </c>
      <c r="B618" s="3" t="s">
        <v>517</v>
      </c>
      <c r="C618" s="3" t="s">
        <v>518</v>
      </c>
      <c r="D618" s="3" t="s">
        <v>876</v>
      </c>
    </row>
    <row r="619" spans="1:4" ht="43.2">
      <c r="A619" s="2" t="s">
        <v>877</v>
      </c>
      <c r="B619" s="3" t="s">
        <v>541</v>
      </c>
      <c r="C619" s="3" t="s">
        <v>542</v>
      </c>
      <c r="D619" s="3" t="s">
        <v>543</v>
      </c>
    </row>
    <row r="620" spans="1:4" ht="43.2">
      <c r="A620" s="2" t="s">
        <v>877</v>
      </c>
      <c r="B620" s="3" t="s">
        <v>521</v>
      </c>
      <c r="C620" s="3" t="s">
        <v>530</v>
      </c>
      <c r="D620" s="3" t="s">
        <v>878</v>
      </c>
    </row>
    <row r="621" spans="1:4" ht="43.2">
      <c r="A621" s="2" t="s">
        <v>877</v>
      </c>
      <c r="B621" s="3" t="s">
        <v>521</v>
      </c>
      <c r="C621" s="3" t="s">
        <v>522</v>
      </c>
      <c r="D621" s="3" t="s">
        <v>879</v>
      </c>
    </row>
    <row r="622" spans="1:4" ht="28.8">
      <c r="A622" s="2" t="s">
        <v>880</v>
      </c>
      <c r="B622" s="3" t="s">
        <v>521</v>
      </c>
      <c r="C622" s="3" t="s">
        <v>530</v>
      </c>
      <c r="D622" s="3" t="s">
        <v>881</v>
      </c>
    </row>
    <row r="623" spans="1:4" ht="28.8">
      <c r="A623" s="2" t="s">
        <v>880</v>
      </c>
      <c r="B623" s="3" t="s">
        <v>521</v>
      </c>
      <c r="C623" s="3" t="s">
        <v>522</v>
      </c>
      <c r="D623" s="3" t="s">
        <v>882</v>
      </c>
    </row>
    <row r="624" spans="1:4" ht="28.8">
      <c r="A624" s="2" t="s">
        <v>184</v>
      </c>
      <c r="B624" s="3" t="s">
        <v>517</v>
      </c>
      <c r="C624" s="3" t="s">
        <v>518</v>
      </c>
      <c r="D624" s="3" t="s">
        <v>883</v>
      </c>
    </row>
    <row r="625" spans="1:4" ht="43.2">
      <c r="A625" s="2" t="s">
        <v>183</v>
      </c>
      <c r="B625" s="3" t="s">
        <v>517</v>
      </c>
      <c r="C625" s="3" t="s">
        <v>518</v>
      </c>
      <c r="D625" s="3" t="s">
        <v>884</v>
      </c>
    </row>
    <row r="626" spans="1:4" ht="43.2">
      <c r="A626" s="2" t="s">
        <v>885</v>
      </c>
      <c r="B626" s="3" t="s">
        <v>517</v>
      </c>
      <c r="C626" s="3" t="s">
        <v>518</v>
      </c>
      <c r="D626" s="3" t="s">
        <v>886</v>
      </c>
    </row>
    <row r="627" spans="1:4" ht="43.2">
      <c r="A627" s="2" t="s">
        <v>885</v>
      </c>
      <c r="B627" s="3" t="s">
        <v>521</v>
      </c>
      <c r="C627" s="3" t="s">
        <v>530</v>
      </c>
      <c r="D627" s="3" t="s">
        <v>886</v>
      </c>
    </row>
    <row r="628" spans="1:4" ht="43.2">
      <c r="A628" s="2" t="s">
        <v>885</v>
      </c>
      <c r="B628" s="3" t="s">
        <v>521</v>
      </c>
      <c r="C628" s="3" t="s">
        <v>522</v>
      </c>
      <c r="D628" s="3" t="s">
        <v>887</v>
      </c>
    </row>
    <row r="629" spans="1:4" ht="43.2">
      <c r="A629" s="2" t="s">
        <v>888</v>
      </c>
      <c r="B629" s="3" t="s">
        <v>517</v>
      </c>
      <c r="C629" s="3" t="s">
        <v>518</v>
      </c>
      <c r="D629" s="3" t="s">
        <v>889</v>
      </c>
    </row>
    <row r="630" spans="1:4" ht="43.2">
      <c r="A630" s="2" t="s">
        <v>888</v>
      </c>
      <c r="B630" s="3" t="s">
        <v>521</v>
      </c>
      <c r="C630" s="3" t="s">
        <v>530</v>
      </c>
      <c r="D630" s="3" t="s">
        <v>889</v>
      </c>
    </row>
    <row r="631" spans="1:4" ht="28.8">
      <c r="A631" s="2" t="s">
        <v>890</v>
      </c>
      <c r="B631" s="3" t="s">
        <v>521</v>
      </c>
      <c r="C631" s="3" t="s">
        <v>530</v>
      </c>
      <c r="D631" s="3" t="s">
        <v>891</v>
      </c>
    </row>
    <row r="632" spans="1:4" ht="28.8">
      <c r="A632" s="2" t="s">
        <v>890</v>
      </c>
      <c r="B632" s="3" t="s">
        <v>521</v>
      </c>
      <c r="C632" s="3" t="s">
        <v>522</v>
      </c>
      <c r="D632" s="3" t="s">
        <v>891</v>
      </c>
    </row>
    <row r="633" spans="1:4" ht="43.2">
      <c r="A633" s="2" t="s">
        <v>892</v>
      </c>
      <c r="B633" s="3" t="s">
        <v>521</v>
      </c>
      <c r="C633" s="3" t="s">
        <v>530</v>
      </c>
      <c r="D633" s="3" t="s">
        <v>893</v>
      </c>
    </row>
    <row r="634" spans="1:4" ht="43.2">
      <c r="A634" s="2" t="s">
        <v>892</v>
      </c>
      <c r="B634" s="3" t="s">
        <v>521</v>
      </c>
      <c r="C634" s="3" t="s">
        <v>522</v>
      </c>
      <c r="D634" s="3" t="s">
        <v>893</v>
      </c>
    </row>
    <row r="635" spans="1:4" ht="28.8">
      <c r="A635" s="2" t="s">
        <v>211</v>
      </c>
      <c r="B635" s="3" t="s">
        <v>517</v>
      </c>
      <c r="C635" s="3" t="s">
        <v>518</v>
      </c>
      <c r="D635" s="3" t="s">
        <v>894</v>
      </c>
    </row>
    <row r="636" spans="1:4" ht="43.2">
      <c r="A636" s="2" t="s">
        <v>895</v>
      </c>
      <c r="B636" s="3" t="s">
        <v>517</v>
      </c>
      <c r="C636" s="3" t="s">
        <v>518</v>
      </c>
      <c r="D636" s="3" t="s">
        <v>896</v>
      </c>
    </row>
    <row r="637" spans="1:4" ht="43.2">
      <c r="A637" s="2" t="s">
        <v>895</v>
      </c>
      <c r="B637" s="3" t="s">
        <v>521</v>
      </c>
      <c r="C637" s="3" t="s">
        <v>530</v>
      </c>
      <c r="D637" s="3" t="s">
        <v>896</v>
      </c>
    </row>
    <row r="638" spans="1:4" ht="43.2">
      <c r="A638" s="2" t="s">
        <v>897</v>
      </c>
      <c r="B638" s="3" t="s">
        <v>517</v>
      </c>
      <c r="C638" s="3" t="s">
        <v>518</v>
      </c>
      <c r="D638" s="3" t="s">
        <v>898</v>
      </c>
    </row>
    <row r="639" spans="1:4" ht="28.2">
      <c r="A639" s="4" t="s">
        <v>899</v>
      </c>
      <c r="B639" s="3" t="s">
        <v>521</v>
      </c>
      <c r="C639" s="3" t="s">
        <v>530</v>
      </c>
      <c r="D639" s="3" t="s">
        <v>900</v>
      </c>
    </row>
    <row r="640" spans="1:4" ht="28.2">
      <c r="A640" s="4" t="s">
        <v>899</v>
      </c>
      <c r="B640" s="3" t="s">
        <v>521</v>
      </c>
      <c r="C640" s="3" t="s">
        <v>522</v>
      </c>
      <c r="D640" s="3" t="s">
        <v>900</v>
      </c>
    </row>
    <row r="641" spans="1:4" ht="28.2">
      <c r="A641" s="4" t="s">
        <v>901</v>
      </c>
      <c r="B641" s="3" t="s">
        <v>541</v>
      </c>
      <c r="C641" s="3" t="s">
        <v>542</v>
      </c>
      <c r="D641" s="3" t="s">
        <v>543</v>
      </c>
    </row>
    <row r="642" spans="1:4" ht="43.2">
      <c r="A642" s="2" t="s">
        <v>511</v>
      </c>
      <c r="B642" s="3" t="s">
        <v>541</v>
      </c>
      <c r="C642" s="3" t="s">
        <v>542</v>
      </c>
      <c r="D642" s="3" t="s">
        <v>543</v>
      </c>
    </row>
    <row r="643" spans="1:4" ht="43.2">
      <c r="A643" s="2" t="s">
        <v>511</v>
      </c>
      <c r="B643" s="3" t="s">
        <v>521</v>
      </c>
      <c r="C643" s="3" t="s">
        <v>522</v>
      </c>
      <c r="D643" s="3" t="s">
        <v>902</v>
      </c>
    </row>
    <row r="644" spans="1:4" ht="42">
      <c r="A644" s="4" t="s">
        <v>510</v>
      </c>
      <c r="B644" s="3" t="s">
        <v>521</v>
      </c>
      <c r="C644" s="3" t="s">
        <v>522</v>
      </c>
      <c r="D644" s="3" t="s">
        <v>903</v>
      </c>
    </row>
    <row r="645" spans="1:4" ht="42">
      <c r="A645" s="4" t="s">
        <v>510</v>
      </c>
      <c r="B645" s="3" t="s">
        <v>541</v>
      </c>
      <c r="C645" s="3" t="s">
        <v>542</v>
      </c>
      <c r="D645" s="3" t="s">
        <v>543</v>
      </c>
    </row>
    <row r="646" spans="1:4" ht="55.8">
      <c r="A646" s="4" t="s">
        <v>493</v>
      </c>
      <c r="B646" s="3" t="s">
        <v>541</v>
      </c>
      <c r="C646" s="3" t="s">
        <v>542</v>
      </c>
      <c r="D646" s="3" t="s">
        <v>543</v>
      </c>
    </row>
    <row r="647" spans="1:4" ht="28.8">
      <c r="A647" s="2" t="s">
        <v>181</v>
      </c>
      <c r="B647" s="3" t="s">
        <v>517</v>
      </c>
      <c r="C647" s="3" t="s">
        <v>518</v>
      </c>
      <c r="D647" s="3" t="s">
        <v>904</v>
      </c>
    </row>
    <row r="648" spans="1:4" ht="42">
      <c r="A648" s="4" t="s">
        <v>203</v>
      </c>
      <c r="B648" s="3" t="s">
        <v>541</v>
      </c>
      <c r="C648" s="3" t="s">
        <v>542</v>
      </c>
      <c r="D648" s="3" t="s">
        <v>543</v>
      </c>
    </row>
    <row r="649" spans="1:4" ht="43.2">
      <c r="A649" s="2" t="s">
        <v>182</v>
      </c>
      <c r="B649" s="3" t="s">
        <v>517</v>
      </c>
      <c r="C649" s="3" t="s">
        <v>518</v>
      </c>
      <c r="D649" s="3" t="s">
        <v>905</v>
      </c>
    </row>
    <row r="650" spans="1:4" ht="28.2">
      <c r="A650" s="4" t="s">
        <v>358</v>
      </c>
      <c r="B650" s="3" t="s">
        <v>541</v>
      </c>
      <c r="C650" s="3" t="s">
        <v>542</v>
      </c>
      <c r="D650" s="3" t="s">
        <v>543</v>
      </c>
    </row>
    <row r="651" spans="1:4" ht="28.2">
      <c r="A651" s="4" t="s">
        <v>368</v>
      </c>
      <c r="B651" s="3" t="s">
        <v>541</v>
      </c>
      <c r="C651" s="3" t="s">
        <v>542</v>
      </c>
      <c r="D651" s="3" t="s">
        <v>543</v>
      </c>
    </row>
    <row r="652" spans="1:4" ht="28.2">
      <c r="A652" s="4" t="s">
        <v>420</v>
      </c>
      <c r="B652" s="3" t="s">
        <v>541</v>
      </c>
      <c r="C652" s="3" t="s">
        <v>542</v>
      </c>
      <c r="D652" s="3" t="s">
        <v>543</v>
      </c>
    </row>
    <row r="653" spans="1:4" ht="42">
      <c r="A653" s="4" t="s">
        <v>400</v>
      </c>
      <c r="B653" s="3" t="s">
        <v>541</v>
      </c>
      <c r="C653" s="3" t="s">
        <v>542</v>
      </c>
      <c r="D653" s="3" t="s">
        <v>543</v>
      </c>
    </row>
    <row r="654" spans="1:4" ht="28.2">
      <c r="A654" s="4" t="s">
        <v>422</v>
      </c>
      <c r="B654" s="3" t="s">
        <v>541</v>
      </c>
      <c r="C654" s="3" t="s">
        <v>542</v>
      </c>
      <c r="D654" s="3" t="s">
        <v>543</v>
      </c>
    </row>
    <row r="655" spans="1:4" ht="28.2">
      <c r="A655" s="4" t="s">
        <v>387</v>
      </c>
      <c r="B655" s="3" t="s">
        <v>541</v>
      </c>
      <c r="C655" s="3" t="s">
        <v>542</v>
      </c>
      <c r="D655" s="3" t="s">
        <v>543</v>
      </c>
    </row>
    <row r="656" spans="1:4" ht="42">
      <c r="A656" s="4" t="s">
        <v>357</v>
      </c>
      <c r="B656" s="3" t="s">
        <v>541</v>
      </c>
      <c r="C656" s="3" t="s">
        <v>542</v>
      </c>
      <c r="D656" s="3" t="s">
        <v>543</v>
      </c>
    </row>
    <row r="657" spans="1:4" ht="42">
      <c r="A657" s="4" t="s">
        <v>355</v>
      </c>
      <c r="B657" s="3" t="s">
        <v>541</v>
      </c>
      <c r="C657" s="3" t="s">
        <v>542</v>
      </c>
      <c r="D657" s="3" t="s">
        <v>543</v>
      </c>
    </row>
    <row r="658" spans="1:4" ht="42">
      <c r="A658" s="4" t="s">
        <v>356</v>
      </c>
      <c r="B658" s="3" t="s">
        <v>541</v>
      </c>
      <c r="C658" s="3" t="s">
        <v>542</v>
      </c>
      <c r="D658" s="3" t="s">
        <v>543</v>
      </c>
    </row>
    <row r="659" spans="1:4" ht="28.2">
      <c r="A659" s="4" t="s">
        <v>385</v>
      </c>
      <c r="B659" s="3" t="s">
        <v>541</v>
      </c>
      <c r="C659" s="3" t="s">
        <v>542</v>
      </c>
      <c r="D659" s="3" t="s">
        <v>543</v>
      </c>
    </row>
    <row r="660" spans="1:4" ht="42">
      <c r="A660" s="4" t="s">
        <v>401</v>
      </c>
      <c r="B660" s="3" t="s">
        <v>541</v>
      </c>
      <c r="C660" s="3" t="s">
        <v>542</v>
      </c>
      <c r="D660" s="3" t="s">
        <v>543</v>
      </c>
    </row>
    <row r="661" spans="1:4" ht="42">
      <c r="A661" s="4" t="s">
        <v>404</v>
      </c>
      <c r="B661" s="3" t="s">
        <v>541</v>
      </c>
      <c r="C661" s="3" t="s">
        <v>542</v>
      </c>
      <c r="D661" s="3" t="s">
        <v>543</v>
      </c>
    </row>
    <row r="662" spans="1:4" ht="42">
      <c r="A662" s="4" t="s">
        <v>406</v>
      </c>
      <c r="B662" s="3" t="s">
        <v>541</v>
      </c>
      <c r="C662" s="3" t="s">
        <v>542</v>
      </c>
      <c r="D662" s="3" t="s">
        <v>543</v>
      </c>
    </row>
    <row r="663" spans="1:4" ht="28.2">
      <c r="A663" s="4" t="s">
        <v>414</v>
      </c>
      <c r="B663" s="3" t="s">
        <v>541</v>
      </c>
      <c r="C663" s="3" t="s">
        <v>542</v>
      </c>
      <c r="D663" s="3" t="s">
        <v>543</v>
      </c>
    </row>
    <row r="664" spans="1:4" ht="42">
      <c r="A664" s="4" t="s">
        <v>413</v>
      </c>
      <c r="B664" s="3" t="s">
        <v>541</v>
      </c>
      <c r="C664" s="3" t="s">
        <v>542</v>
      </c>
      <c r="D664" s="3" t="s">
        <v>543</v>
      </c>
    </row>
    <row r="665" spans="1:4" ht="42">
      <c r="A665" s="4" t="s">
        <v>416</v>
      </c>
      <c r="B665" s="3" t="s">
        <v>541</v>
      </c>
      <c r="C665" s="3" t="s">
        <v>542</v>
      </c>
      <c r="D665" s="3" t="s">
        <v>543</v>
      </c>
    </row>
    <row r="666" spans="1:4" ht="28.2">
      <c r="A666" s="4" t="s">
        <v>415</v>
      </c>
      <c r="B666" s="3" t="s">
        <v>541</v>
      </c>
      <c r="C666" s="3" t="s">
        <v>542</v>
      </c>
      <c r="D666" s="3" t="s">
        <v>543</v>
      </c>
    </row>
    <row r="667" spans="1:4" ht="28.2">
      <c r="A667" s="4" t="s">
        <v>372</v>
      </c>
      <c r="B667" s="3" t="s">
        <v>541</v>
      </c>
      <c r="C667" s="3" t="s">
        <v>542</v>
      </c>
      <c r="D667" s="3" t="s">
        <v>543</v>
      </c>
    </row>
    <row r="668" spans="1:4" ht="28.2">
      <c r="A668" s="4" t="s">
        <v>377</v>
      </c>
      <c r="B668" s="3" t="s">
        <v>541</v>
      </c>
      <c r="C668" s="3" t="s">
        <v>542</v>
      </c>
      <c r="D668" s="3" t="s">
        <v>543</v>
      </c>
    </row>
    <row r="669" spans="1:4" ht="42">
      <c r="A669" s="4" t="s">
        <v>405</v>
      </c>
      <c r="B669" s="3" t="s">
        <v>541</v>
      </c>
      <c r="C669" s="3" t="s">
        <v>542</v>
      </c>
      <c r="D669" s="3" t="s">
        <v>543</v>
      </c>
    </row>
    <row r="670" spans="1:4" ht="42">
      <c r="A670" s="4" t="s">
        <v>388</v>
      </c>
      <c r="B670" s="3" t="s">
        <v>541</v>
      </c>
      <c r="C670" s="3" t="s">
        <v>542</v>
      </c>
      <c r="D670" s="3" t="s">
        <v>543</v>
      </c>
    </row>
    <row r="671" spans="1:4" ht="42">
      <c r="A671" s="4" t="s">
        <v>389</v>
      </c>
      <c r="B671" s="3" t="s">
        <v>541</v>
      </c>
      <c r="C671" s="3" t="s">
        <v>542</v>
      </c>
      <c r="D671" s="3" t="s">
        <v>543</v>
      </c>
    </row>
    <row r="672" spans="1:4" ht="42">
      <c r="A672" s="4" t="s">
        <v>402</v>
      </c>
      <c r="B672" s="3" t="s">
        <v>521</v>
      </c>
      <c r="C672" s="3" t="s">
        <v>522</v>
      </c>
      <c r="D672" s="3" t="s">
        <v>906</v>
      </c>
    </row>
    <row r="673" spans="1:4" ht="42">
      <c r="A673" s="4" t="s">
        <v>402</v>
      </c>
      <c r="B673" s="3" t="s">
        <v>541</v>
      </c>
      <c r="C673" s="3" t="s">
        <v>542</v>
      </c>
      <c r="D673" s="3" t="s">
        <v>543</v>
      </c>
    </row>
    <row r="674" spans="1:4" ht="28.2">
      <c r="A674" s="4" t="s">
        <v>386</v>
      </c>
      <c r="B674" s="3" t="s">
        <v>541</v>
      </c>
      <c r="C674" s="3" t="s">
        <v>542</v>
      </c>
      <c r="D674" s="3" t="s">
        <v>543</v>
      </c>
    </row>
    <row r="675" spans="1:4" ht="28.2">
      <c r="A675" s="4" t="s">
        <v>384</v>
      </c>
      <c r="B675" s="3" t="s">
        <v>541</v>
      </c>
      <c r="C675" s="3" t="s">
        <v>542</v>
      </c>
      <c r="D675" s="3" t="s">
        <v>543</v>
      </c>
    </row>
    <row r="676" spans="1:4" ht="42">
      <c r="A676" s="4" t="s">
        <v>421</v>
      </c>
      <c r="B676" s="3" t="s">
        <v>541</v>
      </c>
      <c r="C676" s="3" t="s">
        <v>542</v>
      </c>
      <c r="D676" s="3" t="s">
        <v>543</v>
      </c>
    </row>
    <row r="677" spans="1:4" ht="28.2">
      <c r="A677" s="4" t="s">
        <v>423</v>
      </c>
      <c r="B677" s="3" t="s">
        <v>541</v>
      </c>
      <c r="C677" s="3" t="s">
        <v>542</v>
      </c>
      <c r="D677" s="3" t="s">
        <v>543</v>
      </c>
    </row>
    <row r="678" spans="1:4" ht="42">
      <c r="A678" s="4" t="s">
        <v>403</v>
      </c>
      <c r="B678" s="3" t="s">
        <v>521</v>
      </c>
      <c r="C678" s="3" t="s">
        <v>522</v>
      </c>
      <c r="D678" s="3" t="s">
        <v>907</v>
      </c>
    </row>
    <row r="679" spans="1:4" ht="42">
      <c r="A679" s="4" t="s">
        <v>403</v>
      </c>
      <c r="B679" s="3" t="s">
        <v>541</v>
      </c>
      <c r="C679" s="3" t="s">
        <v>542</v>
      </c>
      <c r="D679" s="3" t="s">
        <v>543</v>
      </c>
    </row>
    <row r="680" spans="1:4" ht="42">
      <c r="A680" s="4" t="s">
        <v>407</v>
      </c>
      <c r="B680" s="3" t="s">
        <v>541</v>
      </c>
      <c r="C680" s="3" t="s">
        <v>542</v>
      </c>
      <c r="D680" s="3" t="s">
        <v>543</v>
      </c>
    </row>
    <row r="681" spans="1:4" ht="42">
      <c r="A681" s="4" t="s">
        <v>390</v>
      </c>
      <c r="B681" s="3" t="s">
        <v>541</v>
      </c>
      <c r="C681" s="3" t="s">
        <v>542</v>
      </c>
      <c r="D681" s="3" t="s">
        <v>543</v>
      </c>
    </row>
    <row r="682" spans="1:4" ht="42">
      <c r="A682" s="4" t="s">
        <v>408</v>
      </c>
      <c r="B682" s="3" t="s">
        <v>541</v>
      </c>
      <c r="C682" s="3" t="s">
        <v>542</v>
      </c>
      <c r="D682" s="3" t="s">
        <v>543</v>
      </c>
    </row>
    <row r="683" spans="1:4" ht="28.2">
      <c r="A683" s="4" t="s">
        <v>141</v>
      </c>
      <c r="B683" s="3" t="s">
        <v>521</v>
      </c>
      <c r="C683" s="3" t="s">
        <v>530</v>
      </c>
      <c r="D683" s="3" t="s">
        <v>908</v>
      </c>
    </row>
    <row r="684" spans="1:4" ht="40.200000000000003">
      <c r="A684" s="4" t="s">
        <v>141</v>
      </c>
      <c r="B684" s="3" t="s">
        <v>590</v>
      </c>
      <c r="C684" s="3" t="s">
        <v>591</v>
      </c>
      <c r="D684" s="3" t="s">
        <v>908</v>
      </c>
    </row>
    <row r="685" spans="1:4" ht="28.2">
      <c r="A685" s="4" t="s">
        <v>141</v>
      </c>
      <c r="B685" s="3" t="s">
        <v>541</v>
      </c>
      <c r="C685" s="3" t="s">
        <v>542</v>
      </c>
      <c r="D685" s="3" t="s">
        <v>543</v>
      </c>
    </row>
    <row r="686" spans="1:4" ht="27">
      <c r="A686" s="4" t="s">
        <v>354</v>
      </c>
      <c r="B686" s="3" t="s">
        <v>541</v>
      </c>
      <c r="C686" s="3" t="s">
        <v>542</v>
      </c>
      <c r="D686" s="3" t="s">
        <v>543</v>
      </c>
    </row>
    <row r="687" spans="1:4" ht="57.6">
      <c r="A687" s="2" t="s">
        <v>909</v>
      </c>
      <c r="B687" s="3" t="s">
        <v>517</v>
      </c>
      <c r="C687" s="3" t="s">
        <v>518</v>
      </c>
      <c r="D687" s="3" t="s">
        <v>910</v>
      </c>
    </row>
    <row r="688" spans="1:4" ht="57.6">
      <c r="A688" s="2" t="s">
        <v>909</v>
      </c>
      <c r="B688" s="3" t="s">
        <v>521</v>
      </c>
      <c r="C688" s="3" t="s">
        <v>522</v>
      </c>
      <c r="D688" s="3" t="s">
        <v>911</v>
      </c>
    </row>
    <row r="689" spans="1:4" ht="57.6">
      <c r="A689" s="2" t="s">
        <v>452</v>
      </c>
      <c r="B689" s="3" t="s">
        <v>517</v>
      </c>
      <c r="C689" s="3" t="s">
        <v>518</v>
      </c>
      <c r="D689" s="3" t="s">
        <v>912</v>
      </c>
    </row>
    <row r="690" spans="1:4" ht="43.2">
      <c r="A690" s="2" t="s">
        <v>913</v>
      </c>
      <c r="B690" s="3" t="s">
        <v>521</v>
      </c>
      <c r="C690" s="3" t="s">
        <v>530</v>
      </c>
      <c r="D690" s="3" t="s">
        <v>914</v>
      </c>
    </row>
    <row r="691" spans="1:4" ht="42">
      <c r="A691" s="4" t="s">
        <v>913</v>
      </c>
      <c r="B691" s="3" t="s">
        <v>541</v>
      </c>
      <c r="C691" s="3" t="s">
        <v>542</v>
      </c>
      <c r="D691" s="3" t="s">
        <v>543</v>
      </c>
    </row>
    <row r="692" spans="1:4" ht="28.2">
      <c r="A692" s="4" t="s">
        <v>361</v>
      </c>
      <c r="B692" s="3" t="s">
        <v>541</v>
      </c>
      <c r="C692" s="3" t="s">
        <v>542</v>
      </c>
      <c r="D692" s="3" t="s">
        <v>543</v>
      </c>
    </row>
    <row r="693" spans="1:4" ht="27">
      <c r="A693" s="4" t="s">
        <v>382</v>
      </c>
      <c r="B693" s="3" t="s">
        <v>541</v>
      </c>
      <c r="C693" s="3" t="s">
        <v>542</v>
      </c>
      <c r="D693" s="3" t="s">
        <v>543</v>
      </c>
    </row>
    <row r="694" spans="1:4" ht="28.2">
      <c r="A694" s="4" t="s">
        <v>117</v>
      </c>
      <c r="B694" s="3" t="s">
        <v>541</v>
      </c>
      <c r="C694" s="3" t="s">
        <v>542</v>
      </c>
      <c r="D694" s="3" t="s">
        <v>543</v>
      </c>
    </row>
    <row r="695" spans="1:4" ht="42">
      <c r="A695" s="4" t="s">
        <v>375</v>
      </c>
      <c r="B695" s="3" t="s">
        <v>541</v>
      </c>
      <c r="C695" s="3" t="s">
        <v>542</v>
      </c>
      <c r="D695" s="3" t="s">
        <v>543</v>
      </c>
    </row>
    <row r="696" spans="1:4" ht="28.2">
      <c r="A696" s="4" t="s">
        <v>411</v>
      </c>
      <c r="B696" s="3" t="s">
        <v>541</v>
      </c>
      <c r="C696" s="3" t="s">
        <v>542</v>
      </c>
      <c r="D696" s="3" t="s">
        <v>543</v>
      </c>
    </row>
    <row r="697" spans="1:4" ht="28.2">
      <c r="A697" s="4" t="s">
        <v>379</v>
      </c>
      <c r="B697" s="3" t="s">
        <v>541</v>
      </c>
      <c r="C697" s="3" t="s">
        <v>542</v>
      </c>
      <c r="D697" s="3" t="s">
        <v>543</v>
      </c>
    </row>
    <row r="698" spans="1:4" ht="42">
      <c r="A698" s="4" t="s">
        <v>359</v>
      </c>
      <c r="B698" s="3" t="s">
        <v>541</v>
      </c>
      <c r="C698" s="3" t="s">
        <v>542</v>
      </c>
      <c r="D698" s="3" t="s">
        <v>543</v>
      </c>
    </row>
    <row r="699" spans="1:4" ht="42">
      <c r="A699" s="4" t="s">
        <v>360</v>
      </c>
      <c r="B699" s="3" t="s">
        <v>541</v>
      </c>
      <c r="C699" s="3" t="s">
        <v>542</v>
      </c>
      <c r="D699" s="3" t="s">
        <v>543</v>
      </c>
    </row>
    <row r="700" spans="1:4" ht="28.2">
      <c r="A700" s="4" t="s">
        <v>380</v>
      </c>
      <c r="B700" s="3" t="s">
        <v>541</v>
      </c>
      <c r="C700" s="3" t="s">
        <v>542</v>
      </c>
      <c r="D700" s="3" t="s">
        <v>543</v>
      </c>
    </row>
    <row r="701" spans="1:4" ht="28.2">
      <c r="A701" s="4" t="s">
        <v>369</v>
      </c>
      <c r="B701" s="3" t="s">
        <v>541</v>
      </c>
      <c r="C701" s="3" t="s">
        <v>542</v>
      </c>
      <c r="D701" s="3" t="s">
        <v>543</v>
      </c>
    </row>
    <row r="702" spans="1:4" ht="28.2">
      <c r="A702" s="4" t="s">
        <v>373</v>
      </c>
      <c r="B702" s="3" t="s">
        <v>541</v>
      </c>
      <c r="C702" s="3" t="s">
        <v>542</v>
      </c>
      <c r="D702" s="3" t="s">
        <v>543</v>
      </c>
    </row>
    <row r="703" spans="1:4" ht="28.2">
      <c r="A703" s="4" t="s">
        <v>409</v>
      </c>
      <c r="B703" s="3" t="s">
        <v>541</v>
      </c>
      <c r="C703" s="3" t="s">
        <v>542</v>
      </c>
      <c r="D703" s="3" t="s">
        <v>543</v>
      </c>
    </row>
    <row r="704" spans="1:4" ht="42">
      <c r="A704" s="4" t="s">
        <v>391</v>
      </c>
      <c r="B704" s="3" t="s">
        <v>521</v>
      </c>
      <c r="C704" s="3" t="s">
        <v>522</v>
      </c>
      <c r="D704" s="3" t="s">
        <v>915</v>
      </c>
    </row>
    <row r="705" spans="1:4" ht="42">
      <c r="A705" s="4" t="s">
        <v>391</v>
      </c>
      <c r="B705" s="3" t="s">
        <v>541</v>
      </c>
      <c r="C705" s="3" t="s">
        <v>542</v>
      </c>
      <c r="D705" s="3" t="s">
        <v>543</v>
      </c>
    </row>
    <row r="706" spans="1:4" ht="28.2">
      <c r="A706" s="4" t="s">
        <v>370</v>
      </c>
      <c r="B706" s="3" t="s">
        <v>541</v>
      </c>
      <c r="C706" s="3" t="s">
        <v>542</v>
      </c>
      <c r="D706" s="3" t="s">
        <v>543</v>
      </c>
    </row>
    <row r="707" spans="1:4" ht="28.2">
      <c r="A707" s="4" t="s">
        <v>374</v>
      </c>
      <c r="B707" s="3" t="s">
        <v>541</v>
      </c>
      <c r="C707" s="3" t="s">
        <v>542</v>
      </c>
      <c r="D707" s="3" t="s">
        <v>543</v>
      </c>
    </row>
    <row r="708" spans="1:4" ht="28.2">
      <c r="A708" s="4" t="s">
        <v>410</v>
      </c>
      <c r="B708" s="3" t="s">
        <v>541</v>
      </c>
      <c r="C708" s="3" t="s">
        <v>542</v>
      </c>
      <c r="D708" s="3" t="s">
        <v>543</v>
      </c>
    </row>
    <row r="709" spans="1:4" ht="42">
      <c r="A709" s="4" t="s">
        <v>378</v>
      </c>
      <c r="B709" s="3" t="s">
        <v>541</v>
      </c>
      <c r="C709" s="3" t="s">
        <v>542</v>
      </c>
      <c r="D709" s="3" t="s">
        <v>543</v>
      </c>
    </row>
    <row r="710" spans="1:4" ht="28.2">
      <c r="A710" s="4" t="s">
        <v>381</v>
      </c>
      <c r="B710" s="3" t="s">
        <v>541</v>
      </c>
      <c r="C710" s="3" t="s">
        <v>542</v>
      </c>
      <c r="D710" s="3" t="s">
        <v>543</v>
      </c>
    </row>
    <row r="711" spans="1:4" ht="28.2">
      <c r="A711" s="4" t="s">
        <v>412</v>
      </c>
      <c r="B711" s="3" t="s">
        <v>541</v>
      </c>
      <c r="C711" s="3" t="s">
        <v>542</v>
      </c>
      <c r="D711" s="3" t="s">
        <v>543</v>
      </c>
    </row>
    <row r="712" spans="1:4" ht="42">
      <c r="A712" s="4" t="s">
        <v>371</v>
      </c>
      <c r="B712" s="3" t="s">
        <v>541</v>
      </c>
      <c r="C712" s="3" t="s">
        <v>542</v>
      </c>
      <c r="D712" s="3" t="s">
        <v>543</v>
      </c>
    </row>
    <row r="713" spans="1:4" ht="42">
      <c r="A713" s="4" t="s">
        <v>376</v>
      </c>
      <c r="B713" s="3" t="s">
        <v>541</v>
      </c>
      <c r="C713" s="3" t="s">
        <v>542</v>
      </c>
      <c r="D713" s="3" t="s">
        <v>543</v>
      </c>
    </row>
    <row r="714" spans="1:4" ht="28.2">
      <c r="A714" s="4" t="s">
        <v>383</v>
      </c>
      <c r="B714" s="3" t="s">
        <v>541</v>
      </c>
      <c r="C714" s="3" t="s">
        <v>542</v>
      </c>
      <c r="D714" s="3" t="s">
        <v>543</v>
      </c>
    </row>
    <row r="715" spans="1:4" ht="27">
      <c r="A715" s="4" t="s">
        <v>116</v>
      </c>
      <c r="B715" s="3" t="s">
        <v>541</v>
      </c>
      <c r="C715" s="3" t="s">
        <v>542</v>
      </c>
      <c r="D715" s="3" t="s">
        <v>543</v>
      </c>
    </row>
    <row r="716" spans="1:4" ht="42">
      <c r="A716" s="4" t="s">
        <v>118</v>
      </c>
      <c r="B716" s="3" t="s">
        <v>541</v>
      </c>
      <c r="C716" s="3" t="s">
        <v>542</v>
      </c>
      <c r="D716" s="3" t="s">
        <v>543</v>
      </c>
    </row>
    <row r="717" spans="1:4" ht="42">
      <c r="A717" s="4" t="s">
        <v>362</v>
      </c>
      <c r="B717" s="3" t="s">
        <v>541</v>
      </c>
      <c r="C717" s="3" t="s">
        <v>542</v>
      </c>
      <c r="D717" s="3" t="s">
        <v>543</v>
      </c>
    </row>
    <row r="718" spans="1:4" ht="42">
      <c r="A718" s="4" t="s">
        <v>363</v>
      </c>
      <c r="B718" s="3" t="s">
        <v>541</v>
      </c>
      <c r="C718" s="3" t="s">
        <v>542</v>
      </c>
      <c r="D718" s="3" t="s">
        <v>543</v>
      </c>
    </row>
    <row r="719" spans="1:4" ht="42">
      <c r="A719" s="4" t="s">
        <v>338</v>
      </c>
      <c r="B719" s="3" t="s">
        <v>541</v>
      </c>
      <c r="C719" s="3" t="s">
        <v>542</v>
      </c>
      <c r="D719" s="3" t="s">
        <v>543</v>
      </c>
    </row>
    <row r="720" spans="1:4" ht="28.8">
      <c r="A720" s="2" t="s">
        <v>916</v>
      </c>
      <c r="B720" s="3" t="s">
        <v>521</v>
      </c>
      <c r="C720" s="3" t="s">
        <v>530</v>
      </c>
      <c r="D720" s="3" t="s">
        <v>917</v>
      </c>
    </row>
    <row r="721" spans="1:4" ht="43.2">
      <c r="A721" s="2" t="s">
        <v>309</v>
      </c>
      <c r="B721" s="3" t="s">
        <v>517</v>
      </c>
      <c r="C721" s="3" t="s">
        <v>518</v>
      </c>
      <c r="D721" s="3" t="s">
        <v>918</v>
      </c>
    </row>
    <row r="722" spans="1:4" ht="42">
      <c r="A722" s="4" t="s">
        <v>115</v>
      </c>
      <c r="B722" s="3" t="s">
        <v>541</v>
      </c>
      <c r="C722" s="3" t="s">
        <v>542</v>
      </c>
      <c r="D722" s="3" t="s">
        <v>543</v>
      </c>
    </row>
    <row r="723" spans="1:4" ht="43.2">
      <c r="A723" s="2" t="s">
        <v>300</v>
      </c>
      <c r="B723" s="3" t="s">
        <v>517</v>
      </c>
      <c r="C723" s="3" t="s">
        <v>518</v>
      </c>
      <c r="D723" s="3" t="s">
        <v>919</v>
      </c>
    </row>
    <row r="724" spans="1:4" ht="28.8">
      <c r="A724" s="2" t="s">
        <v>920</v>
      </c>
      <c r="B724" s="3" t="s">
        <v>521</v>
      </c>
      <c r="C724" s="3" t="s">
        <v>522</v>
      </c>
      <c r="D724" s="3" t="s">
        <v>921</v>
      </c>
    </row>
    <row r="725" spans="1:4" ht="42">
      <c r="A725" s="4" t="s">
        <v>922</v>
      </c>
      <c r="B725" s="3" t="s">
        <v>521</v>
      </c>
      <c r="C725" s="3" t="s">
        <v>530</v>
      </c>
      <c r="D725" s="3" t="s">
        <v>923</v>
      </c>
    </row>
    <row r="726" spans="1:4" ht="42">
      <c r="A726" s="4" t="s">
        <v>922</v>
      </c>
      <c r="B726" s="3" t="s">
        <v>521</v>
      </c>
      <c r="C726" s="3" t="s">
        <v>522</v>
      </c>
      <c r="D726" s="3" t="s">
        <v>923</v>
      </c>
    </row>
    <row r="727" spans="1:4" ht="57.6">
      <c r="A727" s="2" t="s">
        <v>301</v>
      </c>
      <c r="B727" s="3" t="s">
        <v>517</v>
      </c>
      <c r="C727" s="3" t="s">
        <v>518</v>
      </c>
      <c r="D727" s="3" t="s">
        <v>924</v>
      </c>
    </row>
    <row r="728" spans="1:4" ht="57.6">
      <c r="A728" s="2" t="s">
        <v>301</v>
      </c>
      <c r="B728" s="3" t="s">
        <v>521</v>
      </c>
      <c r="C728" s="3" t="s">
        <v>522</v>
      </c>
      <c r="D728" s="3" t="s">
        <v>924</v>
      </c>
    </row>
    <row r="729" spans="1:4" ht="28.8">
      <c r="A729" s="2" t="s">
        <v>925</v>
      </c>
      <c r="B729" s="3" t="s">
        <v>521</v>
      </c>
      <c r="C729" s="3" t="s">
        <v>522</v>
      </c>
      <c r="D729" s="3" t="s">
        <v>926</v>
      </c>
    </row>
    <row r="730" spans="1:4" ht="42">
      <c r="A730" s="4" t="s">
        <v>295</v>
      </c>
      <c r="B730" s="3" t="s">
        <v>517</v>
      </c>
      <c r="C730" s="3" t="s">
        <v>518</v>
      </c>
      <c r="D730" s="3" t="s">
        <v>927</v>
      </c>
    </row>
    <row r="731" spans="1:4" ht="28.8">
      <c r="A731" s="2" t="s">
        <v>311</v>
      </c>
      <c r="B731" s="3" t="s">
        <v>517</v>
      </c>
      <c r="C731" s="3" t="s">
        <v>518</v>
      </c>
      <c r="D731" s="3" t="s">
        <v>928</v>
      </c>
    </row>
    <row r="732" spans="1:4" ht="28.8">
      <c r="A732" s="2" t="s">
        <v>311</v>
      </c>
      <c r="B732" s="3" t="s">
        <v>521</v>
      </c>
      <c r="C732" s="3" t="s">
        <v>530</v>
      </c>
      <c r="D732" s="3" t="s">
        <v>928</v>
      </c>
    </row>
    <row r="733" spans="1:4" ht="28.8">
      <c r="A733" s="2" t="s">
        <v>310</v>
      </c>
      <c r="B733" s="3" t="s">
        <v>517</v>
      </c>
      <c r="C733" s="3" t="s">
        <v>518</v>
      </c>
      <c r="D733" s="3" t="s">
        <v>929</v>
      </c>
    </row>
    <row r="734" spans="1:4" ht="28.8">
      <c r="A734" s="2" t="s">
        <v>303</v>
      </c>
      <c r="B734" s="3" t="s">
        <v>517</v>
      </c>
      <c r="C734" s="3" t="s">
        <v>518</v>
      </c>
      <c r="D734" s="3" t="s">
        <v>930</v>
      </c>
    </row>
    <row r="735" spans="1:4" ht="28.8">
      <c r="A735" s="2" t="s">
        <v>305</v>
      </c>
      <c r="B735" s="3" t="s">
        <v>517</v>
      </c>
      <c r="C735" s="3" t="s">
        <v>518</v>
      </c>
      <c r="D735" s="3" t="s">
        <v>931</v>
      </c>
    </row>
    <row r="736" spans="1:4" ht="28.8">
      <c r="A736" s="2" t="s">
        <v>304</v>
      </c>
      <c r="B736" s="3" t="s">
        <v>521</v>
      </c>
      <c r="C736" s="3" t="s">
        <v>522</v>
      </c>
      <c r="D736" s="3" t="s">
        <v>932</v>
      </c>
    </row>
    <row r="737" spans="1:4" ht="43.2">
      <c r="A737" s="2" t="s">
        <v>933</v>
      </c>
      <c r="B737" s="3" t="s">
        <v>521</v>
      </c>
      <c r="C737" s="3" t="s">
        <v>522</v>
      </c>
      <c r="D737" s="3" t="s">
        <v>934</v>
      </c>
    </row>
    <row r="738" spans="1:4" ht="55.8">
      <c r="A738" s="4" t="s">
        <v>297</v>
      </c>
      <c r="B738" s="3" t="s">
        <v>517</v>
      </c>
      <c r="C738" s="3" t="s">
        <v>518</v>
      </c>
      <c r="D738" s="3" t="s">
        <v>935</v>
      </c>
    </row>
    <row r="739" spans="1:4" ht="55.8">
      <c r="A739" s="4" t="s">
        <v>297</v>
      </c>
      <c r="B739" s="3" t="s">
        <v>521</v>
      </c>
      <c r="C739" s="3" t="s">
        <v>522</v>
      </c>
      <c r="D739" s="3" t="s">
        <v>936</v>
      </c>
    </row>
    <row r="740" spans="1:4" ht="42">
      <c r="A740" s="4" t="s">
        <v>114</v>
      </c>
      <c r="B740" s="3" t="s">
        <v>521</v>
      </c>
      <c r="C740" s="3" t="s">
        <v>522</v>
      </c>
      <c r="D740" s="3" t="s">
        <v>937</v>
      </c>
    </row>
    <row r="741" spans="1:4" ht="42">
      <c r="A741" s="4" t="s">
        <v>114</v>
      </c>
      <c r="B741" s="3" t="s">
        <v>541</v>
      </c>
      <c r="C741" s="3" t="s">
        <v>542</v>
      </c>
      <c r="D741" s="3" t="s">
        <v>543</v>
      </c>
    </row>
    <row r="742" spans="1:4" ht="55.8">
      <c r="A742" s="4" t="s">
        <v>333</v>
      </c>
      <c r="B742" s="3" t="s">
        <v>521</v>
      </c>
      <c r="C742" s="3" t="s">
        <v>530</v>
      </c>
      <c r="D742" s="3" t="s">
        <v>938</v>
      </c>
    </row>
    <row r="743" spans="1:4" ht="55.8">
      <c r="A743" s="4" t="s">
        <v>333</v>
      </c>
      <c r="B743" s="3" t="s">
        <v>541</v>
      </c>
      <c r="C743" s="3" t="s">
        <v>542</v>
      </c>
      <c r="D743" s="3" t="s">
        <v>543</v>
      </c>
    </row>
    <row r="744" spans="1:4" ht="57.6">
      <c r="A744" s="2" t="str">
        <f>MID($D744,13,LEN($D744))</f>
        <v>As an editor I want to access content items quickly from a content element so I do not have to look up these content types in the menu and therefore I can work more productive.</v>
      </c>
      <c r="B744" s="3" t="s">
        <v>590</v>
      </c>
      <c r="C744" s="3" t="s">
        <v>591</v>
      </c>
      <c r="D744" s="3" t="s">
        <v>939</v>
      </c>
    </row>
    <row r="745" spans="1:4" ht="55.8">
      <c r="A745" s="4" t="s">
        <v>321</v>
      </c>
      <c r="B745" s="3" t="s">
        <v>541</v>
      </c>
      <c r="C745" s="3" t="s">
        <v>542</v>
      </c>
      <c r="D745" s="3" t="s">
        <v>543</v>
      </c>
    </row>
    <row r="746" spans="1:4" ht="55.8">
      <c r="A746" s="4" t="s">
        <v>320</v>
      </c>
      <c r="B746" s="3" t="s">
        <v>541</v>
      </c>
      <c r="C746" s="3" t="s">
        <v>542</v>
      </c>
      <c r="D746" s="3" t="s">
        <v>543</v>
      </c>
    </row>
    <row r="747" spans="1:4" ht="42">
      <c r="A747" s="4" t="s">
        <v>322</v>
      </c>
      <c r="B747" s="3" t="s">
        <v>590</v>
      </c>
      <c r="C747" s="3" t="s">
        <v>591</v>
      </c>
      <c r="D747" s="3" t="s">
        <v>940</v>
      </c>
    </row>
    <row r="748" spans="1:4" ht="42">
      <c r="A748" s="4" t="s">
        <v>322</v>
      </c>
      <c r="B748" s="3" t="s">
        <v>541</v>
      </c>
      <c r="C748" s="3" t="s">
        <v>542</v>
      </c>
      <c r="D748" s="3" t="s">
        <v>543</v>
      </c>
    </row>
    <row r="749" spans="1:4" ht="69.599999999999994">
      <c r="A749" s="4" t="s">
        <v>941</v>
      </c>
      <c r="B749" s="3" t="s">
        <v>541</v>
      </c>
      <c r="C749" s="3" t="s">
        <v>542</v>
      </c>
      <c r="D749" s="3" t="s">
        <v>543</v>
      </c>
    </row>
    <row r="750" spans="1:4" ht="55.8">
      <c r="A750" s="4" t="s">
        <v>325</v>
      </c>
      <c r="B750" s="3" t="s">
        <v>541</v>
      </c>
      <c r="C750" s="3" t="s">
        <v>542</v>
      </c>
      <c r="D750" s="3" t="s">
        <v>543</v>
      </c>
    </row>
    <row r="751" spans="1:4" ht="55.8">
      <c r="A751" s="4" t="s">
        <v>324</v>
      </c>
      <c r="B751" s="3" t="s">
        <v>541</v>
      </c>
      <c r="C751" s="3" t="s">
        <v>542</v>
      </c>
      <c r="D751" s="3" t="s">
        <v>543</v>
      </c>
    </row>
    <row r="752" spans="1:4" ht="83.4">
      <c r="A752" s="4" t="s">
        <v>942</v>
      </c>
      <c r="B752" s="3" t="s">
        <v>541</v>
      </c>
      <c r="C752" s="3" t="s">
        <v>542</v>
      </c>
      <c r="D752" s="3" t="s">
        <v>543</v>
      </c>
    </row>
    <row r="753" spans="1:4" ht="42">
      <c r="A753" s="4" t="s">
        <v>332</v>
      </c>
      <c r="B753" s="3" t="s">
        <v>541</v>
      </c>
      <c r="C753" s="3" t="s">
        <v>542</v>
      </c>
      <c r="D753" s="3" t="s">
        <v>543</v>
      </c>
    </row>
    <row r="754" spans="1:4" ht="57.6">
      <c r="A754" s="2" t="s">
        <v>943</v>
      </c>
      <c r="B754" s="3" t="s">
        <v>541</v>
      </c>
      <c r="C754" s="3" t="s">
        <v>542</v>
      </c>
      <c r="D754" s="3" t="s">
        <v>543</v>
      </c>
    </row>
    <row r="755" spans="1:4" ht="43.2">
      <c r="A755" s="2" t="s">
        <v>944</v>
      </c>
      <c r="B755" s="3" t="s">
        <v>541</v>
      </c>
      <c r="C755" s="3" t="s">
        <v>542</v>
      </c>
      <c r="D755" s="3" t="s">
        <v>543</v>
      </c>
    </row>
    <row r="756" spans="1:4" ht="42">
      <c r="A756" s="4" t="s">
        <v>70</v>
      </c>
      <c r="B756" s="3" t="s">
        <v>541</v>
      </c>
      <c r="C756" s="3" t="s">
        <v>542</v>
      </c>
      <c r="D756" s="3" t="s">
        <v>543</v>
      </c>
    </row>
    <row r="757" spans="1:4" ht="42">
      <c r="A757" s="4" t="s">
        <v>463</v>
      </c>
      <c r="B757" s="3" t="s">
        <v>541</v>
      </c>
      <c r="C757" s="3" t="s">
        <v>542</v>
      </c>
      <c r="D757" s="3" t="s">
        <v>543</v>
      </c>
    </row>
    <row r="758" spans="1:4" ht="55.8">
      <c r="A758" s="4" t="s">
        <v>328</v>
      </c>
      <c r="B758" s="3" t="s">
        <v>541</v>
      </c>
      <c r="C758" s="3" t="s">
        <v>542</v>
      </c>
      <c r="D758" s="3" t="s">
        <v>543</v>
      </c>
    </row>
    <row r="759" spans="1:4" ht="42">
      <c r="A759" s="4" t="s">
        <v>464</v>
      </c>
      <c r="B759" s="3" t="s">
        <v>541</v>
      </c>
      <c r="C759" s="3" t="s">
        <v>542</v>
      </c>
      <c r="D759" s="3" t="s">
        <v>543</v>
      </c>
    </row>
    <row r="760" spans="1:4" ht="83.4">
      <c r="A760" s="4" t="s">
        <v>334</v>
      </c>
      <c r="B760" s="3" t="s">
        <v>517</v>
      </c>
      <c r="C760" s="3" t="s">
        <v>518</v>
      </c>
      <c r="D760" s="3" t="s">
        <v>945</v>
      </c>
    </row>
    <row r="761" spans="1:4" ht="83.4">
      <c r="A761" s="4" t="s">
        <v>334</v>
      </c>
      <c r="B761" s="3" t="s">
        <v>590</v>
      </c>
      <c r="C761" s="3" t="s">
        <v>591</v>
      </c>
      <c r="D761" s="3" t="s">
        <v>945</v>
      </c>
    </row>
    <row r="762" spans="1:4" ht="83.4">
      <c r="A762" s="4" t="s">
        <v>334</v>
      </c>
      <c r="B762" s="3" t="s">
        <v>541</v>
      </c>
      <c r="C762" s="3" t="s">
        <v>542</v>
      </c>
      <c r="D762" s="3" t="s">
        <v>543</v>
      </c>
    </row>
    <row r="763" spans="1:4" ht="42">
      <c r="A763" s="4" t="s">
        <v>946</v>
      </c>
      <c r="B763" s="3" t="s">
        <v>541</v>
      </c>
      <c r="C763" s="3" t="s">
        <v>542</v>
      </c>
      <c r="D763" s="3" t="s">
        <v>543</v>
      </c>
    </row>
    <row r="764" spans="1:4" ht="28.2">
      <c r="A764" s="4" t="s">
        <v>947</v>
      </c>
      <c r="B764" s="3" t="s">
        <v>517</v>
      </c>
      <c r="C764" s="3" t="s">
        <v>518</v>
      </c>
      <c r="D764" s="3" t="s">
        <v>948</v>
      </c>
    </row>
    <row r="765" spans="1:4" ht="42">
      <c r="A765" s="4" t="s">
        <v>949</v>
      </c>
      <c r="B765" s="3" t="s">
        <v>541</v>
      </c>
      <c r="C765" s="3" t="s">
        <v>542</v>
      </c>
      <c r="D765" s="3" t="s">
        <v>543</v>
      </c>
    </row>
    <row r="766" spans="1:4" ht="42">
      <c r="A766" s="4" t="s">
        <v>949</v>
      </c>
      <c r="B766" s="3" t="s">
        <v>521</v>
      </c>
      <c r="C766" s="3" t="s">
        <v>530</v>
      </c>
      <c r="D766" s="3" t="s">
        <v>950</v>
      </c>
    </row>
    <row r="767" spans="1:4" ht="42">
      <c r="A767" s="4" t="s">
        <v>949</v>
      </c>
      <c r="B767" s="3" t="s">
        <v>521</v>
      </c>
      <c r="C767" s="3" t="s">
        <v>522</v>
      </c>
      <c r="D767" s="3" t="s">
        <v>950</v>
      </c>
    </row>
    <row r="768" spans="1:4" ht="28.2">
      <c r="A768" s="4" t="s">
        <v>170</v>
      </c>
      <c r="B768" s="3" t="s">
        <v>541</v>
      </c>
      <c r="C768" s="3" t="s">
        <v>542</v>
      </c>
      <c r="D768" s="3" t="s">
        <v>543</v>
      </c>
    </row>
    <row r="769" spans="1:4" ht="72">
      <c r="A769" s="2" t="s">
        <v>431</v>
      </c>
      <c r="B769" s="3" t="s">
        <v>521</v>
      </c>
      <c r="C769" s="3" t="s">
        <v>530</v>
      </c>
      <c r="D769" s="3" t="s">
        <v>951</v>
      </c>
    </row>
    <row r="770" spans="1:4" ht="72">
      <c r="A770" s="2" t="s">
        <v>431</v>
      </c>
      <c r="B770" s="3" t="s">
        <v>521</v>
      </c>
      <c r="C770" s="3" t="s">
        <v>522</v>
      </c>
      <c r="D770" s="3" t="s">
        <v>952</v>
      </c>
    </row>
    <row r="771" spans="1:4" ht="69.599999999999994">
      <c r="A771" s="4" t="s">
        <v>159</v>
      </c>
      <c r="B771" s="3" t="s">
        <v>541</v>
      </c>
      <c r="C771" s="3" t="s">
        <v>542</v>
      </c>
      <c r="D771" s="3" t="s">
        <v>543</v>
      </c>
    </row>
    <row r="772" spans="1:4" ht="28.2">
      <c r="A772" s="4" t="s">
        <v>142</v>
      </c>
      <c r="B772" s="3" t="s">
        <v>541</v>
      </c>
      <c r="C772" s="3" t="s">
        <v>542</v>
      </c>
      <c r="D772" s="3" t="s">
        <v>543</v>
      </c>
    </row>
    <row r="773" spans="1:4" ht="72">
      <c r="A773" s="2" t="s">
        <v>953</v>
      </c>
      <c r="B773" s="3" t="s">
        <v>517</v>
      </c>
      <c r="C773" s="3" t="s">
        <v>518</v>
      </c>
      <c r="D773" s="3" t="s">
        <v>954</v>
      </c>
    </row>
    <row r="774" spans="1:4" ht="72">
      <c r="A774" s="2" t="s">
        <v>953</v>
      </c>
      <c r="B774" s="3" t="s">
        <v>521</v>
      </c>
      <c r="C774" s="3" t="s">
        <v>530</v>
      </c>
      <c r="D774" s="3" t="s">
        <v>954</v>
      </c>
    </row>
    <row r="775" spans="1:4" ht="72">
      <c r="A775" s="2" t="s">
        <v>953</v>
      </c>
      <c r="B775" s="3" t="s">
        <v>521</v>
      </c>
      <c r="C775" s="3" t="s">
        <v>522</v>
      </c>
      <c r="D775" s="3" t="s">
        <v>955</v>
      </c>
    </row>
    <row r="776" spans="1:4" ht="57.6">
      <c r="A776" s="2" t="s">
        <v>438</v>
      </c>
      <c r="B776" s="3" t="s">
        <v>517</v>
      </c>
      <c r="C776" s="3" t="s">
        <v>518</v>
      </c>
      <c r="D776" s="3" t="s">
        <v>956</v>
      </c>
    </row>
    <row r="777" spans="1:4" ht="57.6">
      <c r="A777" s="2" t="s">
        <v>438</v>
      </c>
      <c r="B777" s="3" t="s">
        <v>521</v>
      </c>
      <c r="C777" s="3" t="s">
        <v>530</v>
      </c>
      <c r="D777" s="3" t="s">
        <v>956</v>
      </c>
    </row>
    <row r="778" spans="1:4" ht="57.6">
      <c r="A778" s="2" t="s">
        <v>438</v>
      </c>
      <c r="B778" s="3" t="s">
        <v>521</v>
      </c>
      <c r="C778" s="3" t="s">
        <v>522</v>
      </c>
      <c r="D778" s="3" t="s">
        <v>957</v>
      </c>
    </row>
    <row r="779" spans="1:4" ht="57.6">
      <c r="A779" s="2" t="s">
        <v>438</v>
      </c>
      <c r="B779" s="3" t="s">
        <v>541</v>
      </c>
      <c r="C779" s="3" t="s">
        <v>542</v>
      </c>
      <c r="D779" s="3" t="s">
        <v>543</v>
      </c>
    </row>
    <row r="780" spans="1:4" ht="55.8">
      <c r="A780" s="4" t="s">
        <v>341</v>
      </c>
      <c r="B780" s="3" t="s">
        <v>517</v>
      </c>
      <c r="C780" s="3" t="s">
        <v>518</v>
      </c>
      <c r="D780" s="3" t="s">
        <v>958</v>
      </c>
    </row>
    <row r="781" spans="1:4" ht="27">
      <c r="A781" s="4" t="s">
        <v>147</v>
      </c>
      <c r="B781" s="3" t="s">
        <v>541</v>
      </c>
      <c r="C781" s="3" t="s">
        <v>542</v>
      </c>
      <c r="D781" s="3" t="s">
        <v>543</v>
      </c>
    </row>
    <row r="782" spans="1:4" ht="42">
      <c r="A782" s="4" t="s">
        <v>146</v>
      </c>
      <c r="B782" s="3" t="s">
        <v>521</v>
      </c>
      <c r="C782" s="3" t="s">
        <v>530</v>
      </c>
      <c r="D782" s="3" t="s">
        <v>959</v>
      </c>
    </row>
    <row r="783" spans="1:4" ht="42">
      <c r="A783" s="4" t="s">
        <v>146</v>
      </c>
      <c r="B783" s="3" t="s">
        <v>541</v>
      </c>
      <c r="C783" s="3" t="s">
        <v>542</v>
      </c>
      <c r="D783" s="3" t="s">
        <v>543</v>
      </c>
    </row>
    <row r="784" spans="1:4" ht="42">
      <c r="A784" s="4" t="s">
        <v>149</v>
      </c>
      <c r="B784" s="3" t="s">
        <v>521</v>
      </c>
      <c r="C784" s="3" t="s">
        <v>522</v>
      </c>
      <c r="D784" s="3" t="s">
        <v>960</v>
      </c>
    </row>
    <row r="785" spans="1:4" ht="42">
      <c r="A785" s="4" t="s">
        <v>149</v>
      </c>
      <c r="B785" s="3" t="s">
        <v>541</v>
      </c>
      <c r="C785" s="3" t="s">
        <v>542</v>
      </c>
      <c r="D785" s="3" t="s">
        <v>543</v>
      </c>
    </row>
    <row r="786" spans="1:4" ht="42">
      <c r="A786" s="4" t="s">
        <v>961</v>
      </c>
      <c r="B786" s="3" t="s">
        <v>541</v>
      </c>
      <c r="C786" s="3" t="s">
        <v>542</v>
      </c>
      <c r="D786" s="3" t="s">
        <v>543</v>
      </c>
    </row>
    <row r="787" spans="1:4" ht="42">
      <c r="A787" s="4" t="s">
        <v>283</v>
      </c>
      <c r="B787" s="3" t="s">
        <v>525</v>
      </c>
      <c r="C787" s="3" t="s">
        <v>526</v>
      </c>
      <c r="D787" s="3" t="s">
        <v>527</v>
      </c>
    </row>
    <row r="788" spans="1:4" ht="42">
      <c r="A788" s="4" t="s">
        <v>283</v>
      </c>
      <c r="B788" s="3" t="s">
        <v>521</v>
      </c>
      <c r="C788" s="3" t="s">
        <v>530</v>
      </c>
      <c r="D788" s="3" t="s">
        <v>962</v>
      </c>
    </row>
    <row r="789" spans="1:4" ht="28.2">
      <c r="A789" s="4" t="s">
        <v>112</v>
      </c>
      <c r="B789" s="3" t="s">
        <v>525</v>
      </c>
      <c r="C789" s="3" t="s">
        <v>526</v>
      </c>
      <c r="D789" s="3" t="s">
        <v>527</v>
      </c>
    </row>
    <row r="790" spans="1:4" ht="27">
      <c r="A790" s="4" t="s">
        <v>293</v>
      </c>
      <c r="B790" s="3" t="s">
        <v>525</v>
      </c>
      <c r="C790" s="3" t="s">
        <v>526</v>
      </c>
      <c r="D790" s="3" t="s">
        <v>527</v>
      </c>
    </row>
    <row r="791" spans="1:4" ht="28.2">
      <c r="A791" s="4" t="s">
        <v>298</v>
      </c>
      <c r="B791" s="3" t="s">
        <v>525</v>
      </c>
      <c r="C791" s="3" t="s">
        <v>526</v>
      </c>
      <c r="D791" s="3" t="s">
        <v>527</v>
      </c>
    </row>
    <row r="792" spans="1:4" ht="28.2">
      <c r="A792" s="4" t="s">
        <v>263</v>
      </c>
      <c r="B792" s="3" t="s">
        <v>525</v>
      </c>
      <c r="C792" s="3" t="s">
        <v>526</v>
      </c>
      <c r="D792" s="3" t="s">
        <v>527</v>
      </c>
    </row>
    <row r="793" spans="1:4" ht="28.2">
      <c r="A793" s="4" t="s">
        <v>5</v>
      </c>
      <c r="B793" s="3" t="s">
        <v>525</v>
      </c>
      <c r="C793" s="3" t="s">
        <v>526</v>
      </c>
      <c r="D793" s="3" t="s">
        <v>527</v>
      </c>
    </row>
    <row r="794" spans="1:4" ht="28.2">
      <c r="A794" s="4" t="s">
        <v>963</v>
      </c>
      <c r="B794" s="3" t="s">
        <v>521</v>
      </c>
      <c r="C794" s="3" t="s">
        <v>522</v>
      </c>
      <c r="D794" s="3" t="s">
        <v>964</v>
      </c>
    </row>
    <row r="795" spans="1:4" ht="42">
      <c r="A795" s="4" t="s">
        <v>234</v>
      </c>
      <c r="B795" s="3" t="s">
        <v>525</v>
      </c>
      <c r="C795" s="3" t="s">
        <v>526</v>
      </c>
      <c r="D795" s="3" t="s">
        <v>527</v>
      </c>
    </row>
    <row r="796" spans="1:4" ht="42">
      <c r="A796" s="4" t="s">
        <v>234</v>
      </c>
      <c r="B796" s="3" t="s">
        <v>517</v>
      </c>
      <c r="C796" s="3" t="s">
        <v>518</v>
      </c>
      <c r="D796" s="3" t="s">
        <v>965</v>
      </c>
    </row>
    <row r="797" spans="1:4" ht="28.2">
      <c r="A797" s="4" t="s">
        <v>9</v>
      </c>
      <c r="B797" s="3" t="s">
        <v>525</v>
      </c>
      <c r="C797" s="3" t="s">
        <v>526</v>
      </c>
      <c r="D797" s="3" t="s">
        <v>527</v>
      </c>
    </row>
    <row r="798" spans="1:4" ht="28.2">
      <c r="A798" s="4" t="s">
        <v>2</v>
      </c>
      <c r="B798" s="3" t="s">
        <v>525</v>
      </c>
      <c r="C798" s="3" t="s">
        <v>526</v>
      </c>
      <c r="D798" s="3" t="s">
        <v>527</v>
      </c>
    </row>
    <row r="799" spans="1:4" ht="27">
      <c r="A799" s="4" t="s">
        <v>27</v>
      </c>
      <c r="B799" s="3" t="s">
        <v>525</v>
      </c>
      <c r="C799" s="3" t="s">
        <v>526</v>
      </c>
      <c r="D799" s="3" t="s">
        <v>527</v>
      </c>
    </row>
    <row r="800" spans="1:4" ht="28.2">
      <c r="A800" s="4" t="s">
        <v>11</v>
      </c>
      <c r="B800" s="3" t="s">
        <v>525</v>
      </c>
      <c r="C800" s="3" t="s">
        <v>526</v>
      </c>
      <c r="D800" s="3" t="s">
        <v>527</v>
      </c>
    </row>
    <row r="801" spans="1:4" ht="28.2">
      <c r="A801" s="4" t="s">
        <v>261</v>
      </c>
      <c r="B801" s="3" t="s">
        <v>525</v>
      </c>
      <c r="C801" s="3" t="s">
        <v>526</v>
      </c>
      <c r="D801" s="3" t="s">
        <v>527</v>
      </c>
    </row>
    <row r="802" spans="1:4" ht="55.8">
      <c r="A802" s="4" t="s">
        <v>111</v>
      </c>
      <c r="B802" s="3" t="s">
        <v>525</v>
      </c>
      <c r="C802" s="3" t="s">
        <v>526</v>
      </c>
      <c r="D802" s="3" t="s">
        <v>527</v>
      </c>
    </row>
    <row r="803" spans="1:4" ht="55.8">
      <c r="A803" s="4" t="s">
        <v>111</v>
      </c>
      <c r="B803" s="3" t="s">
        <v>521</v>
      </c>
      <c r="C803" s="3" t="s">
        <v>530</v>
      </c>
      <c r="D803" s="3" t="s">
        <v>966</v>
      </c>
    </row>
    <row r="804" spans="1:4" ht="57.6">
      <c r="A804" s="2" t="s">
        <v>277</v>
      </c>
      <c r="B804" s="3" t="s">
        <v>525</v>
      </c>
      <c r="C804" s="3" t="s">
        <v>526</v>
      </c>
      <c r="D804" s="3" t="s">
        <v>527</v>
      </c>
    </row>
    <row r="805" spans="1:4" ht="57.6">
      <c r="A805" s="2" t="s">
        <v>277</v>
      </c>
      <c r="B805" s="3" t="s">
        <v>521</v>
      </c>
      <c r="C805" s="3" t="s">
        <v>522</v>
      </c>
      <c r="D805" s="3" t="s">
        <v>967</v>
      </c>
    </row>
    <row r="806" spans="1:4" ht="72">
      <c r="A806" s="2" t="s">
        <v>49</v>
      </c>
      <c r="B806" s="3" t="s">
        <v>525</v>
      </c>
      <c r="C806" s="3" t="s">
        <v>526</v>
      </c>
      <c r="D806" s="3" t="s">
        <v>527</v>
      </c>
    </row>
    <row r="807" spans="1:4" ht="72">
      <c r="A807" s="2" t="s">
        <v>49</v>
      </c>
      <c r="B807" s="3" t="s">
        <v>517</v>
      </c>
      <c r="C807" s="3" t="s">
        <v>518</v>
      </c>
      <c r="D807" s="3" t="s">
        <v>968</v>
      </c>
    </row>
    <row r="808" spans="1:4" ht="72">
      <c r="A808" s="2" t="s">
        <v>49</v>
      </c>
      <c r="B808" s="3" t="s">
        <v>521</v>
      </c>
      <c r="C808" s="3" t="s">
        <v>530</v>
      </c>
      <c r="D808" s="3" t="s">
        <v>968</v>
      </c>
    </row>
    <row r="809" spans="1:4" ht="72">
      <c r="A809" s="2" t="s">
        <v>49</v>
      </c>
      <c r="B809" s="3" t="s">
        <v>521</v>
      </c>
      <c r="C809" s="3" t="s">
        <v>522</v>
      </c>
      <c r="D809" s="3" t="s">
        <v>968</v>
      </c>
    </row>
    <row r="810" spans="1:4" ht="27">
      <c r="A810" s="4" t="s">
        <v>296</v>
      </c>
      <c r="B810" s="3" t="s">
        <v>525</v>
      </c>
      <c r="C810" s="3" t="s">
        <v>526</v>
      </c>
      <c r="D810" s="3" t="s">
        <v>527</v>
      </c>
    </row>
    <row r="811" spans="1:4" ht="42">
      <c r="A811" s="4" t="s">
        <v>282</v>
      </c>
      <c r="B811" s="3" t="s">
        <v>541</v>
      </c>
      <c r="C811" s="3" t="s">
        <v>542</v>
      </c>
      <c r="D811" s="3" t="s">
        <v>543</v>
      </c>
    </row>
    <row r="812" spans="1:4" ht="97.2">
      <c r="A812" s="4" t="s">
        <v>969</v>
      </c>
      <c r="B812" s="3" t="s">
        <v>541</v>
      </c>
      <c r="C812" s="3" t="s">
        <v>542</v>
      </c>
      <c r="D812" s="3" t="s">
        <v>543</v>
      </c>
    </row>
    <row r="813" spans="1:4" ht="28.2">
      <c r="A813" s="4" t="s">
        <v>47</v>
      </c>
      <c r="B813" s="3" t="s">
        <v>525</v>
      </c>
      <c r="C813" s="3" t="s">
        <v>526</v>
      </c>
      <c r="D813" s="3" t="s">
        <v>527</v>
      </c>
    </row>
    <row r="814" spans="1:4" ht="42">
      <c r="A814" s="4" t="s">
        <v>55</v>
      </c>
      <c r="B814" s="3" t="s">
        <v>525</v>
      </c>
      <c r="C814" s="3" t="s">
        <v>526</v>
      </c>
      <c r="D814" s="3" t="s">
        <v>527</v>
      </c>
    </row>
    <row r="815" spans="1:4" ht="42">
      <c r="A815" s="4" t="s">
        <v>53</v>
      </c>
      <c r="B815" s="3" t="s">
        <v>525</v>
      </c>
      <c r="C815" s="3" t="s">
        <v>526</v>
      </c>
      <c r="D815" s="3" t="s">
        <v>527</v>
      </c>
    </row>
    <row r="816" spans="1:4" ht="42">
      <c r="A816" s="4" t="s">
        <v>44</v>
      </c>
      <c r="B816" s="3" t="s">
        <v>525</v>
      </c>
      <c r="C816" s="3" t="s">
        <v>526</v>
      </c>
      <c r="D816" s="3" t="s">
        <v>527</v>
      </c>
    </row>
    <row r="817" spans="1:4" ht="28.8">
      <c r="A817" s="2" t="s">
        <v>292</v>
      </c>
      <c r="B817" s="3" t="s">
        <v>525</v>
      </c>
      <c r="C817" s="3" t="s">
        <v>526</v>
      </c>
      <c r="D817" s="3" t="s">
        <v>527</v>
      </c>
    </row>
    <row r="818" spans="1:4" ht="28.2">
      <c r="A818" s="4" t="s">
        <v>15</v>
      </c>
      <c r="B818" s="3" t="s">
        <v>525</v>
      </c>
      <c r="C818" s="3" t="s">
        <v>526</v>
      </c>
      <c r="D818" s="3" t="s">
        <v>527</v>
      </c>
    </row>
    <row r="819" spans="1:4" ht="28.2">
      <c r="A819" s="4" t="s">
        <v>14</v>
      </c>
      <c r="B819" s="3" t="s">
        <v>525</v>
      </c>
      <c r="C819" s="3" t="s">
        <v>526</v>
      </c>
      <c r="D819" s="3" t="s">
        <v>527</v>
      </c>
    </row>
    <row r="820" spans="1:4" ht="28.2">
      <c r="A820" s="4" t="s">
        <v>54</v>
      </c>
      <c r="B820" s="3" t="s">
        <v>525</v>
      </c>
      <c r="C820" s="3" t="s">
        <v>526</v>
      </c>
      <c r="D820" s="3" t="s">
        <v>527</v>
      </c>
    </row>
    <row r="821" spans="1:4" ht="27">
      <c r="A821" s="4" t="s">
        <v>42</v>
      </c>
      <c r="B821" s="3" t="s">
        <v>525</v>
      </c>
      <c r="C821" s="3" t="s">
        <v>526</v>
      </c>
      <c r="D821" s="3" t="s">
        <v>527</v>
      </c>
    </row>
    <row r="822" spans="1:4" ht="28.2">
      <c r="A822" s="4" t="s">
        <v>52</v>
      </c>
      <c r="B822" s="3" t="s">
        <v>525</v>
      </c>
      <c r="C822" s="3" t="s">
        <v>526</v>
      </c>
      <c r="D822" s="3" t="s">
        <v>527</v>
      </c>
    </row>
    <row r="823" spans="1:4" ht="42">
      <c r="A823" s="4" t="s">
        <v>285</v>
      </c>
      <c r="B823" s="3" t="s">
        <v>525</v>
      </c>
      <c r="C823" s="3" t="s">
        <v>526</v>
      </c>
      <c r="D823" s="3" t="s">
        <v>527</v>
      </c>
    </row>
    <row r="824" spans="1:4" ht="42">
      <c r="A824" s="4" t="s">
        <v>285</v>
      </c>
      <c r="B824" s="3" t="s">
        <v>521</v>
      </c>
      <c r="C824" s="3" t="s">
        <v>530</v>
      </c>
      <c r="D824" s="3" t="s">
        <v>970</v>
      </c>
    </row>
    <row r="825" spans="1:4" ht="42">
      <c r="A825" s="4" t="s">
        <v>285</v>
      </c>
      <c r="B825" s="3" t="s">
        <v>521</v>
      </c>
      <c r="C825" s="3" t="s">
        <v>522</v>
      </c>
      <c r="D825" s="3" t="s">
        <v>971</v>
      </c>
    </row>
    <row r="826" spans="1:4" ht="55.8">
      <c r="A826" s="4" t="s">
        <v>289</v>
      </c>
      <c r="B826" s="3" t="s">
        <v>549</v>
      </c>
      <c r="C826" s="3" t="s">
        <v>550</v>
      </c>
      <c r="D826" s="3" t="s">
        <v>551</v>
      </c>
    </row>
    <row r="827" spans="1:4" ht="55.8">
      <c r="A827" s="4" t="s">
        <v>289</v>
      </c>
      <c r="B827" s="3" t="s">
        <v>525</v>
      </c>
      <c r="C827" s="3" t="s">
        <v>526</v>
      </c>
      <c r="D827" s="3" t="s">
        <v>527</v>
      </c>
    </row>
    <row r="828" spans="1:4" ht="55.8">
      <c r="A828" s="4" t="s">
        <v>289</v>
      </c>
      <c r="B828" s="3" t="s">
        <v>521</v>
      </c>
      <c r="C828" s="3" t="s">
        <v>530</v>
      </c>
      <c r="D828" s="3" t="s">
        <v>972</v>
      </c>
    </row>
    <row r="829" spans="1:4" ht="27">
      <c r="A829" s="4" t="s">
        <v>288</v>
      </c>
      <c r="B829" s="3" t="s">
        <v>525</v>
      </c>
      <c r="C829" s="3" t="s">
        <v>526</v>
      </c>
      <c r="D829" s="3" t="s">
        <v>527</v>
      </c>
    </row>
    <row r="830" spans="1:4" ht="28.2">
      <c r="A830" s="4" t="s">
        <v>28</v>
      </c>
      <c r="B830" s="3" t="s">
        <v>525</v>
      </c>
      <c r="C830" s="3" t="s">
        <v>526</v>
      </c>
      <c r="D830" s="3" t="s">
        <v>527</v>
      </c>
    </row>
    <row r="831" spans="1:4" ht="28.2">
      <c r="A831" s="4" t="s">
        <v>28</v>
      </c>
      <c r="B831" s="3" t="s">
        <v>517</v>
      </c>
      <c r="C831" s="3" t="s">
        <v>518</v>
      </c>
      <c r="D831" s="3" t="s">
        <v>973</v>
      </c>
    </row>
    <row r="832" spans="1:4" ht="42">
      <c r="A832" s="4" t="s">
        <v>236</v>
      </c>
      <c r="B832" s="3" t="s">
        <v>525</v>
      </c>
      <c r="C832" s="3" t="s">
        <v>526</v>
      </c>
      <c r="D832" s="3" t="s">
        <v>527</v>
      </c>
    </row>
    <row r="833" spans="1:4" ht="72">
      <c r="A833" s="2" t="s">
        <v>427</v>
      </c>
      <c r="B833" s="3" t="s">
        <v>517</v>
      </c>
      <c r="C833" s="3" t="s">
        <v>518</v>
      </c>
      <c r="D833" s="3" t="s">
        <v>974</v>
      </c>
    </row>
    <row r="834" spans="1:4" ht="72">
      <c r="A834" s="2" t="s">
        <v>427</v>
      </c>
      <c r="B834" s="3" t="s">
        <v>521</v>
      </c>
      <c r="C834" s="3" t="s">
        <v>530</v>
      </c>
      <c r="D834" s="3" t="s">
        <v>974</v>
      </c>
    </row>
    <row r="835" spans="1:4" ht="72">
      <c r="A835" s="2" t="s">
        <v>427</v>
      </c>
      <c r="B835" s="3" t="s">
        <v>521</v>
      </c>
      <c r="C835" s="3" t="s">
        <v>522</v>
      </c>
      <c r="D835" s="3" t="s">
        <v>975</v>
      </c>
    </row>
    <row r="836" spans="1:4" ht="72">
      <c r="A836" s="2" t="s">
        <v>39</v>
      </c>
      <c r="B836" s="3" t="s">
        <v>525</v>
      </c>
      <c r="C836" s="3" t="s">
        <v>526</v>
      </c>
      <c r="D836" s="3" t="s">
        <v>527</v>
      </c>
    </row>
    <row r="837" spans="1:4" ht="72">
      <c r="A837" s="2" t="s">
        <v>39</v>
      </c>
      <c r="B837" s="3" t="s">
        <v>521</v>
      </c>
      <c r="C837" s="3" t="s">
        <v>530</v>
      </c>
      <c r="D837" s="3" t="s">
        <v>976</v>
      </c>
    </row>
    <row r="838" spans="1:4" ht="72">
      <c r="A838" s="2" t="s">
        <v>39</v>
      </c>
      <c r="B838" s="3" t="s">
        <v>521</v>
      </c>
      <c r="C838" s="3" t="s">
        <v>522</v>
      </c>
      <c r="D838" s="3" t="s">
        <v>976</v>
      </c>
    </row>
    <row r="839" spans="1:4" ht="27">
      <c r="A839" s="4" t="s">
        <v>257</v>
      </c>
      <c r="B839" s="3" t="s">
        <v>525</v>
      </c>
      <c r="C839" s="3" t="s">
        <v>526</v>
      </c>
      <c r="D839" s="3" t="s">
        <v>527</v>
      </c>
    </row>
    <row r="840" spans="1:4" ht="27">
      <c r="A840" s="4" t="s">
        <v>26</v>
      </c>
      <c r="B840" s="3" t="s">
        <v>525</v>
      </c>
      <c r="C840" s="3" t="s">
        <v>526</v>
      </c>
      <c r="D840" s="3" t="s">
        <v>527</v>
      </c>
    </row>
    <row r="841" spans="1:4" ht="42">
      <c r="A841" s="4" t="s">
        <v>513</v>
      </c>
      <c r="B841" s="3" t="s">
        <v>525</v>
      </c>
      <c r="C841" s="3" t="s">
        <v>526</v>
      </c>
      <c r="D841" s="3" t="s">
        <v>527</v>
      </c>
    </row>
    <row r="842" spans="1:4" ht="42">
      <c r="A842" s="4" t="s">
        <v>513</v>
      </c>
      <c r="B842" s="3" t="s">
        <v>517</v>
      </c>
      <c r="C842" s="3" t="s">
        <v>518</v>
      </c>
      <c r="D842" s="3" t="s">
        <v>977</v>
      </c>
    </row>
    <row r="843" spans="1:4" ht="42">
      <c r="A843" s="4" t="s">
        <v>513</v>
      </c>
      <c r="B843" s="3" t="s">
        <v>521</v>
      </c>
      <c r="C843" s="3" t="s">
        <v>530</v>
      </c>
      <c r="D843" s="3" t="s">
        <v>977</v>
      </c>
    </row>
    <row r="844" spans="1:4" ht="28.2">
      <c r="A844" s="4" t="s">
        <v>232</v>
      </c>
      <c r="B844" s="3" t="s">
        <v>525</v>
      </c>
      <c r="C844" s="3" t="s">
        <v>526</v>
      </c>
      <c r="D844" s="3" t="s">
        <v>527</v>
      </c>
    </row>
    <row r="845" spans="1:4" ht="28.2">
      <c r="A845" s="4" t="s">
        <v>232</v>
      </c>
      <c r="B845" s="3" t="s">
        <v>517</v>
      </c>
      <c r="C845" s="3" t="s">
        <v>518</v>
      </c>
      <c r="D845" s="3" t="s">
        <v>978</v>
      </c>
    </row>
    <row r="846" spans="1:4" ht="27">
      <c r="A846" s="4" t="s">
        <v>979</v>
      </c>
      <c r="B846" s="3" t="s">
        <v>525</v>
      </c>
      <c r="C846" s="3" t="s">
        <v>526</v>
      </c>
      <c r="D846" s="3" t="s">
        <v>527</v>
      </c>
    </row>
    <row r="847" spans="1:4" ht="42">
      <c r="A847" s="4" t="s">
        <v>37</v>
      </c>
      <c r="B847" s="3" t="s">
        <v>525</v>
      </c>
      <c r="C847" s="3" t="s">
        <v>526</v>
      </c>
      <c r="D847" s="3" t="s">
        <v>527</v>
      </c>
    </row>
    <row r="848" spans="1:4" ht="42">
      <c r="A848" s="4" t="s">
        <v>290</v>
      </c>
      <c r="B848" s="3" t="s">
        <v>525</v>
      </c>
      <c r="C848" s="3" t="s">
        <v>526</v>
      </c>
      <c r="D848" s="3" t="s">
        <v>527</v>
      </c>
    </row>
    <row r="849" spans="1:4" ht="42">
      <c r="A849" s="4" t="s">
        <v>290</v>
      </c>
      <c r="B849" s="3" t="s">
        <v>521</v>
      </c>
      <c r="C849" s="3" t="s">
        <v>530</v>
      </c>
      <c r="D849" s="3" t="s">
        <v>980</v>
      </c>
    </row>
    <row r="850" spans="1:4" ht="28.2">
      <c r="A850" s="4" t="s">
        <v>4</v>
      </c>
      <c r="B850" s="3" t="s">
        <v>525</v>
      </c>
      <c r="C850" s="3" t="s">
        <v>526</v>
      </c>
      <c r="D850" s="3" t="s">
        <v>527</v>
      </c>
    </row>
    <row r="851" spans="1:4" ht="28.2">
      <c r="A851" s="4" t="s">
        <v>16</v>
      </c>
      <c r="B851" s="3" t="s">
        <v>525</v>
      </c>
      <c r="C851" s="3" t="s">
        <v>526</v>
      </c>
      <c r="D851" s="3" t="s">
        <v>527</v>
      </c>
    </row>
    <row r="852" spans="1:4" ht="28.2">
      <c r="A852" s="4" t="s">
        <v>3</v>
      </c>
      <c r="B852" s="3" t="s">
        <v>525</v>
      </c>
      <c r="C852" s="3" t="s">
        <v>526</v>
      </c>
      <c r="D852" s="3" t="s">
        <v>527</v>
      </c>
    </row>
    <row r="853" spans="1:4" ht="28.8">
      <c r="A853" s="2" t="s">
        <v>302</v>
      </c>
      <c r="B853" s="3" t="s">
        <v>517</v>
      </c>
      <c r="C853" s="3" t="s">
        <v>518</v>
      </c>
      <c r="D853" s="3" t="s">
        <v>981</v>
      </c>
    </row>
    <row r="854" spans="1:4" ht="28.8">
      <c r="A854" s="2" t="s">
        <v>302</v>
      </c>
      <c r="B854" s="3" t="s">
        <v>521</v>
      </c>
      <c r="C854" s="3" t="s">
        <v>522</v>
      </c>
      <c r="D854" s="3" t="s">
        <v>981</v>
      </c>
    </row>
    <row r="855" spans="1:4" ht="27">
      <c r="A855" s="2" t="s">
        <v>253</v>
      </c>
      <c r="B855" s="3" t="s">
        <v>525</v>
      </c>
      <c r="C855" s="3" t="s">
        <v>526</v>
      </c>
      <c r="D855" s="3" t="s">
        <v>527</v>
      </c>
    </row>
    <row r="856" spans="1:4" ht="27">
      <c r="A856" s="2" t="s">
        <v>253</v>
      </c>
      <c r="B856" s="3" t="s">
        <v>549</v>
      </c>
      <c r="C856" s="3" t="s">
        <v>550</v>
      </c>
      <c r="D856" s="3" t="s">
        <v>551</v>
      </c>
    </row>
    <row r="857" spans="1:4" ht="42">
      <c r="A857" s="4" t="s">
        <v>345</v>
      </c>
      <c r="B857" s="3" t="s">
        <v>517</v>
      </c>
      <c r="C857" s="3" t="s">
        <v>518</v>
      </c>
      <c r="D857" s="3" t="s">
        <v>982</v>
      </c>
    </row>
    <row r="858" spans="1:4" ht="28.2">
      <c r="A858" s="4" t="s">
        <v>344</v>
      </c>
      <c r="B858" s="3" t="s">
        <v>525</v>
      </c>
      <c r="C858" s="3" t="s">
        <v>526</v>
      </c>
      <c r="D858" s="3" t="s">
        <v>527</v>
      </c>
    </row>
    <row r="859" spans="1:4" ht="28.2">
      <c r="A859" s="4" t="s">
        <v>353</v>
      </c>
      <c r="B859" s="3" t="s">
        <v>525</v>
      </c>
      <c r="C859" s="3" t="s">
        <v>526</v>
      </c>
      <c r="D859" s="3" t="s">
        <v>527</v>
      </c>
    </row>
    <row r="860" spans="1:4" ht="28.2">
      <c r="A860" s="4" t="s">
        <v>350</v>
      </c>
      <c r="B860" s="3" t="s">
        <v>517</v>
      </c>
      <c r="C860" s="3" t="s">
        <v>518</v>
      </c>
      <c r="D860" s="3" t="s">
        <v>983</v>
      </c>
    </row>
    <row r="861" spans="1:4" ht="28.2">
      <c r="A861" s="4" t="s">
        <v>351</v>
      </c>
      <c r="B861" s="3" t="s">
        <v>517</v>
      </c>
      <c r="C861" s="3" t="s">
        <v>518</v>
      </c>
      <c r="D861" s="3" t="s">
        <v>984</v>
      </c>
    </row>
    <row r="862" spans="1:4" ht="28.2">
      <c r="A862" s="4" t="s">
        <v>352</v>
      </c>
      <c r="B862" s="3" t="s">
        <v>541</v>
      </c>
      <c r="C862" s="3" t="s">
        <v>542</v>
      </c>
      <c r="D862" s="3" t="s">
        <v>543</v>
      </c>
    </row>
    <row r="863" spans="1:4" ht="28.2">
      <c r="A863" s="4" t="s">
        <v>349</v>
      </c>
      <c r="B863" s="3" t="s">
        <v>525</v>
      </c>
      <c r="C863" s="3" t="s">
        <v>526</v>
      </c>
      <c r="D863" s="3" t="s">
        <v>527</v>
      </c>
    </row>
    <row r="864" spans="1:4" ht="55.8">
      <c r="A864" s="4" t="s">
        <v>56</v>
      </c>
      <c r="B864" s="3" t="s">
        <v>525</v>
      </c>
      <c r="C864" s="3" t="s">
        <v>526</v>
      </c>
      <c r="D864" s="3" t="s">
        <v>527</v>
      </c>
    </row>
    <row r="865" spans="1:4" ht="55.8">
      <c r="A865" s="4" t="s">
        <v>48</v>
      </c>
      <c r="B865" s="3" t="s">
        <v>525</v>
      </c>
      <c r="C865" s="3" t="s">
        <v>526</v>
      </c>
      <c r="D865" s="3" t="s">
        <v>527</v>
      </c>
    </row>
    <row r="866" spans="1:4" ht="28.2">
      <c r="A866" s="4" t="s">
        <v>46</v>
      </c>
      <c r="B866" s="3" t="s">
        <v>525</v>
      </c>
      <c r="C866" s="3" t="s">
        <v>526</v>
      </c>
      <c r="D866" s="3" t="s">
        <v>527</v>
      </c>
    </row>
    <row r="867" spans="1:4" ht="42">
      <c r="A867" s="4" t="s">
        <v>237</v>
      </c>
      <c r="B867" s="3" t="s">
        <v>525</v>
      </c>
      <c r="C867" s="3" t="s">
        <v>526</v>
      </c>
      <c r="D867" s="3" t="s">
        <v>527</v>
      </c>
    </row>
    <row r="868" spans="1:4" ht="42">
      <c r="A868" s="4" t="s">
        <v>237</v>
      </c>
      <c r="B868" s="3" t="s">
        <v>517</v>
      </c>
      <c r="C868" s="3" t="s">
        <v>518</v>
      </c>
      <c r="D868" s="3" t="s">
        <v>985</v>
      </c>
    </row>
    <row r="869" spans="1:4" ht="28.2">
      <c r="A869" s="4" t="s">
        <v>10</v>
      </c>
      <c r="B869" s="3" t="s">
        <v>525</v>
      </c>
      <c r="C869" s="3" t="s">
        <v>526</v>
      </c>
      <c r="D869" s="3" t="s">
        <v>527</v>
      </c>
    </row>
    <row r="870" spans="1:4" ht="28.2">
      <c r="A870" s="4" t="s">
        <v>266</v>
      </c>
      <c r="B870" s="3" t="s">
        <v>525</v>
      </c>
      <c r="C870" s="3" t="s">
        <v>526</v>
      </c>
      <c r="D870" s="3" t="s">
        <v>527</v>
      </c>
    </row>
    <row r="871" spans="1:4" ht="28.2">
      <c r="A871" s="4" t="s">
        <v>266</v>
      </c>
      <c r="B871" s="3" t="s">
        <v>521</v>
      </c>
      <c r="C871" s="3" t="s">
        <v>522</v>
      </c>
      <c r="D871" s="3" t="s">
        <v>986</v>
      </c>
    </row>
    <row r="872" spans="1:4" ht="28.2">
      <c r="A872" s="4" t="s">
        <v>987</v>
      </c>
      <c r="B872" s="3" t="s">
        <v>525</v>
      </c>
      <c r="C872" s="3" t="s">
        <v>526</v>
      </c>
      <c r="D872" s="3" t="s">
        <v>527</v>
      </c>
    </row>
    <row r="873" spans="1:4" ht="55.8">
      <c r="A873" s="4" t="s">
        <v>50</v>
      </c>
      <c r="B873" s="3" t="s">
        <v>525</v>
      </c>
      <c r="C873" s="3" t="s">
        <v>526</v>
      </c>
      <c r="D873" s="3" t="s">
        <v>527</v>
      </c>
    </row>
    <row r="874" spans="1:4" ht="55.8">
      <c r="A874" s="4" t="s">
        <v>50</v>
      </c>
      <c r="B874" s="3" t="s">
        <v>521</v>
      </c>
      <c r="C874" s="3" t="s">
        <v>530</v>
      </c>
      <c r="D874" s="3" t="s">
        <v>988</v>
      </c>
    </row>
    <row r="875" spans="1:4" ht="43.2">
      <c r="A875" s="2" t="s">
        <v>43</v>
      </c>
      <c r="B875" s="3" t="s">
        <v>525</v>
      </c>
      <c r="C875" s="3" t="s">
        <v>526</v>
      </c>
      <c r="D875" s="3" t="s">
        <v>527</v>
      </c>
    </row>
    <row r="876" spans="1:4" ht="28.8">
      <c r="A876" s="2" t="s">
        <v>260</v>
      </c>
      <c r="B876" s="3" t="s">
        <v>525</v>
      </c>
      <c r="C876" s="3" t="s">
        <v>526</v>
      </c>
      <c r="D876" s="3" t="s">
        <v>527</v>
      </c>
    </row>
    <row r="877" spans="1:4" ht="28.2">
      <c r="A877" s="4" t="s">
        <v>265</v>
      </c>
      <c r="B877" s="3" t="s">
        <v>525</v>
      </c>
      <c r="C877" s="3" t="s">
        <v>526</v>
      </c>
      <c r="D877" s="3" t="s">
        <v>527</v>
      </c>
    </row>
    <row r="878" spans="1:4" ht="28.2">
      <c r="A878" s="4" t="s">
        <v>265</v>
      </c>
      <c r="B878" s="3" t="s">
        <v>517</v>
      </c>
      <c r="C878" s="3" t="s">
        <v>518</v>
      </c>
      <c r="D878" s="3" t="s">
        <v>989</v>
      </c>
    </row>
    <row r="879" spans="1:4" ht="28.2">
      <c r="A879" s="4" t="s">
        <v>267</v>
      </c>
      <c r="B879" s="3" t="s">
        <v>525</v>
      </c>
      <c r="C879" s="3" t="s">
        <v>526</v>
      </c>
      <c r="D879" s="3" t="s">
        <v>527</v>
      </c>
    </row>
    <row r="880" spans="1:4" ht="28.2">
      <c r="A880" s="4" t="s">
        <v>267</v>
      </c>
      <c r="B880" s="3" t="s">
        <v>517</v>
      </c>
      <c r="C880" s="3" t="s">
        <v>518</v>
      </c>
      <c r="D880" s="3" t="s">
        <v>990</v>
      </c>
    </row>
    <row r="881" spans="1:4" ht="55.8">
      <c r="A881" s="4" t="s">
        <v>273</v>
      </c>
      <c r="B881" s="3" t="s">
        <v>525</v>
      </c>
      <c r="C881" s="3" t="s">
        <v>526</v>
      </c>
      <c r="D881" s="3" t="s">
        <v>527</v>
      </c>
    </row>
    <row r="882" spans="1:4" ht="55.8">
      <c r="A882" s="4" t="s">
        <v>273</v>
      </c>
      <c r="B882" s="3" t="s">
        <v>521</v>
      </c>
      <c r="C882" s="3" t="s">
        <v>530</v>
      </c>
      <c r="D882" s="3" t="s">
        <v>991</v>
      </c>
    </row>
    <row r="883" spans="1:4" ht="42">
      <c r="A883" s="4" t="s">
        <v>7</v>
      </c>
      <c r="B883" s="3" t="s">
        <v>525</v>
      </c>
      <c r="C883" s="3" t="s">
        <v>526</v>
      </c>
      <c r="D883" s="3" t="s">
        <v>527</v>
      </c>
    </row>
    <row r="884" spans="1:4" ht="42">
      <c r="A884" s="4" t="s">
        <v>8</v>
      </c>
      <c r="B884" s="3" t="s">
        <v>525</v>
      </c>
      <c r="C884" s="3" t="s">
        <v>526</v>
      </c>
      <c r="D884" s="3" t="s">
        <v>527</v>
      </c>
    </row>
    <row r="885" spans="1:4" ht="28.2">
      <c r="A885" s="4" t="s">
        <v>32</v>
      </c>
      <c r="B885" s="3" t="s">
        <v>525</v>
      </c>
      <c r="C885" s="3" t="s">
        <v>526</v>
      </c>
      <c r="D885" s="3" t="s">
        <v>527</v>
      </c>
    </row>
    <row r="886" spans="1:4" ht="69.599999999999994">
      <c r="A886" s="4" t="s">
        <v>30</v>
      </c>
      <c r="B886" s="3" t="s">
        <v>541</v>
      </c>
      <c r="C886" s="3" t="s">
        <v>542</v>
      </c>
      <c r="D886" s="3" t="s">
        <v>543</v>
      </c>
    </row>
    <row r="887" spans="1:4" ht="55.8">
      <c r="A887" s="4" t="s">
        <v>272</v>
      </c>
      <c r="B887" s="3" t="s">
        <v>525</v>
      </c>
      <c r="C887" s="3" t="s">
        <v>526</v>
      </c>
      <c r="D887" s="3" t="s">
        <v>527</v>
      </c>
    </row>
    <row r="888" spans="1:4" ht="27">
      <c r="A888" s="4" t="s">
        <v>31</v>
      </c>
      <c r="B888" s="3" t="s">
        <v>525</v>
      </c>
      <c r="C888" s="3" t="s">
        <v>526</v>
      </c>
      <c r="D888" s="3" t="s">
        <v>527</v>
      </c>
    </row>
    <row r="889" spans="1:4" ht="69.599999999999994">
      <c r="A889" s="4" t="s">
        <v>269</v>
      </c>
      <c r="B889" s="3" t="s">
        <v>525</v>
      </c>
      <c r="C889" s="3" t="s">
        <v>526</v>
      </c>
      <c r="D889" s="3" t="s">
        <v>527</v>
      </c>
    </row>
    <row r="890" spans="1:4" ht="69.599999999999994">
      <c r="A890" s="4" t="s">
        <v>269</v>
      </c>
      <c r="B890" s="3" t="s">
        <v>521</v>
      </c>
      <c r="C890" s="3" t="s">
        <v>530</v>
      </c>
      <c r="D890" s="3" t="s">
        <v>992</v>
      </c>
    </row>
    <row r="891" spans="1:4" ht="42">
      <c r="A891" s="4" t="s">
        <v>993</v>
      </c>
      <c r="B891" s="3" t="s">
        <v>525</v>
      </c>
      <c r="C891" s="3" t="s">
        <v>526</v>
      </c>
      <c r="D891" s="3" t="s">
        <v>527</v>
      </c>
    </row>
    <row r="892" spans="1:4" ht="42">
      <c r="A892" s="4" t="s">
        <v>993</v>
      </c>
      <c r="B892" s="3" t="s">
        <v>521</v>
      </c>
      <c r="C892" s="3" t="s">
        <v>530</v>
      </c>
      <c r="D892" s="3" t="s">
        <v>994</v>
      </c>
    </row>
    <row r="893" spans="1:4" ht="83.4">
      <c r="A893" s="4" t="s">
        <v>270</v>
      </c>
      <c r="B893" s="3" t="s">
        <v>525</v>
      </c>
      <c r="C893" s="3" t="s">
        <v>526</v>
      </c>
      <c r="D893" s="3" t="s">
        <v>527</v>
      </c>
    </row>
    <row r="894" spans="1:4" ht="83.4">
      <c r="A894" s="4" t="s">
        <v>270</v>
      </c>
      <c r="B894" s="3" t="s">
        <v>521</v>
      </c>
      <c r="C894" s="3" t="s">
        <v>530</v>
      </c>
      <c r="D894" s="3" t="s">
        <v>995</v>
      </c>
    </row>
    <row r="895" spans="1:4" ht="55.8">
      <c r="A895" s="4" t="s">
        <v>271</v>
      </c>
      <c r="B895" s="3" t="s">
        <v>525</v>
      </c>
      <c r="C895" s="3" t="s">
        <v>526</v>
      </c>
      <c r="D895" s="3" t="s">
        <v>527</v>
      </c>
    </row>
    <row r="896" spans="1:4" ht="55.8">
      <c r="A896" s="4" t="s">
        <v>271</v>
      </c>
      <c r="B896" s="3" t="s">
        <v>521</v>
      </c>
      <c r="C896" s="3" t="s">
        <v>530</v>
      </c>
      <c r="D896" s="3" t="s">
        <v>996</v>
      </c>
    </row>
    <row r="897" spans="1:4" ht="55.8">
      <c r="A897" s="4" t="s">
        <v>271</v>
      </c>
      <c r="B897" s="3" t="s">
        <v>521</v>
      </c>
      <c r="C897" s="3" t="s">
        <v>522</v>
      </c>
      <c r="D897" s="3" t="s">
        <v>996</v>
      </c>
    </row>
    <row r="898" spans="1:4" ht="69.599999999999994">
      <c r="A898" s="4" t="s">
        <v>997</v>
      </c>
      <c r="B898" s="3" t="s">
        <v>525</v>
      </c>
      <c r="C898" s="3" t="s">
        <v>526</v>
      </c>
      <c r="D898" s="3" t="s">
        <v>527</v>
      </c>
    </row>
    <row r="899" spans="1:4" ht="69.599999999999994">
      <c r="A899" s="4" t="s">
        <v>997</v>
      </c>
      <c r="B899" s="3" t="s">
        <v>521</v>
      </c>
      <c r="C899" s="3" t="s">
        <v>530</v>
      </c>
      <c r="D899" s="3" t="s">
        <v>998</v>
      </c>
    </row>
    <row r="900" spans="1:4" ht="42">
      <c r="A900" s="4" t="s">
        <v>999</v>
      </c>
      <c r="B900" s="3" t="s">
        <v>525</v>
      </c>
      <c r="C900" s="3" t="s">
        <v>526</v>
      </c>
      <c r="D900" s="3" t="s">
        <v>527</v>
      </c>
    </row>
    <row r="901" spans="1:4" ht="69.599999999999994">
      <c r="A901" s="4" t="s">
        <v>1000</v>
      </c>
      <c r="B901" s="3" t="s">
        <v>525</v>
      </c>
      <c r="C901" s="3" t="s">
        <v>526</v>
      </c>
      <c r="D901" s="3" t="s">
        <v>527</v>
      </c>
    </row>
    <row r="902" spans="1:4" ht="69.599999999999994">
      <c r="A902" s="4" t="s">
        <v>1000</v>
      </c>
      <c r="B902" s="3" t="s">
        <v>517</v>
      </c>
      <c r="C902" s="3" t="s">
        <v>518</v>
      </c>
      <c r="D902" s="3" t="s">
        <v>1001</v>
      </c>
    </row>
    <row r="903" spans="1:4" ht="69.599999999999994">
      <c r="A903" s="4" t="s">
        <v>1000</v>
      </c>
      <c r="B903" s="3" t="s">
        <v>521</v>
      </c>
      <c r="C903" s="3" t="s">
        <v>530</v>
      </c>
      <c r="D903" s="3" t="s">
        <v>1001</v>
      </c>
    </row>
    <row r="904" spans="1:4" ht="28.2">
      <c r="A904" s="4" t="s">
        <v>33</v>
      </c>
      <c r="B904" s="3" t="s">
        <v>525</v>
      </c>
      <c r="C904" s="3" t="s">
        <v>526</v>
      </c>
      <c r="D904" s="3" t="s">
        <v>527</v>
      </c>
    </row>
    <row r="905" spans="1:4" ht="28.2">
      <c r="A905" s="4" t="s">
        <v>33</v>
      </c>
      <c r="B905" s="3" t="s">
        <v>521</v>
      </c>
      <c r="C905" s="3" t="s">
        <v>522</v>
      </c>
      <c r="D905" s="3" t="s">
        <v>1002</v>
      </c>
    </row>
    <row r="906" spans="1:4" ht="27">
      <c r="A906" s="4" t="s">
        <v>264</v>
      </c>
      <c r="B906" s="3" t="s">
        <v>525</v>
      </c>
      <c r="C906" s="3" t="s">
        <v>526</v>
      </c>
      <c r="D906" s="3" t="s">
        <v>527</v>
      </c>
    </row>
    <row r="907" spans="1:4" ht="69.599999999999994">
      <c r="A907" s="4" t="s">
        <v>514</v>
      </c>
      <c r="B907" s="3" t="s">
        <v>525</v>
      </c>
      <c r="C907" s="3" t="s">
        <v>526</v>
      </c>
      <c r="D907" s="3" t="s">
        <v>527</v>
      </c>
    </row>
    <row r="908" spans="1:4" ht="69.599999999999994">
      <c r="A908" s="4" t="s">
        <v>514</v>
      </c>
      <c r="B908" s="3" t="s">
        <v>521</v>
      </c>
      <c r="C908" s="3" t="s">
        <v>530</v>
      </c>
      <c r="D908" s="3" t="s">
        <v>1003</v>
      </c>
    </row>
    <row r="909" spans="1:4" ht="28.2">
      <c r="A909" s="4" t="s">
        <v>262</v>
      </c>
      <c r="B909" s="3" t="s">
        <v>525</v>
      </c>
      <c r="C909" s="3" t="s">
        <v>526</v>
      </c>
      <c r="D909" s="3" t="s">
        <v>527</v>
      </c>
    </row>
    <row r="910" spans="1:4" ht="28.2">
      <c r="A910" s="4" t="s">
        <v>13</v>
      </c>
      <c r="B910" s="3" t="s">
        <v>525</v>
      </c>
      <c r="C910" s="3" t="s">
        <v>526</v>
      </c>
      <c r="D910" s="3" t="s">
        <v>527</v>
      </c>
    </row>
    <row r="911" spans="1:4" ht="42">
      <c r="A911" s="4" t="s">
        <v>108</v>
      </c>
      <c r="B911" s="3" t="s">
        <v>541</v>
      </c>
      <c r="C911" s="3" t="s">
        <v>542</v>
      </c>
      <c r="D911" s="3" t="s">
        <v>543</v>
      </c>
    </row>
    <row r="912" spans="1:4" ht="28.2">
      <c r="A912" s="4" t="s">
        <v>109</v>
      </c>
      <c r="B912" s="3" t="s">
        <v>525</v>
      </c>
      <c r="C912" s="3" t="s">
        <v>526</v>
      </c>
      <c r="D912" s="3" t="s">
        <v>527</v>
      </c>
    </row>
    <row r="913" spans="1:4" ht="28.2">
      <c r="A913" s="4" t="s">
        <v>284</v>
      </c>
      <c r="B913" s="3" t="s">
        <v>549</v>
      </c>
      <c r="C913" s="3" t="s">
        <v>550</v>
      </c>
      <c r="D913" s="3" t="s">
        <v>551</v>
      </c>
    </row>
    <row r="914" spans="1:4" ht="28.2">
      <c r="A914" s="4" t="s">
        <v>284</v>
      </c>
      <c r="B914" s="3" t="s">
        <v>525</v>
      </c>
      <c r="C914" s="3" t="s">
        <v>526</v>
      </c>
      <c r="D914" s="3" t="s">
        <v>527</v>
      </c>
    </row>
    <row r="915" spans="1:4" ht="28.2">
      <c r="A915" s="4" t="s">
        <v>284</v>
      </c>
      <c r="B915" s="3" t="s">
        <v>521</v>
      </c>
      <c r="C915" s="3" t="s">
        <v>530</v>
      </c>
      <c r="D915" s="3" t="s">
        <v>1004</v>
      </c>
    </row>
    <row r="916" spans="1:4" ht="28.2">
      <c r="A916" s="4" t="s">
        <v>284</v>
      </c>
      <c r="B916" s="3" t="s">
        <v>521</v>
      </c>
      <c r="C916" s="3" t="s">
        <v>522</v>
      </c>
      <c r="D916" s="3" t="s">
        <v>1005</v>
      </c>
    </row>
    <row r="917" spans="1:4" ht="28.2">
      <c r="A917" s="4" t="s">
        <v>291</v>
      </c>
      <c r="B917" s="3" t="s">
        <v>525</v>
      </c>
      <c r="C917" s="3" t="s">
        <v>526</v>
      </c>
      <c r="D917" s="3" t="s">
        <v>527</v>
      </c>
    </row>
    <row r="918" spans="1:4" ht="27">
      <c r="A918" s="4" t="s">
        <v>287</v>
      </c>
      <c r="B918" s="3" t="s">
        <v>525</v>
      </c>
      <c r="C918" s="3" t="s">
        <v>526</v>
      </c>
      <c r="D918" s="3" t="s">
        <v>527</v>
      </c>
    </row>
    <row r="919" spans="1:4" ht="28.2">
      <c r="A919" s="4" t="s">
        <v>1006</v>
      </c>
      <c r="B919" s="3" t="s">
        <v>525</v>
      </c>
      <c r="C919" s="3" t="s">
        <v>526</v>
      </c>
      <c r="D919" s="3" t="s">
        <v>527</v>
      </c>
    </row>
    <row r="920" spans="1:4" ht="28.2">
      <c r="A920" s="4" t="s">
        <v>1006</v>
      </c>
      <c r="B920" s="3" t="s">
        <v>521</v>
      </c>
      <c r="C920" s="3" t="s">
        <v>530</v>
      </c>
      <c r="D920" s="3" t="s">
        <v>1007</v>
      </c>
    </row>
    <row r="921" spans="1:4" ht="27">
      <c r="A921" s="4" t="s">
        <v>41</v>
      </c>
      <c r="B921" s="3" t="s">
        <v>525</v>
      </c>
      <c r="C921" s="3" t="s">
        <v>526</v>
      </c>
      <c r="D921" s="3" t="s">
        <v>527</v>
      </c>
    </row>
    <row r="922" spans="1:4" ht="28.2">
      <c r="A922" s="4" t="s">
        <v>51</v>
      </c>
      <c r="B922" s="3" t="s">
        <v>525</v>
      </c>
      <c r="C922" s="3" t="s">
        <v>526</v>
      </c>
      <c r="D922" s="3" t="s">
        <v>527</v>
      </c>
    </row>
    <row r="923" spans="1:4" ht="27">
      <c r="A923" s="4" t="s">
        <v>40</v>
      </c>
      <c r="B923" s="3" t="s">
        <v>525</v>
      </c>
      <c r="C923" s="3" t="s">
        <v>526</v>
      </c>
      <c r="D923" s="3" t="s">
        <v>527</v>
      </c>
    </row>
    <row r="924" spans="1:4" ht="55.8">
      <c r="A924" s="4" t="s">
        <v>275</v>
      </c>
      <c r="B924" s="3" t="s">
        <v>525</v>
      </c>
      <c r="C924" s="3" t="s">
        <v>526</v>
      </c>
      <c r="D924" s="3" t="s">
        <v>527</v>
      </c>
    </row>
    <row r="925" spans="1:4" ht="55.8">
      <c r="A925" s="4" t="s">
        <v>275</v>
      </c>
      <c r="B925" s="3" t="s">
        <v>521</v>
      </c>
      <c r="C925" s="3" t="s">
        <v>530</v>
      </c>
      <c r="D925" s="3" t="s">
        <v>1008</v>
      </c>
    </row>
    <row r="926" spans="1:4" ht="28.2">
      <c r="A926" s="4" t="s">
        <v>34</v>
      </c>
      <c r="B926" s="3" t="s">
        <v>525</v>
      </c>
      <c r="C926" s="3" t="s">
        <v>526</v>
      </c>
      <c r="D926" s="3" t="s">
        <v>527</v>
      </c>
    </row>
    <row r="927" spans="1:4" ht="28.2">
      <c r="A927" s="4" t="s">
        <v>34</v>
      </c>
      <c r="B927" s="3" t="s">
        <v>517</v>
      </c>
      <c r="C927" s="3" t="s">
        <v>518</v>
      </c>
      <c r="D927" s="3" t="s">
        <v>1009</v>
      </c>
    </row>
    <row r="928" spans="1:4" ht="57.6">
      <c r="A928" s="2" t="s">
        <v>38</v>
      </c>
      <c r="B928" s="3" t="s">
        <v>525</v>
      </c>
      <c r="C928" s="3" t="s">
        <v>526</v>
      </c>
      <c r="D928" s="3" t="s">
        <v>527</v>
      </c>
    </row>
    <row r="929" spans="1:4" ht="57.6">
      <c r="A929" s="2" t="s">
        <v>38</v>
      </c>
      <c r="B929" s="3" t="s">
        <v>521</v>
      </c>
      <c r="C929" s="3" t="s">
        <v>530</v>
      </c>
      <c r="D929" s="3" t="s">
        <v>1010</v>
      </c>
    </row>
    <row r="930" spans="1:4" ht="57.6">
      <c r="A930" s="2" t="s">
        <v>38</v>
      </c>
      <c r="B930" s="3" t="s">
        <v>521</v>
      </c>
      <c r="C930" s="3" t="s">
        <v>522</v>
      </c>
      <c r="D930" s="3" t="s">
        <v>1010</v>
      </c>
    </row>
    <row r="931" spans="1:4" ht="28.2">
      <c r="A931" s="4" t="s">
        <v>45</v>
      </c>
      <c r="B931" s="3" t="s">
        <v>525</v>
      </c>
      <c r="C931" s="3" t="s">
        <v>526</v>
      </c>
      <c r="D931" s="3" t="s">
        <v>527</v>
      </c>
    </row>
    <row r="932" spans="1:4" ht="28.2">
      <c r="A932" s="4" t="s">
        <v>35</v>
      </c>
      <c r="B932" s="3" t="s">
        <v>525</v>
      </c>
      <c r="C932" s="3" t="s">
        <v>526</v>
      </c>
      <c r="D932" s="3" t="s">
        <v>527</v>
      </c>
    </row>
    <row r="933" spans="1:4" ht="42">
      <c r="A933" s="4" t="s">
        <v>1011</v>
      </c>
      <c r="B933" s="3" t="s">
        <v>525</v>
      </c>
      <c r="C933" s="3" t="s">
        <v>526</v>
      </c>
      <c r="D933" s="3" t="s">
        <v>527</v>
      </c>
    </row>
    <row r="934" spans="1:4" ht="42">
      <c r="A934" s="4" t="s">
        <v>1011</v>
      </c>
      <c r="B934" s="3" t="s">
        <v>517</v>
      </c>
      <c r="C934" s="3" t="s">
        <v>518</v>
      </c>
      <c r="D934" s="3" t="s">
        <v>1012</v>
      </c>
    </row>
    <row r="935" spans="1:4" ht="28.2">
      <c r="A935" s="4" t="s">
        <v>12</v>
      </c>
      <c r="B935" s="3" t="s">
        <v>525</v>
      </c>
      <c r="C935" s="3" t="s">
        <v>526</v>
      </c>
      <c r="D935" s="3" t="s">
        <v>527</v>
      </c>
    </row>
    <row r="936" spans="1:4">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row r="1053" spans="1:4">
      <c r="A1053"/>
      <c r="B1053"/>
      <c r="C1053"/>
      <c r="D1053"/>
    </row>
    <row r="1054" spans="1:4">
      <c r="A1054"/>
      <c r="B1054"/>
      <c r="C1054"/>
      <c r="D1054"/>
    </row>
    <row r="1055" spans="1:4">
      <c r="A1055"/>
      <c r="B1055"/>
      <c r="C1055"/>
      <c r="D1055"/>
    </row>
    <row r="1056" spans="1:4">
      <c r="A1056"/>
      <c r="B1056"/>
      <c r="C1056"/>
      <c r="D1056"/>
    </row>
    <row r="1057" spans="1:4">
      <c r="A1057"/>
      <c r="B1057"/>
      <c r="C1057"/>
      <c r="D1057"/>
    </row>
    <row r="1058" spans="1:4">
      <c r="A1058"/>
      <c r="B1058"/>
      <c r="C1058"/>
      <c r="D1058"/>
    </row>
    <row r="1059" spans="1:4">
      <c r="A1059"/>
      <c r="B1059"/>
      <c r="C1059"/>
      <c r="D1059"/>
    </row>
    <row r="1060" spans="1:4">
      <c r="A1060"/>
      <c r="B1060"/>
      <c r="C1060"/>
      <c r="D1060"/>
    </row>
    <row r="1061" spans="1:4">
      <c r="A1061"/>
      <c r="B1061"/>
      <c r="C1061"/>
      <c r="D1061"/>
    </row>
    <row r="1062" spans="1:4">
      <c r="A1062"/>
      <c r="B1062"/>
      <c r="C1062"/>
      <c r="D1062"/>
    </row>
    <row r="1063" spans="1:4">
      <c r="A1063"/>
      <c r="B1063"/>
      <c r="C1063"/>
      <c r="D1063"/>
    </row>
    <row r="1064" spans="1:4">
      <c r="A1064"/>
      <c r="B1064"/>
      <c r="C1064"/>
      <c r="D1064"/>
    </row>
    <row r="1065" spans="1:4">
      <c r="A1065"/>
      <c r="B1065"/>
      <c r="C1065"/>
      <c r="D1065"/>
    </row>
    <row r="1066" spans="1:4">
      <c r="A1066"/>
      <c r="B1066"/>
      <c r="C1066"/>
      <c r="D1066"/>
    </row>
    <row r="1067" spans="1:4">
      <c r="A1067"/>
      <c r="B1067"/>
      <c r="C1067"/>
      <c r="D1067"/>
    </row>
    <row r="1068" spans="1:4">
      <c r="A1068"/>
      <c r="B1068"/>
      <c r="C1068"/>
      <c r="D1068"/>
    </row>
    <row r="1069" spans="1:4">
      <c r="A1069"/>
      <c r="B1069"/>
      <c r="C1069"/>
      <c r="D1069"/>
    </row>
    <row r="1070" spans="1:4">
      <c r="A1070"/>
      <c r="B1070"/>
      <c r="C1070"/>
      <c r="D1070"/>
    </row>
    <row r="1071" spans="1:4">
      <c r="A1071"/>
      <c r="B1071"/>
      <c r="C1071"/>
      <c r="D1071"/>
    </row>
    <row r="1072" spans="1:4">
      <c r="A1072"/>
      <c r="B1072"/>
      <c r="C1072"/>
      <c r="D1072"/>
    </row>
    <row r="1073" spans="1:4">
      <c r="A1073"/>
      <c r="B1073"/>
      <c r="C1073"/>
      <c r="D1073"/>
    </row>
    <row r="1074" spans="1:4">
      <c r="A1074"/>
      <c r="B1074"/>
      <c r="C1074"/>
      <c r="D1074"/>
    </row>
    <row r="1075" spans="1:4">
      <c r="A1075"/>
      <c r="B1075"/>
      <c r="C1075"/>
      <c r="D1075"/>
    </row>
    <row r="1076" spans="1:4">
      <c r="A1076"/>
      <c r="B1076"/>
      <c r="C1076"/>
      <c r="D1076"/>
    </row>
    <row r="1077" spans="1:4">
      <c r="A1077"/>
      <c r="B1077"/>
      <c r="C1077"/>
      <c r="D1077"/>
    </row>
    <row r="1078" spans="1:4">
      <c r="A1078"/>
      <c r="B1078"/>
      <c r="C1078"/>
      <c r="D1078"/>
    </row>
    <row r="1079" spans="1:4">
      <c r="A1079"/>
      <c r="B1079"/>
      <c r="C1079"/>
      <c r="D1079"/>
    </row>
    <row r="1080" spans="1:4">
      <c r="A1080"/>
      <c r="B1080"/>
      <c r="C1080"/>
      <c r="D1080"/>
    </row>
    <row r="1081" spans="1:4">
      <c r="A1081"/>
      <c r="B1081"/>
      <c r="C1081"/>
      <c r="D1081"/>
    </row>
    <row r="1082" spans="1:4">
      <c r="A1082"/>
      <c r="B1082"/>
      <c r="C1082"/>
      <c r="D1082"/>
    </row>
    <row r="1083" spans="1:4">
      <c r="A1083"/>
      <c r="B1083"/>
      <c r="C1083"/>
      <c r="D1083"/>
    </row>
    <row r="1084" spans="1:4">
      <c r="A1084"/>
      <c r="B1084"/>
      <c r="C1084"/>
      <c r="D1084"/>
    </row>
    <row r="1085" spans="1:4">
      <c r="A1085"/>
      <c r="B1085"/>
      <c r="C1085"/>
      <c r="D1085"/>
    </row>
    <row r="1086" spans="1:4">
      <c r="A1086"/>
      <c r="B1086"/>
      <c r="C1086"/>
      <c r="D1086"/>
    </row>
    <row r="1087" spans="1:4">
      <c r="A1087"/>
      <c r="B1087"/>
      <c r="C1087"/>
      <c r="D1087"/>
    </row>
    <row r="1088" spans="1:4">
      <c r="A1088"/>
      <c r="B1088"/>
      <c r="C1088"/>
      <c r="D1088"/>
    </row>
    <row r="1089" spans="1:4">
      <c r="A1089"/>
      <c r="B1089"/>
      <c r="C1089"/>
      <c r="D1089"/>
    </row>
    <row r="1090" spans="1:4">
      <c r="A1090"/>
      <c r="B1090"/>
      <c r="C1090"/>
      <c r="D1090"/>
    </row>
    <row r="1091" spans="1:4">
      <c r="A1091"/>
      <c r="B1091"/>
      <c r="C1091"/>
      <c r="D1091"/>
    </row>
    <row r="1092" spans="1:4">
      <c r="A1092"/>
      <c r="B1092"/>
      <c r="C1092"/>
      <c r="D1092"/>
    </row>
    <row r="1093" spans="1:4">
      <c r="A1093"/>
      <c r="B1093"/>
      <c r="C1093"/>
      <c r="D1093"/>
    </row>
    <row r="1094" spans="1:4">
      <c r="A1094"/>
      <c r="B1094"/>
      <c r="C1094"/>
      <c r="D1094"/>
    </row>
    <row r="1095" spans="1:4">
      <c r="A1095"/>
      <c r="B1095"/>
      <c r="C1095"/>
      <c r="D1095"/>
    </row>
    <row r="1096" spans="1:4">
      <c r="A1096"/>
      <c r="B1096"/>
      <c r="C1096"/>
      <c r="D1096"/>
    </row>
    <row r="1097" spans="1:4">
      <c r="A1097"/>
      <c r="B1097"/>
      <c r="C1097"/>
      <c r="D1097"/>
    </row>
    <row r="1098" spans="1:4">
      <c r="A1098"/>
      <c r="B1098"/>
      <c r="C1098"/>
      <c r="D1098"/>
    </row>
    <row r="1099" spans="1:4">
      <c r="A1099"/>
      <c r="B1099"/>
      <c r="C1099"/>
      <c r="D1099"/>
    </row>
    <row r="1100" spans="1:4">
      <c r="A1100"/>
      <c r="B1100"/>
      <c r="C1100"/>
      <c r="D1100"/>
    </row>
    <row r="1101" spans="1:4">
      <c r="A1101"/>
      <c r="B1101"/>
      <c r="C1101"/>
      <c r="D1101"/>
    </row>
    <row r="1102" spans="1:4">
      <c r="A1102"/>
      <c r="B1102"/>
      <c r="C1102"/>
      <c r="D1102"/>
    </row>
    <row r="1103" spans="1:4">
      <c r="A1103"/>
      <c r="B1103"/>
      <c r="C1103"/>
      <c r="D1103"/>
    </row>
    <row r="1104" spans="1:4">
      <c r="A1104"/>
      <c r="B1104"/>
      <c r="C1104"/>
      <c r="D1104"/>
    </row>
    <row r="1105" spans="1:4">
      <c r="A1105"/>
      <c r="B1105"/>
      <c r="C1105"/>
      <c r="D1105"/>
    </row>
    <row r="1106" spans="1:4">
      <c r="A1106"/>
      <c r="B1106"/>
      <c r="C1106"/>
      <c r="D1106"/>
    </row>
    <row r="1107" spans="1:4">
      <c r="A1107"/>
      <c r="B1107"/>
      <c r="C1107"/>
      <c r="D1107"/>
    </row>
    <row r="1108" spans="1:4">
      <c r="A1108"/>
      <c r="B1108"/>
      <c r="C1108"/>
      <c r="D1108"/>
    </row>
    <row r="1109" spans="1:4">
      <c r="A1109"/>
      <c r="B1109"/>
      <c r="C1109"/>
      <c r="D1109"/>
    </row>
    <row r="1110" spans="1:4">
      <c r="A1110"/>
      <c r="B1110"/>
      <c r="C1110"/>
      <c r="D1110"/>
    </row>
    <row r="1111" spans="1:4">
      <c r="A1111"/>
      <c r="B1111"/>
      <c r="C1111"/>
      <c r="D1111"/>
    </row>
    <row r="1112" spans="1:4">
      <c r="A1112"/>
      <c r="B1112"/>
      <c r="C1112"/>
      <c r="D1112"/>
    </row>
    <row r="1113" spans="1:4">
      <c r="A1113"/>
      <c r="B1113"/>
      <c r="C1113"/>
      <c r="D1113"/>
    </row>
    <row r="1114" spans="1:4">
      <c r="A1114"/>
      <c r="B1114"/>
      <c r="C1114"/>
      <c r="D1114"/>
    </row>
    <row r="1115" spans="1:4">
      <c r="A1115"/>
      <c r="B1115"/>
      <c r="C1115"/>
      <c r="D1115"/>
    </row>
    <row r="1116" spans="1:4">
      <c r="A1116"/>
      <c r="B1116"/>
      <c r="C1116"/>
      <c r="D1116"/>
    </row>
    <row r="1117" spans="1:4">
      <c r="A1117"/>
      <c r="B1117"/>
      <c r="C1117"/>
      <c r="D1117"/>
    </row>
    <row r="1118" spans="1:4">
      <c r="A1118"/>
      <c r="B1118"/>
      <c r="C1118"/>
      <c r="D1118"/>
    </row>
    <row r="1119" spans="1:4">
      <c r="A1119"/>
      <c r="B1119"/>
      <c r="C1119"/>
      <c r="D1119"/>
    </row>
    <row r="1120" spans="1:4">
      <c r="A1120"/>
      <c r="B1120"/>
      <c r="C1120"/>
      <c r="D1120"/>
    </row>
    <row r="1121" spans="1:4">
      <c r="A1121"/>
      <c r="B1121"/>
      <c r="C1121"/>
      <c r="D1121"/>
    </row>
    <row r="1122" spans="1:4">
      <c r="A1122"/>
      <c r="B1122"/>
      <c r="C1122"/>
      <c r="D1122"/>
    </row>
    <row r="1123" spans="1:4">
      <c r="A1123"/>
      <c r="B1123"/>
      <c r="C1123"/>
      <c r="D1123"/>
    </row>
    <row r="1124" spans="1:4">
      <c r="A1124"/>
      <c r="B1124"/>
      <c r="C1124"/>
      <c r="D1124"/>
    </row>
    <row r="1125" spans="1:4">
      <c r="A1125"/>
      <c r="B1125"/>
      <c r="C1125"/>
      <c r="D1125"/>
    </row>
    <row r="1126" spans="1:4">
      <c r="A1126"/>
      <c r="B1126"/>
      <c r="C1126"/>
      <c r="D1126"/>
    </row>
    <row r="1127" spans="1:4">
      <c r="A1127"/>
      <c r="B1127"/>
      <c r="C1127"/>
      <c r="D1127"/>
    </row>
    <row r="1128" spans="1:4">
      <c r="A1128"/>
      <c r="B1128"/>
      <c r="C1128"/>
      <c r="D1128"/>
    </row>
    <row r="1129" spans="1:4">
      <c r="A1129"/>
      <c r="B1129"/>
      <c r="C1129"/>
      <c r="D1129"/>
    </row>
    <row r="1130" spans="1:4">
      <c r="A1130"/>
      <c r="B1130"/>
      <c r="C1130"/>
      <c r="D1130"/>
    </row>
    <row r="1131" spans="1:4">
      <c r="A1131"/>
      <c r="B1131"/>
      <c r="C1131"/>
      <c r="D1131"/>
    </row>
    <row r="1132" spans="1:4">
      <c r="A1132"/>
      <c r="B1132"/>
      <c r="C1132"/>
      <c r="D1132"/>
    </row>
    <row r="1133" spans="1:4">
      <c r="A1133"/>
      <c r="B1133"/>
      <c r="C1133"/>
      <c r="D1133"/>
    </row>
    <row r="1134" spans="1:4">
      <c r="A1134"/>
      <c r="B1134"/>
      <c r="C1134"/>
      <c r="D1134"/>
    </row>
    <row r="1135" spans="1:4">
      <c r="A1135"/>
      <c r="B1135"/>
      <c r="C1135"/>
      <c r="D1135"/>
    </row>
    <row r="1136" spans="1:4">
      <c r="A1136"/>
      <c r="B1136"/>
      <c r="C1136"/>
      <c r="D1136"/>
    </row>
    <row r="1137" spans="1:4">
      <c r="A1137"/>
      <c r="B1137"/>
      <c r="C1137"/>
      <c r="D1137"/>
    </row>
    <row r="1138" spans="1:4">
      <c r="A1138"/>
      <c r="B1138"/>
      <c r="C1138"/>
      <c r="D1138"/>
    </row>
    <row r="1139" spans="1:4">
      <c r="A1139"/>
      <c r="B1139"/>
      <c r="C1139"/>
      <c r="D1139"/>
    </row>
    <row r="1140" spans="1:4">
      <c r="A1140"/>
      <c r="B1140"/>
      <c r="C1140"/>
      <c r="D1140"/>
    </row>
    <row r="1141" spans="1:4">
      <c r="A1141"/>
      <c r="B1141"/>
      <c r="C1141"/>
      <c r="D1141"/>
    </row>
    <row r="1142" spans="1:4">
      <c r="A1142"/>
      <c r="B1142"/>
      <c r="C1142"/>
      <c r="D1142"/>
    </row>
    <row r="1143" spans="1:4">
      <c r="A1143"/>
      <c r="B1143"/>
      <c r="C1143"/>
      <c r="D1143"/>
    </row>
    <row r="1144" spans="1:4">
      <c r="A1144"/>
      <c r="B1144"/>
      <c r="C1144"/>
      <c r="D1144"/>
    </row>
    <row r="1145" spans="1:4">
      <c r="A1145"/>
      <c r="B1145"/>
      <c r="C1145"/>
      <c r="D1145"/>
    </row>
    <row r="1146" spans="1:4">
      <c r="A1146"/>
      <c r="B1146"/>
      <c r="C1146"/>
      <c r="D1146"/>
    </row>
    <row r="1147" spans="1:4">
      <c r="A1147"/>
      <c r="B1147"/>
      <c r="C1147"/>
      <c r="D1147"/>
    </row>
    <row r="1148" spans="1:4">
      <c r="A1148"/>
      <c r="B1148"/>
      <c r="C1148"/>
      <c r="D1148"/>
    </row>
    <row r="1149" spans="1:4">
      <c r="A1149"/>
      <c r="B1149"/>
      <c r="C1149"/>
      <c r="D1149"/>
    </row>
    <row r="1150" spans="1:4">
      <c r="A1150"/>
      <c r="B1150"/>
      <c r="C1150"/>
      <c r="D1150"/>
    </row>
    <row r="1151" spans="1:4">
      <c r="A1151"/>
      <c r="B1151"/>
      <c r="C1151"/>
      <c r="D1151"/>
    </row>
    <row r="1152" spans="1:4">
      <c r="A1152"/>
      <c r="B1152"/>
      <c r="C1152"/>
      <c r="D1152"/>
    </row>
    <row r="1153" spans="1:4">
      <c r="A1153"/>
      <c r="B1153"/>
      <c r="C1153"/>
      <c r="D1153"/>
    </row>
    <row r="1154" spans="1:4">
      <c r="A1154"/>
      <c r="B1154"/>
      <c r="C1154"/>
      <c r="D1154"/>
    </row>
    <row r="1155" spans="1:4">
      <c r="A1155"/>
      <c r="B1155"/>
      <c r="C1155"/>
      <c r="D1155"/>
    </row>
    <row r="1156" spans="1:4">
      <c r="A1156"/>
      <c r="B1156"/>
      <c r="C1156"/>
      <c r="D1156"/>
    </row>
    <row r="1157" spans="1:4">
      <c r="A1157"/>
      <c r="B1157"/>
      <c r="C1157"/>
      <c r="D1157"/>
    </row>
    <row r="1158" spans="1:4">
      <c r="A1158"/>
      <c r="B1158"/>
      <c r="C1158"/>
      <c r="D1158"/>
    </row>
    <row r="1159" spans="1:4">
      <c r="A1159"/>
      <c r="B1159"/>
      <c r="C1159"/>
      <c r="D1159"/>
    </row>
    <row r="1160" spans="1:4">
      <c r="A1160"/>
      <c r="B1160"/>
      <c r="C1160"/>
      <c r="D1160"/>
    </row>
    <row r="1161" spans="1:4">
      <c r="A1161"/>
      <c r="B1161"/>
      <c r="C1161"/>
      <c r="D1161"/>
    </row>
    <row r="1162" spans="1:4">
      <c r="A1162"/>
      <c r="B1162"/>
      <c r="C1162"/>
      <c r="D11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3492-A863-42E0-BAB7-FF6A2846C539}">
  <dimension ref="A1:A206"/>
  <sheetViews>
    <sheetView workbookViewId="0">
      <selection activeCell="A15" sqref="A15"/>
    </sheetView>
  </sheetViews>
  <sheetFormatPr defaultRowHeight="14.4"/>
  <cols>
    <col min="1" max="1" width="106" style="2" customWidth="1"/>
    <col min="2" max="16384" width="8.88671875" style="2"/>
  </cols>
  <sheetData>
    <row r="1" spans="1:1">
      <c r="A1" s="2" t="s">
        <v>1036</v>
      </c>
    </row>
    <row r="2" spans="1:1" ht="28.2">
      <c r="A2" s="4" t="s">
        <v>1187</v>
      </c>
    </row>
    <row r="3" spans="1:1" ht="28.2">
      <c r="A3" s="4" t="s">
        <v>1188</v>
      </c>
    </row>
    <row r="4" spans="1:1" ht="42">
      <c r="A4" s="4" t="s">
        <v>1185</v>
      </c>
    </row>
    <row r="5" spans="1:1" ht="28.2">
      <c r="A5" s="4" t="s">
        <v>1186</v>
      </c>
    </row>
    <row r="6" spans="1:1">
      <c r="A6" s="4" t="s">
        <v>1116</v>
      </c>
    </row>
    <row r="7" spans="1:1">
      <c r="A7" s="4" t="s">
        <v>1110</v>
      </c>
    </row>
    <row r="8" spans="1:1" ht="28.2">
      <c r="A8" s="4" t="s">
        <v>1152</v>
      </c>
    </row>
    <row r="9" spans="1:1" ht="28.2">
      <c r="A9" s="4" t="s">
        <v>1053</v>
      </c>
    </row>
    <row r="10" spans="1:1">
      <c r="A10" s="4" t="s">
        <v>1154</v>
      </c>
    </row>
    <row r="11" spans="1:1">
      <c r="A11" s="4" t="s">
        <v>2095</v>
      </c>
    </row>
    <row r="12" spans="1:1" ht="28.2">
      <c r="A12" s="4" t="s">
        <v>1158</v>
      </c>
    </row>
    <row r="13" spans="1:1">
      <c r="A13" s="4" t="s">
        <v>1160</v>
      </c>
    </row>
    <row r="14" spans="1:1">
      <c r="A14" s="4" t="s">
        <v>1159</v>
      </c>
    </row>
    <row r="15" spans="1:1" ht="28.2">
      <c r="A15" s="4" t="s">
        <v>1050</v>
      </c>
    </row>
    <row r="16" spans="1:1" ht="28.2">
      <c r="A16" s="4" t="s">
        <v>1051</v>
      </c>
    </row>
    <row r="17" spans="1:1">
      <c r="A17" s="4" t="s">
        <v>1157</v>
      </c>
    </row>
    <row r="18" spans="1:1" ht="28.2">
      <c r="A18" s="4" t="s">
        <v>1196</v>
      </c>
    </row>
    <row r="19" spans="1:1" ht="28.2">
      <c r="A19" s="4" t="s">
        <v>1178</v>
      </c>
    </row>
    <row r="20" spans="1:1">
      <c r="A20" s="4" t="s">
        <v>1180</v>
      </c>
    </row>
    <row r="21" spans="1:1">
      <c r="A21" s="4" t="s">
        <v>1177</v>
      </c>
    </row>
    <row r="22" spans="1:1">
      <c r="A22" s="4" t="s">
        <v>1179</v>
      </c>
    </row>
    <row r="23" spans="1:1" ht="28.2">
      <c r="A23" s="4" t="s">
        <v>1168</v>
      </c>
    </row>
    <row r="24" spans="1:1" ht="28.2">
      <c r="A24" s="4" t="s">
        <v>1176</v>
      </c>
    </row>
    <row r="25" spans="1:1">
      <c r="A25" s="4" t="s">
        <v>2096</v>
      </c>
    </row>
    <row r="26" spans="1:1" ht="28.2">
      <c r="A26" s="4" t="s">
        <v>1167</v>
      </c>
    </row>
    <row r="27" spans="1:1" ht="28.2">
      <c r="A27" s="4" t="s">
        <v>1169</v>
      </c>
    </row>
    <row r="28" spans="1:1" ht="28.2">
      <c r="A28" s="4" t="s">
        <v>1171</v>
      </c>
    </row>
    <row r="29" spans="1:1" ht="28.2">
      <c r="A29" s="4" t="s">
        <v>1175</v>
      </c>
    </row>
    <row r="30" spans="1:1">
      <c r="A30" s="4" t="s">
        <v>1170</v>
      </c>
    </row>
    <row r="31" spans="1:1" ht="28.2">
      <c r="A31" s="4" t="s">
        <v>1172</v>
      </c>
    </row>
    <row r="32" spans="1:1">
      <c r="A32" s="4" t="s">
        <v>1174</v>
      </c>
    </row>
    <row r="33" spans="1:1">
      <c r="A33" s="4" t="s">
        <v>1173</v>
      </c>
    </row>
    <row r="34" spans="1:1">
      <c r="A34" s="4" t="s">
        <v>1137</v>
      </c>
    </row>
    <row r="35" spans="1:1">
      <c r="A35" s="4" t="s">
        <v>1149</v>
      </c>
    </row>
    <row r="36" spans="1:1" ht="28.2">
      <c r="A36" s="4" t="s">
        <v>1043</v>
      </c>
    </row>
    <row r="37" spans="1:1" ht="28.2">
      <c r="A37" s="4" t="s">
        <v>1044</v>
      </c>
    </row>
    <row r="38" spans="1:1">
      <c r="A38" s="4" t="s">
        <v>1046</v>
      </c>
    </row>
    <row r="39" spans="1:1">
      <c r="A39" s="2" t="s">
        <v>1045</v>
      </c>
    </row>
    <row r="40" spans="1:1">
      <c r="A40" s="4" t="s">
        <v>1048</v>
      </c>
    </row>
    <row r="41" spans="1:1">
      <c r="A41" s="4" t="s">
        <v>1049</v>
      </c>
    </row>
    <row r="42" spans="1:1">
      <c r="A42" s="4" t="s">
        <v>1047</v>
      </c>
    </row>
    <row r="43" spans="1:1" ht="28.2">
      <c r="A43" s="4" t="s">
        <v>1227</v>
      </c>
    </row>
    <row r="44" spans="1:1">
      <c r="A44" s="4" t="s">
        <v>1219</v>
      </c>
    </row>
    <row r="45" spans="1:1" ht="28.2">
      <c r="A45" s="4" t="s">
        <v>1147</v>
      </c>
    </row>
    <row r="46" spans="1:1" ht="28.2">
      <c r="A46" s="4" t="s">
        <v>1148</v>
      </c>
    </row>
    <row r="47" spans="1:1">
      <c r="A47" s="4" t="s">
        <v>1038</v>
      </c>
    </row>
    <row r="48" spans="1:1">
      <c r="A48" s="4" t="s">
        <v>1037</v>
      </c>
    </row>
    <row r="49" spans="1:1">
      <c r="A49" s="4" t="s">
        <v>1138</v>
      </c>
    </row>
    <row r="50" spans="1:1" ht="42">
      <c r="A50" s="4" t="s">
        <v>1184</v>
      </c>
    </row>
    <row r="51" spans="1:1" ht="28.2">
      <c r="A51" s="4" t="s">
        <v>1191</v>
      </c>
    </row>
    <row r="52" spans="1:1" ht="28.2">
      <c r="A52" s="4" t="s">
        <v>1189</v>
      </c>
    </row>
    <row r="53" spans="1:1" ht="28.2">
      <c r="A53" s="4" t="s">
        <v>1190</v>
      </c>
    </row>
    <row r="54" spans="1:1" ht="28.2">
      <c r="A54" s="4" t="s">
        <v>1222</v>
      </c>
    </row>
    <row r="55" spans="1:1">
      <c r="A55" s="4" t="s">
        <v>1225</v>
      </c>
    </row>
    <row r="56" spans="1:1" ht="28.2">
      <c r="A56" s="4" t="s">
        <v>1224</v>
      </c>
    </row>
    <row r="57" spans="1:1">
      <c r="A57" s="4" t="s">
        <v>1118</v>
      </c>
    </row>
    <row r="58" spans="1:1" ht="28.2">
      <c r="A58" s="4" t="s">
        <v>1223</v>
      </c>
    </row>
    <row r="59" spans="1:1">
      <c r="A59" s="4" t="s">
        <v>1162</v>
      </c>
    </row>
    <row r="60" spans="1:1">
      <c r="A60" s="4" t="s">
        <v>1164</v>
      </c>
    </row>
    <row r="61" spans="1:1">
      <c r="A61" s="4" t="s">
        <v>1166</v>
      </c>
    </row>
    <row r="62" spans="1:1">
      <c r="A62" s="4" t="s">
        <v>1163</v>
      </c>
    </row>
    <row r="63" spans="1:1">
      <c r="A63" s="4" t="s">
        <v>1161</v>
      </c>
    </row>
    <row r="64" spans="1:1">
      <c r="A64" s="4" t="s">
        <v>1165</v>
      </c>
    </row>
    <row r="65" spans="1:1">
      <c r="A65" s="4" t="s">
        <v>1084</v>
      </c>
    </row>
    <row r="66" spans="1:1">
      <c r="A66" s="4" t="s">
        <v>1085</v>
      </c>
    </row>
    <row r="67" spans="1:1">
      <c r="A67" s="4" t="s">
        <v>1086</v>
      </c>
    </row>
    <row r="68" spans="1:1">
      <c r="A68" s="4" t="s">
        <v>1081</v>
      </c>
    </row>
    <row r="69" spans="1:1" ht="28.2">
      <c r="A69" s="4" t="s">
        <v>1089</v>
      </c>
    </row>
    <row r="70" spans="1:1">
      <c r="A70" s="4" t="s">
        <v>1083</v>
      </c>
    </row>
    <row r="71" spans="1:1">
      <c r="A71" s="4" t="s">
        <v>1100</v>
      </c>
    </row>
    <row r="72" spans="1:1">
      <c r="A72" s="4" t="s">
        <v>1101</v>
      </c>
    </row>
    <row r="73" spans="1:1">
      <c r="A73" s="4" t="s">
        <v>1087</v>
      </c>
    </row>
    <row r="74" spans="1:1">
      <c r="A74" s="4" t="s">
        <v>1088</v>
      </c>
    </row>
    <row r="75" spans="1:1">
      <c r="A75" s="4" t="s">
        <v>1099</v>
      </c>
    </row>
    <row r="76" spans="1:1">
      <c r="A76" s="4" t="s">
        <v>1094</v>
      </c>
    </row>
    <row r="77" spans="1:1">
      <c r="A77" s="4" t="s">
        <v>1082</v>
      </c>
    </row>
    <row r="78" spans="1:1" ht="28.2">
      <c r="A78" s="4" t="s">
        <v>1102</v>
      </c>
    </row>
    <row r="79" spans="1:1">
      <c r="A79" s="4" t="s">
        <v>1097</v>
      </c>
    </row>
    <row r="80" spans="1:1" ht="28.2">
      <c r="A80" s="4" t="s">
        <v>1093</v>
      </c>
    </row>
    <row r="81" spans="1:1">
      <c r="A81" s="4" t="s">
        <v>1098</v>
      </c>
    </row>
    <row r="82" spans="1:1">
      <c r="A82" s="4" t="s">
        <v>1080</v>
      </c>
    </row>
    <row r="83" spans="1:1" ht="28.2">
      <c r="A83" s="4" t="s">
        <v>1103</v>
      </c>
    </row>
    <row r="84" spans="1:1" ht="28.2">
      <c r="A84" s="4" t="s">
        <v>1090</v>
      </c>
    </row>
    <row r="85" spans="1:1" ht="28.2">
      <c r="A85" s="4" t="s">
        <v>1091</v>
      </c>
    </row>
    <row r="86" spans="1:1">
      <c r="A86" s="4" t="s">
        <v>1092</v>
      </c>
    </row>
    <row r="87" spans="1:1">
      <c r="A87" s="4" t="s">
        <v>1078</v>
      </c>
    </row>
    <row r="88" spans="1:1" ht="28.2">
      <c r="A88" s="4" t="s">
        <v>1079</v>
      </c>
    </row>
    <row r="89" spans="1:1">
      <c r="A89" s="4" t="s">
        <v>1095</v>
      </c>
    </row>
    <row r="90" spans="1:1" ht="28.2">
      <c r="A90" s="4" t="s">
        <v>1096</v>
      </c>
    </row>
    <row r="91" spans="1:1" ht="28.2">
      <c r="A91" s="4" t="s">
        <v>1146</v>
      </c>
    </row>
    <row r="92" spans="1:1">
      <c r="A92" s="4" t="s">
        <v>1121</v>
      </c>
    </row>
    <row r="93" spans="1:1">
      <c r="A93" s="4" t="s">
        <v>1211</v>
      </c>
    </row>
    <row r="94" spans="1:1">
      <c r="A94" s="4" t="s">
        <v>1217</v>
      </c>
    </row>
    <row r="95" spans="1:1">
      <c r="A95" s="4" t="s">
        <v>1218</v>
      </c>
    </row>
    <row r="96" spans="1:1">
      <c r="A96" s="4" t="s">
        <v>1212</v>
      </c>
    </row>
    <row r="97" spans="1:1">
      <c r="A97" s="4" t="s">
        <v>1208</v>
      </c>
    </row>
    <row r="98" spans="1:1">
      <c r="A98" s="4" t="s">
        <v>1215</v>
      </c>
    </row>
    <row r="99" spans="1:1">
      <c r="A99" s="4" t="s">
        <v>1055</v>
      </c>
    </row>
    <row r="100" spans="1:1">
      <c r="A100" s="4" t="s">
        <v>1210</v>
      </c>
    </row>
    <row r="101" spans="1:1" ht="28.2">
      <c r="A101" s="4" t="s">
        <v>1054</v>
      </c>
    </row>
    <row r="102" spans="1:1">
      <c r="A102" s="4" t="s">
        <v>1214</v>
      </c>
    </row>
    <row r="103" spans="1:1">
      <c r="A103" s="4" t="s">
        <v>1213</v>
      </c>
    </row>
    <row r="104" spans="1:1">
      <c r="A104" s="4" t="s">
        <v>1221</v>
      </c>
    </row>
    <row r="105" spans="1:1">
      <c r="A105" s="4" t="s">
        <v>1207</v>
      </c>
    </row>
    <row r="106" spans="1:1">
      <c r="A106" s="4" t="s">
        <v>1206</v>
      </c>
    </row>
    <row r="107" spans="1:1">
      <c r="A107" s="4" t="s">
        <v>1039</v>
      </c>
    </row>
    <row r="108" spans="1:1">
      <c r="A108" s="4" t="s">
        <v>1209</v>
      </c>
    </row>
    <row r="109" spans="1:1">
      <c r="A109" s="4" t="s">
        <v>1216</v>
      </c>
    </row>
    <row r="110" spans="1:1">
      <c r="A110" s="4" t="s">
        <v>1075</v>
      </c>
    </row>
    <row r="111" spans="1:1">
      <c r="A111" s="4" t="s">
        <v>1041</v>
      </c>
    </row>
    <row r="112" spans="1:1">
      <c r="A112" s="4" t="s">
        <v>1040</v>
      </c>
    </row>
    <row r="113" spans="1:1">
      <c r="A113" s="4" t="s">
        <v>1042</v>
      </c>
    </row>
    <row r="114" spans="1:1" ht="28.2">
      <c r="A114" s="4" t="s">
        <v>1220</v>
      </c>
    </row>
    <row r="115" spans="1:1">
      <c r="A115" s="4" t="s">
        <v>1141</v>
      </c>
    </row>
    <row r="116" spans="1:1">
      <c r="A116" s="4" t="s">
        <v>1226</v>
      </c>
    </row>
    <row r="117" spans="1:1">
      <c r="A117" s="2" t="s">
        <v>1197</v>
      </c>
    </row>
    <row r="118" spans="1:1">
      <c r="A118" s="4" t="s">
        <v>2097</v>
      </c>
    </row>
    <row r="119" spans="1:1">
      <c r="A119" s="4" t="s">
        <v>1232</v>
      </c>
    </row>
    <row r="120" spans="1:1">
      <c r="A120" s="4" t="s">
        <v>1234</v>
      </c>
    </row>
    <row r="121" spans="1:1">
      <c r="A121" s="4" t="s">
        <v>1235</v>
      </c>
    </row>
    <row r="122" spans="1:1">
      <c r="A122" s="4" t="s">
        <v>1228</v>
      </c>
    </row>
    <row r="123" spans="1:1">
      <c r="A123" s="4" t="s">
        <v>1231</v>
      </c>
    </row>
    <row r="124" spans="1:1">
      <c r="A124" s="4" t="s">
        <v>1229</v>
      </c>
    </row>
    <row r="125" spans="1:1">
      <c r="A125" s="4" t="s">
        <v>1233</v>
      </c>
    </row>
    <row r="126" spans="1:1">
      <c r="A126" s="4" t="s">
        <v>1056</v>
      </c>
    </row>
    <row r="127" spans="1:1">
      <c r="A127" s="4" t="s">
        <v>1060</v>
      </c>
    </row>
    <row r="128" spans="1:1">
      <c r="A128" s="4" t="s">
        <v>1061</v>
      </c>
    </row>
    <row r="129" spans="1:1">
      <c r="A129" s="4" t="s">
        <v>2098</v>
      </c>
    </row>
    <row r="130" spans="1:1">
      <c r="A130" s="4" t="s">
        <v>1069</v>
      </c>
    </row>
    <row r="131" spans="1:1">
      <c r="A131" s="4" t="s">
        <v>1205</v>
      </c>
    </row>
    <row r="132" spans="1:1">
      <c r="A132" s="4" t="s">
        <v>1201</v>
      </c>
    </row>
    <row r="133" spans="1:1">
      <c r="A133" s="4" t="s">
        <v>1199</v>
      </c>
    </row>
    <row r="134" spans="1:1">
      <c r="A134" s="4" t="s">
        <v>1202</v>
      </c>
    </row>
    <row r="135" spans="1:1">
      <c r="A135" s="4" t="s">
        <v>1200</v>
      </c>
    </row>
    <row r="136" spans="1:1">
      <c r="A136" s="4" t="s">
        <v>1073</v>
      </c>
    </row>
    <row r="137" spans="1:1">
      <c r="A137" s="4" t="s">
        <v>1062</v>
      </c>
    </row>
    <row r="138" spans="1:1">
      <c r="A138" s="4" t="s">
        <v>1058</v>
      </c>
    </row>
    <row r="139" spans="1:1">
      <c r="A139" s="4" t="s">
        <v>1057</v>
      </c>
    </row>
    <row r="140" spans="1:1">
      <c r="A140" s="4" t="s">
        <v>1203</v>
      </c>
    </row>
    <row r="141" spans="1:1">
      <c r="A141" s="4" t="s">
        <v>1066</v>
      </c>
    </row>
    <row r="142" spans="1:1">
      <c r="A142" s="4" t="s">
        <v>1230</v>
      </c>
    </row>
    <row r="143" spans="1:1">
      <c r="A143" s="4" t="s">
        <v>1072</v>
      </c>
    </row>
    <row r="144" spans="1:1">
      <c r="A144" s="4" t="s">
        <v>1204</v>
      </c>
    </row>
    <row r="145" spans="1:1">
      <c r="A145" s="4" t="s">
        <v>2099</v>
      </c>
    </row>
    <row r="146" spans="1:1">
      <c r="A146" s="4" t="s">
        <v>1071</v>
      </c>
    </row>
    <row r="147" spans="1:1">
      <c r="A147" s="13" t="s">
        <v>2100</v>
      </c>
    </row>
    <row r="148" spans="1:1">
      <c r="A148" s="13" t="s">
        <v>2101</v>
      </c>
    </row>
    <row r="149" spans="1:1">
      <c r="A149" s="4" t="s">
        <v>2102</v>
      </c>
    </row>
    <row r="150" spans="1:1">
      <c r="A150" s="4" t="s">
        <v>1063</v>
      </c>
    </row>
    <row r="151" spans="1:1">
      <c r="A151" s="4" t="s">
        <v>1076</v>
      </c>
    </row>
    <row r="152" spans="1:1">
      <c r="A152" s="4" t="s">
        <v>1070</v>
      </c>
    </row>
    <row r="153" spans="1:1">
      <c r="A153" s="4" t="s">
        <v>2103</v>
      </c>
    </row>
    <row r="154" spans="1:1" ht="28.2">
      <c r="A154" s="4" t="s">
        <v>2104</v>
      </c>
    </row>
    <row r="155" spans="1:1">
      <c r="A155" s="4" t="s">
        <v>1104</v>
      </c>
    </row>
    <row r="156" spans="1:1">
      <c r="A156" s="4" t="s">
        <v>1115</v>
      </c>
    </row>
    <row r="157" spans="1:1">
      <c r="A157" s="4" t="s">
        <v>1130</v>
      </c>
    </row>
    <row r="158" spans="1:1">
      <c r="A158" s="4" t="s">
        <v>1064</v>
      </c>
    </row>
    <row r="159" spans="1:1">
      <c r="A159" s="2" t="s">
        <v>1198</v>
      </c>
    </row>
    <row r="160" spans="1:1">
      <c r="A160" s="4" t="s">
        <v>1129</v>
      </c>
    </row>
    <row r="161" spans="1:1">
      <c r="A161" s="4" t="s">
        <v>1119</v>
      </c>
    </row>
    <row r="162" spans="1:1">
      <c r="A162" s="4" t="s">
        <v>1136</v>
      </c>
    </row>
    <row r="163" spans="1:1">
      <c r="A163" s="4" t="s">
        <v>1144</v>
      </c>
    </row>
    <row r="164" spans="1:1">
      <c r="A164" s="4" t="s">
        <v>1122</v>
      </c>
    </row>
    <row r="165" spans="1:1">
      <c r="A165" s="4" t="s">
        <v>1140</v>
      </c>
    </row>
    <row r="166" spans="1:1">
      <c r="A166" s="4" t="s">
        <v>1143</v>
      </c>
    </row>
    <row r="167" spans="1:1">
      <c r="A167" s="4" t="s">
        <v>1134</v>
      </c>
    </row>
    <row r="168" spans="1:1">
      <c r="A168" s="4" t="s">
        <v>1127</v>
      </c>
    </row>
    <row r="169" spans="1:1">
      <c r="A169" s="4" t="s">
        <v>1123</v>
      </c>
    </row>
    <row r="170" spans="1:1">
      <c r="A170" s="4" t="s">
        <v>1126</v>
      </c>
    </row>
    <row r="171" spans="1:1">
      <c r="A171" s="4" t="s">
        <v>1120</v>
      </c>
    </row>
    <row r="172" spans="1:1">
      <c r="A172" s="4" t="s">
        <v>1131</v>
      </c>
    </row>
    <row r="173" spans="1:1">
      <c r="A173" s="4" t="s">
        <v>1128</v>
      </c>
    </row>
    <row r="174" spans="1:1">
      <c r="A174" s="4" t="s">
        <v>1124</v>
      </c>
    </row>
    <row r="175" spans="1:1" ht="28.2">
      <c r="A175" s="4" t="s">
        <v>1133</v>
      </c>
    </row>
    <row r="176" spans="1:1">
      <c r="A176" s="4" t="s">
        <v>1132</v>
      </c>
    </row>
    <row r="177" spans="1:1">
      <c r="A177" s="4" t="s">
        <v>1135</v>
      </c>
    </row>
    <row r="178" spans="1:1">
      <c r="A178" s="4" t="s">
        <v>1125</v>
      </c>
    </row>
    <row r="179" spans="1:1" ht="28.2">
      <c r="A179" s="4" t="s">
        <v>1153</v>
      </c>
    </row>
    <row r="180" spans="1:1" ht="28.2">
      <c r="A180" s="4" t="s">
        <v>1145</v>
      </c>
    </row>
    <row r="181" spans="1:1" ht="28.2">
      <c r="A181" s="4" t="s">
        <v>1150</v>
      </c>
    </row>
    <row r="182" spans="1:1" ht="28.2">
      <c r="A182" s="4" t="s">
        <v>1151</v>
      </c>
    </row>
    <row r="183" spans="1:1">
      <c r="A183" s="4" t="s">
        <v>1052</v>
      </c>
    </row>
    <row r="184" spans="1:1">
      <c r="A184" s="4" t="s">
        <v>1113</v>
      </c>
    </row>
    <row r="185" spans="1:1" ht="28.2">
      <c r="A185" s="4" t="s">
        <v>1106</v>
      </c>
    </row>
    <row r="186" spans="1:1" ht="28.2">
      <c r="A186" s="4" t="s">
        <v>1183</v>
      </c>
    </row>
    <row r="187" spans="1:1" ht="28.2">
      <c r="A187" s="4" t="s">
        <v>1181</v>
      </c>
    </row>
    <row r="188" spans="1:1" ht="28.2">
      <c r="A188" s="4" t="s">
        <v>1182</v>
      </c>
    </row>
    <row r="189" spans="1:1">
      <c r="A189" s="4" t="s">
        <v>1139</v>
      </c>
    </row>
    <row r="190" spans="1:1">
      <c r="A190" s="2" t="s">
        <v>1238</v>
      </c>
    </row>
    <row r="191" spans="1:1">
      <c r="A191" s="4" t="s">
        <v>1236</v>
      </c>
    </row>
    <row r="192" spans="1:1">
      <c r="A192" s="4" t="s">
        <v>1156</v>
      </c>
    </row>
    <row r="193" spans="1:1">
      <c r="A193" s="4" t="s">
        <v>1155</v>
      </c>
    </row>
    <row r="194" spans="1:1" ht="28.2">
      <c r="A194" s="4" t="s">
        <v>1195</v>
      </c>
    </row>
    <row r="195" spans="1:1" ht="28.2">
      <c r="A195" s="4" t="s">
        <v>1193</v>
      </c>
    </row>
    <row r="196" spans="1:1" ht="28.2">
      <c r="A196" s="4" t="s">
        <v>1194</v>
      </c>
    </row>
    <row r="197" spans="1:1" ht="28.2">
      <c r="A197" s="4" t="s">
        <v>1192</v>
      </c>
    </row>
    <row r="198" spans="1:1">
      <c r="A198" s="4" t="s">
        <v>1114</v>
      </c>
    </row>
    <row r="199" spans="1:1">
      <c r="A199" s="4" t="s">
        <v>1111</v>
      </c>
    </row>
    <row r="200" spans="1:1">
      <c r="A200" s="4" t="s">
        <v>1109</v>
      </c>
    </row>
    <row r="201" spans="1:1">
      <c r="A201" s="4" t="s">
        <v>1108</v>
      </c>
    </row>
    <row r="202" spans="1:1">
      <c r="A202" s="4" t="s">
        <v>1112</v>
      </c>
    </row>
    <row r="203" spans="1:1" ht="28.2">
      <c r="A203" s="4" t="s">
        <v>1117</v>
      </c>
    </row>
    <row r="204" spans="1:1">
      <c r="A204" s="4" t="s">
        <v>1105</v>
      </c>
    </row>
    <row r="205" spans="1:1" ht="28.2">
      <c r="A205" s="4" t="s">
        <v>1107</v>
      </c>
    </row>
    <row r="206" spans="1:1">
      <c r="A206" s="4" t="s">
        <v>1142</v>
      </c>
    </row>
  </sheetData>
  <pageMargins left="0.7" right="0.7" top="0.75" bottom="0.75" header="0.3" footer="0.3"/>
  <pageSetup orientation="portrait" verticalDpi="597"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E833"/>
  <sheetViews>
    <sheetView topLeftCell="A29" zoomScale="90" zoomScaleNormal="90" workbookViewId="0">
      <selection activeCell="A305" sqref="A305"/>
    </sheetView>
  </sheetViews>
  <sheetFormatPr defaultRowHeight="14.4"/>
  <cols>
    <col min="1" max="1" width="57.33203125" customWidth="1"/>
    <col min="2" max="2" width="13.109375" customWidth="1"/>
    <col min="3" max="3" width="74.77734375" customWidth="1"/>
    <col min="4" max="4" width="24.109375" customWidth="1"/>
  </cols>
  <sheetData>
    <row r="1" spans="1:5" s="7" customFormat="1">
      <c r="A1" s="7" t="s">
        <v>2077</v>
      </c>
      <c r="B1" s="7" t="s">
        <v>2078</v>
      </c>
      <c r="C1" s="7" t="s">
        <v>2079</v>
      </c>
      <c r="D1" s="7" t="s">
        <v>2080</v>
      </c>
      <c r="E1" s="7" t="s">
        <v>2120</v>
      </c>
    </row>
    <row r="2" spans="1:5" ht="43.2" hidden="1">
      <c r="A2" s="5" t="s">
        <v>110</v>
      </c>
      <c r="B2" s="2">
        <v>66.666666666666671</v>
      </c>
      <c r="C2" s="2" t="s">
        <v>1915</v>
      </c>
      <c r="D2" s="2">
        <v>88.888888888888886</v>
      </c>
      <c r="E2">
        <f>D2-B2</f>
        <v>22.222222222222214</v>
      </c>
    </row>
    <row r="3" spans="1:5" ht="43.2" hidden="1">
      <c r="A3" s="5" t="s">
        <v>535</v>
      </c>
      <c r="B3" s="2">
        <v>66.666666666666671</v>
      </c>
      <c r="C3" s="2" t="s">
        <v>1249</v>
      </c>
      <c r="D3" s="2">
        <v>100</v>
      </c>
      <c r="E3">
        <f t="shared" ref="E3:E40" si="0">D3-B3</f>
        <v>33.333333333333329</v>
      </c>
    </row>
    <row r="4" spans="1:5" ht="28.8" hidden="1">
      <c r="A4" s="5" t="s">
        <v>286</v>
      </c>
      <c r="B4" s="2">
        <v>66.666666666666671</v>
      </c>
      <c r="C4" s="2" t="s">
        <v>1557</v>
      </c>
      <c r="D4" s="2">
        <v>100</v>
      </c>
      <c r="E4">
        <f t="shared" si="0"/>
        <v>33.333333333333329</v>
      </c>
    </row>
    <row r="5" spans="1:5" ht="28.8" hidden="1">
      <c r="A5" s="5" t="s">
        <v>36</v>
      </c>
      <c r="B5" s="2">
        <v>77.777777777777771</v>
      </c>
      <c r="C5" s="2" t="s">
        <v>1250</v>
      </c>
      <c r="D5" s="2">
        <v>100</v>
      </c>
      <c r="E5">
        <f t="shared" si="0"/>
        <v>22.222222222222229</v>
      </c>
    </row>
    <row r="6" spans="1:5" ht="28.8" hidden="1">
      <c r="A6" s="5" t="s">
        <v>544</v>
      </c>
      <c r="B6" s="2">
        <v>77.777777777777771</v>
      </c>
      <c r="C6" s="2" t="s">
        <v>1935</v>
      </c>
      <c r="D6" s="2">
        <v>88.888888888888886</v>
      </c>
      <c r="E6">
        <f t="shared" si="0"/>
        <v>11.111111111111114</v>
      </c>
    </row>
    <row r="7" spans="1:5" ht="43.2" hidden="1">
      <c r="A7" s="5" t="s">
        <v>547</v>
      </c>
      <c r="B7" s="2">
        <v>77.777777777777771</v>
      </c>
      <c r="C7" s="2" t="s">
        <v>1558</v>
      </c>
      <c r="D7" s="2">
        <v>100</v>
      </c>
      <c r="E7">
        <f t="shared" si="0"/>
        <v>22.222222222222229</v>
      </c>
    </row>
    <row r="8" spans="1:5" ht="28.8" hidden="1">
      <c r="A8" s="5" t="s">
        <v>299</v>
      </c>
      <c r="B8" s="2">
        <v>77.777777777777771</v>
      </c>
      <c r="C8" s="2" t="s">
        <v>1251</v>
      </c>
      <c r="D8" s="2">
        <v>100</v>
      </c>
      <c r="E8">
        <f t="shared" si="0"/>
        <v>22.222222222222229</v>
      </c>
    </row>
    <row r="9" spans="1:5" ht="28.8" hidden="1">
      <c r="A9" s="5" t="s">
        <v>235</v>
      </c>
      <c r="B9" s="2">
        <v>88.888888888888886</v>
      </c>
      <c r="C9" s="2" t="s">
        <v>1252</v>
      </c>
      <c r="D9" s="2">
        <v>100</v>
      </c>
      <c r="E9">
        <f t="shared" si="0"/>
        <v>11.111111111111114</v>
      </c>
    </row>
    <row r="10" spans="1:5" hidden="1">
      <c r="A10" s="5" t="s">
        <v>552</v>
      </c>
      <c r="B10" s="2">
        <v>88.888888888888886</v>
      </c>
      <c r="C10" s="2" t="s">
        <v>1252</v>
      </c>
      <c r="D10" s="2">
        <v>100</v>
      </c>
      <c r="E10">
        <f t="shared" si="0"/>
        <v>11.111111111111114</v>
      </c>
    </row>
    <row r="11" spans="1:5" ht="28.8" hidden="1">
      <c r="A11" s="5" t="s">
        <v>6</v>
      </c>
      <c r="B11" s="2">
        <v>88.888888888888886</v>
      </c>
      <c r="C11" s="2" t="s">
        <v>1559</v>
      </c>
      <c r="D11" s="2">
        <v>100</v>
      </c>
      <c r="E11">
        <f t="shared" si="0"/>
        <v>11.111111111111114</v>
      </c>
    </row>
    <row r="12" spans="1:5" ht="28.8" hidden="1">
      <c r="A12" s="5" t="s">
        <v>29</v>
      </c>
      <c r="B12" s="2">
        <v>88.888888888888886</v>
      </c>
      <c r="C12" s="2" t="s">
        <v>1560</v>
      </c>
      <c r="D12" s="2">
        <v>100</v>
      </c>
      <c r="E12">
        <f t="shared" si="0"/>
        <v>11.111111111111114</v>
      </c>
    </row>
    <row r="13" spans="1:5" ht="28.8" hidden="1">
      <c r="A13" s="5" t="s">
        <v>268</v>
      </c>
      <c r="B13" s="2">
        <v>88.888888888888886</v>
      </c>
      <c r="C13" s="2" t="s">
        <v>1561</v>
      </c>
      <c r="D13" s="2">
        <v>100</v>
      </c>
      <c r="E13">
        <f t="shared" si="0"/>
        <v>11.111111111111114</v>
      </c>
    </row>
    <row r="14" spans="1:5" ht="43.2">
      <c r="A14" s="5" t="s">
        <v>553</v>
      </c>
      <c r="B14" s="2">
        <v>88.888888888888886</v>
      </c>
      <c r="C14" s="2" t="s">
        <v>1941</v>
      </c>
      <c r="D14" s="2">
        <v>88.888888888888886</v>
      </c>
      <c r="E14">
        <f t="shared" si="0"/>
        <v>0</v>
      </c>
    </row>
    <row r="15" spans="1:5" ht="28.8">
      <c r="A15" s="5" t="s">
        <v>307</v>
      </c>
      <c r="B15" s="2">
        <v>88.888888888888886</v>
      </c>
      <c r="C15" s="2" t="s">
        <v>1903</v>
      </c>
      <c r="D15" s="2">
        <v>88.888888888888886</v>
      </c>
      <c r="E15">
        <f t="shared" si="0"/>
        <v>0</v>
      </c>
    </row>
    <row r="16" spans="1:5" ht="28.8">
      <c r="A16" s="5" t="s">
        <v>1187</v>
      </c>
      <c r="B16" s="2">
        <v>100</v>
      </c>
      <c r="C16" s="2" t="s">
        <v>1676</v>
      </c>
      <c r="D16" s="2">
        <v>100</v>
      </c>
      <c r="E16">
        <f t="shared" si="0"/>
        <v>0</v>
      </c>
    </row>
    <row r="17" spans="1:5" ht="43.2">
      <c r="A17" s="5" t="s">
        <v>448</v>
      </c>
      <c r="B17" s="2">
        <v>88.888888888888886</v>
      </c>
      <c r="C17" s="2" t="s">
        <v>2035</v>
      </c>
      <c r="D17" s="2">
        <v>88.888888888888886</v>
      </c>
      <c r="E17">
        <f t="shared" si="0"/>
        <v>0</v>
      </c>
    </row>
    <row r="18" spans="1:5" ht="43.2">
      <c r="A18" s="5" t="s">
        <v>1188</v>
      </c>
      <c r="B18" s="2">
        <v>100</v>
      </c>
      <c r="C18" s="2" t="s">
        <v>1677</v>
      </c>
      <c r="D18" s="2">
        <v>100</v>
      </c>
      <c r="E18">
        <f t="shared" si="0"/>
        <v>0</v>
      </c>
    </row>
    <row r="19" spans="1:5" ht="57.6">
      <c r="A19" s="5" t="s">
        <v>1185</v>
      </c>
      <c r="B19" s="2">
        <v>100</v>
      </c>
      <c r="C19" s="2" t="s">
        <v>1678</v>
      </c>
      <c r="D19" s="2">
        <v>100</v>
      </c>
      <c r="E19">
        <f t="shared" si="0"/>
        <v>0</v>
      </c>
    </row>
    <row r="20" spans="1:5" ht="43.2" hidden="1">
      <c r="A20" s="5" t="s">
        <v>447</v>
      </c>
      <c r="B20" s="2">
        <v>88.888888888888886</v>
      </c>
      <c r="C20" s="2" t="s">
        <v>1679</v>
      </c>
      <c r="D20" s="2">
        <v>100</v>
      </c>
      <c r="E20">
        <f t="shared" si="0"/>
        <v>11.111111111111114</v>
      </c>
    </row>
    <row r="21" spans="1:5" ht="43.2">
      <c r="A21" s="5" t="s">
        <v>1186</v>
      </c>
      <c r="B21" s="2">
        <v>100</v>
      </c>
      <c r="C21" s="2" t="s">
        <v>1680</v>
      </c>
      <c r="D21" s="2">
        <v>100</v>
      </c>
      <c r="E21">
        <f t="shared" si="0"/>
        <v>0</v>
      </c>
    </row>
    <row r="22" spans="1:5" ht="28.8">
      <c r="A22" s="5" t="s">
        <v>1116</v>
      </c>
      <c r="B22" s="2">
        <v>100</v>
      </c>
      <c r="C22" s="2" t="s">
        <v>1253</v>
      </c>
      <c r="D22" s="2">
        <v>100</v>
      </c>
      <c r="E22">
        <f t="shared" si="0"/>
        <v>0</v>
      </c>
    </row>
    <row r="23" spans="1:5" ht="28.8">
      <c r="A23" s="5" t="s">
        <v>1110</v>
      </c>
      <c r="B23" s="2">
        <v>100</v>
      </c>
      <c r="C23" s="2" t="s">
        <v>1254</v>
      </c>
      <c r="D23" s="2">
        <v>100</v>
      </c>
      <c r="E23">
        <f t="shared" si="0"/>
        <v>0</v>
      </c>
    </row>
    <row r="24" spans="1:5" ht="57.6">
      <c r="A24" s="5" t="s">
        <v>1152</v>
      </c>
      <c r="B24" s="2">
        <v>100</v>
      </c>
      <c r="C24" s="2" t="s">
        <v>1681</v>
      </c>
      <c r="D24" s="2">
        <v>100</v>
      </c>
      <c r="E24">
        <f t="shared" si="0"/>
        <v>0</v>
      </c>
    </row>
    <row r="25" spans="1:5" ht="28.8">
      <c r="A25" s="5" t="s">
        <v>248</v>
      </c>
      <c r="B25" s="2">
        <v>88.888888888888886</v>
      </c>
      <c r="C25" s="2" t="s">
        <v>2036</v>
      </c>
      <c r="D25" s="2">
        <v>88.888888888888886</v>
      </c>
      <c r="E25">
        <f t="shared" si="0"/>
        <v>0</v>
      </c>
    </row>
    <row r="26" spans="1:5" ht="28.8" hidden="1">
      <c r="A26" s="5" t="s">
        <v>247</v>
      </c>
      <c r="B26" s="2">
        <v>88.888888888888886</v>
      </c>
      <c r="C26" s="2" t="s">
        <v>1875</v>
      </c>
      <c r="D26" s="2">
        <v>100</v>
      </c>
      <c r="E26">
        <f t="shared" si="0"/>
        <v>11.111111111111114</v>
      </c>
    </row>
    <row r="27" spans="1:5" ht="43.2">
      <c r="A27" s="5" t="s">
        <v>1053</v>
      </c>
      <c r="B27" s="2">
        <v>100</v>
      </c>
      <c r="C27" s="2" t="s">
        <v>1682</v>
      </c>
      <c r="D27" s="2">
        <v>100</v>
      </c>
      <c r="E27">
        <f t="shared" si="0"/>
        <v>0</v>
      </c>
    </row>
    <row r="28" spans="1:5" ht="43.2">
      <c r="A28" s="5" t="s">
        <v>559</v>
      </c>
      <c r="B28" s="2">
        <v>88.888888888888886</v>
      </c>
      <c r="C28" s="2" t="s">
        <v>2040</v>
      </c>
      <c r="D28" s="2">
        <v>88.888888888888886</v>
      </c>
      <c r="E28">
        <f t="shared" si="0"/>
        <v>0</v>
      </c>
    </row>
    <row r="29" spans="1:5" ht="43.2">
      <c r="A29" s="5" t="s">
        <v>246</v>
      </c>
      <c r="B29" s="2">
        <v>88.888888888888886</v>
      </c>
      <c r="C29" s="2" t="s">
        <v>2041</v>
      </c>
      <c r="D29" s="2">
        <v>88.888888888888886</v>
      </c>
      <c r="E29">
        <f t="shared" si="0"/>
        <v>0</v>
      </c>
    </row>
    <row r="30" spans="1:5" ht="43.2">
      <c r="A30" s="5" t="s">
        <v>251</v>
      </c>
      <c r="B30" s="2">
        <v>88.888888888888886</v>
      </c>
      <c r="C30" s="2" t="s">
        <v>2037</v>
      </c>
      <c r="D30" s="2">
        <v>88.888888888888886</v>
      </c>
      <c r="E30">
        <f t="shared" si="0"/>
        <v>0</v>
      </c>
    </row>
    <row r="31" spans="1:5" ht="28.8">
      <c r="A31" s="5" t="s">
        <v>250</v>
      </c>
      <c r="B31" s="2">
        <v>88.888888888888886</v>
      </c>
      <c r="C31" s="2" t="s">
        <v>1904</v>
      </c>
      <c r="D31" s="2">
        <v>88.888888888888886</v>
      </c>
      <c r="E31">
        <f t="shared" si="0"/>
        <v>0</v>
      </c>
    </row>
    <row r="32" spans="1:5" ht="28.8">
      <c r="A32" s="5" t="s">
        <v>25</v>
      </c>
      <c r="B32" s="2">
        <v>88.888888888888886</v>
      </c>
      <c r="C32" s="2" t="s">
        <v>2039</v>
      </c>
      <c r="D32" s="2">
        <v>88.888888888888886</v>
      </c>
      <c r="E32">
        <f t="shared" si="0"/>
        <v>0</v>
      </c>
    </row>
    <row r="33" spans="1:5" ht="43.2">
      <c r="A33" s="5" t="s">
        <v>21</v>
      </c>
      <c r="B33" s="2">
        <v>88.888888888888886</v>
      </c>
      <c r="C33" s="2" t="s">
        <v>2038</v>
      </c>
      <c r="D33" s="2">
        <v>88.888888888888886</v>
      </c>
      <c r="E33">
        <f t="shared" si="0"/>
        <v>0</v>
      </c>
    </row>
    <row r="34" spans="1:5" ht="28.8" hidden="1">
      <c r="A34" s="5" t="s">
        <v>455</v>
      </c>
      <c r="B34" s="2">
        <v>88.888888888888886</v>
      </c>
      <c r="C34" s="2" t="s">
        <v>1255</v>
      </c>
      <c r="D34" s="2">
        <v>100</v>
      </c>
      <c r="E34">
        <f t="shared" si="0"/>
        <v>11.111111111111114</v>
      </c>
    </row>
    <row r="35" spans="1:5" ht="28.8" hidden="1">
      <c r="A35" s="5" t="s">
        <v>254</v>
      </c>
      <c r="B35" s="2">
        <v>88.888888888888886</v>
      </c>
      <c r="C35" s="2" t="s">
        <v>1683</v>
      </c>
      <c r="D35" s="2">
        <v>100</v>
      </c>
      <c r="E35">
        <f t="shared" si="0"/>
        <v>11.111111111111114</v>
      </c>
    </row>
    <row r="36" spans="1:5" ht="28.8">
      <c r="A36" s="5" t="s">
        <v>1154</v>
      </c>
      <c r="B36" s="2">
        <v>100</v>
      </c>
      <c r="C36" s="2" t="s">
        <v>1684</v>
      </c>
      <c r="D36" s="2">
        <v>100</v>
      </c>
      <c r="E36">
        <f t="shared" si="0"/>
        <v>0</v>
      </c>
    </row>
    <row r="37" spans="1:5" ht="28.8" hidden="1">
      <c r="A37" s="5" t="s">
        <v>335</v>
      </c>
      <c r="B37" s="2">
        <v>88.888888888888886</v>
      </c>
      <c r="C37" s="2" t="s">
        <v>1685</v>
      </c>
      <c r="D37" s="2">
        <v>100</v>
      </c>
      <c r="E37">
        <f t="shared" si="0"/>
        <v>11.111111111111114</v>
      </c>
    </row>
    <row r="38" spans="1:5" hidden="1">
      <c r="A38" s="5" t="s">
        <v>347</v>
      </c>
      <c r="B38" s="2">
        <v>88.888888888888886</v>
      </c>
      <c r="C38" s="2" t="s">
        <v>1256</v>
      </c>
      <c r="D38" s="2">
        <v>100</v>
      </c>
      <c r="E38">
        <f t="shared" si="0"/>
        <v>11.111111111111114</v>
      </c>
    </row>
    <row r="39" spans="1:5" ht="43.2">
      <c r="A39" s="5" t="s">
        <v>348</v>
      </c>
      <c r="B39" s="2">
        <v>88.888888888888886</v>
      </c>
      <c r="C39" s="2" t="s">
        <v>2042</v>
      </c>
      <c r="D39" s="2">
        <v>88.888888888888886</v>
      </c>
      <c r="E39">
        <f t="shared" si="0"/>
        <v>0</v>
      </c>
    </row>
    <row r="40" spans="1:5" s="26" customFormat="1" ht="43.2">
      <c r="A40" s="9" t="s">
        <v>1158</v>
      </c>
      <c r="B40" s="25">
        <v>88.888888888888886</v>
      </c>
      <c r="C40" s="25" t="s">
        <v>1905</v>
      </c>
      <c r="D40" s="25">
        <v>88.888888888888886</v>
      </c>
      <c r="E40">
        <f t="shared" si="0"/>
        <v>0</v>
      </c>
    </row>
    <row r="41" spans="1:5" ht="28.8" hidden="1">
      <c r="A41" s="5" t="s">
        <v>342</v>
      </c>
      <c r="B41" s="2">
        <v>88.888888888888886</v>
      </c>
      <c r="C41" s="2" t="s">
        <v>1686</v>
      </c>
      <c r="D41" s="2">
        <v>100</v>
      </c>
    </row>
    <row r="42" spans="1:5" ht="28.8" hidden="1">
      <c r="A42" s="5" t="s">
        <v>1160</v>
      </c>
      <c r="B42" s="2">
        <v>100</v>
      </c>
      <c r="C42" s="2" t="s">
        <v>1687</v>
      </c>
      <c r="D42" s="2">
        <v>100</v>
      </c>
    </row>
    <row r="43" spans="1:5" ht="43.2" hidden="1">
      <c r="A43" s="5" t="s">
        <v>346</v>
      </c>
      <c r="B43" s="2">
        <v>88.888888888888886</v>
      </c>
      <c r="C43" s="2" t="s">
        <v>1688</v>
      </c>
      <c r="D43" s="2">
        <v>100</v>
      </c>
    </row>
    <row r="44" spans="1:5" ht="28.8" hidden="1">
      <c r="A44" s="5" t="s">
        <v>1159</v>
      </c>
      <c r="B44" s="2">
        <v>100</v>
      </c>
      <c r="C44" s="2" t="s">
        <v>1689</v>
      </c>
      <c r="D44" s="2">
        <v>100</v>
      </c>
    </row>
    <row r="45" spans="1:5" ht="28.8" hidden="1">
      <c r="A45" s="5" t="s">
        <v>339</v>
      </c>
      <c r="B45" s="2">
        <v>88.888888888888886</v>
      </c>
      <c r="C45" s="2" t="s">
        <v>1690</v>
      </c>
      <c r="D45" s="2">
        <v>100</v>
      </c>
    </row>
    <row r="46" spans="1:5" ht="28.8" hidden="1">
      <c r="A46" s="5" t="s">
        <v>337</v>
      </c>
      <c r="B46" s="2">
        <v>88.888888888888886</v>
      </c>
      <c r="C46" s="2" t="s">
        <v>1691</v>
      </c>
      <c r="D46" s="2">
        <v>100</v>
      </c>
    </row>
    <row r="47" spans="1:5" ht="43.2" hidden="1">
      <c r="A47" s="5" t="s">
        <v>566</v>
      </c>
      <c r="B47" s="2">
        <v>77.777777777777771</v>
      </c>
      <c r="C47" s="2" t="s">
        <v>1910</v>
      </c>
      <c r="D47" s="2">
        <v>88.888888888888886</v>
      </c>
    </row>
    <row r="48" spans="1:5" ht="28.8" hidden="1">
      <c r="A48" s="5" t="s">
        <v>242</v>
      </c>
      <c r="B48" s="2">
        <v>88.888888888888886</v>
      </c>
      <c r="C48" s="2" t="s">
        <v>1562</v>
      </c>
      <c r="D48" s="2">
        <v>100</v>
      </c>
    </row>
    <row r="49" spans="1:4" ht="43.2" hidden="1">
      <c r="A49" s="5" t="s">
        <v>20</v>
      </c>
      <c r="B49" s="2">
        <v>88.888888888888886</v>
      </c>
      <c r="C49" s="2" t="s">
        <v>1876</v>
      </c>
      <c r="D49" s="2">
        <v>100</v>
      </c>
    </row>
    <row r="50" spans="1:4" ht="43.2" hidden="1">
      <c r="A50" s="5" t="s">
        <v>1050</v>
      </c>
      <c r="B50" s="2">
        <v>100</v>
      </c>
      <c r="C50" s="2" t="s">
        <v>1692</v>
      </c>
      <c r="D50" s="2">
        <v>100</v>
      </c>
    </row>
    <row r="51" spans="1:4" ht="28.8" hidden="1">
      <c r="A51" s="5" t="s">
        <v>243</v>
      </c>
      <c r="B51" s="2">
        <v>88.888888888888886</v>
      </c>
      <c r="C51" s="2" t="s">
        <v>1908</v>
      </c>
      <c r="D51" s="2">
        <v>88.888888888888886</v>
      </c>
    </row>
    <row r="52" spans="1:4" ht="28.8" hidden="1">
      <c r="A52" s="5" t="s">
        <v>19</v>
      </c>
      <c r="B52" s="2">
        <v>88.888888888888886</v>
      </c>
      <c r="C52" s="2" t="s">
        <v>1909</v>
      </c>
      <c r="D52" s="2">
        <v>88.888888888888886</v>
      </c>
    </row>
    <row r="53" spans="1:4" ht="28.8" hidden="1">
      <c r="A53" s="5" t="s">
        <v>249</v>
      </c>
      <c r="B53" s="2">
        <v>88.888888888888886</v>
      </c>
      <c r="C53" s="2" t="s">
        <v>1693</v>
      </c>
      <c r="D53" s="2">
        <v>100</v>
      </c>
    </row>
    <row r="54" spans="1:4" ht="28.8" hidden="1">
      <c r="A54" s="5" t="s">
        <v>571</v>
      </c>
      <c r="B54" s="2">
        <v>88.888888888888886</v>
      </c>
      <c r="C54" s="2" t="s">
        <v>1694</v>
      </c>
      <c r="D54" s="2">
        <v>100</v>
      </c>
    </row>
    <row r="55" spans="1:4" ht="28.8" hidden="1">
      <c r="A55" s="5" t="s">
        <v>252</v>
      </c>
      <c r="B55" s="2">
        <v>88.888888888888886</v>
      </c>
      <c r="C55" s="2" t="s">
        <v>1906</v>
      </c>
      <c r="D55" s="2">
        <v>88.888888888888886</v>
      </c>
    </row>
    <row r="56" spans="1:4" ht="72" hidden="1">
      <c r="A56" s="5" t="s">
        <v>573</v>
      </c>
      <c r="B56" s="2">
        <v>77.777777777777771</v>
      </c>
      <c r="C56" s="2" t="s">
        <v>1911</v>
      </c>
      <c r="D56" s="2">
        <v>88.888888888888886</v>
      </c>
    </row>
    <row r="57" spans="1:4" ht="28.8" hidden="1">
      <c r="A57" s="5" t="s">
        <v>22</v>
      </c>
      <c r="B57" s="2">
        <v>88.888888888888886</v>
      </c>
      <c r="C57" s="2" t="s">
        <v>1695</v>
      </c>
      <c r="D57" s="2">
        <v>100</v>
      </c>
    </row>
    <row r="58" spans="1:4" ht="28.8" hidden="1">
      <c r="A58" s="5" t="s">
        <v>1051</v>
      </c>
      <c r="B58" s="2">
        <v>100</v>
      </c>
      <c r="C58" s="2" t="s">
        <v>1696</v>
      </c>
      <c r="D58" s="2">
        <v>100</v>
      </c>
    </row>
    <row r="59" spans="1:4" ht="57.6" hidden="1">
      <c r="A59" s="5" t="s">
        <v>576</v>
      </c>
      <c r="B59" s="2">
        <v>66.666666666666671</v>
      </c>
      <c r="C59" s="2" t="s">
        <v>1257</v>
      </c>
      <c r="D59" s="2">
        <v>100</v>
      </c>
    </row>
    <row r="60" spans="1:4" ht="28.8" hidden="1">
      <c r="A60" s="5" t="s">
        <v>1157</v>
      </c>
      <c r="B60" s="2">
        <v>100</v>
      </c>
      <c r="C60" s="2" t="s">
        <v>1258</v>
      </c>
      <c r="D60" s="2">
        <v>100</v>
      </c>
    </row>
    <row r="61" spans="1:4" ht="28.8" hidden="1">
      <c r="A61" s="5" t="s">
        <v>340</v>
      </c>
      <c r="B61" s="2">
        <v>88.888888888888886</v>
      </c>
      <c r="C61" s="2" t="s">
        <v>1697</v>
      </c>
      <c r="D61" s="2">
        <v>100</v>
      </c>
    </row>
    <row r="62" spans="1:4" ht="28.8" hidden="1">
      <c r="A62" s="5" t="s">
        <v>336</v>
      </c>
      <c r="B62" s="2">
        <v>88.888888888888886</v>
      </c>
      <c r="C62" s="2" t="s">
        <v>1698</v>
      </c>
      <c r="D62" s="2">
        <v>100</v>
      </c>
    </row>
    <row r="63" spans="1:4" ht="28.8" hidden="1">
      <c r="A63" s="5" t="s">
        <v>437</v>
      </c>
      <c r="B63" s="2">
        <v>66.666666666666671</v>
      </c>
      <c r="C63" s="2" t="s">
        <v>1563</v>
      </c>
      <c r="D63" s="2">
        <v>100</v>
      </c>
    </row>
    <row r="64" spans="1:4" ht="28.8" hidden="1">
      <c r="A64" s="5" t="s">
        <v>169</v>
      </c>
      <c r="B64" s="2">
        <v>77.777777777777771</v>
      </c>
      <c r="C64" s="2" t="s">
        <v>1912</v>
      </c>
      <c r="D64" s="2">
        <v>88.888888888888886</v>
      </c>
    </row>
    <row r="65" spans="1:4" ht="57.6" hidden="1">
      <c r="A65" s="5" t="s">
        <v>436</v>
      </c>
      <c r="B65" s="2">
        <v>55.555555555555557</v>
      </c>
      <c r="C65" s="2" t="s">
        <v>1913</v>
      </c>
      <c r="D65" s="2">
        <v>88.888888888888886</v>
      </c>
    </row>
    <row r="66" spans="1:4" ht="28.8" hidden="1">
      <c r="A66" s="5" t="s">
        <v>230</v>
      </c>
      <c r="B66" s="2">
        <v>88.888888888888886</v>
      </c>
      <c r="C66" s="2" t="s">
        <v>1756</v>
      </c>
      <c r="D66" s="2">
        <v>100</v>
      </c>
    </row>
    <row r="67" spans="1:4" hidden="1">
      <c r="A67" s="5" t="s">
        <v>458</v>
      </c>
      <c r="B67" s="2">
        <v>77.777777777777771</v>
      </c>
      <c r="C67" s="2" t="s">
        <v>1914</v>
      </c>
      <c r="D67" s="2">
        <v>88.888888888888886</v>
      </c>
    </row>
    <row r="68" spans="1:4" ht="28.8" hidden="1">
      <c r="A68" s="5" t="s">
        <v>1196</v>
      </c>
      <c r="B68" s="2">
        <v>100</v>
      </c>
      <c r="C68" s="2" t="s">
        <v>1196</v>
      </c>
      <c r="D68" s="2">
        <v>100</v>
      </c>
    </row>
    <row r="69" spans="1:4" ht="43.2" hidden="1">
      <c r="A69" s="5" t="s">
        <v>1178</v>
      </c>
      <c r="B69" s="2">
        <v>100</v>
      </c>
      <c r="C69" s="2" t="s">
        <v>1700</v>
      </c>
      <c r="D69" s="2">
        <v>100</v>
      </c>
    </row>
    <row r="70" spans="1:4" ht="43.2" hidden="1">
      <c r="A70" s="5" t="s">
        <v>445</v>
      </c>
      <c r="B70" s="2">
        <v>88.888888888888886</v>
      </c>
      <c r="C70" s="2" t="s">
        <v>2043</v>
      </c>
      <c r="D70" s="2">
        <v>88.888888888888886</v>
      </c>
    </row>
    <row r="71" spans="1:4" ht="28.8" hidden="1">
      <c r="A71" s="5" t="s">
        <v>1180</v>
      </c>
      <c r="B71" s="2">
        <v>100</v>
      </c>
      <c r="C71" s="2" t="s">
        <v>1701</v>
      </c>
      <c r="D71" s="2">
        <v>100</v>
      </c>
    </row>
    <row r="72" spans="1:4" ht="43.2" hidden="1">
      <c r="A72" s="5" t="s">
        <v>586</v>
      </c>
      <c r="B72" s="2">
        <v>88.888888888888886</v>
      </c>
      <c r="C72" s="2" t="s">
        <v>1702</v>
      </c>
      <c r="D72" s="2">
        <v>100</v>
      </c>
    </row>
    <row r="73" spans="1:4" ht="28.8" hidden="1">
      <c r="A73" s="5" t="s">
        <v>1177</v>
      </c>
      <c r="B73" s="2">
        <v>100</v>
      </c>
      <c r="C73" s="2" t="s">
        <v>1703</v>
      </c>
      <c r="D73" s="2">
        <v>100</v>
      </c>
    </row>
    <row r="74" spans="1:4" ht="43.2" hidden="1">
      <c r="A74" s="5" t="s">
        <v>588</v>
      </c>
      <c r="B74" s="2">
        <v>88.888888888888886</v>
      </c>
      <c r="C74" s="2" t="s">
        <v>1704</v>
      </c>
      <c r="D74" s="2">
        <v>100</v>
      </c>
    </row>
    <row r="75" spans="1:4" ht="43.2" hidden="1">
      <c r="A75" s="5" t="s">
        <v>446</v>
      </c>
      <c r="B75" s="2">
        <v>88.888888888888886</v>
      </c>
      <c r="C75" s="2" t="s">
        <v>2044</v>
      </c>
      <c r="D75" s="2">
        <v>88.888888888888886</v>
      </c>
    </row>
    <row r="76" spans="1:4" ht="28.8" hidden="1">
      <c r="A76" s="5" t="s">
        <v>1179</v>
      </c>
      <c r="B76" s="2">
        <v>100</v>
      </c>
      <c r="C76" s="2" t="s">
        <v>1705</v>
      </c>
      <c r="D76" s="2">
        <v>100</v>
      </c>
    </row>
    <row r="77" spans="1:4" ht="28.8" hidden="1">
      <c r="A77" s="5" t="s">
        <v>1168</v>
      </c>
      <c r="B77" s="2">
        <v>100</v>
      </c>
      <c r="C77" s="2" t="s">
        <v>1706</v>
      </c>
      <c r="D77" s="2">
        <v>100</v>
      </c>
    </row>
    <row r="78" spans="1:4" ht="28.8" hidden="1">
      <c r="A78" s="5" t="s">
        <v>1176</v>
      </c>
      <c r="B78" s="2">
        <v>100</v>
      </c>
      <c r="C78" s="2" t="s">
        <v>1707</v>
      </c>
      <c r="D78" s="2">
        <v>100</v>
      </c>
    </row>
    <row r="79" spans="1:4" ht="28.8" hidden="1">
      <c r="A79" s="5" t="s">
        <v>442</v>
      </c>
      <c r="B79" s="2">
        <v>88.888888888888886</v>
      </c>
      <c r="C79" s="2" t="s">
        <v>1708</v>
      </c>
      <c r="D79" s="2">
        <v>100</v>
      </c>
    </row>
    <row r="80" spans="1:4" ht="43.2" hidden="1">
      <c r="A80" s="5" t="s">
        <v>594</v>
      </c>
      <c r="B80" s="2">
        <v>77.777777777777771</v>
      </c>
      <c r="C80" s="2" t="s">
        <v>1709</v>
      </c>
      <c r="D80" s="2">
        <v>100</v>
      </c>
    </row>
    <row r="81" spans="1:4" ht="43.2" hidden="1">
      <c r="A81" s="5" t="s">
        <v>596</v>
      </c>
      <c r="B81" s="2">
        <v>88.888888888888886</v>
      </c>
      <c r="C81" s="2" t="s">
        <v>2046</v>
      </c>
      <c r="D81" s="2">
        <v>88.888888888888886</v>
      </c>
    </row>
    <row r="82" spans="1:4" ht="43.2" hidden="1">
      <c r="A82" s="5" t="s">
        <v>440</v>
      </c>
      <c r="B82" s="2">
        <v>88.888888888888886</v>
      </c>
      <c r="C82" s="2" t="s">
        <v>2047</v>
      </c>
      <c r="D82" s="2">
        <v>88.888888888888886</v>
      </c>
    </row>
    <row r="83" spans="1:4" ht="43.2" hidden="1">
      <c r="A83" s="5" t="s">
        <v>599</v>
      </c>
      <c r="B83" s="2">
        <v>88.888888888888886</v>
      </c>
      <c r="C83" s="2" t="s">
        <v>2048</v>
      </c>
      <c r="D83" s="2">
        <v>88.888888888888886</v>
      </c>
    </row>
    <row r="84" spans="1:4" ht="28.8" hidden="1">
      <c r="A84" s="5" t="s">
        <v>443</v>
      </c>
      <c r="B84" s="2">
        <v>88.888888888888886</v>
      </c>
      <c r="C84" s="2" t="s">
        <v>2049</v>
      </c>
      <c r="D84" s="2">
        <v>88.888888888888886</v>
      </c>
    </row>
    <row r="85" spans="1:4" ht="43.2" hidden="1">
      <c r="A85" s="5" t="s">
        <v>1167</v>
      </c>
      <c r="B85" s="2">
        <v>100</v>
      </c>
      <c r="C85" s="2" t="s">
        <v>1710</v>
      </c>
      <c r="D85" s="2">
        <v>100</v>
      </c>
    </row>
    <row r="86" spans="1:4" ht="28.8" hidden="1">
      <c r="A86" s="5" t="s">
        <v>439</v>
      </c>
      <c r="B86" s="2">
        <v>88.888888888888886</v>
      </c>
      <c r="C86" s="2" t="s">
        <v>1711</v>
      </c>
      <c r="D86" s="2">
        <v>100</v>
      </c>
    </row>
    <row r="87" spans="1:4" ht="43.2" hidden="1">
      <c r="A87" s="5" t="s">
        <v>444</v>
      </c>
      <c r="B87" s="2">
        <v>88.888888888888886</v>
      </c>
      <c r="C87" s="2" t="s">
        <v>2050</v>
      </c>
      <c r="D87" s="2">
        <v>88.888888888888886</v>
      </c>
    </row>
    <row r="88" spans="1:4" ht="57.6" hidden="1">
      <c r="A88" s="5" t="s">
        <v>604</v>
      </c>
      <c r="B88" s="2">
        <v>66.666666666666671</v>
      </c>
      <c r="C88" s="2" t="s">
        <v>2051</v>
      </c>
      <c r="D88" s="2">
        <v>88.888888888888886</v>
      </c>
    </row>
    <row r="89" spans="1:4" ht="28.8" hidden="1">
      <c r="A89" s="5" t="s">
        <v>1169</v>
      </c>
      <c r="B89" s="2">
        <v>100</v>
      </c>
      <c r="C89" s="2" t="s">
        <v>1712</v>
      </c>
      <c r="D89" s="2">
        <v>100</v>
      </c>
    </row>
    <row r="90" spans="1:4" ht="43.2" hidden="1">
      <c r="A90" s="5" t="s">
        <v>607</v>
      </c>
      <c r="B90" s="2">
        <v>88.888888888888886</v>
      </c>
      <c r="C90" s="2" t="s">
        <v>1713</v>
      </c>
      <c r="D90" s="2">
        <v>100</v>
      </c>
    </row>
    <row r="91" spans="1:4" ht="57.6" hidden="1">
      <c r="A91" s="5" t="s">
        <v>1171</v>
      </c>
      <c r="B91" s="2">
        <v>100</v>
      </c>
      <c r="C91" s="2" t="s">
        <v>1714</v>
      </c>
      <c r="D91" s="2">
        <v>100</v>
      </c>
    </row>
    <row r="92" spans="1:4" ht="28.8" hidden="1">
      <c r="A92" s="5" t="s">
        <v>609</v>
      </c>
      <c r="B92" s="2">
        <v>88.888888888888886</v>
      </c>
      <c r="C92" s="2" t="s">
        <v>1715</v>
      </c>
      <c r="D92" s="2">
        <v>100</v>
      </c>
    </row>
    <row r="93" spans="1:4" ht="43.2" hidden="1">
      <c r="A93" s="5" t="s">
        <v>1175</v>
      </c>
      <c r="B93" s="2">
        <v>100</v>
      </c>
      <c r="C93" s="2" t="s">
        <v>1716</v>
      </c>
      <c r="D93" s="2">
        <v>100</v>
      </c>
    </row>
    <row r="94" spans="1:4" ht="28.8" hidden="1">
      <c r="A94" s="5" t="s">
        <v>1170</v>
      </c>
      <c r="B94" s="2">
        <v>100</v>
      </c>
      <c r="C94" s="2" t="s">
        <v>1717</v>
      </c>
      <c r="D94" s="2">
        <v>100</v>
      </c>
    </row>
    <row r="95" spans="1:4" ht="43.2" hidden="1">
      <c r="A95" s="5" t="s">
        <v>441</v>
      </c>
      <c r="B95" s="2">
        <v>88.888888888888886</v>
      </c>
      <c r="C95" s="2" t="s">
        <v>2052</v>
      </c>
      <c r="D95" s="2">
        <v>88.888888888888886</v>
      </c>
    </row>
    <row r="96" spans="1:4" ht="43.2" hidden="1">
      <c r="A96" s="5" t="s">
        <v>1172</v>
      </c>
      <c r="B96" s="2">
        <v>100</v>
      </c>
      <c r="C96" s="2" t="s">
        <v>1718</v>
      </c>
      <c r="D96" s="2">
        <v>100</v>
      </c>
    </row>
    <row r="97" spans="1:4" ht="28.8" hidden="1">
      <c r="A97" s="5" t="s">
        <v>1174</v>
      </c>
      <c r="B97" s="2">
        <v>100</v>
      </c>
      <c r="C97" s="2" t="s">
        <v>1719</v>
      </c>
      <c r="D97" s="2">
        <v>100</v>
      </c>
    </row>
    <row r="98" spans="1:4" ht="28.8" hidden="1">
      <c r="A98" s="5" t="s">
        <v>1173</v>
      </c>
      <c r="B98" s="2">
        <v>100</v>
      </c>
      <c r="C98" s="2" t="s">
        <v>1720</v>
      </c>
      <c r="D98" s="2">
        <v>100</v>
      </c>
    </row>
    <row r="99" spans="1:4" ht="43.2" hidden="1">
      <c r="A99" s="5" t="s">
        <v>323</v>
      </c>
      <c r="B99" s="2">
        <v>88.888888888888886</v>
      </c>
      <c r="C99" s="2" t="s">
        <v>1721</v>
      </c>
      <c r="D99" s="2">
        <v>100</v>
      </c>
    </row>
    <row r="100" spans="1:4" ht="43.2" hidden="1">
      <c r="A100" s="5" t="s">
        <v>326</v>
      </c>
      <c r="B100" s="2">
        <v>88.888888888888886</v>
      </c>
      <c r="C100" s="2" t="s">
        <v>1722</v>
      </c>
      <c r="D100" s="2">
        <v>100</v>
      </c>
    </row>
    <row r="101" spans="1:4" hidden="1">
      <c r="A101" s="5" t="s">
        <v>1137</v>
      </c>
      <c r="B101" s="2">
        <v>100</v>
      </c>
      <c r="C101" s="2" t="s">
        <v>1259</v>
      </c>
      <c r="D101" s="2">
        <v>100</v>
      </c>
    </row>
    <row r="102" spans="1:4" hidden="1">
      <c r="A102" s="5" t="s">
        <v>1149</v>
      </c>
      <c r="B102" s="2">
        <v>100</v>
      </c>
      <c r="C102" s="2" t="s">
        <v>1260</v>
      </c>
      <c r="D102" s="2">
        <v>100</v>
      </c>
    </row>
    <row r="103" spans="1:4" ht="43.2" hidden="1">
      <c r="A103" s="5" t="s">
        <v>176</v>
      </c>
      <c r="B103" s="2">
        <v>88.888888888888886</v>
      </c>
      <c r="C103" s="2" t="s">
        <v>1877</v>
      </c>
      <c r="D103" s="2">
        <v>100</v>
      </c>
    </row>
    <row r="104" spans="1:4" ht="28.8" hidden="1">
      <c r="A104" s="5" t="s">
        <v>1019</v>
      </c>
      <c r="B104" s="2">
        <v>77.777777777777771</v>
      </c>
      <c r="C104" s="2" t="s">
        <v>1878</v>
      </c>
      <c r="D104" s="2">
        <v>100</v>
      </c>
    </row>
    <row r="105" spans="1:4" ht="28.8" hidden="1">
      <c r="A105" s="5" t="s">
        <v>457</v>
      </c>
      <c r="B105" s="2">
        <v>88.888888888888886</v>
      </c>
      <c r="C105" s="2" t="s">
        <v>1261</v>
      </c>
      <c r="D105" s="2">
        <v>100</v>
      </c>
    </row>
    <row r="106" spans="1:4" ht="43.2" hidden="1">
      <c r="A106" s="5" t="s">
        <v>180</v>
      </c>
      <c r="B106" s="2">
        <v>88.888888888888886</v>
      </c>
      <c r="C106" s="2" t="s">
        <v>1262</v>
      </c>
      <c r="D106" s="2">
        <v>100</v>
      </c>
    </row>
    <row r="107" spans="1:4" ht="43.2" hidden="1">
      <c r="A107" s="5" t="s">
        <v>451</v>
      </c>
      <c r="B107" s="2">
        <v>88.888888888888886</v>
      </c>
      <c r="C107" s="2" t="s">
        <v>2053</v>
      </c>
      <c r="D107" s="2">
        <v>88.888888888888886</v>
      </c>
    </row>
    <row r="108" spans="1:4" ht="43.2" hidden="1">
      <c r="A108" s="5" t="s">
        <v>614</v>
      </c>
      <c r="B108" s="2">
        <v>88.888888888888886</v>
      </c>
      <c r="C108" s="2" t="s">
        <v>1723</v>
      </c>
      <c r="D108" s="2">
        <v>100</v>
      </c>
    </row>
    <row r="109" spans="1:4" ht="28.8" hidden="1">
      <c r="A109" s="5" t="s">
        <v>238</v>
      </c>
      <c r="B109" s="2">
        <v>88.888888888888886</v>
      </c>
      <c r="C109" s="2" t="s">
        <v>1263</v>
      </c>
      <c r="D109" s="2">
        <v>100</v>
      </c>
    </row>
    <row r="110" spans="1:4" ht="43.2" hidden="1">
      <c r="A110" s="5" t="s">
        <v>1043</v>
      </c>
      <c r="B110" s="2">
        <v>100</v>
      </c>
      <c r="C110" s="2" t="s">
        <v>1724</v>
      </c>
      <c r="D110" s="2">
        <v>100</v>
      </c>
    </row>
    <row r="111" spans="1:4" ht="28.8" hidden="1">
      <c r="A111" s="5" t="s">
        <v>1044</v>
      </c>
      <c r="B111" s="2">
        <v>100</v>
      </c>
      <c r="C111" s="2" t="s">
        <v>1725</v>
      </c>
      <c r="D111" s="2">
        <v>100</v>
      </c>
    </row>
    <row r="112" spans="1:4" hidden="1">
      <c r="A112" s="5" t="s">
        <v>1046</v>
      </c>
      <c r="B112" s="2">
        <v>100</v>
      </c>
      <c r="C112" s="2" t="s">
        <v>1264</v>
      </c>
      <c r="D112" s="2">
        <v>100</v>
      </c>
    </row>
    <row r="113" spans="1:4" hidden="1">
      <c r="A113" s="5" t="s">
        <v>1045</v>
      </c>
      <c r="B113" s="2">
        <v>100</v>
      </c>
      <c r="C113" s="2" t="s">
        <v>1265</v>
      </c>
      <c r="D113" s="2">
        <v>100</v>
      </c>
    </row>
    <row r="114" spans="1:4" ht="28.8" hidden="1">
      <c r="A114" s="5" t="s">
        <v>1048</v>
      </c>
      <c r="B114" s="2">
        <v>100</v>
      </c>
      <c r="C114" s="2" t="s">
        <v>1266</v>
      </c>
      <c r="D114" s="2">
        <v>100</v>
      </c>
    </row>
    <row r="115" spans="1:4" ht="28.8" hidden="1">
      <c r="A115" s="5" t="s">
        <v>240</v>
      </c>
      <c r="B115" s="2">
        <v>88.888888888888886</v>
      </c>
      <c r="C115" s="2" t="s">
        <v>1726</v>
      </c>
      <c r="D115" s="2">
        <v>100</v>
      </c>
    </row>
    <row r="116" spans="1:4" ht="28.8" hidden="1">
      <c r="A116" s="5" t="s">
        <v>1049</v>
      </c>
      <c r="B116" s="2">
        <v>100</v>
      </c>
      <c r="C116" s="2" t="s">
        <v>1267</v>
      </c>
      <c r="D116" s="2">
        <v>100</v>
      </c>
    </row>
    <row r="117" spans="1:4" hidden="1">
      <c r="A117" s="5" t="s">
        <v>1047</v>
      </c>
      <c r="B117" s="2">
        <v>100</v>
      </c>
      <c r="C117" s="2" t="s">
        <v>1268</v>
      </c>
      <c r="D117" s="2">
        <v>100</v>
      </c>
    </row>
    <row r="118" spans="1:4" ht="28.8" hidden="1">
      <c r="A118" s="5" t="s">
        <v>239</v>
      </c>
      <c r="B118" s="2">
        <v>88.888888888888886</v>
      </c>
      <c r="C118" s="2" t="s">
        <v>1564</v>
      </c>
      <c r="D118" s="2">
        <v>100</v>
      </c>
    </row>
    <row r="119" spans="1:4" ht="28.8" hidden="1">
      <c r="A119" s="5" t="s">
        <v>241</v>
      </c>
      <c r="B119" s="2">
        <v>77.777777777777771</v>
      </c>
      <c r="C119" s="2" t="s">
        <v>1269</v>
      </c>
      <c r="D119" s="2">
        <v>100</v>
      </c>
    </row>
    <row r="120" spans="1:4" ht="43.2" hidden="1">
      <c r="A120" s="5" t="s">
        <v>619</v>
      </c>
      <c r="B120" s="2">
        <v>66.666666666666671</v>
      </c>
      <c r="C120" s="2" t="s">
        <v>2054</v>
      </c>
      <c r="D120" s="2">
        <v>88.888888888888886</v>
      </c>
    </row>
    <row r="121" spans="1:4" ht="57.6" hidden="1">
      <c r="A121" s="5" t="s">
        <v>453</v>
      </c>
      <c r="B121" s="2">
        <v>77.777777777777771</v>
      </c>
      <c r="C121" s="2" t="s">
        <v>1727</v>
      </c>
      <c r="D121" s="2">
        <v>100</v>
      </c>
    </row>
    <row r="122" spans="1:4" ht="57.6" hidden="1">
      <c r="A122" s="5" t="s">
        <v>622</v>
      </c>
      <c r="B122" s="2">
        <v>66.666666666666671</v>
      </c>
      <c r="C122" s="2" t="s">
        <v>2055</v>
      </c>
      <c r="D122" s="2">
        <v>88.888888888888886</v>
      </c>
    </row>
    <row r="123" spans="1:4" ht="86.4" hidden="1">
      <c r="A123" s="5" t="s">
        <v>1020</v>
      </c>
      <c r="B123" s="2">
        <v>77.777777777777771</v>
      </c>
      <c r="C123" s="2" t="s">
        <v>2056</v>
      </c>
      <c r="D123" s="2">
        <v>88.888888888888886</v>
      </c>
    </row>
    <row r="124" spans="1:4" ht="43.2" hidden="1">
      <c r="A124" s="5" t="s">
        <v>1227</v>
      </c>
      <c r="B124" s="2">
        <v>100</v>
      </c>
      <c r="C124" s="2" t="s">
        <v>1728</v>
      </c>
      <c r="D124" s="2">
        <v>100</v>
      </c>
    </row>
    <row r="125" spans="1:4" ht="28.8" hidden="1">
      <c r="A125" s="5" t="s">
        <v>186</v>
      </c>
      <c r="B125" s="2">
        <v>88.888888888888886</v>
      </c>
      <c r="C125" s="2" t="s">
        <v>1270</v>
      </c>
      <c r="D125" s="2">
        <v>100</v>
      </c>
    </row>
    <row r="126" spans="1:4" ht="28.8" hidden="1">
      <c r="A126" s="5" t="s">
        <v>477</v>
      </c>
      <c r="B126" s="2">
        <v>88.888888888888886</v>
      </c>
      <c r="C126" s="2" t="s">
        <v>1271</v>
      </c>
      <c r="D126" s="2">
        <v>100</v>
      </c>
    </row>
    <row r="127" spans="1:4" ht="28.8" hidden="1">
      <c r="A127" s="5" t="s">
        <v>478</v>
      </c>
      <c r="B127" s="2">
        <v>88.888888888888886</v>
      </c>
      <c r="C127" s="2" t="s">
        <v>1565</v>
      </c>
      <c r="D127" s="2">
        <v>100</v>
      </c>
    </row>
    <row r="128" spans="1:4" ht="28.8" hidden="1">
      <c r="A128" s="5" t="s">
        <v>1219</v>
      </c>
      <c r="B128" s="2">
        <v>100</v>
      </c>
      <c r="C128" s="2" t="s">
        <v>1272</v>
      </c>
      <c r="D128" s="2">
        <v>100</v>
      </c>
    </row>
    <row r="129" spans="1:4" ht="28.8" hidden="1">
      <c r="A129" s="5" t="s">
        <v>1</v>
      </c>
      <c r="B129" s="2">
        <v>88.888888888888886</v>
      </c>
      <c r="C129" s="2" t="s">
        <v>1879</v>
      </c>
      <c r="D129" s="2">
        <v>100</v>
      </c>
    </row>
    <row r="130" spans="1:4" ht="43.2" hidden="1">
      <c r="A130" s="5" t="s">
        <v>258</v>
      </c>
      <c r="B130" s="2">
        <v>88.888888888888886</v>
      </c>
      <c r="C130" s="2" t="s">
        <v>1880</v>
      </c>
      <c r="D130" s="2">
        <v>100</v>
      </c>
    </row>
    <row r="131" spans="1:4" ht="28.8" hidden="1">
      <c r="A131" s="5" t="s">
        <v>233</v>
      </c>
      <c r="B131" s="2">
        <v>88.888888888888886</v>
      </c>
      <c r="C131" s="2" t="s">
        <v>1881</v>
      </c>
      <c r="D131" s="2">
        <v>100</v>
      </c>
    </row>
    <row r="132" spans="1:4" ht="57.6" hidden="1">
      <c r="A132" s="5" t="s">
        <v>329</v>
      </c>
      <c r="B132" s="2">
        <v>77.777777777777771</v>
      </c>
      <c r="C132" s="2" t="s">
        <v>2057</v>
      </c>
      <c r="D132" s="2">
        <v>88.888888888888886</v>
      </c>
    </row>
    <row r="133" spans="1:4" ht="57.6" hidden="1">
      <c r="A133" s="5" t="s">
        <v>330</v>
      </c>
      <c r="B133" s="2">
        <v>77.777777777777771</v>
      </c>
      <c r="C133" s="2" t="s">
        <v>2058</v>
      </c>
      <c r="D133" s="2">
        <v>88.888888888888886</v>
      </c>
    </row>
    <row r="134" spans="1:4" ht="43.2" hidden="1">
      <c r="A134" s="5" t="s">
        <v>316</v>
      </c>
      <c r="B134" s="2">
        <v>88.888888888888886</v>
      </c>
      <c r="C134" s="2" t="s">
        <v>1729</v>
      </c>
      <c r="D134" s="2">
        <v>100</v>
      </c>
    </row>
    <row r="135" spans="1:4" ht="43.2" hidden="1">
      <c r="A135" s="5" t="s">
        <v>313</v>
      </c>
      <c r="B135" s="2">
        <v>88.888888888888886</v>
      </c>
      <c r="C135" s="2" t="s">
        <v>1730</v>
      </c>
      <c r="D135" s="2">
        <v>100</v>
      </c>
    </row>
    <row r="136" spans="1:4" ht="43.2" hidden="1">
      <c r="A136" s="5" t="s">
        <v>315</v>
      </c>
      <c r="B136" s="2">
        <v>88.888888888888886</v>
      </c>
      <c r="C136" s="2" t="s">
        <v>1731</v>
      </c>
      <c r="D136" s="2">
        <v>100</v>
      </c>
    </row>
    <row r="137" spans="1:4" ht="43.2" hidden="1">
      <c r="A137" s="5" t="s">
        <v>314</v>
      </c>
      <c r="B137" s="2">
        <v>88.888888888888886</v>
      </c>
      <c r="C137" s="2" t="s">
        <v>1732</v>
      </c>
      <c r="D137" s="2">
        <v>100</v>
      </c>
    </row>
    <row r="138" spans="1:4" ht="28.8" hidden="1">
      <c r="A138" s="5" t="s">
        <v>312</v>
      </c>
      <c r="B138" s="2">
        <v>88.888888888888886</v>
      </c>
      <c r="C138" s="2" t="s">
        <v>1733</v>
      </c>
      <c r="D138" s="2">
        <v>100</v>
      </c>
    </row>
    <row r="139" spans="1:4" ht="43.2" hidden="1">
      <c r="A139" s="5" t="s">
        <v>1147</v>
      </c>
      <c r="B139" s="2">
        <v>100</v>
      </c>
      <c r="C139" s="2" t="s">
        <v>1734</v>
      </c>
      <c r="D139" s="2">
        <v>100</v>
      </c>
    </row>
    <row r="140" spans="1:4" ht="43.2" hidden="1">
      <c r="A140" s="5" t="s">
        <v>1148</v>
      </c>
      <c r="B140" s="2">
        <v>100</v>
      </c>
      <c r="C140" s="2" t="s">
        <v>1735</v>
      </c>
      <c r="D140" s="2">
        <v>100</v>
      </c>
    </row>
    <row r="141" spans="1:4" ht="43.2" hidden="1">
      <c r="A141" s="5" t="s">
        <v>318</v>
      </c>
      <c r="B141" s="2">
        <v>88.888888888888886</v>
      </c>
      <c r="C141" s="2" t="s">
        <v>1736</v>
      </c>
      <c r="D141" s="2">
        <v>100</v>
      </c>
    </row>
    <row r="142" spans="1:4" ht="43.2" hidden="1">
      <c r="A142" s="5" t="s">
        <v>317</v>
      </c>
      <c r="B142" s="2">
        <v>88.888888888888886</v>
      </c>
      <c r="C142" s="2" t="s">
        <v>2059</v>
      </c>
      <c r="D142" s="2">
        <v>88.888888888888886</v>
      </c>
    </row>
    <row r="143" spans="1:4" ht="43.2" hidden="1">
      <c r="A143" s="5" t="s">
        <v>319</v>
      </c>
      <c r="B143" s="2">
        <v>77.777777777777771</v>
      </c>
      <c r="C143" s="2" t="s">
        <v>1737</v>
      </c>
      <c r="D143" s="2">
        <v>100</v>
      </c>
    </row>
    <row r="144" spans="1:4" ht="43.2" hidden="1">
      <c r="A144" s="5" t="s">
        <v>172</v>
      </c>
      <c r="B144" s="2">
        <v>66.666666666666671</v>
      </c>
      <c r="C144" s="2" t="s">
        <v>1942</v>
      </c>
      <c r="D144" s="2">
        <v>77.777777777777771</v>
      </c>
    </row>
    <row r="145" spans="1:4" ht="28.8" hidden="1">
      <c r="A145" s="5" t="s">
        <v>1038</v>
      </c>
      <c r="B145" s="2">
        <v>100</v>
      </c>
      <c r="C145" s="2" t="s">
        <v>1273</v>
      </c>
      <c r="D145" s="2">
        <v>100</v>
      </c>
    </row>
    <row r="146" spans="1:4" ht="28.8" hidden="1">
      <c r="A146" s="5" t="s">
        <v>1036</v>
      </c>
      <c r="B146" s="2">
        <v>100</v>
      </c>
      <c r="C146" s="2" t="s">
        <v>1274</v>
      </c>
      <c r="D146" s="2">
        <v>100</v>
      </c>
    </row>
    <row r="147" spans="1:4" ht="28.8" hidden="1">
      <c r="A147" s="5" t="s">
        <v>1037</v>
      </c>
      <c r="B147" s="2">
        <v>100</v>
      </c>
      <c r="C147" s="2" t="s">
        <v>1275</v>
      </c>
      <c r="D147" s="2">
        <v>100</v>
      </c>
    </row>
    <row r="148" spans="1:4" ht="28.8" hidden="1">
      <c r="A148" s="5" t="s">
        <v>17</v>
      </c>
      <c r="B148" s="2">
        <v>88.888888888888886</v>
      </c>
      <c r="C148" s="2" t="s">
        <v>1566</v>
      </c>
      <c r="D148" s="2">
        <v>100</v>
      </c>
    </row>
    <row r="149" spans="1:4" ht="43.2" hidden="1">
      <c r="A149" s="5" t="s">
        <v>294</v>
      </c>
      <c r="B149" s="2">
        <v>88.888888888888886</v>
      </c>
      <c r="C149" s="2" t="s">
        <v>1943</v>
      </c>
      <c r="D149" s="2">
        <v>88.888888888888886</v>
      </c>
    </row>
    <row r="150" spans="1:4" ht="57.6" hidden="1">
      <c r="A150" s="5" t="s">
        <v>167</v>
      </c>
      <c r="B150" s="2">
        <v>77.777777777777771</v>
      </c>
      <c r="C150" s="2" t="s">
        <v>1944</v>
      </c>
      <c r="D150" s="2">
        <v>88.888888888888886</v>
      </c>
    </row>
    <row r="151" spans="1:4" ht="43.2" hidden="1">
      <c r="A151" s="5" t="s">
        <v>95</v>
      </c>
      <c r="B151" s="2">
        <v>88.888888888888886</v>
      </c>
      <c r="C151" s="2" t="s">
        <v>1738</v>
      </c>
      <c r="D151" s="2">
        <v>100</v>
      </c>
    </row>
    <row r="152" spans="1:4" ht="43.2" hidden="1">
      <c r="A152" s="5" t="s">
        <v>331</v>
      </c>
      <c r="B152" s="2">
        <v>88.888888888888886</v>
      </c>
      <c r="C152" s="2" t="s">
        <v>1739</v>
      </c>
      <c r="D152" s="2">
        <v>100</v>
      </c>
    </row>
    <row r="153" spans="1:4" ht="28.8" hidden="1">
      <c r="A153" s="5" t="s">
        <v>256</v>
      </c>
      <c r="B153" s="2">
        <v>88.888888888888886</v>
      </c>
      <c r="C153" s="2" t="s">
        <v>1882</v>
      </c>
      <c r="D153" s="2">
        <v>100</v>
      </c>
    </row>
    <row r="154" spans="1:4" ht="57.6" hidden="1">
      <c r="A154" s="5" t="s">
        <v>634</v>
      </c>
      <c r="B154" s="2">
        <v>55.555555555555557</v>
      </c>
      <c r="C154" s="2" t="s">
        <v>1945</v>
      </c>
      <c r="D154" s="2">
        <v>88.888888888888886</v>
      </c>
    </row>
    <row r="155" spans="1:4" ht="28.8" hidden="1">
      <c r="A155" s="5" t="s">
        <v>638</v>
      </c>
      <c r="B155" s="2">
        <v>66.666666666666671</v>
      </c>
      <c r="C155" s="2" t="s">
        <v>1567</v>
      </c>
      <c r="D155" s="2">
        <v>100</v>
      </c>
    </row>
    <row r="156" spans="1:4" ht="28.8" hidden="1">
      <c r="A156" s="5" t="s">
        <v>18</v>
      </c>
      <c r="B156" s="2">
        <v>88.888888888888886</v>
      </c>
      <c r="C156" s="2" t="s">
        <v>2060</v>
      </c>
      <c r="D156" s="2">
        <v>88.888888888888886</v>
      </c>
    </row>
    <row r="157" spans="1:4" ht="43.2" hidden="1">
      <c r="A157" s="5" t="s">
        <v>1021</v>
      </c>
      <c r="B157" s="2">
        <v>77.777777777777771</v>
      </c>
      <c r="C157" s="2" t="s">
        <v>1276</v>
      </c>
      <c r="D157" s="2">
        <v>100</v>
      </c>
    </row>
    <row r="158" spans="1:4" ht="57.6" hidden="1">
      <c r="A158" s="5" t="s">
        <v>1022</v>
      </c>
      <c r="B158" s="2">
        <v>77.777777777777771</v>
      </c>
      <c r="C158" s="2" t="s">
        <v>1740</v>
      </c>
      <c r="D158" s="2">
        <v>100</v>
      </c>
    </row>
    <row r="159" spans="1:4" ht="72" hidden="1">
      <c r="A159" s="5" t="s">
        <v>1239</v>
      </c>
      <c r="B159" s="2">
        <v>66.666666666666671</v>
      </c>
      <c r="C159" s="2" t="s">
        <v>1568</v>
      </c>
      <c r="D159" s="2">
        <v>100</v>
      </c>
    </row>
    <row r="160" spans="1:4" ht="115.2" hidden="1">
      <c r="A160" s="5" t="s">
        <v>1240</v>
      </c>
      <c r="B160" s="2">
        <v>55.555555555555557</v>
      </c>
      <c r="C160" s="2" t="s">
        <v>1569</v>
      </c>
      <c r="D160" s="2">
        <v>100</v>
      </c>
    </row>
    <row r="161" spans="1:4" ht="57.6" hidden="1">
      <c r="A161" s="5" t="s">
        <v>175</v>
      </c>
      <c r="B161" s="2">
        <v>77.777777777777771</v>
      </c>
      <c r="C161" s="2" t="s">
        <v>1946</v>
      </c>
      <c r="D161" s="2">
        <v>88.888888888888886</v>
      </c>
    </row>
    <row r="162" spans="1:4" ht="43.2" hidden="1">
      <c r="A162" s="5" t="s">
        <v>650</v>
      </c>
      <c r="B162" s="2">
        <v>77.777777777777771</v>
      </c>
      <c r="C162" s="2" t="s">
        <v>1570</v>
      </c>
      <c r="D162" s="2">
        <v>100</v>
      </c>
    </row>
    <row r="163" spans="1:4" ht="28.8" hidden="1">
      <c r="A163" s="5" t="s">
        <v>1138</v>
      </c>
      <c r="B163" s="2">
        <v>100</v>
      </c>
      <c r="C163" s="2" t="s">
        <v>1277</v>
      </c>
      <c r="D163" s="2">
        <v>100</v>
      </c>
    </row>
    <row r="164" spans="1:4" ht="28.8" hidden="1">
      <c r="A164" s="5" t="s">
        <v>462</v>
      </c>
      <c r="B164" s="2">
        <v>88.888888888888886</v>
      </c>
      <c r="C164" s="2" t="s">
        <v>1278</v>
      </c>
      <c r="D164" s="2">
        <v>100</v>
      </c>
    </row>
    <row r="165" spans="1:4" ht="57.6" hidden="1">
      <c r="A165" s="5" t="s">
        <v>652</v>
      </c>
      <c r="B165" s="2">
        <v>77.777777777777771</v>
      </c>
      <c r="C165" s="2" t="s">
        <v>1947</v>
      </c>
      <c r="D165" s="2">
        <v>88.888888888888886</v>
      </c>
    </row>
    <row r="166" spans="1:4" ht="28.8" hidden="1">
      <c r="A166" s="5" t="s">
        <v>308</v>
      </c>
      <c r="B166" s="2">
        <v>88.888888888888886</v>
      </c>
      <c r="C166" s="2" t="s">
        <v>1948</v>
      </c>
      <c r="D166" s="2">
        <v>88.888888888888886</v>
      </c>
    </row>
    <row r="167" spans="1:4" ht="28.8" hidden="1">
      <c r="A167" s="5" t="s">
        <v>306</v>
      </c>
      <c r="B167" s="2">
        <v>88.888888888888886</v>
      </c>
      <c r="C167" s="2" t="s">
        <v>1949</v>
      </c>
      <c r="D167" s="2">
        <v>88.888888888888886</v>
      </c>
    </row>
    <row r="168" spans="1:4" ht="57.6" hidden="1">
      <c r="A168" s="5" t="s">
        <v>1184</v>
      </c>
      <c r="B168" s="2">
        <v>100</v>
      </c>
      <c r="C168" s="2" t="s">
        <v>1741</v>
      </c>
      <c r="D168" s="2">
        <v>100</v>
      </c>
    </row>
    <row r="169" spans="1:4" ht="43.2" hidden="1">
      <c r="A169" s="5" t="s">
        <v>1191</v>
      </c>
      <c r="B169" s="2">
        <v>100</v>
      </c>
      <c r="C169" s="2" t="s">
        <v>1742</v>
      </c>
      <c r="D169" s="2">
        <v>100</v>
      </c>
    </row>
    <row r="170" spans="1:4" ht="43.2" hidden="1">
      <c r="A170" s="5" t="s">
        <v>1189</v>
      </c>
      <c r="B170" s="2">
        <v>100</v>
      </c>
      <c r="C170" s="2" t="s">
        <v>1743</v>
      </c>
      <c r="D170" s="2">
        <v>100</v>
      </c>
    </row>
    <row r="171" spans="1:4" ht="43.2" hidden="1">
      <c r="A171" s="5" t="s">
        <v>449</v>
      </c>
      <c r="B171" s="2">
        <v>88.888888888888886</v>
      </c>
      <c r="C171" s="2" t="s">
        <v>2061</v>
      </c>
      <c r="D171" s="2">
        <v>88.888888888888886</v>
      </c>
    </row>
    <row r="172" spans="1:4" ht="43.2" hidden="1">
      <c r="A172" s="5" t="s">
        <v>450</v>
      </c>
      <c r="B172" s="2">
        <v>88.888888888888886</v>
      </c>
      <c r="C172" s="2" t="s">
        <v>1744</v>
      </c>
      <c r="D172" s="2">
        <v>100</v>
      </c>
    </row>
    <row r="173" spans="1:4" ht="43.2" hidden="1">
      <c r="A173" s="5" t="s">
        <v>1190</v>
      </c>
      <c r="B173" s="2">
        <v>100</v>
      </c>
      <c r="C173" s="2" t="s">
        <v>1745</v>
      </c>
      <c r="D173" s="2">
        <v>100</v>
      </c>
    </row>
    <row r="174" spans="1:4" ht="72" hidden="1">
      <c r="A174" s="5" t="s">
        <v>1023</v>
      </c>
      <c r="B174" s="2">
        <v>77.777777777777771</v>
      </c>
      <c r="C174" s="2" t="s">
        <v>1746</v>
      </c>
      <c r="D174" s="2">
        <v>100</v>
      </c>
    </row>
    <row r="175" spans="1:4" ht="43.2" hidden="1">
      <c r="A175" s="5" t="s">
        <v>207</v>
      </c>
      <c r="B175" s="2">
        <v>66.666666666666671</v>
      </c>
      <c r="C175" s="2" t="s">
        <v>1950</v>
      </c>
      <c r="D175" s="2">
        <v>88.888888888888886</v>
      </c>
    </row>
    <row r="176" spans="1:4" ht="28.8" hidden="1">
      <c r="A176" s="5" t="s">
        <v>191</v>
      </c>
      <c r="B176" s="2">
        <v>88.888888888888886</v>
      </c>
      <c r="C176" s="2" t="s">
        <v>1279</v>
      </c>
      <c r="D176" s="2">
        <v>100</v>
      </c>
    </row>
    <row r="177" spans="1:4" ht="28.8" hidden="1">
      <c r="A177" s="5" t="s">
        <v>467</v>
      </c>
      <c r="B177" s="2">
        <v>77.777777777777771</v>
      </c>
      <c r="C177" s="2" t="s">
        <v>1955</v>
      </c>
      <c r="D177" s="2">
        <v>88.888888888888886</v>
      </c>
    </row>
    <row r="178" spans="1:4" ht="28.8" hidden="1">
      <c r="A178" s="5" t="s">
        <v>187</v>
      </c>
      <c r="B178" s="2">
        <v>77.777777777777771</v>
      </c>
      <c r="C178" s="2" t="s">
        <v>1956</v>
      </c>
      <c r="D178" s="2">
        <v>88.888888888888886</v>
      </c>
    </row>
    <row r="179" spans="1:4" hidden="1">
      <c r="A179" s="5" t="s">
        <v>195</v>
      </c>
      <c r="B179" s="2">
        <v>88.888888888888886</v>
      </c>
      <c r="C179" s="2" t="s">
        <v>1280</v>
      </c>
      <c r="D179" s="2">
        <v>100</v>
      </c>
    </row>
    <row r="180" spans="1:4" ht="28.8" hidden="1">
      <c r="A180" s="5" t="s">
        <v>190</v>
      </c>
      <c r="B180" s="2">
        <v>88.888888888888886</v>
      </c>
      <c r="C180" s="2" t="s">
        <v>1281</v>
      </c>
      <c r="D180" s="2">
        <v>100</v>
      </c>
    </row>
    <row r="181" spans="1:4" ht="28.8" hidden="1">
      <c r="A181" s="5" t="s">
        <v>189</v>
      </c>
      <c r="B181" s="2">
        <v>88.888888888888886</v>
      </c>
      <c r="C181" s="2" t="s">
        <v>1282</v>
      </c>
      <c r="D181" s="2">
        <v>100</v>
      </c>
    </row>
    <row r="182" spans="1:4" ht="28.8" hidden="1">
      <c r="A182" s="5" t="s">
        <v>188</v>
      </c>
      <c r="B182" s="2">
        <v>88.888888888888886</v>
      </c>
      <c r="C182" s="2" t="s">
        <v>1283</v>
      </c>
      <c r="D182" s="2">
        <v>100</v>
      </c>
    </row>
    <row r="183" spans="1:4" ht="57.6" hidden="1">
      <c r="A183" s="5" t="s">
        <v>495</v>
      </c>
      <c r="B183" s="2">
        <v>88.888888888888886</v>
      </c>
      <c r="C183" s="2" t="s">
        <v>1951</v>
      </c>
      <c r="D183" s="2">
        <v>88.888888888888886</v>
      </c>
    </row>
    <row r="184" spans="1:4" ht="28.8" hidden="1">
      <c r="A184" s="5" t="s">
        <v>200</v>
      </c>
      <c r="B184" s="2">
        <v>88.888888888888886</v>
      </c>
      <c r="C184" s="2" t="s">
        <v>1284</v>
      </c>
      <c r="D184" s="2">
        <v>100</v>
      </c>
    </row>
    <row r="185" spans="1:4" ht="72" hidden="1">
      <c r="A185" s="5" t="s">
        <v>205</v>
      </c>
      <c r="B185" s="2">
        <v>88.888888888888886</v>
      </c>
      <c r="C185" s="2" t="s">
        <v>2062</v>
      </c>
      <c r="D185" s="2">
        <v>88.888888888888886</v>
      </c>
    </row>
    <row r="186" spans="1:4" ht="28.8" hidden="1">
      <c r="A186" s="5" t="s">
        <v>206</v>
      </c>
      <c r="B186" s="2">
        <v>88.888888888888886</v>
      </c>
      <c r="C186" s="2" t="s">
        <v>1285</v>
      </c>
      <c r="D186" s="2">
        <v>100</v>
      </c>
    </row>
    <row r="187" spans="1:4" ht="28.8" hidden="1">
      <c r="A187" s="5" t="s">
        <v>194</v>
      </c>
      <c r="B187" s="2">
        <v>88.888888888888886</v>
      </c>
      <c r="C187" s="2" t="s">
        <v>1286</v>
      </c>
      <c r="D187" s="2">
        <v>100</v>
      </c>
    </row>
    <row r="188" spans="1:4" ht="28.8" hidden="1">
      <c r="A188" s="5" t="s">
        <v>193</v>
      </c>
      <c r="B188" s="2">
        <v>88.888888888888886</v>
      </c>
      <c r="C188" s="2" t="s">
        <v>1287</v>
      </c>
      <c r="D188" s="2">
        <v>100</v>
      </c>
    </row>
    <row r="189" spans="1:4" ht="28.8" hidden="1">
      <c r="A189" s="5" t="s">
        <v>502</v>
      </c>
      <c r="B189" s="2">
        <v>77.777777777777771</v>
      </c>
      <c r="C189" s="2" t="s">
        <v>1288</v>
      </c>
      <c r="D189" s="2">
        <v>100</v>
      </c>
    </row>
    <row r="190" spans="1:4" ht="28.8" hidden="1">
      <c r="A190" s="5" t="s">
        <v>509</v>
      </c>
      <c r="B190" s="2">
        <v>88.888888888888886</v>
      </c>
      <c r="C190" s="2" t="s">
        <v>1571</v>
      </c>
      <c r="D190" s="2">
        <v>100</v>
      </c>
    </row>
    <row r="191" spans="1:4" ht="43.2" hidden="1">
      <c r="A191" s="5" t="s">
        <v>497</v>
      </c>
      <c r="B191" s="2">
        <v>77.777777777777771</v>
      </c>
      <c r="C191" s="2" t="s">
        <v>2063</v>
      </c>
      <c r="D191" s="2">
        <v>88.888888888888886</v>
      </c>
    </row>
    <row r="192" spans="1:4" ht="72" hidden="1">
      <c r="A192" s="5" t="s">
        <v>504</v>
      </c>
      <c r="B192" s="2">
        <v>77.777777777777771</v>
      </c>
      <c r="C192" s="2" t="s">
        <v>1883</v>
      </c>
      <c r="D192" s="2">
        <v>100</v>
      </c>
    </row>
    <row r="193" spans="1:4" ht="43.2" hidden="1">
      <c r="A193" s="5" t="s">
        <v>201</v>
      </c>
      <c r="B193" s="2">
        <v>66.666666666666671</v>
      </c>
      <c r="C193" s="2" t="s">
        <v>1952</v>
      </c>
      <c r="D193" s="2">
        <v>88.888888888888886</v>
      </c>
    </row>
    <row r="194" spans="1:4" ht="43.2" hidden="1">
      <c r="A194" s="5" t="s">
        <v>500</v>
      </c>
      <c r="B194" s="2">
        <v>88.888888888888886</v>
      </c>
      <c r="C194" s="2" t="s">
        <v>500</v>
      </c>
      <c r="D194" s="2">
        <v>100</v>
      </c>
    </row>
    <row r="195" spans="1:4" ht="57.6" hidden="1">
      <c r="A195" s="5" t="s">
        <v>670</v>
      </c>
      <c r="B195" s="2">
        <v>55.555555555555557</v>
      </c>
      <c r="C195" s="2" t="s">
        <v>1884</v>
      </c>
      <c r="D195" s="2">
        <v>100</v>
      </c>
    </row>
    <row r="196" spans="1:4" ht="43.2" hidden="1">
      <c r="A196" s="5" t="s">
        <v>672</v>
      </c>
      <c r="B196" s="2">
        <v>66.666666666666671</v>
      </c>
      <c r="C196" s="2" t="s">
        <v>1885</v>
      </c>
      <c r="D196" s="2">
        <v>100</v>
      </c>
    </row>
    <row r="197" spans="1:4" ht="43.2" hidden="1">
      <c r="A197" s="5" t="s">
        <v>675</v>
      </c>
      <c r="B197" s="2">
        <v>66.666666666666671</v>
      </c>
      <c r="C197" s="2" t="s">
        <v>1289</v>
      </c>
      <c r="D197" s="2">
        <v>100</v>
      </c>
    </row>
    <row r="198" spans="1:4" ht="28.8" hidden="1">
      <c r="A198" s="5" t="s">
        <v>506</v>
      </c>
      <c r="B198" s="2">
        <v>88.888888888888886</v>
      </c>
      <c r="C198" s="2" t="s">
        <v>1290</v>
      </c>
      <c r="D198" s="2">
        <v>100</v>
      </c>
    </row>
    <row r="199" spans="1:4" ht="43.2" hidden="1">
      <c r="A199" s="5" t="s">
        <v>499</v>
      </c>
      <c r="B199" s="2">
        <v>77.777777777777771</v>
      </c>
      <c r="C199" s="2" t="s">
        <v>1886</v>
      </c>
      <c r="D199" s="2">
        <v>100</v>
      </c>
    </row>
    <row r="200" spans="1:4" ht="43.2" hidden="1">
      <c r="A200" s="5" t="s">
        <v>679</v>
      </c>
      <c r="B200" s="2">
        <v>66.666666666666671</v>
      </c>
      <c r="C200" s="2" t="s">
        <v>1953</v>
      </c>
      <c r="D200" s="2">
        <v>88.888888888888886</v>
      </c>
    </row>
    <row r="201" spans="1:4" ht="43.2" hidden="1">
      <c r="A201" s="5" t="s">
        <v>501</v>
      </c>
      <c r="B201" s="2">
        <v>88.888888888888886</v>
      </c>
      <c r="C201" s="2" t="s">
        <v>1747</v>
      </c>
      <c r="D201" s="2">
        <v>100</v>
      </c>
    </row>
    <row r="202" spans="1:4" ht="43.2" hidden="1">
      <c r="A202" s="5" t="s">
        <v>1222</v>
      </c>
      <c r="B202" s="2">
        <v>100</v>
      </c>
      <c r="C202" s="2" t="s">
        <v>1748</v>
      </c>
      <c r="D202" s="2">
        <v>100</v>
      </c>
    </row>
    <row r="203" spans="1:4" ht="28.8" hidden="1">
      <c r="A203" s="5" t="s">
        <v>1225</v>
      </c>
      <c r="B203" s="2">
        <v>100</v>
      </c>
      <c r="C203" s="2" t="s">
        <v>1291</v>
      </c>
      <c r="D203" s="2">
        <v>100</v>
      </c>
    </row>
    <row r="204" spans="1:4" ht="43.2" hidden="1">
      <c r="A204" s="9" t="s">
        <v>1224</v>
      </c>
      <c r="B204" s="2">
        <v>100</v>
      </c>
      <c r="C204" s="2" t="s">
        <v>1749</v>
      </c>
      <c r="D204" s="2">
        <v>100</v>
      </c>
    </row>
    <row r="205" spans="1:4" ht="43.2" hidden="1">
      <c r="A205" s="5" t="s">
        <v>202</v>
      </c>
      <c r="B205" s="2">
        <v>88.888888888888886</v>
      </c>
      <c r="C205" s="2" t="s">
        <v>1957</v>
      </c>
      <c r="D205" s="2">
        <v>88.888888888888886</v>
      </c>
    </row>
    <row r="206" spans="1:4" ht="57.6" hidden="1">
      <c r="A206" s="5" t="s">
        <v>508</v>
      </c>
      <c r="B206" s="2">
        <v>77.777777777777771</v>
      </c>
      <c r="C206" s="2" t="s">
        <v>1750</v>
      </c>
      <c r="D206" s="2">
        <v>100</v>
      </c>
    </row>
    <row r="207" spans="1:4" ht="28.8" hidden="1">
      <c r="A207" s="5" t="s">
        <v>507</v>
      </c>
      <c r="B207" s="2">
        <v>88.888888888888886</v>
      </c>
      <c r="C207" s="2" t="s">
        <v>1958</v>
      </c>
      <c r="D207" s="2">
        <v>88.888888888888886</v>
      </c>
    </row>
    <row r="208" spans="1:4" ht="43.2" hidden="1">
      <c r="A208" s="5" t="s">
        <v>686</v>
      </c>
      <c r="B208" s="2">
        <v>77.777777777777771</v>
      </c>
      <c r="C208" s="2" t="s">
        <v>1292</v>
      </c>
      <c r="D208" s="2">
        <v>100</v>
      </c>
    </row>
    <row r="209" spans="1:5" ht="57.6" hidden="1">
      <c r="A209" s="5" t="s">
        <v>689</v>
      </c>
      <c r="B209" s="2">
        <v>66.666666666666671</v>
      </c>
      <c r="C209" s="2" t="s">
        <v>1751</v>
      </c>
      <c r="D209" s="2">
        <v>100</v>
      </c>
    </row>
    <row r="210" spans="1:5" ht="43.2" hidden="1">
      <c r="A210" s="5" t="s">
        <v>204</v>
      </c>
      <c r="B210" s="2">
        <v>88.888888888888886</v>
      </c>
      <c r="C210" s="2" t="s">
        <v>1752</v>
      </c>
      <c r="D210" s="2">
        <v>100</v>
      </c>
    </row>
    <row r="211" spans="1:5" ht="28.8" hidden="1">
      <c r="A211" s="5" t="s">
        <v>1118</v>
      </c>
      <c r="B211" s="2">
        <v>100</v>
      </c>
      <c r="C211" s="2" t="s">
        <v>1293</v>
      </c>
      <c r="D211" s="2">
        <v>100</v>
      </c>
    </row>
    <row r="212" spans="1:5" ht="43.2" hidden="1">
      <c r="A212" s="5" t="s">
        <v>498</v>
      </c>
      <c r="B212" s="2">
        <v>77.777777777777771</v>
      </c>
      <c r="C212" s="2" t="s">
        <v>1954</v>
      </c>
      <c r="D212" s="2">
        <v>88.888888888888886</v>
      </c>
    </row>
    <row r="213" spans="1:5" ht="43.2" hidden="1">
      <c r="A213" s="9" t="s">
        <v>179</v>
      </c>
      <c r="B213" s="2">
        <v>88.888888888888886</v>
      </c>
      <c r="C213" s="2" t="s">
        <v>1753</v>
      </c>
      <c r="D213" s="2">
        <v>100</v>
      </c>
    </row>
    <row r="214" spans="1:5" s="26" customFormat="1" ht="43.2">
      <c r="A214" s="9" t="s">
        <v>1223</v>
      </c>
      <c r="B214" s="25">
        <v>100</v>
      </c>
      <c r="C214" s="25" t="s">
        <v>2064</v>
      </c>
      <c r="D214" s="25">
        <v>88.888888888888886</v>
      </c>
      <c r="E214">
        <f t="shared" ref="E214" si="1">D214-B214</f>
        <v>-11.111111111111114</v>
      </c>
    </row>
    <row r="215" spans="1:5" ht="28.8" hidden="1">
      <c r="A215" s="5" t="s">
        <v>503</v>
      </c>
      <c r="B215" s="2">
        <v>88.888888888888886</v>
      </c>
      <c r="C215" s="2" t="s">
        <v>1572</v>
      </c>
      <c r="D215" s="2">
        <v>100</v>
      </c>
    </row>
    <row r="216" spans="1:5" ht="28.8" hidden="1">
      <c r="A216" s="5" t="s">
        <v>192</v>
      </c>
      <c r="B216" s="2">
        <v>88.888888888888886</v>
      </c>
      <c r="C216" s="2" t="s">
        <v>1573</v>
      </c>
      <c r="D216" s="2">
        <v>100</v>
      </c>
    </row>
    <row r="217" spans="1:5" ht="28.8" hidden="1">
      <c r="A217" s="5" t="s">
        <v>343</v>
      </c>
      <c r="B217" s="2">
        <v>88.888888888888886</v>
      </c>
      <c r="C217" s="2" t="s">
        <v>1754</v>
      </c>
      <c r="D217" s="2">
        <v>100</v>
      </c>
    </row>
    <row r="218" spans="1:5" ht="28.8" hidden="1">
      <c r="A218" s="5" t="s">
        <v>426</v>
      </c>
      <c r="B218" s="2">
        <v>77.777777777777771</v>
      </c>
      <c r="C218" s="2" t="s">
        <v>1959</v>
      </c>
      <c r="D218" s="2">
        <v>88.888888888888886</v>
      </c>
    </row>
    <row r="219" spans="1:5" ht="43.2" hidden="1">
      <c r="A219" s="5" t="s">
        <v>166</v>
      </c>
      <c r="B219" s="2">
        <v>77.777777777777771</v>
      </c>
      <c r="C219" s="2" t="s">
        <v>1960</v>
      </c>
      <c r="D219" s="2">
        <v>88.888888888888886</v>
      </c>
    </row>
    <row r="220" spans="1:5" ht="28.8" hidden="1">
      <c r="A220" s="5" t="s">
        <v>1024</v>
      </c>
      <c r="B220" s="2">
        <v>77.777777777777771</v>
      </c>
      <c r="C220" s="2" t="s">
        <v>2065</v>
      </c>
      <c r="D220" s="2">
        <v>88.888888888888886</v>
      </c>
    </row>
    <row r="221" spans="1:5" hidden="1">
      <c r="A221" s="5" t="s">
        <v>135</v>
      </c>
      <c r="B221" s="2">
        <v>88.888888888888886</v>
      </c>
      <c r="C221" s="2" t="s">
        <v>1294</v>
      </c>
      <c r="D221" s="2">
        <v>100</v>
      </c>
    </row>
    <row r="222" spans="1:5" hidden="1">
      <c r="A222" s="5" t="s">
        <v>145</v>
      </c>
      <c r="B222" s="2">
        <v>77.777777777777771</v>
      </c>
      <c r="C222" s="2" t="s">
        <v>1961</v>
      </c>
      <c r="D222" s="2">
        <v>88.888888888888886</v>
      </c>
    </row>
    <row r="223" spans="1:5" ht="28.8" hidden="1">
      <c r="A223" s="5" t="s">
        <v>161</v>
      </c>
      <c r="B223" s="2">
        <v>77.777777777777771</v>
      </c>
      <c r="C223" s="2" t="s">
        <v>1295</v>
      </c>
      <c r="D223" s="2">
        <v>100</v>
      </c>
    </row>
    <row r="224" spans="1:5" hidden="1">
      <c r="A224" s="5" t="s">
        <v>165</v>
      </c>
      <c r="B224" s="2">
        <v>88.888888888888886</v>
      </c>
      <c r="C224" s="2" t="s">
        <v>1296</v>
      </c>
      <c r="D224" s="2">
        <v>100</v>
      </c>
    </row>
    <row r="225" spans="1:4" ht="28.8" hidden="1">
      <c r="A225" s="5" t="s">
        <v>143</v>
      </c>
      <c r="B225" s="2">
        <v>88.888888888888886</v>
      </c>
      <c r="C225" s="2" t="s">
        <v>1297</v>
      </c>
      <c r="D225" s="2">
        <v>100</v>
      </c>
    </row>
    <row r="226" spans="1:4" ht="43.2" hidden="1">
      <c r="A226" s="5" t="s">
        <v>699</v>
      </c>
      <c r="B226" s="2">
        <v>66.666666666666671</v>
      </c>
      <c r="C226" s="2" t="s">
        <v>1574</v>
      </c>
      <c r="D226" s="2">
        <v>100</v>
      </c>
    </row>
    <row r="227" spans="1:4" ht="43.2" hidden="1">
      <c r="A227" s="5" t="s">
        <v>702</v>
      </c>
      <c r="B227" s="2">
        <v>55.555555555555557</v>
      </c>
      <c r="C227" s="2" t="s">
        <v>1962</v>
      </c>
      <c r="D227" s="2">
        <v>88.888888888888886</v>
      </c>
    </row>
    <row r="228" spans="1:4" hidden="1">
      <c r="A228" s="5" t="s">
        <v>128</v>
      </c>
      <c r="B228" s="2">
        <v>88.888888888888886</v>
      </c>
      <c r="C228" s="2" t="s">
        <v>1298</v>
      </c>
      <c r="D228" s="2">
        <v>100</v>
      </c>
    </row>
    <row r="229" spans="1:4" ht="28.8" hidden="1">
      <c r="A229" s="5" t="s">
        <v>127</v>
      </c>
      <c r="B229" s="2">
        <v>77.777777777777771</v>
      </c>
      <c r="C229" s="2" t="s">
        <v>1963</v>
      </c>
      <c r="D229" s="2">
        <v>88.888888888888886</v>
      </c>
    </row>
    <row r="230" spans="1:4" ht="28.8" hidden="1">
      <c r="A230" s="5" t="s">
        <v>171</v>
      </c>
      <c r="B230" s="2">
        <v>88.888888888888886</v>
      </c>
      <c r="C230" s="2" t="s">
        <v>1299</v>
      </c>
      <c r="D230" s="2">
        <v>100</v>
      </c>
    </row>
    <row r="231" spans="1:4" ht="28.8" hidden="1">
      <c r="A231" s="5" t="s">
        <v>132</v>
      </c>
      <c r="B231" s="2">
        <v>88.888888888888886</v>
      </c>
      <c r="C231" s="2" t="s">
        <v>1300</v>
      </c>
      <c r="D231" s="2">
        <v>100</v>
      </c>
    </row>
    <row r="232" spans="1:4" ht="28.8" hidden="1">
      <c r="A232" s="5" t="s">
        <v>131</v>
      </c>
      <c r="B232" s="2">
        <v>77.777777777777771</v>
      </c>
      <c r="C232" s="2" t="s">
        <v>1301</v>
      </c>
      <c r="D232" s="2">
        <v>100</v>
      </c>
    </row>
    <row r="233" spans="1:4" ht="28.8" hidden="1">
      <c r="A233" s="5" t="s">
        <v>164</v>
      </c>
      <c r="B233" s="2">
        <v>88.888888888888886</v>
      </c>
      <c r="C233" s="2" t="s">
        <v>1302</v>
      </c>
      <c r="D233" s="2">
        <v>100</v>
      </c>
    </row>
    <row r="234" spans="1:4" ht="28.8" hidden="1">
      <c r="A234" s="5" t="s">
        <v>168</v>
      </c>
      <c r="B234" s="2">
        <v>88.888888888888886</v>
      </c>
      <c r="C234" s="2" t="s">
        <v>1303</v>
      </c>
      <c r="D234" s="2">
        <v>100</v>
      </c>
    </row>
    <row r="235" spans="1:4" hidden="1">
      <c r="A235" s="5" t="s">
        <v>139</v>
      </c>
      <c r="B235" s="2">
        <v>88.888888888888886</v>
      </c>
      <c r="C235" s="2" t="s">
        <v>1304</v>
      </c>
      <c r="D235" s="2">
        <v>100</v>
      </c>
    </row>
    <row r="236" spans="1:4" ht="28.8" hidden="1">
      <c r="A236" s="5" t="s">
        <v>174</v>
      </c>
      <c r="B236" s="2">
        <v>88.888888888888886</v>
      </c>
      <c r="C236" s="2" t="s">
        <v>1305</v>
      </c>
      <c r="D236" s="2">
        <v>100</v>
      </c>
    </row>
    <row r="237" spans="1:4" ht="57.6" hidden="1">
      <c r="A237" s="5" t="s">
        <v>148</v>
      </c>
      <c r="B237" s="2">
        <v>66.666666666666671</v>
      </c>
      <c r="C237" s="2" t="s">
        <v>1966</v>
      </c>
      <c r="D237" s="2">
        <v>88.888888888888886</v>
      </c>
    </row>
    <row r="238" spans="1:4" hidden="1">
      <c r="A238" s="5" t="s">
        <v>136</v>
      </c>
      <c r="B238" s="2">
        <v>88.888888888888886</v>
      </c>
      <c r="C238" s="2" t="s">
        <v>1306</v>
      </c>
      <c r="D238" s="2">
        <v>100</v>
      </c>
    </row>
    <row r="239" spans="1:4" ht="28.8" hidden="1">
      <c r="A239" s="5" t="s">
        <v>156</v>
      </c>
      <c r="B239" s="2">
        <v>77.777777777777771</v>
      </c>
      <c r="C239" s="2" t="s">
        <v>1965</v>
      </c>
      <c r="D239" s="2">
        <v>88.888888888888886</v>
      </c>
    </row>
    <row r="240" spans="1:4" ht="43.2" hidden="1">
      <c r="A240" s="5" t="s">
        <v>708</v>
      </c>
      <c r="B240" s="2">
        <v>66.666666666666671</v>
      </c>
      <c r="C240" s="2" t="s">
        <v>1964</v>
      </c>
      <c r="D240" s="2">
        <v>88.888888888888886</v>
      </c>
    </row>
    <row r="241" spans="1:4" ht="28.8" hidden="1">
      <c r="A241" s="5" t="s">
        <v>1162</v>
      </c>
      <c r="B241" s="2">
        <v>100</v>
      </c>
      <c r="C241" s="2" t="s">
        <v>1307</v>
      </c>
      <c r="D241" s="2">
        <v>100</v>
      </c>
    </row>
    <row r="242" spans="1:4" ht="43.2" hidden="1">
      <c r="A242" s="5" t="s">
        <v>152</v>
      </c>
      <c r="B242" s="2">
        <v>88.888888888888886</v>
      </c>
      <c r="C242" s="2" t="s">
        <v>1308</v>
      </c>
      <c r="D242" s="2">
        <v>100</v>
      </c>
    </row>
    <row r="243" spans="1:4" ht="28.8" hidden="1">
      <c r="A243" s="5" t="s">
        <v>153</v>
      </c>
      <c r="B243" s="2">
        <v>88.888888888888886</v>
      </c>
      <c r="C243" s="2" t="s">
        <v>1309</v>
      </c>
      <c r="D243" s="2">
        <v>100</v>
      </c>
    </row>
    <row r="244" spans="1:4" ht="28.8" hidden="1">
      <c r="A244" s="5" t="s">
        <v>711</v>
      </c>
      <c r="B244" s="2">
        <v>66.666666666666671</v>
      </c>
      <c r="C244" s="2" t="s">
        <v>1310</v>
      </c>
      <c r="D244" s="2">
        <v>100</v>
      </c>
    </row>
    <row r="245" spans="1:4" ht="43.2" hidden="1">
      <c r="A245" s="5" t="s">
        <v>432</v>
      </c>
      <c r="B245" s="2">
        <v>77.777777777777771</v>
      </c>
      <c r="C245" s="2" t="s">
        <v>1311</v>
      </c>
      <c r="D245" s="2">
        <v>100</v>
      </c>
    </row>
    <row r="246" spans="1:4" ht="28.8" hidden="1">
      <c r="A246" s="5" t="s">
        <v>430</v>
      </c>
      <c r="B246" s="2">
        <v>66.666666666666671</v>
      </c>
      <c r="C246" s="2" t="s">
        <v>1575</v>
      </c>
      <c r="D246" s="2">
        <v>100</v>
      </c>
    </row>
    <row r="247" spans="1:4" ht="28.8" hidden="1">
      <c r="A247" s="5" t="s">
        <v>140</v>
      </c>
      <c r="B247" s="2">
        <v>88.888888888888886</v>
      </c>
      <c r="C247" s="2" t="s">
        <v>1312</v>
      </c>
      <c r="D247" s="2">
        <v>100</v>
      </c>
    </row>
    <row r="248" spans="1:4" ht="28.8" hidden="1">
      <c r="A248" s="5" t="s">
        <v>119</v>
      </c>
      <c r="B248" s="2">
        <v>88.888888888888886</v>
      </c>
      <c r="C248" s="2" t="s">
        <v>1313</v>
      </c>
      <c r="D248" s="2">
        <v>100</v>
      </c>
    </row>
    <row r="249" spans="1:4" ht="28.8" hidden="1">
      <c r="A249" s="5" t="s">
        <v>120</v>
      </c>
      <c r="B249" s="2">
        <v>88.888888888888886</v>
      </c>
      <c r="C249" s="2" t="s">
        <v>1314</v>
      </c>
      <c r="D249" s="2">
        <v>100</v>
      </c>
    </row>
    <row r="250" spans="1:4" ht="28.8" hidden="1">
      <c r="A250" s="5" t="s">
        <v>125</v>
      </c>
      <c r="B250" s="2">
        <v>88.888888888888886</v>
      </c>
      <c r="C250" s="2" t="s">
        <v>1315</v>
      </c>
      <c r="D250" s="2">
        <v>100</v>
      </c>
    </row>
    <row r="251" spans="1:4" ht="28.8" hidden="1">
      <c r="A251" s="5" t="s">
        <v>124</v>
      </c>
      <c r="B251" s="2">
        <v>88.888888888888886</v>
      </c>
      <c r="C251" s="2" t="s">
        <v>1316</v>
      </c>
      <c r="D251" s="2">
        <v>100</v>
      </c>
    </row>
    <row r="252" spans="1:4" ht="28.8" hidden="1">
      <c r="A252" s="5" t="s">
        <v>123</v>
      </c>
      <c r="B252" s="2">
        <v>77.777777777777771</v>
      </c>
      <c r="C252" s="2" t="s">
        <v>1317</v>
      </c>
      <c r="D252" s="2">
        <v>100</v>
      </c>
    </row>
    <row r="253" spans="1:4" ht="28.8" hidden="1">
      <c r="A253" s="5" t="s">
        <v>126</v>
      </c>
      <c r="B253" s="2">
        <v>88.888888888888886</v>
      </c>
      <c r="C253" s="2" t="s">
        <v>1318</v>
      </c>
      <c r="D253" s="2">
        <v>100</v>
      </c>
    </row>
    <row r="254" spans="1:4" ht="28.8" hidden="1">
      <c r="A254" s="5" t="s">
        <v>144</v>
      </c>
      <c r="B254" s="2">
        <v>88.888888888888886</v>
      </c>
      <c r="C254" s="2" t="s">
        <v>1319</v>
      </c>
      <c r="D254" s="2">
        <v>100</v>
      </c>
    </row>
    <row r="255" spans="1:4" ht="28.8" hidden="1">
      <c r="A255" s="5" t="s">
        <v>719</v>
      </c>
      <c r="B255" s="2">
        <v>55.555555555555557</v>
      </c>
      <c r="C255" s="2" t="s">
        <v>1320</v>
      </c>
      <c r="D255" s="2">
        <v>100</v>
      </c>
    </row>
    <row r="256" spans="1:4" hidden="1">
      <c r="A256" s="5" t="s">
        <v>122</v>
      </c>
      <c r="B256" s="2">
        <v>88.888888888888886</v>
      </c>
      <c r="C256" s="2" t="s">
        <v>1321</v>
      </c>
      <c r="D256" s="2">
        <v>100</v>
      </c>
    </row>
    <row r="257" spans="1:4" ht="57.6" hidden="1">
      <c r="A257" s="5" t="s">
        <v>424</v>
      </c>
      <c r="B257" s="2">
        <v>55.555555555555557</v>
      </c>
      <c r="C257" s="2" t="s">
        <v>1322</v>
      </c>
      <c r="D257" s="2">
        <v>100</v>
      </c>
    </row>
    <row r="258" spans="1:4" hidden="1">
      <c r="A258" s="5" t="s">
        <v>1164</v>
      </c>
      <c r="B258" s="2">
        <v>100</v>
      </c>
      <c r="C258" s="2" t="s">
        <v>1323</v>
      </c>
      <c r="D258" s="2">
        <v>100</v>
      </c>
    </row>
    <row r="259" spans="1:4" ht="28.8" hidden="1">
      <c r="A259" s="5" t="s">
        <v>154</v>
      </c>
      <c r="B259" s="2">
        <v>88.888888888888886</v>
      </c>
      <c r="C259" s="2" t="s">
        <v>1576</v>
      </c>
      <c r="D259" s="2">
        <v>100</v>
      </c>
    </row>
    <row r="260" spans="1:4" ht="43.2" hidden="1">
      <c r="A260" s="5" t="s">
        <v>724</v>
      </c>
      <c r="B260" s="2">
        <v>77.777777777777771</v>
      </c>
      <c r="C260" s="2" t="s">
        <v>1324</v>
      </c>
      <c r="D260" s="2">
        <v>100</v>
      </c>
    </row>
    <row r="261" spans="1:4" ht="28.8" hidden="1">
      <c r="A261" s="5" t="s">
        <v>130</v>
      </c>
      <c r="B261" s="2">
        <v>88.888888888888886</v>
      </c>
      <c r="C261" s="2" t="s">
        <v>1325</v>
      </c>
      <c r="D261" s="2">
        <v>100</v>
      </c>
    </row>
    <row r="262" spans="1:4" ht="28.8" hidden="1">
      <c r="A262" s="5" t="s">
        <v>150</v>
      </c>
      <c r="B262" s="2">
        <v>88.888888888888886</v>
      </c>
      <c r="C262" s="2" t="s">
        <v>1577</v>
      </c>
      <c r="D262" s="2">
        <v>100</v>
      </c>
    </row>
    <row r="263" spans="1:4" ht="28.8" hidden="1">
      <c r="A263" s="5" t="s">
        <v>425</v>
      </c>
      <c r="B263" s="2">
        <v>66.666666666666671</v>
      </c>
      <c r="C263" s="2" t="s">
        <v>1326</v>
      </c>
      <c r="D263" s="2">
        <v>100</v>
      </c>
    </row>
    <row r="264" spans="1:4" ht="28.8" hidden="1">
      <c r="A264" s="5" t="s">
        <v>151</v>
      </c>
      <c r="B264" s="2">
        <v>88.888888888888886</v>
      </c>
      <c r="C264" s="2" t="s">
        <v>1755</v>
      </c>
      <c r="D264" s="2">
        <v>100</v>
      </c>
    </row>
    <row r="265" spans="1:4" hidden="1">
      <c r="A265" s="5" t="s">
        <v>129</v>
      </c>
      <c r="B265" s="2">
        <v>88.888888888888886</v>
      </c>
      <c r="C265" s="2" t="s">
        <v>1327</v>
      </c>
      <c r="D265" s="2">
        <v>100</v>
      </c>
    </row>
    <row r="266" spans="1:4" hidden="1">
      <c r="A266" s="5" t="s">
        <v>138</v>
      </c>
      <c r="B266" s="2">
        <v>88.888888888888886</v>
      </c>
      <c r="C266" s="2" t="s">
        <v>1328</v>
      </c>
      <c r="D266" s="2">
        <v>100</v>
      </c>
    </row>
    <row r="267" spans="1:4" ht="28.8" hidden="1">
      <c r="A267" s="5" t="s">
        <v>728</v>
      </c>
      <c r="B267" s="2">
        <v>66.666666666666671</v>
      </c>
      <c r="C267" s="2" t="s">
        <v>1329</v>
      </c>
      <c r="D267" s="2">
        <v>100</v>
      </c>
    </row>
    <row r="268" spans="1:4" ht="43.2" hidden="1">
      <c r="A268" s="5" t="s">
        <v>730</v>
      </c>
      <c r="B268" s="2">
        <v>66.666666666666671</v>
      </c>
      <c r="C268" s="2" t="s">
        <v>1330</v>
      </c>
      <c r="D268" s="2">
        <v>100</v>
      </c>
    </row>
    <row r="269" spans="1:4" ht="28.8" hidden="1">
      <c r="A269" s="5" t="s">
        <v>733</v>
      </c>
      <c r="B269" s="2">
        <v>55.555555555555557</v>
      </c>
      <c r="C269" s="2" t="s">
        <v>1331</v>
      </c>
      <c r="D269" s="2">
        <v>100</v>
      </c>
    </row>
    <row r="270" spans="1:4" ht="28.8" hidden="1">
      <c r="A270" s="5" t="s">
        <v>433</v>
      </c>
      <c r="B270" s="2">
        <v>66.666666666666671</v>
      </c>
      <c r="C270" s="2" t="s">
        <v>1332</v>
      </c>
      <c r="D270" s="2">
        <v>100</v>
      </c>
    </row>
    <row r="271" spans="1:4" ht="28.8" hidden="1">
      <c r="A271" s="5" t="s">
        <v>137</v>
      </c>
      <c r="B271" s="2">
        <v>88.888888888888886</v>
      </c>
      <c r="C271" s="2" t="s">
        <v>1333</v>
      </c>
      <c r="D271" s="2">
        <v>100</v>
      </c>
    </row>
    <row r="272" spans="1:4" ht="57.6" hidden="1">
      <c r="A272" s="5" t="s">
        <v>435</v>
      </c>
      <c r="B272" s="2">
        <v>55.555555555555557</v>
      </c>
      <c r="C272" s="2" t="s">
        <v>1971</v>
      </c>
      <c r="D272" s="2">
        <v>88.888888888888886</v>
      </c>
    </row>
    <row r="273" spans="1:4" ht="43.2" hidden="1">
      <c r="A273" s="5" t="s">
        <v>429</v>
      </c>
      <c r="B273" s="2">
        <v>66.666666666666671</v>
      </c>
      <c r="C273" s="2" t="s">
        <v>1334</v>
      </c>
      <c r="D273" s="2">
        <v>100</v>
      </c>
    </row>
    <row r="274" spans="1:4" ht="28.8" hidden="1">
      <c r="A274" s="5" t="s">
        <v>157</v>
      </c>
      <c r="B274" s="2">
        <v>77.777777777777771</v>
      </c>
      <c r="C274" s="2" t="s">
        <v>1970</v>
      </c>
      <c r="D274" s="2">
        <v>88.888888888888886</v>
      </c>
    </row>
    <row r="275" spans="1:4" ht="28.8" hidden="1">
      <c r="A275" s="5" t="s">
        <v>741</v>
      </c>
      <c r="B275" s="2">
        <v>77.777777777777771</v>
      </c>
      <c r="C275" s="2" t="s">
        <v>1578</v>
      </c>
      <c r="D275" s="2">
        <v>100</v>
      </c>
    </row>
    <row r="276" spans="1:4" ht="28.8" hidden="1">
      <c r="A276" s="5" t="s">
        <v>163</v>
      </c>
      <c r="B276" s="2">
        <v>88.888888888888886</v>
      </c>
      <c r="C276" s="2" t="s">
        <v>1579</v>
      </c>
      <c r="D276" s="2">
        <v>100</v>
      </c>
    </row>
    <row r="277" spans="1:4" ht="28.8" hidden="1">
      <c r="A277" s="5" t="s">
        <v>1166</v>
      </c>
      <c r="B277" s="2">
        <v>100</v>
      </c>
      <c r="C277" s="2" t="s">
        <v>1335</v>
      </c>
      <c r="D277" s="2">
        <v>100</v>
      </c>
    </row>
    <row r="278" spans="1:4" hidden="1">
      <c r="A278" s="5" t="s">
        <v>1163</v>
      </c>
      <c r="B278" s="2">
        <v>100</v>
      </c>
      <c r="C278" s="2" t="s">
        <v>1336</v>
      </c>
      <c r="D278" s="2">
        <v>100</v>
      </c>
    </row>
    <row r="279" spans="1:4" ht="28.8" hidden="1">
      <c r="A279" s="5" t="s">
        <v>155</v>
      </c>
      <c r="B279" s="2">
        <v>88.888888888888886</v>
      </c>
      <c r="C279" s="2" t="s">
        <v>1968</v>
      </c>
      <c r="D279" s="2">
        <v>88.888888888888886</v>
      </c>
    </row>
    <row r="280" spans="1:4" ht="28.8" hidden="1">
      <c r="A280" s="5" t="s">
        <v>158</v>
      </c>
      <c r="B280" s="2">
        <v>88.888888888888886</v>
      </c>
      <c r="C280" s="2" t="s">
        <v>1969</v>
      </c>
      <c r="D280" s="2">
        <v>88.888888888888886</v>
      </c>
    </row>
    <row r="281" spans="1:4" ht="28.8" hidden="1">
      <c r="A281" s="5" t="s">
        <v>1161</v>
      </c>
      <c r="B281" s="2">
        <v>100</v>
      </c>
      <c r="C281" s="2" t="s">
        <v>1337</v>
      </c>
      <c r="D281" s="2">
        <v>100</v>
      </c>
    </row>
    <row r="282" spans="1:4" ht="72" hidden="1">
      <c r="A282" s="5" t="s">
        <v>745</v>
      </c>
      <c r="B282" s="2">
        <v>88.888888888888886</v>
      </c>
      <c r="C282" s="2" t="s">
        <v>1338</v>
      </c>
      <c r="D282" s="2">
        <v>100</v>
      </c>
    </row>
    <row r="283" spans="1:4" ht="28.8" hidden="1">
      <c r="A283" s="5" t="s">
        <v>1165</v>
      </c>
      <c r="B283" s="2">
        <v>100</v>
      </c>
      <c r="C283" s="2" t="s">
        <v>1339</v>
      </c>
      <c r="D283" s="2">
        <v>100</v>
      </c>
    </row>
    <row r="284" spans="1:4" ht="28.8" hidden="1">
      <c r="A284" s="5" t="s">
        <v>747</v>
      </c>
      <c r="B284" s="2">
        <v>77.777777777777771</v>
      </c>
      <c r="C284" s="2" t="s">
        <v>1967</v>
      </c>
      <c r="D284" s="2">
        <v>88.888888888888886</v>
      </c>
    </row>
    <row r="285" spans="1:4" ht="28.8" hidden="1">
      <c r="A285" s="5" t="s">
        <v>255</v>
      </c>
      <c r="B285" s="2">
        <v>88.888888888888886</v>
      </c>
      <c r="C285" s="2" t="s">
        <v>1699</v>
      </c>
      <c r="D285" s="2">
        <v>100</v>
      </c>
    </row>
    <row r="286" spans="1:4" ht="43.2" hidden="1">
      <c r="A286" s="5" t="s">
        <v>103</v>
      </c>
      <c r="B286" s="2">
        <v>88.888888888888886</v>
      </c>
      <c r="C286" s="2" t="s">
        <v>1757</v>
      </c>
      <c r="D286" s="2">
        <v>100</v>
      </c>
    </row>
    <row r="287" spans="1:4" ht="28.8" hidden="1">
      <c r="A287" s="5" t="s">
        <v>59</v>
      </c>
      <c r="B287" s="2">
        <v>88.888888888888886</v>
      </c>
      <c r="C287" s="2" t="s">
        <v>1580</v>
      </c>
      <c r="D287" s="2">
        <v>100</v>
      </c>
    </row>
    <row r="288" spans="1:4" ht="43.2" hidden="1">
      <c r="A288" s="5" t="s">
        <v>749</v>
      </c>
      <c r="B288" s="2">
        <v>88.888888888888886</v>
      </c>
      <c r="C288" s="2" t="s">
        <v>1581</v>
      </c>
      <c r="D288" s="2">
        <v>100</v>
      </c>
    </row>
    <row r="289" spans="1:4" ht="28.8" hidden="1">
      <c r="A289" s="5" t="s">
        <v>76</v>
      </c>
      <c r="B289" s="2">
        <v>88.888888888888886</v>
      </c>
      <c r="C289" s="2" t="s">
        <v>1340</v>
      </c>
      <c r="D289" s="2">
        <v>100</v>
      </c>
    </row>
    <row r="290" spans="1:4" ht="28.8" hidden="1">
      <c r="A290" s="5" t="s">
        <v>71</v>
      </c>
      <c r="B290" s="2">
        <v>88.888888888888886</v>
      </c>
      <c r="C290" s="2" t="s">
        <v>1758</v>
      </c>
      <c r="D290" s="2">
        <v>100</v>
      </c>
    </row>
    <row r="291" spans="1:4" ht="28.8" hidden="1">
      <c r="A291" s="5" t="s">
        <v>69</v>
      </c>
      <c r="B291" s="2">
        <v>88.888888888888886</v>
      </c>
      <c r="C291" s="2" t="s">
        <v>1983</v>
      </c>
      <c r="D291" s="2">
        <v>88.888888888888886</v>
      </c>
    </row>
    <row r="292" spans="1:4" ht="28.8" hidden="1">
      <c r="A292" s="5" t="s">
        <v>61</v>
      </c>
      <c r="B292" s="2">
        <v>88.888888888888886</v>
      </c>
      <c r="C292" s="2" t="s">
        <v>1972</v>
      </c>
      <c r="D292" s="2">
        <v>88.888888888888886</v>
      </c>
    </row>
    <row r="293" spans="1:4" hidden="1">
      <c r="A293" s="5" t="s">
        <v>64</v>
      </c>
      <c r="B293" s="2">
        <v>88.888888888888886</v>
      </c>
      <c r="C293" s="2" t="s">
        <v>1582</v>
      </c>
      <c r="D293" s="2">
        <v>100</v>
      </c>
    </row>
    <row r="294" spans="1:4" ht="43.2" hidden="1">
      <c r="A294" s="5" t="s">
        <v>65</v>
      </c>
      <c r="B294" s="2">
        <v>88.888888888888886</v>
      </c>
      <c r="C294" s="2" t="s">
        <v>1977</v>
      </c>
      <c r="D294" s="2">
        <v>88.888888888888886</v>
      </c>
    </row>
    <row r="295" spans="1:4" ht="28.8" hidden="1">
      <c r="A295" s="5" t="s">
        <v>100</v>
      </c>
      <c r="B295" s="2">
        <v>88.888888888888886</v>
      </c>
      <c r="C295" s="2" t="s">
        <v>1759</v>
      </c>
      <c r="D295" s="2">
        <v>100</v>
      </c>
    </row>
    <row r="296" spans="1:4" ht="28.8" hidden="1">
      <c r="A296" s="5" t="s">
        <v>279</v>
      </c>
      <c r="B296" s="2">
        <v>88.888888888888886</v>
      </c>
      <c r="C296" s="2" t="s">
        <v>1341</v>
      </c>
      <c r="D296" s="2">
        <v>100</v>
      </c>
    </row>
    <row r="297" spans="1:4" ht="28.8" hidden="1">
      <c r="A297" s="5" t="s">
        <v>66</v>
      </c>
      <c r="B297" s="2">
        <v>88.888888888888886</v>
      </c>
      <c r="C297" s="2" t="s">
        <v>1760</v>
      </c>
      <c r="D297" s="2">
        <v>100</v>
      </c>
    </row>
    <row r="298" spans="1:4" ht="43.2" hidden="1">
      <c r="A298" s="5" t="s">
        <v>104</v>
      </c>
      <c r="B298" s="2">
        <v>88.888888888888886</v>
      </c>
      <c r="C298" s="2" t="s">
        <v>2069</v>
      </c>
      <c r="D298" s="2">
        <v>88.888888888888886</v>
      </c>
    </row>
    <row r="299" spans="1:4" hidden="1">
      <c r="A299" s="5" t="s">
        <v>60</v>
      </c>
      <c r="B299" s="2">
        <v>88.888888888888886</v>
      </c>
      <c r="C299" s="2" t="s">
        <v>1342</v>
      </c>
      <c r="D299" s="2">
        <v>100</v>
      </c>
    </row>
    <row r="300" spans="1:4" ht="28.8" hidden="1">
      <c r="A300" s="5" t="s">
        <v>101</v>
      </c>
      <c r="B300" s="2">
        <v>88.888888888888886</v>
      </c>
      <c r="C300" s="2" t="s">
        <v>1761</v>
      </c>
      <c r="D300" s="2">
        <v>100</v>
      </c>
    </row>
    <row r="301" spans="1:4" ht="28.8" hidden="1">
      <c r="A301" s="5" t="s">
        <v>98</v>
      </c>
      <c r="B301" s="2">
        <v>88.888888888888886</v>
      </c>
      <c r="C301" s="2" t="s">
        <v>1887</v>
      </c>
      <c r="D301" s="2">
        <v>100</v>
      </c>
    </row>
    <row r="302" spans="1:4" ht="28.8" hidden="1">
      <c r="A302" s="5" t="s">
        <v>107</v>
      </c>
      <c r="B302" s="2">
        <v>88.888888888888886</v>
      </c>
      <c r="C302" s="2" t="s">
        <v>1583</v>
      </c>
      <c r="D302" s="2">
        <v>100</v>
      </c>
    </row>
    <row r="303" spans="1:4" ht="28.8" hidden="1">
      <c r="A303" s="5" t="s">
        <v>73</v>
      </c>
      <c r="B303" s="2">
        <v>88.888888888888886</v>
      </c>
      <c r="C303" s="2" t="s">
        <v>1343</v>
      </c>
      <c r="D303" s="2">
        <v>100</v>
      </c>
    </row>
    <row r="304" spans="1:4" ht="28.8" hidden="1">
      <c r="A304" s="5" t="s">
        <v>75</v>
      </c>
      <c r="B304" s="2">
        <v>88.888888888888886</v>
      </c>
      <c r="C304" s="2" t="s">
        <v>1762</v>
      </c>
      <c r="D304" s="2">
        <v>100</v>
      </c>
    </row>
    <row r="305" spans="1:5" s="26" customFormat="1" ht="28.8">
      <c r="A305" s="9" t="s">
        <v>99</v>
      </c>
      <c r="B305" s="25">
        <v>88.8888888888889</v>
      </c>
      <c r="C305" s="25" t="s">
        <v>1974</v>
      </c>
      <c r="D305" s="25">
        <v>88.8888888888889</v>
      </c>
      <c r="E305">
        <f t="shared" ref="E305" si="2">D305-B305</f>
        <v>0</v>
      </c>
    </row>
    <row r="306" spans="1:5" ht="28.8" hidden="1">
      <c r="A306" s="5" t="s">
        <v>78</v>
      </c>
      <c r="B306" s="2">
        <v>88.888888888888886</v>
      </c>
      <c r="C306" s="2" t="s">
        <v>1975</v>
      </c>
      <c r="D306" s="2">
        <v>88.888888888888886</v>
      </c>
    </row>
    <row r="307" spans="1:5" ht="28.8" hidden="1">
      <c r="A307" s="5" t="s">
        <v>106</v>
      </c>
      <c r="B307" s="2">
        <v>88.888888888888886</v>
      </c>
      <c r="C307" s="2" t="s">
        <v>1584</v>
      </c>
      <c r="D307" s="2">
        <v>100</v>
      </c>
    </row>
    <row r="308" spans="1:5" ht="28.8" hidden="1">
      <c r="A308" s="5" t="s">
        <v>85</v>
      </c>
      <c r="B308" s="2">
        <v>88.888888888888886</v>
      </c>
      <c r="C308" s="2" t="s">
        <v>1585</v>
      </c>
      <c r="D308" s="2">
        <v>100</v>
      </c>
    </row>
    <row r="309" spans="1:5" hidden="1">
      <c r="A309" s="5" t="s">
        <v>81</v>
      </c>
      <c r="B309" s="2">
        <v>88.888888888888886</v>
      </c>
      <c r="C309" s="2" t="s">
        <v>1586</v>
      </c>
      <c r="D309" s="2">
        <v>100</v>
      </c>
    </row>
    <row r="310" spans="1:5" ht="28.8" hidden="1">
      <c r="A310" s="5" t="s">
        <v>750</v>
      </c>
      <c r="B310" s="2">
        <v>77.777777777777771</v>
      </c>
      <c r="C310" s="2" t="s">
        <v>1344</v>
      </c>
      <c r="D310" s="2">
        <v>100</v>
      </c>
    </row>
    <row r="311" spans="1:5" ht="28.8" hidden="1">
      <c r="A311" s="5" t="s">
        <v>1084</v>
      </c>
      <c r="B311" s="2">
        <v>100</v>
      </c>
      <c r="C311" s="2" t="s">
        <v>1763</v>
      </c>
      <c r="D311" s="2">
        <v>100</v>
      </c>
    </row>
    <row r="312" spans="1:5" ht="28.8" hidden="1">
      <c r="A312" s="5" t="s">
        <v>1085</v>
      </c>
      <c r="B312" s="2">
        <v>100</v>
      </c>
      <c r="C312" s="2" t="s">
        <v>1345</v>
      </c>
      <c r="D312" s="2">
        <v>100</v>
      </c>
    </row>
    <row r="313" spans="1:5" ht="28.8" hidden="1">
      <c r="A313" s="5" t="s">
        <v>105</v>
      </c>
      <c r="B313" s="2">
        <v>88.888888888888886</v>
      </c>
      <c r="C313" s="2" t="s">
        <v>1346</v>
      </c>
      <c r="D313" s="2">
        <v>100</v>
      </c>
    </row>
    <row r="314" spans="1:5" ht="28.8" hidden="1">
      <c r="A314" s="5" t="s">
        <v>1086</v>
      </c>
      <c r="B314" s="2">
        <v>100</v>
      </c>
      <c r="C314" s="2" t="s">
        <v>1347</v>
      </c>
      <c r="D314" s="2">
        <v>100</v>
      </c>
    </row>
    <row r="315" spans="1:5" ht="28.8" hidden="1">
      <c r="A315" s="5" t="s">
        <v>1081</v>
      </c>
      <c r="B315" s="2">
        <v>100</v>
      </c>
      <c r="C315" s="2" t="s">
        <v>1348</v>
      </c>
      <c r="D315" s="2">
        <v>100</v>
      </c>
    </row>
    <row r="316" spans="1:5" ht="28.8" hidden="1">
      <c r="A316" s="5" t="s">
        <v>1089</v>
      </c>
      <c r="B316" s="2">
        <v>100</v>
      </c>
      <c r="C316" s="2" t="s">
        <v>1764</v>
      </c>
      <c r="D316" s="2">
        <v>100</v>
      </c>
    </row>
    <row r="317" spans="1:5" ht="28.8" hidden="1">
      <c r="A317" s="5" t="s">
        <v>1083</v>
      </c>
      <c r="B317" s="2">
        <v>100</v>
      </c>
      <c r="C317" s="2" t="s">
        <v>1349</v>
      </c>
      <c r="D317" s="2">
        <v>100</v>
      </c>
    </row>
    <row r="318" spans="1:5" ht="28.8" hidden="1">
      <c r="A318" s="5" t="s">
        <v>1100</v>
      </c>
      <c r="B318" s="2">
        <v>100</v>
      </c>
      <c r="C318" s="2" t="s">
        <v>1350</v>
      </c>
      <c r="D318" s="2">
        <v>100</v>
      </c>
    </row>
    <row r="319" spans="1:5" ht="28.8" hidden="1">
      <c r="A319" s="5" t="s">
        <v>1101</v>
      </c>
      <c r="B319" s="2">
        <v>100</v>
      </c>
      <c r="C319" s="2" t="s">
        <v>1351</v>
      </c>
      <c r="D319" s="2">
        <v>100</v>
      </c>
    </row>
    <row r="320" spans="1:5" ht="43.2" hidden="1">
      <c r="A320" s="5" t="s">
        <v>97</v>
      </c>
      <c r="B320" s="2">
        <v>88.888888888888886</v>
      </c>
      <c r="C320" s="2" t="s">
        <v>1979</v>
      </c>
      <c r="D320" s="2">
        <v>88.888888888888886</v>
      </c>
    </row>
    <row r="321" spans="1:4" hidden="1">
      <c r="A321" s="5" t="s">
        <v>1087</v>
      </c>
      <c r="B321" s="2">
        <v>100</v>
      </c>
      <c r="C321" s="2" t="s">
        <v>1352</v>
      </c>
      <c r="D321" s="2">
        <v>100</v>
      </c>
    </row>
    <row r="322" spans="1:4" hidden="1">
      <c r="A322" s="5" t="s">
        <v>1088</v>
      </c>
      <c r="B322" s="2">
        <v>100</v>
      </c>
      <c r="C322" s="2" t="s">
        <v>1353</v>
      </c>
      <c r="D322" s="2">
        <v>100</v>
      </c>
    </row>
    <row r="323" spans="1:4" ht="28.8" hidden="1">
      <c r="A323" s="5" t="s">
        <v>1099</v>
      </c>
      <c r="B323" s="2">
        <v>100</v>
      </c>
      <c r="C323" s="2" t="s">
        <v>1765</v>
      </c>
      <c r="D323" s="2">
        <v>100</v>
      </c>
    </row>
    <row r="324" spans="1:4" ht="28.8" hidden="1">
      <c r="A324" s="5" t="s">
        <v>84</v>
      </c>
      <c r="B324" s="2">
        <v>88.888888888888886</v>
      </c>
      <c r="C324" s="2" t="s">
        <v>1981</v>
      </c>
      <c r="D324" s="2">
        <v>88.888888888888886</v>
      </c>
    </row>
    <row r="325" spans="1:4" ht="28.8" hidden="1">
      <c r="A325" s="5" t="s">
        <v>1094</v>
      </c>
      <c r="B325" s="2">
        <v>100</v>
      </c>
      <c r="C325" s="2" t="s">
        <v>1354</v>
      </c>
      <c r="D325" s="2">
        <v>100</v>
      </c>
    </row>
    <row r="326" spans="1:4" ht="28.8" hidden="1">
      <c r="A326" s="5" t="s">
        <v>94</v>
      </c>
      <c r="B326" s="2">
        <v>88.888888888888886</v>
      </c>
      <c r="C326" s="2" t="s">
        <v>1766</v>
      </c>
      <c r="D326" s="2">
        <v>100</v>
      </c>
    </row>
    <row r="327" spans="1:4" ht="43.2" hidden="1">
      <c r="A327" s="5" t="s">
        <v>83</v>
      </c>
      <c r="B327" s="2">
        <v>88.888888888888886</v>
      </c>
      <c r="C327" s="2" t="s">
        <v>1767</v>
      </c>
      <c r="D327" s="2">
        <v>100</v>
      </c>
    </row>
    <row r="328" spans="1:4" ht="43.2" hidden="1">
      <c r="A328" s="5" t="s">
        <v>756</v>
      </c>
      <c r="B328" s="2">
        <v>77.777777777777771</v>
      </c>
      <c r="C328" s="2" t="s">
        <v>1768</v>
      </c>
      <c r="D328" s="2">
        <v>100</v>
      </c>
    </row>
    <row r="329" spans="1:4" ht="43.2" hidden="1">
      <c r="A329" s="5" t="s">
        <v>759</v>
      </c>
      <c r="B329" s="2">
        <v>66.666666666666671</v>
      </c>
      <c r="C329" s="2" t="s">
        <v>1982</v>
      </c>
      <c r="D329" s="2">
        <v>88.888888888888886</v>
      </c>
    </row>
    <row r="330" spans="1:4" ht="43.2" hidden="1">
      <c r="A330" s="5" t="s">
        <v>278</v>
      </c>
      <c r="B330" s="2">
        <v>77.777777777777771</v>
      </c>
      <c r="C330" s="2" t="s">
        <v>1355</v>
      </c>
      <c r="D330" s="2">
        <v>100</v>
      </c>
    </row>
    <row r="331" spans="1:4" hidden="1">
      <c r="A331" s="5" t="s">
        <v>1082</v>
      </c>
      <c r="B331" s="2">
        <v>100</v>
      </c>
      <c r="C331" s="2" t="s">
        <v>1356</v>
      </c>
      <c r="D331" s="2">
        <v>100</v>
      </c>
    </row>
    <row r="332" spans="1:4" ht="28.8" hidden="1">
      <c r="A332" s="5" t="s">
        <v>1102</v>
      </c>
      <c r="B332" s="2">
        <v>100</v>
      </c>
      <c r="C332" s="2" t="s">
        <v>1357</v>
      </c>
      <c r="D332" s="2">
        <v>100</v>
      </c>
    </row>
    <row r="333" spans="1:4" hidden="1">
      <c r="A333" s="5" t="s">
        <v>1097</v>
      </c>
      <c r="B333" s="2">
        <v>100</v>
      </c>
      <c r="C333" s="2" t="s">
        <v>1358</v>
      </c>
      <c r="D333" s="2">
        <v>100</v>
      </c>
    </row>
    <row r="334" spans="1:4" ht="28.8" hidden="1">
      <c r="A334" s="5" t="s">
        <v>1093</v>
      </c>
      <c r="B334" s="2">
        <v>100</v>
      </c>
      <c r="C334" s="2" t="s">
        <v>1769</v>
      </c>
      <c r="D334" s="2">
        <v>100</v>
      </c>
    </row>
    <row r="335" spans="1:4" ht="28.8" hidden="1">
      <c r="A335" s="5" t="s">
        <v>67</v>
      </c>
      <c r="B335" s="2">
        <v>88.888888888888886</v>
      </c>
      <c r="C335" s="2" t="s">
        <v>1359</v>
      </c>
      <c r="D335" s="2">
        <v>100</v>
      </c>
    </row>
    <row r="336" spans="1:4" ht="28.8" hidden="1">
      <c r="A336" s="5" t="s">
        <v>74</v>
      </c>
      <c r="B336" s="2">
        <v>88.888888888888886</v>
      </c>
      <c r="C336" s="2" t="s">
        <v>1360</v>
      </c>
      <c r="D336" s="2">
        <v>100</v>
      </c>
    </row>
    <row r="337" spans="1:4" ht="43.2" hidden="1">
      <c r="A337" s="5" t="s">
        <v>57</v>
      </c>
      <c r="B337" s="2">
        <v>88.888888888888886</v>
      </c>
      <c r="C337" s="2" t="s">
        <v>2071</v>
      </c>
      <c r="D337" s="2">
        <v>88.888888888888886</v>
      </c>
    </row>
    <row r="338" spans="1:4" ht="28.8" hidden="1">
      <c r="A338" s="5" t="s">
        <v>77</v>
      </c>
      <c r="B338" s="2">
        <v>88.888888888888886</v>
      </c>
      <c r="C338" s="2" t="s">
        <v>1984</v>
      </c>
      <c r="D338" s="2">
        <v>88.888888888888886</v>
      </c>
    </row>
    <row r="339" spans="1:4" ht="28.8" hidden="1">
      <c r="A339" s="5" t="s">
        <v>1098</v>
      </c>
      <c r="B339" s="2">
        <v>100</v>
      </c>
      <c r="C339" s="2" t="s">
        <v>1770</v>
      </c>
      <c r="D339" s="2">
        <v>100</v>
      </c>
    </row>
    <row r="340" spans="1:4" ht="28.8" hidden="1">
      <c r="A340" s="5" t="s">
        <v>1080</v>
      </c>
      <c r="B340" s="2">
        <v>100</v>
      </c>
      <c r="C340" s="2" t="s">
        <v>1771</v>
      </c>
      <c r="D340" s="2">
        <v>100</v>
      </c>
    </row>
    <row r="341" spans="1:4" ht="28.8" hidden="1">
      <c r="A341" s="5" t="s">
        <v>93</v>
      </c>
      <c r="B341" s="2">
        <v>88.888888888888886</v>
      </c>
      <c r="C341" s="2" t="s">
        <v>2072</v>
      </c>
      <c r="D341" s="2">
        <v>88.888888888888886</v>
      </c>
    </row>
    <row r="342" spans="1:4" ht="28.8" hidden="1">
      <c r="A342" s="5" t="s">
        <v>769</v>
      </c>
      <c r="B342" s="2">
        <v>88.888888888888886</v>
      </c>
      <c r="C342" s="2" t="s">
        <v>1888</v>
      </c>
      <c r="D342" s="2">
        <v>100</v>
      </c>
    </row>
    <row r="343" spans="1:4" hidden="1">
      <c r="A343" s="5" t="s">
        <v>89</v>
      </c>
      <c r="B343" s="2">
        <v>88.888888888888886</v>
      </c>
      <c r="C343" s="2" t="s">
        <v>1587</v>
      </c>
      <c r="D343" s="2">
        <v>100</v>
      </c>
    </row>
    <row r="344" spans="1:4" ht="28.8" hidden="1">
      <c r="A344" s="5" t="s">
        <v>770</v>
      </c>
      <c r="B344" s="2">
        <v>88.888888888888886</v>
      </c>
      <c r="C344" s="2" t="s">
        <v>1361</v>
      </c>
      <c r="D344" s="2">
        <v>100</v>
      </c>
    </row>
    <row r="345" spans="1:4" ht="43.2" hidden="1">
      <c r="A345" s="5" t="s">
        <v>79</v>
      </c>
      <c r="B345" s="2">
        <v>88.888888888888886</v>
      </c>
      <c r="C345" s="2" t="s">
        <v>1980</v>
      </c>
      <c r="D345" s="2">
        <v>88.888888888888886</v>
      </c>
    </row>
    <row r="346" spans="1:4" hidden="1">
      <c r="A346" s="5" t="s">
        <v>86</v>
      </c>
      <c r="B346" s="2">
        <v>88.888888888888886</v>
      </c>
      <c r="C346" s="2" t="s">
        <v>1362</v>
      </c>
      <c r="D346" s="2">
        <v>100</v>
      </c>
    </row>
    <row r="347" spans="1:4" ht="28.8" hidden="1">
      <c r="A347" s="5" t="s">
        <v>58</v>
      </c>
      <c r="B347" s="2">
        <v>88.888888888888886</v>
      </c>
      <c r="C347" s="2" t="s">
        <v>1588</v>
      </c>
      <c r="D347" s="2">
        <v>100</v>
      </c>
    </row>
    <row r="348" spans="1:4" hidden="1">
      <c r="A348" s="5" t="s">
        <v>96</v>
      </c>
      <c r="B348" s="2">
        <v>88.888888888888886</v>
      </c>
      <c r="C348" s="2" t="s">
        <v>1973</v>
      </c>
      <c r="D348" s="2">
        <v>88.888888888888886</v>
      </c>
    </row>
    <row r="349" spans="1:4" hidden="1">
      <c r="A349" s="9" t="s">
        <v>72</v>
      </c>
      <c r="B349" s="2">
        <v>88.888888888888886</v>
      </c>
      <c r="C349" s="2" t="s">
        <v>1589</v>
      </c>
      <c r="D349" s="2">
        <v>100</v>
      </c>
    </row>
    <row r="350" spans="1:4" ht="28.8" hidden="1">
      <c r="A350" s="5" t="s">
        <v>771</v>
      </c>
      <c r="B350" s="2">
        <v>88.888888888888886</v>
      </c>
      <c r="C350" s="2" t="s">
        <v>1363</v>
      </c>
      <c r="D350" s="2">
        <v>100</v>
      </c>
    </row>
    <row r="351" spans="1:4" ht="28.8" hidden="1">
      <c r="A351" s="5" t="s">
        <v>772</v>
      </c>
      <c r="B351" s="2">
        <v>88.888888888888886</v>
      </c>
      <c r="C351" s="2" t="s">
        <v>1364</v>
      </c>
      <c r="D351" s="2">
        <v>100</v>
      </c>
    </row>
    <row r="352" spans="1:4" hidden="1">
      <c r="A352" s="5" t="s">
        <v>280</v>
      </c>
      <c r="B352" s="2">
        <v>88.888888888888886</v>
      </c>
      <c r="C352" s="2" t="s">
        <v>1978</v>
      </c>
      <c r="D352" s="2">
        <v>88.888888888888886</v>
      </c>
    </row>
    <row r="353" spans="1:4" ht="28.8" hidden="1">
      <c r="A353" s="5" t="s">
        <v>102</v>
      </c>
      <c r="B353" s="2">
        <v>88.888888888888886</v>
      </c>
      <c r="C353" s="2" t="s">
        <v>1365</v>
      </c>
      <c r="D353" s="2">
        <v>100</v>
      </c>
    </row>
    <row r="354" spans="1:4" hidden="1">
      <c r="A354" s="5" t="s">
        <v>91</v>
      </c>
      <c r="B354" s="2">
        <v>88.888888888888886</v>
      </c>
      <c r="C354" s="2" t="s">
        <v>1366</v>
      </c>
      <c r="D354" s="2">
        <v>100</v>
      </c>
    </row>
    <row r="355" spans="1:4" hidden="1">
      <c r="A355" s="5" t="s">
        <v>92</v>
      </c>
      <c r="B355" s="2">
        <v>88.888888888888886</v>
      </c>
      <c r="C355" s="2" t="s">
        <v>1367</v>
      </c>
      <c r="D355" s="2">
        <v>100</v>
      </c>
    </row>
    <row r="356" spans="1:4" ht="28.8" hidden="1">
      <c r="A356" s="5" t="s">
        <v>90</v>
      </c>
      <c r="B356" s="2">
        <v>88.888888888888886</v>
      </c>
      <c r="C356" s="2" t="s">
        <v>1368</v>
      </c>
      <c r="D356" s="2">
        <v>100</v>
      </c>
    </row>
    <row r="357" spans="1:4" ht="28.8" hidden="1">
      <c r="A357" s="5" t="s">
        <v>82</v>
      </c>
      <c r="B357" s="2">
        <v>88.888888888888886</v>
      </c>
      <c r="C357" s="2" t="s">
        <v>1369</v>
      </c>
      <c r="D357" s="2">
        <v>100</v>
      </c>
    </row>
    <row r="358" spans="1:4" ht="28.8" hidden="1">
      <c r="A358" s="5" t="s">
        <v>62</v>
      </c>
      <c r="B358" s="2">
        <v>88.888888888888886</v>
      </c>
      <c r="C358" s="2" t="s">
        <v>1976</v>
      </c>
      <c r="D358" s="2">
        <v>88.888888888888886</v>
      </c>
    </row>
    <row r="359" spans="1:4" ht="43.2" hidden="1">
      <c r="A359" s="5" t="s">
        <v>1103</v>
      </c>
      <c r="B359" s="2">
        <v>100</v>
      </c>
      <c r="C359" s="2" t="s">
        <v>1772</v>
      </c>
      <c r="D359" s="2">
        <v>100</v>
      </c>
    </row>
    <row r="360" spans="1:4" ht="28.8" hidden="1">
      <c r="A360" s="5" t="s">
        <v>1090</v>
      </c>
      <c r="B360" s="2">
        <v>100</v>
      </c>
      <c r="C360" s="2" t="s">
        <v>1773</v>
      </c>
      <c r="D360" s="2">
        <v>100</v>
      </c>
    </row>
    <row r="361" spans="1:4" ht="43.2" hidden="1">
      <c r="A361" s="5" t="s">
        <v>773</v>
      </c>
      <c r="B361" s="2">
        <v>66.666666666666671</v>
      </c>
      <c r="C361" s="2" t="s">
        <v>2067</v>
      </c>
      <c r="D361" s="2">
        <v>88.888888888888886</v>
      </c>
    </row>
    <row r="362" spans="1:4" ht="57.6" hidden="1">
      <c r="A362" s="5" t="s">
        <v>775</v>
      </c>
      <c r="B362" s="2">
        <v>77.777777777777771</v>
      </c>
      <c r="C362" s="2" t="s">
        <v>1774</v>
      </c>
      <c r="D362" s="2">
        <v>100</v>
      </c>
    </row>
    <row r="363" spans="1:4" ht="43.2" hidden="1">
      <c r="A363" s="5" t="s">
        <v>1091</v>
      </c>
      <c r="B363" s="2">
        <v>100</v>
      </c>
      <c r="C363" s="2" t="s">
        <v>1775</v>
      </c>
      <c r="D363" s="2">
        <v>100</v>
      </c>
    </row>
    <row r="364" spans="1:4" ht="43.2" hidden="1">
      <c r="A364" s="5" t="s">
        <v>778</v>
      </c>
      <c r="B364" s="2">
        <v>77.777777777777771</v>
      </c>
      <c r="C364" s="2" t="s">
        <v>1776</v>
      </c>
      <c r="D364" s="2">
        <v>100</v>
      </c>
    </row>
    <row r="365" spans="1:4" ht="28.8" hidden="1">
      <c r="A365" s="5" t="s">
        <v>88</v>
      </c>
      <c r="B365" s="2">
        <v>77.777777777777771</v>
      </c>
      <c r="C365" s="2" t="s">
        <v>2070</v>
      </c>
      <c r="D365" s="2">
        <v>77.777777777777771</v>
      </c>
    </row>
    <row r="366" spans="1:4" ht="28.8" hidden="1">
      <c r="A366" s="5" t="s">
        <v>1092</v>
      </c>
      <c r="B366" s="2">
        <v>100</v>
      </c>
      <c r="C366" s="2" t="s">
        <v>1370</v>
      </c>
      <c r="D366" s="2">
        <v>100</v>
      </c>
    </row>
    <row r="367" spans="1:4" hidden="1">
      <c r="A367" s="5" t="s">
        <v>1078</v>
      </c>
      <c r="B367" s="2">
        <v>100</v>
      </c>
      <c r="C367" s="2" t="s">
        <v>1371</v>
      </c>
      <c r="D367" s="2">
        <v>100</v>
      </c>
    </row>
    <row r="368" spans="1:4" ht="43.2" hidden="1">
      <c r="A368" s="5" t="s">
        <v>68</v>
      </c>
      <c r="B368" s="2">
        <v>88.888888888888886</v>
      </c>
      <c r="C368" s="2" t="s">
        <v>2066</v>
      </c>
      <c r="D368" s="2">
        <v>88.888888888888886</v>
      </c>
    </row>
    <row r="369" spans="1:4" ht="43.2" hidden="1">
      <c r="A369" s="5" t="s">
        <v>87</v>
      </c>
      <c r="B369" s="2">
        <v>88.888888888888886</v>
      </c>
      <c r="C369" s="2" t="s">
        <v>2068</v>
      </c>
      <c r="D369" s="2">
        <v>88.888888888888886</v>
      </c>
    </row>
    <row r="370" spans="1:4" ht="43.2" hidden="1">
      <c r="A370" s="5" t="s">
        <v>1079</v>
      </c>
      <c r="B370" s="2">
        <v>100</v>
      </c>
      <c r="C370" s="2" t="s">
        <v>1777</v>
      </c>
      <c r="D370" s="2">
        <v>100</v>
      </c>
    </row>
    <row r="371" spans="1:4" ht="28.8" hidden="1">
      <c r="A371" s="5" t="s">
        <v>80</v>
      </c>
      <c r="B371" s="2">
        <v>77.777777777777771</v>
      </c>
      <c r="C371" s="2" t="s">
        <v>1372</v>
      </c>
      <c r="D371" s="2">
        <v>100</v>
      </c>
    </row>
    <row r="372" spans="1:4" ht="28.8" hidden="1">
      <c r="A372" s="5" t="s">
        <v>1095</v>
      </c>
      <c r="B372" s="2">
        <v>100</v>
      </c>
      <c r="C372" s="2" t="s">
        <v>1095</v>
      </c>
      <c r="D372" s="2">
        <v>100</v>
      </c>
    </row>
    <row r="373" spans="1:4" ht="28.8" hidden="1">
      <c r="A373" s="5" t="s">
        <v>785</v>
      </c>
      <c r="B373" s="2">
        <v>77.777777777777771</v>
      </c>
      <c r="C373" s="2" t="s">
        <v>1373</v>
      </c>
      <c r="D373" s="2">
        <v>100</v>
      </c>
    </row>
    <row r="374" spans="1:4" ht="28.8" hidden="1">
      <c r="A374" s="5" t="s">
        <v>1096</v>
      </c>
      <c r="B374" s="2">
        <v>100</v>
      </c>
      <c r="C374" s="2" t="s">
        <v>1778</v>
      </c>
      <c r="D374" s="2">
        <v>100</v>
      </c>
    </row>
    <row r="375" spans="1:4" ht="28.8" hidden="1">
      <c r="A375" s="5" t="s">
        <v>63</v>
      </c>
      <c r="B375" s="2">
        <v>88.888888888888886</v>
      </c>
      <c r="C375" s="2" t="s">
        <v>1779</v>
      </c>
      <c r="D375" s="2">
        <v>100</v>
      </c>
    </row>
    <row r="376" spans="1:4" ht="28.8" hidden="1">
      <c r="A376" s="5" t="s">
        <v>468</v>
      </c>
      <c r="B376" s="2">
        <v>88.888888888888886</v>
      </c>
      <c r="C376" s="2" t="s">
        <v>1374</v>
      </c>
      <c r="D376" s="2">
        <v>100</v>
      </c>
    </row>
    <row r="377" spans="1:4" ht="43.2" hidden="1">
      <c r="A377" s="5" t="s">
        <v>196</v>
      </c>
      <c r="B377" s="2">
        <v>77.777777777777771</v>
      </c>
      <c r="C377" s="2" t="s">
        <v>1985</v>
      </c>
      <c r="D377" s="2">
        <v>77.777777777777771</v>
      </c>
    </row>
    <row r="378" spans="1:4" ht="28.8" hidden="1">
      <c r="A378" s="5" t="s">
        <v>488</v>
      </c>
      <c r="B378" s="2">
        <v>88.888888888888886</v>
      </c>
      <c r="C378" s="2" t="s">
        <v>1375</v>
      </c>
      <c r="D378" s="2">
        <v>100</v>
      </c>
    </row>
    <row r="379" spans="1:4" ht="28.8" hidden="1">
      <c r="A379" s="5" t="s">
        <v>185</v>
      </c>
      <c r="B379" s="2">
        <v>88.888888888888886</v>
      </c>
      <c r="C379" s="2" t="s">
        <v>1376</v>
      </c>
      <c r="D379" s="2">
        <v>100</v>
      </c>
    </row>
    <row r="380" spans="1:4" ht="28.8" hidden="1">
      <c r="A380" s="5" t="s">
        <v>461</v>
      </c>
      <c r="B380" s="2">
        <v>88.888888888888886</v>
      </c>
      <c r="C380" s="2" t="s">
        <v>1377</v>
      </c>
      <c r="D380" s="2">
        <v>100</v>
      </c>
    </row>
    <row r="381" spans="1:4" ht="43.2" hidden="1">
      <c r="A381" s="5" t="s">
        <v>327</v>
      </c>
      <c r="B381" s="2">
        <v>88.888888888888886</v>
      </c>
      <c r="C381" s="2" t="s">
        <v>1780</v>
      </c>
      <c r="D381" s="2">
        <v>100</v>
      </c>
    </row>
    <row r="382" spans="1:4" ht="43.2" hidden="1">
      <c r="A382" s="5" t="s">
        <v>1146</v>
      </c>
      <c r="B382" s="2">
        <v>100</v>
      </c>
      <c r="C382" s="2" t="s">
        <v>1781</v>
      </c>
      <c r="D382" s="2">
        <v>100</v>
      </c>
    </row>
    <row r="383" spans="1:4" ht="28.8" hidden="1">
      <c r="A383" s="5" t="s">
        <v>475</v>
      </c>
      <c r="B383" s="2">
        <v>88.888888888888886</v>
      </c>
      <c r="C383" s="2" t="s">
        <v>1590</v>
      </c>
      <c r="D383" s="2">
        <v>100</v>
      </c>
    </row>
    <row r="384" spans="1:4" ht="28.8" hidden="1">
      <c r="A384" s="5" t="s">
        <v>789</v>
      </c>
      <c r="B384" s="2">
        <v>88.888888888888886</v>
      </c>
      <c r="C384" s="2" t="s">
        <v>1889</v>
      </c>
      <c r="D384" s="2">
        <v>100</v>
      </c>
    </row>
    <row r="385" spans="1:4" ht="28.8" hidden="1">
      <c r="A385" s="5" t="s">
        <v>281</v>
      </c>
      <c r="B385" s="2">
        <v>88.888888888888886</v>
      </c>
      <c r="C385" s="2" t="s">
        <v>1591</v>
      </c>
      <c r="D385" s="2">
        <v>100</v>
      </c>
    </row>
    <row r="386" spans="1:4" ht="43.2" hidden="1">
      <c r="A386" s="5" t="s">
        <v>466</v>
      </c>
      <c r="B386" s="2">
        <v>77.777777777777771</v>
      </c>
      <c r="C386" s="2" t="s">
        <v>1378</v>
      </c>
      <c r="D386" s="2">
        <v>100</v>
      </c>
    </row>
    <row r="387" spans="1:4" ht="28.8" hidden="1">
      <c r="A387" s="5" t="s">
        <v>113</v>
      </c>
      <c r="B387" s="2">
        <v>77.777777777777771</v>
      </c>
      <c r="C387" s="2" t="s">
        <v>1986</v>
      </c>
      <c r="D387" s="2">
        <v>88.888888888888886</v>
      </c>
    </row>
    <row r="388" spans="1:4" ht="100.8" hidden="1">
      <c r="A388" s="5" t="s">
        <v>1241</v>
      </c>
      <c r="B388" s="2">
        <v>55.555555555555557</v>
      </c>
      <c r="C388" s="2" t="s">
        <v>1379</v>
      </c>
      <c r="D388" s="2">
        <v>100</v>
      </c>
    </row>
    <row r="389" spans="1:4" ht="72" hidden="1">
      <c r="A389" s="5" t="s">
        <v>1242</v>
      </c>
      <c r="B389" s="2">
        <v>55.555555555555557</v>
      </c>
      <c r="C389" s="2" t="s">
        <v>1987</v>
      </c>
      <c r="D389" s="2">
        <v>88.888888888888886</v>
      </c>
    </row>
    <row r="390" spans="1:4" ht="43.2" hidden="1">
      <c r="A390" s="5" t="s">
        <v>434</v>
      </c>
      <c r="B390" s="2">
        <v>55.555555555555557</v>
      </c>
      <c r="C390" s="2" t="s">
        <v>1380</v>
      </c>
      <c r="D390" s="2">
        <v>100</v>
      </c>
    </row>
    <row r="391" spans="1:4" ht="28.8" hidden="1">
      <c r="A391" s="5" t="s">
        <v>428</v>
      </c>
      <c r="B391" s="2">
        <v>88.888888888888886</v>
      </c>
      <c r="C391" s="2" t="s">
        <v>1782</v>
      </c>
      <c r="D391" s="2">
        <v>100</v>
      </c>
    </row>
    <row r="392" spans="1:4" ht="100.8" hidden="1">
      <c r="A392" s="5" t="s">
        <v>1243</v>
      </c>
      <c r="B392" s="2">
        <v>55.555555555555557</v>
      </c>
      <c r="C392" s="2" t="s">
        <v>1381</v>
      </c>
      <c r="D392" s="2">
        <v>100</v>
      </c>
    </row>
    <row r="393" spans="1:4" hidden="1">
      <c r="A393" s="5" t="s">
        <v>134</v>
      </c>
      <c r="B393" s="2">
        <v>88.888888888888886</v>
      </c>
      <c r="C393" s="2" t="s">
        <v>1382</v>
      </c>
      <c r="D393" s="2">
        <v>100</v>
      </c>
    </row>
    <row r="394" spans="1:4" ht="28.8" hidden="1">
      <c r="A394" s="5" t="s">
        <v>173</v>
      </c>
      <c r="B394" s="2">
        <v>88.888888888888886</v>
      </c>
      <c r="C394" s="2" t="s">
        <v>1383</v>
      </c>
      <c r="D394" s="2">
        <v>100</v>
      </c>
    </row>
    <row r="395" spans="1:4" ht="28.8" hidden="1">
      <c r="A395" s="5" t="s">
        <v>133</v>
      </c>
      <c r="B395" s="2">
        <v>88.888888888888886</v>
      </c>
      <c r="C395" s="2" t="s">
        <v>1384</v>
      </c>
      <c r="D395" s="2">
        <v>100</v>
      </c>
    </row>
    <row r="396" spans="1:4" ht="28.8" hidden="1">
      <c r="A396" s="5" t="s">
        <v>803</v>
      </c>
      <c r="B396" s="2">
        <v>66.666666666666671</v>
      </c>
      <c r="C396" s="2" t="s">
        <v>1592</v>
      </c>
      <c r="D396" s="2">
        <v>100</v>
      </c>
    </row>
    <row r="397" spans="1:4" ht="28.8" hidden="1">
      <c r="A397" s="5" t="s">
        <v>121</v>
      </c>
      <c r="B397" s="2">
        <v>77.777777777777771</v>
      </c>
      <c r="C397" s="2" t="s">
        <v>1988</v>
      </c>
      <c r="D397" s="2">
        <v>88.888888888888886</v>
      </c>
    </row>
    <row r="398" spans="1:4" hidden="1">
      <c r="A398" s="5" t="s">
        <v>162</v>
      </c>
      <c r="B398" s="2">
        <v>88.888888888888886</v>
      </c>
      <c r="C398" s="2" t="s">
        <v>1593</v>
      </c>
      <c r="D398" s="2">
        <v>100</v>
      </c>
    </row>
    <row r="399" spans="1:4" ht="28.8" hidden="1">
      <c r="A399" s="5" t="s">
        <v>160</v>
      </c>
      <c r="B399" s="2">
        <v>88.888888888888886</v>
      </c>
      <c r="C399" s="2" t="s">
        <v>1989</v>
      </c>
      <c r="D399" s="2">
        <v>88.888888888888886</v>
      </c>
    </row>
    <row r="400" spans="1:4" ht="43.2" hidden="1">
      <c r="A400" s="5" t="s">
        <v>808</v>
      </c>
      <c r="B400" s="2">
        <v>55.555555555555557</v>
      </c>
      <c r="C400" s="2" t="s">
        <v>1385</v>
      </c>
      <c r="D400" s="2">
        <v>100</v>
      </c>
    </row>
    <row r="401" spans="1:4" ht="28.8" hidden="1">
      <c r="A401" s="5" t="s">
        <v>456</v>
      </c>
      <c r="B401" s="2">
        <v>77.777777777777771</v>
      </c>
      <c r="C401" s="2" t="s">
        <v>1783</v>
      </c>
      <c r="D401" s="2">
        <v>100</v>
      </c>
    </row>
    <row r="402" spans="1:4" ht="28.8" hidden="1">
      <c r="A402" s="5" t="s">
        <v>489</v>
      </c>
      <c r="B402" s="2">
        <v>88.888888888888886</v>
      </c>
      <c r="C402" s="2" t="s">
        <v>1594</v>
      </c>
      <c r="D402" s="2">
        <v>100</v>
      </c>
    </row>
    <row r="403" spans="1:4" ht="57.6" hidden="1">
      <c r="A403" s="5" t="s">
        <v>198</v>
      </c>
      <c r="B403" s="2">
        <v>88.888888888888886</v>
      </c>
      <c r="C403" s="2" t="s">
        <v>1890</v>
      </c>
      <c r="D403" s="2">
        <v>100</v>
      </c>
    </row>
    <row r="404" spans="1:4" hidden="1">
      <c r="A404" s="5" t="s">
        <v>364</v>
      </c>
      <c r="B404" s="2">
        <v>88.888888888888886</v>
      </c>
      <c r="C404" s="2" t="s">
        <v>1784</v>
      </c>
      <c r="D404" s="2">
        <v>100</v>
      </c>
    </row>
    <row r="405" spans="1:4" ht="28.8" hidden="1">
      <c r="A405" s="5" t="s">
        <v>471</v>
      </c>
      <c r="B405" s="2">
        <v>88.888888888888886</v>
      </c>
      <c r="C405" s="2" t="s">
        <v>1386</v>
      </c>
      <c r="D405" s="2">
        <v>100</v>
      </c>
    </row>
    <row r="406" spans="1:4" hidden="1">
      <c r="A406" s="5" t="s">
        <v>470</v>
      </c>
      <c r="B406" s="2">
        <v>88.888888888888886</v>
      </c>
      <c r="C406" s="2" t="s">
        <v>1387</v>
      </c>
      <c r="D406" s="2">
        <v>100</v>
      </c>
    </row>
    <row r="407" spans="1:4" ht="28.8" hidden="1">
      <c r="A407" s="5" t="s">
        <v>486</v>
      </c>
      <c r="B407" s="2">
        <v>88.888888888888886</v>
      </c>
      <c r="C407" s="2" t="s">
        <v>1388</v>
      </c>
      <c r="D407" s="2">
        <v>100</v>
      </c>
    </row>
    <row r="408" spans="1:4" ht="28.8" hidden="1">
      <c r="A408" s="5" t="s">
        <v>485</v>
      </c>
      <c r="B408" s="2">
        <v>88.888888888888886</v>
      </c>
      <c r="C408" s="2" t="s">
        <v>1389</v>
      </c>
      <c r="D408" s="2">
        <v>100</v>
      </c>
    </row>
    <row r="409" spans="1:4" ht="28.8" hidden="1">
      <c r="A409" s="5" t="s">
        <v>1025</v>
      </c>
      <c r="B409" s="2">
        <v>77.777777777777771</v>
      </c>
      <c r="C409" s="2" t="s">
        <v>1390</v>
      </c>
      <c r="D409" s="2">
        <v>100</v>
      </c>
    </row>
    <row r="410" spans="1:4" ht="28.8" hidden="1">
      <c r="A410" s="5" t="s">
        <v>484</v>
      </c>
      <c r="B410" s="2">
        <v>88.888888888888886</v>
      </c>
      <c r="C410" s="2" t="s">
        <v>1391</v>
      </c>
      <c r="D410" s="2">
        <v>100</v>
      </c>
    </row>
    <row r="411" spans="1:4" ht="28.8" hidden="1">
      <c r="A411" s="5" t="s">
        <v>483</v>
      </c>
      <c r="B411" s="2">
        <v>88.888888888888886</v>
      </c>
      <c r="C411" s="2" t="s">
        <v>1392</v>
      </c>
      <c r="D411" s="2">
        <v>100</v>
      </c>
    </row>
    <row r="412" spans="1:4" ht="28.8" hidden="1">
      <c r="A412" s="5" t="s">
        <v>367</v>
      </c>
      <c r="B412" s="2">
        <v>88.888888888888886</v>
      </c>
      <c r="C412" s="2" t="s">
        <v>1785</v>
      </c>
      <c r="D412" s="2">
        <v>100</v>
      </c>
    </row>
    <row r="413" spans="1:4" ht="43.2" hidden="1">
      <c r="A413" s="5" t="s">
        <v>465</v>
      </c>
      <c r="B413" s="2">
        <v>77.777777777777771</v>
      </c>
      <c r="C413" s="2" t="s">
        <v>2013</v>
      </c>
      <c r="D413" s="2">
        <v>88.888888888888886</v>
      </c>
    </row>
    <row r="414" spans="1:4" ht="28.8" hidden="1">
      <c r="A414" s="5" t="s">
        <v>365</v>
      </c>
      <c r="B414" s="2">
        <v>88.888888888888886</v>
      </c>
      <c r="C414" s="2" t="s">
        <v>1786</v>
      </c>
      <c r="D414" s="2">
        <v>100</v>
      </c>
    </row>
    <row r="415" spans="1:4" ht="28.8" hidden="1">
      <c r="A415" s="5" t="s">
        <v>814</v>
      </c>
      <c r="B415" s="2">
        <v>55.555555555555557</v>
      </c>
      <c r="C415" s="2" t="s">
        <v>1393</v>
      </c>
      <c r="D415" s="2">
        <v>100</v>
      </c>
    </row>
    <row r="416" spans="1:4" ht="43.2" hidden="1">
      <c r="A416" s="5" t="s">
        <v>487</v>
      </c>
      <c r="B416" s="2">
        <v>88.888888888888886</v>
      </c>
      <c r="C416" s="2" t="s">
        <v>1394</v>
      </c>
      <c r="D416" s="2">
        <v>100</v>
      </c>
    </row>
    <row r="417" spans="1:4" ht="28.8" hidden="1">
      <c r="A417" s="5" t="s">
        <v>199</v>
      </c>
      <c r="B417" s="2">
        <v>88.888888888888886</v>
      </c>
      <c r="C417" s="2" t="s">
        <v>1595</v>
      </c>
      <c r="D417" s="2">
        <v>100</v>
      </c>
    </row>
    <row r="418" spans="1:4" hidden="1">
      <c r="A418" s="5" t="s">
        <v>469</v>
      </c>
      <c r="B418" s="2">
        <v>88.888888888888886</v>
      </c>
      <c r="C418" s="2" t="s">
        <v>1395</v>
      </c>
      <c r="D418" s="2">
        <v>100</v>
      </c>
    </row>
    <row r="419" spans="1:4" ht="28.8" hidden="1">
      <c r="A419" s="5" t="s">
        <v>231</v>
      </c>
      <c r="B419" s="2">
        <v>88.888888888888886</v>
      </c>
      <c r="C419" s="2" t="s">
        <v>1891</v>
      </c>
      <c r="D419" s="2">
        <v>100</v>
      </c>
    </row>
    <row r="420" spans="1:4" ht="28.8" hidden="1">
      <c r="A420" s="5" t="s">
        <v>0</v>
      </c>
      <c r="B420" s="2">
        <v>88.888888888888886</v>
      </c>
      <c r="C420" s="2" t="s">
        <v>1787</v>
      </c>
      <c r="D420" s="2">
        <v>100</v>
      </c>
    </row>
    <row r="421" spans="1:4" ht="28.8" hidden="1">
      <c r="A421" s="5" t="s">
        <v>476</v>
      </c>
      <c r="B421" s="2">
        <v>77.777777777777771</v>
      </c>
      <c r="C421" s="2" t="s">
        <v>2005</v>
      </c>
      <c r="D421" s="2">
        <v>88.888888888888886</v>
      </c>
    </row>
    <row r="422" spans="1:4" ht="28.8" hidden="1">
      <c r="A422" s="5" t="s">
        <v>460</v>
      </c>
      <c r="B422" s="2">
        <v>88.888888888888886</v>
      </c>
      <c r="C422" s="2" t="s">
        <v>1596</v>
      </c>
      <c r="D422" s="2">
        <v>100</v>
      </c>
    </row>
    <row r="423" spans="1:4" ht="28.8" hidden="1">
      <c r="A423" s="5" t="s">
        <v>474</v>
      </c>
      <c r="B423" s="2">
        <v>88.888888888888886</v>
      </c>
      <c r="C423" s="2" t="s">
        <v>1597</v>
      </c>
      <c r="D423" s="2">
        <v>100</v>
      </c>
    </row>
    <row r="424" spans="1:4" hidden="1">
      <c r="A424" s="5" t="s">
        <v>473</v>
      </c>
      <c r="B424" s="2">
        <v>88.888888888888886</v>
      </c>
      <c r="C424" s="2" t="s">
        <v>1598</v>
      </c>
      <c r="D424" s="2">
        <v>100</v>
      </c>
    </row>
    <row r="425" spans="1:4" hidden="1">
      <c r="A425" s="5" t="s">
        <v>1121</v>
      </c>
      <c r="B425" s="2">
        <v>100</v>
      </c>
      <c r="C425" s="2" t="s">
        <v>1396</v>
      </c>
      <c r="D425" s="2">
        <v>100</v>
      </c>
    </row>
    <row r="426" spans="1:4" ht="28.8" hidden="1">
      <c r="A426" s="5" t="s">
        <v>1211</v>
      </c>
      <c r="B426" s="2">
        <v>100</v>
      </c>
      <c r="C426" s="2" t="s">
        <v>1397</v>
      </c>
      <c r="D426" s="2">
        <v>100</v>
      </c>
    </row>
    <row r="427" spans="1:4" ht="28.8" hidden="1">
      <c r="A427" s="5" t="s">
        <v>481</v>
      </c>
      <c r="B427" s="2">
        <v>88.888888888888886</v>
      </c>
      <c r="C427" s="2" t="s">
        <v>2003</v>
      </c>
      <c r="D427" s="2">
        <v>88.888888888888886</v>
      </c>
    </row>
    <row r="428" spans="1:4" ht="28.8" hidden="1">
      <c r="A428" s="5" t="s">
        <v>1217</v>
      </c>
      <c r="B428" s="2">
        <v>100</v>
      </c>
      <c r="C428" s="2" t="s">
        <v>1398</v>
      </c>
      <c r="D428" s="2">
        <v>100</v>
      </c>
    </row>
    <row r="429" spans="1:4" ht="28.8" hidden="1">
      <c r="A429" s="5" t="s">
        <v>1218</v>
      </c>
      <c r="B429" s="2">
        <v>100</v>
      </c>
      <c r="C429" s="2" t="s">
        <v>1399</v>
      </c>
      <c r="D429" s="2">
        <v>100</v>
      </c>
    </row>
    <row r="430" spans="1:4" ht="28.8" hidden="1">
      <c r="A430" s="5" t="s">
        <v>1212</v>
      </c>
      <c r="B430" s="2">
        <v>100</v>
      </c>
      <c r="C430" s="2" t="s">
        <v>1400</v>
      </c>
      <c r="D430" s="2">
        <v>100</v>
      </c>
    </row>
    <row r="431" spans="1:4" hidden="1">
      <c r="A431" s="9" t="s">
        <v>1208</v>
      </c>
      <c r="B431" s="2">
        <v>100</v>
      </c>
      <c r="C431" s="2" t="s">
        <v>1401</v>
      </c>
      <c r="D431" s="2">
        <v>100</v>
      </c>
    </row>
    <row r="432" spans="1:4" ht="28.8" hidden="1">
      <c r="A432" s="5" t="s">
        <v>482</v>
      </c>
      <c r="B432" s="2">
        <v>88.888888888888886</v>
      </c>
      <c r="C432" s="2" t="s">
        <v>2011</v>
      </c>
      <c r="D432" s="2">
        <v>88.888888888888886</v>
      </c>
    </row>
    <row r="433" spans="1:4" ht="28.8" hidden="1">
      <c r="A433" s="5" t="s">
        <v>480</v>
      </c>
      <c r="B433" s="2">
        <v>88.888888888888886</v>
      </c>
      <c r="C433" s="2" t="s">
        <v>2012</v>
      </c>
      <c r="D433" s="2">
        <v>88.888888888888886</v>
      </c>
    </row>
    <row r="434" spans="1:4" ht="28.8" hidden="1">
      <c r="A434" s="5" t="s">
        <v>1215</v>
      </c>
      <c r="B434" s="2">
        <v>100</v>
      </c>
      <c r="C434" s="2" t="s">
        <v>1402</v>
      </c>
      <c r="D434" s="2">
        <v>100</v>
      </c>
    </row>
    <row r="435" spans="1:4" ht="28.8" hidden="1">
      <c r="A435" s="5" t="s">
        <v>1055</v>
      </c>
      <c r="B435" s="2">
        <v>100</v>
      </c>
      <c r="C435" s="2" t="s">
        <v>1403</v>
      </c>
      <c r="D435" s="2">
        <v>100</v>
      </c>
    </row>
    <row r="436" spans="1:4" ht="28.8" hidden="1">
      <c r="A436" s="5" t="s">
        <v>1210</v>
      </c>
      <c r="B436" s="2">
        <v>100</v>
      </c>
      <c r="C436" s="2" t="s">
        <v>1404</v>
      </c>
      <c r="D436" s="2">
        <v>100</v>
      </c>
    </row>
    <row r="437" spans="1:4" ht="43.2" hidden="1">
      <c r="A437" s="5" t="s">
        <v>1054</v>
      </c>
      <c r="B437" s="2">
        <v>100</v>
      </c>
      <c r="C437" s="2" t="s">
        <v>1788</v>
      </c>
      <c r="D437" s="2">
        <v>100</v>
      </c>
    </row>
    <row r="438" spans="1:4" ht="28.8" hidden="1">
      <c r="A438" s="5" t="s">
        <v>1214</v>
      </c>
      <c r="B438" s="2">
        <v>100</v>
      </c>
      <c r="C438" s="2" t="s">
        <v>1405</v>
      </c>
      <c r="D438" s="2">
        <v>100</v>
      </c>
    </row>
    <row r="439" spans="1:4" ht="28.8" hidden="1">
      <c r="A439" s="5" t="s">
        <v>1026</v>
      </c>
      <c r="B439" s="2">
        <v>88.888888888888886</v>
      </c>
      <c r="C439" s="2" t="s">
        <v>1406</v>
      </c>
      <c r="D439" s="2">
        <v>100</v>
      </c>
    </row>
    <row r="440" spans="1:4" ht="28.8" hidden="1">
      <c r="A440" s="5" t="s">
        <v>1213</v>
      </c>
      <c r="B440" s="2">
        <v>100</v>
      </c>
      <c r="C440" s="2" t="s">
        <v>1407</v>
      </c>
      <c r="D440" s="2">
        <v>100</v>
      </c>
    </row>
    <row r="441" spans="1:4" ht="28.8" hidden="1">
      <c r="A441" s="5" t="s">
        <v>1221</v>
      </c>
      <c r="B441" s="2">
        <v>100</v>
      </c>
      <c r="C441" s="2" t="s">
        <v>1408</v>
      </c>
      <c r="D441" s="2">
        <v>100</v>
      </c>
    </row>
    <row r="442" spans="1:4" ht="28.8" hidden="1">
      <c r="A442" s="5" t="s">
        <v>1207</v>
      </c>
      <c r="B442" s="2">
        <v>100</v>
      </c>
      <c r="C442" s="2" t="s">
        <v>1409</v>
      </c>
      <c r="D442" s="2">
        <v>100</v>
      </c>
    </row>
    <row r="443" spans="1:4" hidden="1">
      <c r="A443" s="5" t="s">
        <v>1206</v>
      </c>
      <c r="B443" s="2">
        <v>100</v>
      </c>
      <c r="C443" s="2" t="s">
        <v>1410</v>
      </c>
      <c r="D443" s="2">
        <v>100</v>
      </c>
    </row>
    <row r="444" spans="1:4" ht="28.8" hidden="1">
      <c r="A444" s="5" t="s">
        <v>1039</v>
      </c>
      <c r="B444" s="2">
        <v>100</v>
      </c>
      <c r="C444" s="2" t="s">
        <v>1411</v>
      </c>
      <c r="D444" s="2">
        <v>100</v>
      </c>
    </row>
    <row r="445" spans="1:4" hidden="1">
      <c r="A445" s="5" t="s">
        <v>1209</v>
      </c>
      <c r="B445" s="2">
        <v>100</v>
      </c>
      <c r="C445" s="2" t="s">
        <v>1412</v>
      </c>
      <c r="D445" s="2">
        <v>100</v>
      </c>
    </row>
    <row r="446" spans="1:4" ht="28.8" hidden="1">
      <c r="A446" s="5" t="s">
        <v>479</v>
      </c>
      <c r="B446" s="2">
        <v>88.888888888888886</v>
      </c>
      <c r="C446" s="2" t="s">
        <v>1413</v>
      </c>
      <c r="D446" s="2">
        <v>100</v>
      </c>
    </row>
    <row r="447" spans="1:4" ht="28.8" hidden="1">
      <c r="A447" s="5" t="s">
        <v>1216</v>
      </c>
      <c r="B447" s="2">
        <v>100</v>
      </c>
      <c r="C447" s="2" t="s">
        <v>1414</v>
      </c>
      <c r="D447" s="2">
        <v>100</v>
      </c>
    </row>
    <row r="448" spans="1:4" hidden="1">
      <c r="A448" s="9" t="s">
        <v>1075</v>
      </c>
      <c r="B448" s="2">
        <v>100</v>
      </c>
      <c r="C448" s="2" t="s">
        <v>1415</v>
      </c>
      <c r="D448" s="2">
        <v>100</v>
      </c>
    </row>
    <row r="449" spans="1:4" ht="28.8" hidden="1">
      <c r="A449" s="5" t="s">
        <v>1041</v>
      </c>
      <c r="B449" s="2">
        <v>100</v>
      </c>
      <c r="C449" s="2" t="s">
        <v>1416</v>
      </c>
      <c r="D449" s="2">
        <v>100</v>
      </c>
    </row>
    <row r="450" spans="1:4" hidden="1">
      <c r="A450" s="5" t="s">
        <v>1040</v>
      </c>
      <c r="B450" s="2">
        <v>100</v>
      </c>
      <c r="C450" s="2" t="s">
        <v>1417</v>
      </c>
      <c r="D450" s="2">
        <v>100</v>
      </c>
    </row>
    <row r="451" spans="1:4" hidden="1">
      <c r="A451" s="5" t="s">
        <v>1042</v>
      </c>
      <c r="B451" s="2">
        <v>100</v>
      </c>
      <c r="C451" s="2" t="s">
        <v>1418</v>
      </c>
      <c r="D451" s="2">
        <v>100</v>
      </c>
    </row>
    <row r="452" spans="1:4" ht="28.8" hidden="1">
      <c r="A452" s="5" t="s">
        <v>492</v>
      </c>
      <c r="B452" s="2">
        <v>88.888888888888886</v>
      </c>
      <c r="C452" s="2" t="s">
        <v>1892</v>
      </c>
      <c r="D452" s="2">
        <v>100</v>
      </c>
    </row>
    <row r="453" spans="1:4" hidden="1">
      <c r="A453" s="5" t="s">
        <v>394</v>
      </c>
      <c r="B453" s="2">
        <v>88.888888888888886</v>
      </c>
      <c r="C453" s="2" t="s">
        <v>1419</v>
      </c>
      <c r="D453" s="2">
        <v>100</v>
      </c>
    </row>
    <row r="454" spans="1:4" ht="28.8" hidden="1">
      <c r="A454" s="5" t="s">
        <v>395</v>
      </c>
      <c r="B454" s="2">
        <v>77.777777777777771</v>
      </c>
      <c r="C454" s="2" t="s">
        <v>1420</v>
      </c>
      <c r="D454" s="2">
        <v>100</v>
      </c>
    </row>
    <row r="455" spans="1:4" hidden="1">
      <c r="A455" s="5" t="s">
        <v>397</v>
      </c>
      <c r="B455" s="2">
        <v>88.888888888888886</v>
      </c>
      <c r="C455" s="2" t="s">
        <v>1421</v>
      </c>
      <c r="D455" s="2">
        <v>100</v>
      </c>
    </row>
    <row r="456" spans="1:4" ht="28.8" hidden="1">
      <c r="A456" s="5" t="s">
        <v>1027</v>
      </c>
      <c r="B456" s="2">
        <v>77.777777777777771</v>
      </c>
      <c r="C456" s="2" t="s">
        <v>1422</v>
      </c>
      <c r="D456" s="2">
        <v>100</v>
      </c>
    </row>
    <row r="457" spans="1:4" hidden="1">
      <c r="A457" s="5" t="s">
        <v>399</v>
      </c>
      <c r="B457" s="2">
        <v>88.888888888888886</v>
      </c>
      <c r="C457" s="2" t="s">
        <v>1423</v>
      </c>
      <c r="D457" s="2">
        <v>100</v>
      </c>
    </row>
    <row r="458" spans="1:4" hidden="1">
      <c r="A458" s="5" t="s">
        <v>398</v>
      </c>
      <c r="B458" s="2">
        <v>88.888888888888886</v>
      </c>
      <c r="C458" s="2" t="s">
        <v>1424</v>
      </c>
      <c r="D458" s="2">
        <v>100</v>
      </c>
    </row>
    <row r="459" spans="1:4" ht="43.2" hidden="1">
      <c r="A459" s="5" t="s">
        <v>418</v>
      </c>
      <c r="B459" s="2">
        <v>77.777777777777771</v>
      </c>
      <c r="C459" s="2" t="s">
        <v>2001</v>
      </c>
      <c r="D459" s="2">
        <v>88.888888888888886</v>
      </c>
    </row>
    <row r="460" spans="1:4" ht="43.2" hidden="1">
      <c r="A460" s="5" t="s">
        <v>1028</v>
      </c>
      <c r="B460" s="2">
        <v>77.777777777777771</v>
      </c>
      <c r="C460" s="2" t="s">
        <v>1789</v>
      </c>
      <c r="D460" s="2">
        <v>100</v>
      </c>
    </row>
    <row r="461" spans="1:4" ht="28.8" hidden="1">
      <c r="A461" s="5" t="s">
        <v>393</v>
      </c>
      <c r="B461" s="2">
        <v>88.888888888888886</v>
      </c>
      <c r="C461" s="2" t="s">
        <v>1425</v>
      </c>
      <c r="D461" s="2">
        <v>100</v>
      </c>
    </row>
    <row r="462" spans="1:4" ht="28.8" hidden="1">
      <c r="A462" s="5" t="s">
        <v>366</v>
      </c>
      <c r="B462" s="2">
        <v>88.888888888888886</v>
      </c>
      <c r="C462" s="2" t="s">
        <v>1790</v>
      </c>
      <c r="D462" s="2">
        <v>100</v>
      </c>
    </row>
    <row r="463" spans="1:4" ht="28.8" hidden="1">
      <c r="A463" s="5" t="s">
        <v>417</v>
      </c>
      <c r="B463" s="2">
        <v>88.888888888888886</v>
      </c>
      <c r="C463" s="2" t="s">
        <v>1791</v>
      </c>
      <c r="D463" s="2">
        <v>100</v>
      </c>
    </row>
    <row r="464" spans="1:4" ht="28.8" hidden="1">
      <c r="A464" s="5" t="s">
        <v>419</v>
      </c>
      <c r="B464" s="2">
        <v>88.888888888888886</v>
      </c>
      <c r="C464" s="2" t="s">
        <v>1792</v>
      </c>
      <c r="D464" s="2">
        <v>100</v>
      </c>
    </row>
    <row r="465" spans="1:4" ht="28.8" hidden="1">
      <c r="A465" s="5" t="s">
        <v>826</v>
      </c>
      <c r="B465" s="2">
        <v>88.888888888888886</v>
      </c>
      <c r="C465" s="2" t="s">
        <v>1793</v>
      </c>
      <c r="D465" s="2">
        <v>100</v>
      </c>
    </row>
    <row r="466" spans="1:4" ht="43.2" hidden="1">
      <c r="A466" s="5" t="s">
        <v>197</v>
      </c>
      <c r="B466" s="2">
        <v>88.888888888888886</v>
      </c>
      <c r="C466" s="2" t="s">
        <v>1426</v>
      </c>
      <c r="D466" s="2">
        <v>100</v>
      </c>
    </row>
    <row r="467" spans="1:4" ht="28.8" hidden="1">
      <c r="A467" s="5" t="s">
        <v>494</v>
      </c>
      <c r="B467" s="2">
        <v>77.777777777777771</v>
      </c>
      <c r="C467" s="2" t="s">
        <v>1992</v>
      </c>
      <c r="D467" s="2">
        <v>88.888888888888886</v>
      </c>
    </row>
    <row r="468" spans="1:4" ht="28.8" hidden="1">
      <c r="A468" s="5" t="s">
        <v>491</v>
      </c>
      <c r="B468" s="2">
        <v>88.888888888888886</v>
      </c>
      <c r="C468" s="2" t="s">
        <v>1599</v>
      </c>
      <c r="D468" s="2">
        <v>100</v>
      </c>
    </row>
    <row r="469" spans="1:4" ht="28.8" hidden="1">
      <c r="A469" s="5" t="s">
        <v>828</v>
      </c>
      <c r="B469" s="2">
        <v>88.888888888888886</v>
      </c>
      <c r="C469" s="2" t="s">
        <v>1600</v>
      </c>
      <c r="D469" s="2">
        <v>100</v>
      </c>
    </row>
    <row r="470" spans="1:4" ht="43.2" hidden="1">
      <c r="A470" s="5" t="s">
        <v>1220</v>
      </c>
      <c r="B470" s="2">
        <v>100</v>
      </c>
      <c r="C470" s="2" t="s">
        <v>1794</v>
      </c>
      <c r="D470" s="2">
        <v>100</v>
      </c>
    </row>
    <row r="471" spans="1:4" ht="28.8" hidden="1">
      <c r="A471" s="5" t="s">
        <v>227</v>
      </c>
      <c r="B471" s="2">
        <v>88.888888888888886</v>
      </c>
      <c r="C471" s="2" t="s">
        <v>1601</v>
      </c>
      <c r="D471" s="2">
        <v>100</v>
      </c>
    </row>
    <row r="472" spans="1:4" ht="28.8" hidden="1">
      <c r="A472" s="5" t="s">
        <v>829</v>
      </c>
      <c r="B472" s="2">
        <v>77.777777777777771</v>
      </c>
      <c r="C472" s="2" t="s">
        <v>1602</v>
      </c>
      <c r="D472" s="2">
        <v>100</v>
      </c>
    </row>
    <row r="473" spans="1:4" ht="43.2" hidden="1">
      <c r="A473" s="5" t="s">
        <v>496</v>
      </c>
      <c r="B473" s="2">
        <v>88.888888888888886</v>
      </c>
      <c r="C473" s="2" t="s">
        <v>1893</v>
      </c>
      <c r="D473" s="2">
        <v>100</v>
      </c>
    </row>
    <row r="474" spans="1:4" ht="28.8" hidden="1">
      <c r="A474" s="5" t="s">
        <v>831</v>
      </c>
      <c r="B474" s="2">
        <v>66.666666666666671</v>
      </c>
      <c r="C474" s="2" t="s">
        <v>1994</v>
      </c>
      <c r="D474" s="2">
        <v>88.888888888888886</v>
      </c>
    </row>
    <row r="475" spans="1:4" ht="28.8" hidden="1">
      <c r="A475" s="5" t="s">
        <v>833</v>
      </c>
      <c r="B475" s="2">
        <v>66.666666666666671</v>
      </c>
      <c r="C475" s="2" t="s">
        <v>1603</v>
      </c>
      <c r="D475" s="2">
        <v>100</v>
      </c>
    </row>
    <row r="476" spans="1:4" ht="28.8" hidden="1">
      <c r="A476" s="5" t="s">
        <v>836</v>
      </c>
      <c r="B476" s="2">
        <v>77.777777777777771</v>
      </c>
      <c r="C476" s="2" t="s">
        <v>1995</v>
      </c>
      <c r="D476" s="2">
        <v>88.888888888888886</v>
      </c>
    </row>
    <row r="477" spans="1:4" ht="28.8" hidden="1">
      <c r="A477" s="5" t="s">
        <v>214</v>
      </c>
      <c r="B477" s="2">
        <v>88.888888888888886</v>
      </c>
      <c r="C477" s="2" t="s">
        <v>1604</v>
      </c>
      <c r="D477" s="2">
        <v>100</v>
      </c>
    </row>
    <row r="478" spans="1:4" hidden="1">
      <c r="A478" s="5" t="s">
        <v>218</v>
      </c>
      <c r="B478" s="2">
        <v>88.888888888888886</v>
      </c>
      <c r="C478" s="2" t="s">
        <v>1605</v>
      </c>
      <c r="D478" s="2">
        <v>100</v>
      </c>
    </row>
    <row r="479" spans="1:4" ht="28.8" hidden="1">
      <c r="A479" s="5" t="s">
        <v>219</v>
      </c>
      <c r="B479" s="2">
        <v>77.777777777777771</v>
      </c>
      <c r="C479" s="2" t="s">
        <v>1606</v>
      </c>
      <c r="D479" s="2">
        <v>100</v>
      </c>
    </row>
    <row r="480" spans="1:4" ht="28.8" hidden="1">
      <c r="A480" s="5" t="s">
        <v>839</v>
      </c>
      <c r="B480" s="2">
        <v>55.555555555555557</v>
      </c>
      <c r="C480" s="2" t="s">
        <v>1996</v>
      </c>
      <c r="D480" s="2">
        <v>88.888888888888886</v>
      </c>
    </row>
    <row r="481" spans="1:4" hidden="1">
      <c r="A481" s="5" t="s">
        <v>228</v>
      </c>
      <c r="B481" s="2">
        <v>88.888888888888886</v>
      </c>
      <c r="C481" s="2" t="s">
        <v>1607</v>
      </c>
      <c r="D481" s="2">
        <v>100</v>
      </c>
    </row>
    <row r="482" spans="1:4" hidden="1">
      <c r="A482" s="5" t="s">
        <v>842</v>
      </c>
      <c r="B482" s="2">
        <v>88.888888888888886</v>
      </c>
      <c r="C482" s="2" t="s">
        <v>1608</v>
      </c>
      <c r="D482" s="2">
        <v>100</v>
      </c>
    </row>
    <row r="483" spans="1:4" ht="28.8" hidden="1">
      <c r="A483" s="5" t="s">
        <v>226</v>
      </c>
      <c r="B483" s="2">
        <v>77.777777777777771</v>
      </c>
      <c r="C483" s="2" t="s">
        <v>1609</v>
      </c>
      <c r="D483" s="2">
        <v>100</v>
      </c>
    </row>
    <row r="484" spans="1:4" ht="28.8" hidden="1">
      <c r="A484" s="5" t="s">
        <v>844</v>
      </c>
      <c r="B484" s="2">
        <v>66.666666666666671</v>
      </c>
      <c r="C484" s="2" t="s">
        <v>1610</v>
      </c>
      <c r="D484" s="2">
        <v>100</v>
      </c>
    </row>
    <row r="485" spans="1:4" ht="28.8" hidden="1">
      <c r="A485" s="5" t="s">
        <v>225</v>
      </c>
      <c r="B485" s="2">
        <v>77.777777777777771</v>
      </c>
      <c r="C485" s="2" t="s">
        <v>1611</v>
      </c>
      <c r="D485" s="2">
        <v>100</v>
      </c>
    </row>
    <row r="486" spans="1:4" ht="28.8" hidden="1">
      <c r="A486" s="5" t="s">
        <v>223</v>
      </c>
      <c r="B486" s="2">
        <v>88.888888888888886</v>
      </c>
      <c r="C486" s="2" t="s">
        <v>1612</v>
      </c>
      <c r="D486" s="2">
        <v>100</v>
      </c>
    </row>
    <row r="487" spans="1:4" ht="28.8" hidden="1">
      <c r="A487" s="5" t="s">
        <v>210</v>
      </c>
      <c r="B487" s="2">
        <v>88.888888888888886</v>
      </c>
      <c r="C487" s="2" t="s">
        <v>1894</v>
      </c>
      <c r="D487" s="2">
        <v>100</v>
      </c>
    </row>
    <row r="488" spans="1:4" ht="28.8" hidden="1">
      <c r="A488" s="5" t="s">
        <v>177</v>
      </c>
      <c r="B488" s="2">
        <v>88.888888888888886</v>
      </c>
      <c r="C488" s="2" t="s">
        <v>1895</v>
      </c>
      <c r="D488" s="2">
        <v>100</v>
      </c>
    </row>
    <row r="489" spans="1:4" ht="28.8" hidden="1">
      <c r="A489" s="5" t="s">
        <v>229</v>
      </c>
      <c r="B489" s="2">
        <v>77.777777777777771</v>
      </c>
      <c r="C489" s="2" t="s">
        <v>1993</v>
      </c>
      <c r="D489" s="2">
        <v>88.888888888888886</v>
      </c>
    </row>
    <row r="490" spans="1:4" ht="28.8" hidden="1">
      <c r="A490" s="5" t="s">
        <v>222</v>
      </c>
      <c r="B490" s="2">
        <v>77.777777777777771</v>
      </c>
      <c r="C490" s="2" t="s">
        <v>1997</v>
      </c>
      <c r="D490" s="2">
        <v>88.888888888888886</v>
      </c>
    </row>
    <row r="491" spans="1:4" ht="28.8" hidden="1">
      <c r="A491" s="5" t="s">
        <v>224</v>
      </c>
      <c r="B491" s="2">
        <v>88.888888888888886</v>
      </c>
      <c r="C491" s="2" t="s">
        <v>1613</v>
      </c>
      <c r="D491" s="2">
        <v>100</v>
      </c>
    </row>
    <row r="492" spans="1:4" ht="28.8" hidden="1">
      <c r="A492" s="5" t="s">
        <v>213</v>
      </c>
      <c r="B492" s="2">
        <v>77.777777777777771</v>
      </c>
      <c r="C492" s="2" t="s">
        <v>1998</v>
      </c>
      <c r="D492" s="2">
        <v>88.888888888888886</v>
      </c>
    </row>
    <row r="493" spans="1:4" ht="28.8" hidden="1">
      <c r="A493" s="5" t="s">
        <v>1029</v>
      </c>
      <c r="B493" s="2">
        <v>66.666666666666671</v>
      </c>
      <c r="C493" s="2" t="s">
        <v>1614</v>
      </c>
      <c r="D493" s="2">
        <v>100</v>
      </c>
    </row>
    <row r="494" spans="1:4" ht="43.2" hidden="1">
      <c r="A494" s="5" t="s">
        <v>216</v>
      </c>
      <c r="B494" s="2">
        <v>77.777777777777771</v>
      </c>
      <c r="C494" s="2" t="s">
        <v>1999</v>
      </c>
      <c r="D494" s="2">
        <v>88.888888888888886</v>
      </c>
    </row>
    <row r="495" spans="1:4" hidden="1">
      <c r="A495" s="5" t="s">
        <v>1141</v>
      </c>
      <c r="B495" s="2">
        <v>100</v>
      </c>
      <c r="C495" s="2" t="s">
        <v>1427</v>
      </c>
      <c r="D495" s="2">
        <v>100</v>
      </c>
    </row>
    <row r="496" spans="1:4" ht="28.8" hidden="1">
      <c r="A496" s="5" t="s">
        <v>1226</v>
      </c>
      <c r="B496" s="2">
        <v>100</v>
      </c>
      <c r="C496" s="2" t="s">
        <v>1428</v>
      </c>
      <c r="D496" s="2">
        <v>100</v>
      </c>
    </row>
    <row r="497" spans="1:4" ht="28.8" hidden="1">
      <c r="A497" s="5" t="s">
        <v>505</v>
      </c>
      <c r="B497" s="2">
        <v>88.888888888888886</v>
      </c>
      <c r="C497" s="2" t="s">
        <v>2009</v>
      </c>
      <c r="D497" s="2">
        <v>88.888888888888886</v>
      </c>
    </row>
    <row r="498" spans="1:4" ht="28.8" hidden="1">
      <c r="A498" s="5" t="s">
        <v>1197</v>
      </c>
      <c r="B498" s="2">
        <v>100</v>
      </c>
      <c r="C498" s="2" t="s">
        <v>1429</v>
      </c>
      <c r="D498" s="2">
        <v>100</v>
      </c>
    </row>
    <row r="499" spans="1:4" ht="28.8" hidden="1">
      <c r="A499" s="5" t="s">
        <v>490</v>
      </c>
      <c r="B499" s="2">
        <v>77.777777777777771</v>
      </c>
      <c r="C499" s="2" t="s">
        <v>2019</v>
      </c>
      <c r="D499" s="2">
        <v>88.888888888888886</v>
      </c>
    </row>
    <row r="500" spans="1:4" ht="28.8" hidden="1">
      <c r="A500" s="5" t="s">
        <v>1030</v>
      </c>
      <c r="B500" s="2">
        <v>88.888888888888886</v>
      </c>
      <c r="C500" s="2" t="s">
        <v>1430</v>
      </c>
      <c r="D500" s="2">
        <v>100</v>
      </c>
    </row>
    <row r="501" spans="1:4" ht="28.8" hidden="1">
      <c r="A501" s="5" t="s">
        <v>217</v>
      </c>
      <c r="B501" s="2">
        <v>88.888888888888886</v>
      </c>
      <c r="C501" s="2" t="s">
        <v>2000</v>
      </c>
      <c r="D501" s="2">
        <v>88.888888888888886</v>
      </c>
    </row>
    <row r="502" spans="1:4" ht="28.8" hidden="1">
      <c r="A502" s="5" t="s">
        <v>212</v>
      </c>
      <c r="B502" s="2">
        <v>88.888888888888886</v>
      </c>
      <c r="C502" s="2" t="s">
        <v>1431</v>
      </c>
      <c r="D502" s="2">
        <v>100</v>
      </c>
    </row>
    <row r="503" spans="1:4" hidden="1">
      <c r="A503" s="5" t="s">
        <v>209</v>
      </c>
      <c r="B503" s="2">
        <v>88.888888888888886</v>
      </c>
      <c r="C503" s="2" t="s">
        <v>2002</v>
      </c>
      <c r="D503" s="2">
        <v>88.888888888888886</v>
      </c>
    </row>
    <row r="504" spans="1:4" ht="28.8" hidden="1">
      <c r="A504" s="5" t="s">
        <v>861</v>
      </c>
      <c r="B504" s="2">
        <v>66.666666666666671</v>
      </c>
      <c r="C504" s="2" t="s">
        <v>1795</v>
      </c>
      <c r="D504" s="2">
        <v>100</v>
      </c>
    </row>
    <row r="505" spans="1:4" ht="28.8" hidden="1">
      <c r="A505" s="5" t="s">
        <v>1232</v>
      </c>
      <c r="B505" s="2">
        <v>100</v>
      </c>
      <c r="C505" s="2" t="s">
        <v>1432</v>
      </c>
      <c r="D505" s="2">
        <v>100</v>
      </c>
    </row>
    <row r="506" spans="1:4" ht="28.8" hidden="1">
      <c r="A506" s="5" t="s">
        <v>864</v>
      </c>
      <c r="B506" s="2">
        <v>77.777777777777771</v>
      </c>
      <c r="C506" s="2" t="s">
        <v>1433</v>
      </c>
      <c r="D506" s="2">
        <v>100</v>
      </c>
    </row>
    <row r="507" spans="1:4" ht="28.8" hidden="1">
      <c r="A507" s="5" t="s">
        <v>867</v>
      </c>
      <c r="B507" s="2">
        <v>77.777777777777771</v>
      </c>
      <c r="C507" s="2" t="s">
        <v>1434</v>
      </c>
      <c r="D507" s="2">
        <v>100</v>
      </c>
    </row>
    <row r="508" spans="1:4" ht="28.8" hidden="1">
      <c r="A508" s="5" t="s">
        <v>869</v>
      </c>
      <c r="B508" s="2">
        <v>66.666666666666671</v>
      </c>
      <c r="C508" s="2" t="s">
        <v>2004</v>
      </c>
      <c r="D508" s="2">
        <v>88.888888888888886</v>
      </c>
    </row>
    <row r="509" spans="1:4" ht="28.8" hidden="1">
      <c r="A509" s="5" t="s">
        <v>1234</v>
      </c>
      <c r="B509" s="2">
        <v>100</v>
      </c>
      <c r="C509" s="2" t="s">
        <v>1435</v>
      </c>
      <c r="D509" s="2">
        <v>100</v>
      </c>
    </row>
    <row r="510" spans="1:4" ht="28.8" hidden="1">
      <c r="A510" s="5" t="s">
        <v>1235</v>
      </c>
      <c r="B510" s="2">
        <v>100</v>
      </c>
      <c r="C510" s="2" t="s">
        <v>1436</v>
      </c>
      <c r="D510" s="2">
        <v>100</v>
      </c>
    </row>
    <row r="511" spans="1:4" hidden="1">
      <c r="A511" s="5" t="s">
        <v>1228</v>
      </c>
      <c r="B511" s="2">
        <v>100</v>
      </c>
      <c r="C511" s="2" t="s">
        <v>1437</v>
      </c>
      <c r="D511" s="2">
        <v>100</v>
      </c>
    </row>
    <row r="512" spans="1:4" hidden="1">
      <c r="A512" s="5" t="s">
        <v>1231</v>
      </c>
      <c r="B512" s="2">
        <v>100</v>
      </c>
      <c r="C512" s="2" t="s">
        <v>1438</v>
      </c>
      <c r="D512" s="2">
        <v>100</v>
      </c>
    </row>
    <row r="513" spans="1:4" ht="28.8" hidden="1">
      <c r="A513" s="5" t="s">
        <v>1229</v>
      </c>
      <c r="B513" s="2">
        <v>100</v>
      </c>
      <c r="C513" s="2" t="s">
        <v>1439</v>
      </c>
      <c r="D513" s="2">
        <v>100</v>
      </c>
    </row>
    <row r="514" spans="1:4" ht="28.8" hidden="1">
      <c r="A514" s="5" t="s">
        <v>215</v>
      </c>
      <c r="B514" s="2">
        <v>77.777777777777771</v>
      </c>
      <c r="C514" s="2" t="s">
        <v>1440</v>
      </c>
      <c r="D514" s="2">
        <v>100</v>
      </c>
    </row>
    <row r="515" spans="1:4" hidden="1">
      <c r="A515" s="5" t="s">
        <v>221</v>
      </c>
      <c r="B515" s="2">
        <v>88.888888888888886</v>
      </c>
      <c r="C515" s="2" t="s">
        <v>2006</v>
      </c>
      <c r="D515" s="2">
        <v>88.888888888888886</v>
      </c>
    </row>
    <row r="516" spans="1:4" ht="28.8" hidden="1">
      <c r="A516" s="5" t="s">
        <v>459</v>
      </c>
      <c r="B516" s="2">
        <v>77.777777777777771</v>
      </c>
      <c r="C516" s="2" t="s">
        <v>1441</v>
      </c>
      <c r="D516" s="2">
        <v>100</v>
      </c>
    </row>
    <row r="517" spans="1:4" ht="28.8" hidden="1">
      <c r="A517" s="5" t="s">
        <v>873</v>
      </c>
      <c r="B517" s="2">
        <v>88.888888888888886</v>
      </c>
      <c r="C517" s="2" t="s">
        <v>1442</v>
      </c>
      <c r="D517" s="2">
        <v>100</v>
      </c>
    </row>
    <row r="518" spans="1:4" ht="28.8" hidden="1">
      <c r="A518" s="5" t="s">
        <v>220</v>
      </c>
      <c r="B518" s="2">
        <v>88.888888888888886</v>
      </c>
      <c r="C518" s="2" t="s">
        <v>2007</v>
      </c>
      <c r="D518" s="2">
        <v>88.888888888888886</v>
      </c>
    </row>
    <row r="519" spans="1:4" ht="28.8" hidden="1">
      <c r="A519" s="5" t="s">
        <v>208</v>
      </c>
      <c r="B519" s="2">
        <v>88.888888888888886</v>
      </c>
      <c r="C519" s="2" t="s">
        <v>2008</v>
      </c>
      <c r="D519" s="2">
        <v>88.888888888888886</v>
      </c>
    </row>
    <row r="520" spans="1:4" ht="28.8" hidden="1">
      <c r="A520" s="5" t="s">
        <v>877</v>
      </c>
      <c r="B520" s="2">
        <v>66.666666666666671</v>
      </c>
      <c r="C520" s="2" t="s">
        <v>1796</v>
      </c>
      <c r="D520" s="2">
        <v>100</v>
      </c>
    </row>
    <row r="521" spans="1:4" ht="28.8" hidden="1">
      <c r="A521" s="5" t="s">
        <v>880</v>
      </c>
      <c r="B521" s="2">
        <v>77.777777777777771</v>
      </c>
      <c r="C521" s="2" t="s">
        <v>1443</v>
      </c>
      <c r="D521" s="2">
        <v>100</v>
      </c>
    </row>
    <row r="522" spans="1:4" ht="28.8" hidden="1">
      <c r="A522" s="5" t="s">
        <v>1233</v>
      </c>
      <c r="B522" s="2">
        <v>100</v>
      </c>
      <c r="C522" s="2" t="s">
        <v>1444</v>
      </c>
      <c r="D522" s="2">
        <v>100</v>
      </c>
    </row>
    <row r="523" spans="1:4" ht="28.8" hidden="1">
      <c r="A523" s="5" t="s">
        <v>1074</v>
      </c>
      <c r="B523" s="2">
        <v>100</v>
      </c>
      <c r="C523" s="2" t="s">
        <v>1445</v>
      </c>
      <c r="D523" s="2">
        <v>100</v>
      </c>
    </row>
    <row r="524" spans="1:4" ht="28.8" hidden="1">
      <c r="A524" s="5" t="s">
        <v>1056</v>
      </c>
      <c r="B524" s="2">
        <v>100</v>
      </c>
      <c r="C524" s="2" t="s">
        <v>1446</v>
      </c>
      <c r="D524" s="2">
        <v>100</v>
      </c>
    </row>
    <row r="525" spans="1:4" hidden="1">
      <c r="A525" s="5" t="s">
        <v>1060</v>
      </c>
      <c r="B525" s="2">
        <v>100</v>
      </c>
      <c r="C525" s="2" t="s">
        <v>1447</v>
      </c>
      <c r="D525" s="2">
        <v>100</v>
      </c>
    </row>
    <row r="526" spans="1:4" hidden="1">
      <c r="A526" s="5" t="s">
        <v>1061</v>
      </c>
      <c r="B526" s="2">
        <v>100</v>
      </c>
      <c r="C526" s="2" t="s">
        <v>1448</v>
      </c>
      <c r="D526" s="2">
        <v>100</v>
      </c>
    </row>
    <row r="527" spans="1:4" ht="28.8" hidden="1">
      <c r="A527" s="5" t="s">
        <v>1059</v>
      </c>
      <c r="B527" s="2">
        <v>100</v>
      </c>
      <c r="C527" s="2" t="s">
        <v>1449</v>
      </c>
      <c r="D527" s="2">
        <v>100</v>
      </c>
    </row>
    <row r="528" spans="1:4" hidden="1">
      <c r="A528" s="5" t="s">
        <v>1069</v>
      </c>
      <c r="B528" s="2">
        <v>100</v>
      </c>
      <c r="C528" s="2" t="s">
        <v>1450</v>
      </c>
      <c r="D528" s="2">
        <v>100</v>
      </c>
    </row>
    <row r="529" spans="1:4" ht="28.8" hidden="1">
      <c r="A529" s="5" t="s">
        <v>1205</v>
      </c>
      <c r="B529" s="2">
        <v>100</v>
      </c>
      <c r="C529" s="2" t="s">
        <v>1451</v>
      </c>
      <c r="D529" s="2">
        <v>100</v>
      </c>
    </row>
    <row r="530" spans="1:4" hidden="1">
      <c r="A530" s="5" t="s">
        <v>1201</v>
      </c>
      <c r="B530" s="2">
        <v>100</v>
      </c>
      <c r="C530" s="2" t="s">
        <v>1452</v>
      </c>
      <c r="D530" s="2">
        <v>100</v>
      </c>
    </row>
    <row r="531" spans="1:4" hidden="1">
      <c r="A531" s="5" t="s">
        <v>1199</v>
      </c>
      <c r="B531" s="2">
        <v>100</v>
      </c>
      <c r="C531" s="2" t="s">
        <v>1453</v>
      </c>
      <c r="D531" s="2">
        <v>100</v>
      </c>
    </row>
    <row r="532" spans="1:4" hidden="1">
      <c r="A532" s="5" t="s">
        <v>1202</v>
      </c>
      <c r="B532" s="2">
        <v>100</v>
      </c>
      <c r="C532" s="2" t="s">
        <v>1454</v>
      </c>
      <c r="D532" s="2">
        <v>100</v>
      </c>
    </row>
    <row r="533" spans="1:4" hidden="1">
      <c r="A533" s="5" t="s">
        <v>1200</v>
      </c>
      <c r="B533" s="2">
        <v>100</v>
      </c>
      <c r="C533" s="2" t="s">
        <v>1455</v>
      </c>
      <c r="D533" s="2">
        <v>100</v>
      </c>
    </row>
    <row r="534" spans="1:4" ht="28.8" hidden="1">
      <c r="A534" s="9" t="s">
        <v>183</v>
      </c>
      <c r="B534" s="2">
        <v>88.888888888888886</v>
      </c>
      <c r="C534" s="2" t="s">
        <v>2010</v>
      </c>
      <c r="D534" s="2">
        <v>88.888888888888886</v>
      </c>
    </row>
    <row r="535" spans="1:4" hidden="1">
      <c r="A535" s="5" t="s">
        <v>1073</v>
      </c>
      <c r="B535" s="2">
        <v>100</v>
      </c>
      <c r="C535" s="2" t="s">
        <v>1456</v>
      </c>
      <c r="D535" s="2">
        <v>100</v>
      </c>
    </row>
    <row r="536" spans="1:4" hidden="1">
      <c r="A536" s="5" t="s">
        <v>1062</v>
      </c>
      <c r="B536" s="2">
        <v>100</v>
      </c>
      <c r="C536" s="2" t="s">
        <v>1457</v>
      </c>
      <c r="D536" s="2">
        <v>100</v>
      </c>
    </row>
    <row r="537" spans="1:4" ht="28.8" hidden="1">
      <c r="A537" s="5" t="s">
        <v>1058</v>
      </c>
      <c r="B537" s="2">
        <v>100</v>
      </c>
      <c r="C537" s="2" t="s">
        <v>1458</v>
      </c>
      <c r="D537" s="2">
        <v>100</v>
      </c>
    </row>
    <row r="538" spans="1:4" ht="28.8" hidden="1">
      <c r="A538" s="5" t="s">
        <v>1057</v>
      </c>
      <c r="B538" s="2">
        <v>100</v>
      </c>
      <c r="C538" s="2" t="s">
        <v>1459</v>
      </c>
      <c r="D538" s="2">
        <v>100</v>
      </c>
    </row>
    <row r="539" spans="1:4" hidden="1">
      <c r="A539" s="5" t="s">
        <v>1203</v>
      </c>
      <c r="B539" s="2">
        <v>100</v>
      </c>
      <c r="C539" s="2" t="s">
        <v>1460</v>
      </c>
      <c r="D539" s="2">
        <v>100</v>
      </c>
    </row>
    <row r="540" spans="1:4" hidden="1">
      <c r="A540" s="5" t="s">
        <v>1066</v>
      </c>
      <c r="B540" s="2">
        <v>100</v>
      </c>
      <c r="C540" s="2" t="s">
        <v>1461</v>
      </c>
      <c r="D540" s="2">
        <v>100</v>
      </c>
    </row>
    <row r="541" spans="1:4" ht="28.8" hidden="1">
      <c r="A541" s="5" t="s">
        <v>885</v>
      </c>
      <c r="B541" s="2">
        <v>66.666666666666671</v>
      </c>
      <c r="C541" s="2" t="s">
        <v>2014</v>
      </c>
      <c r="D541" s="2">
        <v>88.888888888888886</v>
      </c>
    </row>
    <row r="542" spans="1:4" ht="28.8" hidden="1">
      <c r="A542" s="5" t="s">
        <v>888</v>
      </c>
      <c r="B542" s="2">
        <v>77.777777777777771</v>
      </c>
      <c r="C542" s="2" t="s">
        <v>2015</v>
      </c>
      <c r="D542" s="2">
        <v>88.888888888888886</v>
      </c>
    </row>
    <row r="543" spans="1:4" ht="28.8" hidden="1">
      <c r="A543" s="5" t="s">
        <v>1230</v>
      </c>
      <c r="B543" s="2">
        <v>100</v>
      </c>
      <c r="C543" s="2" t="s">
        <v>1462</v>
      </c>
      <c r="D543" s="2">
        <v>100</v>
      </c>
    </row>
    <row r="544" spans="1:4" hidden="1">
      <c r="A544" s="5" t="s">
        <v>1072</v>
      </c>
      <c r="B544" s="2">
        <v>100</v>
      </c>
      <c r="C544" s="2" t="s">
        <v>1463</v>
      </c>
      <c r="D544" s="2">
        <v>100</v>
      </c>
    </row>
    <row r="545" spans="1:4" ht="28.8" hidden="1">
      <c r="A545" s="5" t="s">
        <v>890</v>
      </c>
      <c r="B545" s="2">
        <v>77.777777777777771</v>
      </c>
      <c r="C545" s="2" t="s">
        <v>1464</v>
      </c>
      <c r="D545" s="2">
        <v>100</v>
      </c>
    </row>
    <row r="546" spans="1:4" ht="28.8" hidden="1">
      <c r="A546" s="5" t="s">
        <v>1204</v>
      </c>
      <c r="B546" s="2">
        <v>100</v>
      </c>
      <c r="C546" s="2" t="s">
        <v>1465</v>
      </c>
      <c r="D546" s="2">
        <v>100</v>
      </c>
    </row>
    <row r="547" spans="1:4" hidden="1">
      <c r="A547" s="5" t="s">
        <v>1065</v>
      </c>
      <c r="B547" s="2">
        <v>100</v>
      </c>
      <c r="C547" s="2" t="s">
        <v>1466</v>
      </c>
      <c r="D547" s="2">
        <v>100</v>
      </c>
    </row>
    <row r="548" spans="1:4" hidden="1">
      <c r="A548" s="5" t="s">
        <v>1071</v>
      </c>
      <c r="B548" s="2">
        <v>100</v>
      </c>
      <c r="C548" s="2" t="s">
        <v>1467</v>
      </c>
      <c r="D548" s="2">
        <v>100</v>
      </c>
    </row>
    <row r="549" spans="1:4" ht="28.8" hidden="1">
      <c r="A549" s="5" t="s">
        <v>892</v>
      </c>
      <c r="B549" s="2">
        <v>77.777777777777771</v>
      </c>
      <c r="C549" s="2" t="s">
        <v>1468</v>
      </c>
      <c r="D549" s="2">
        <v>100</v>
      </c>
    </row>
    <row r="550" spans="1:4" ht="28.8" hidden="1">
      <c r="A550" s="5" t="s">
        <v>211</v>
      </c>
      <c r="B550" s="2">
        <v>88.888888888888886</v>
      </c>
      <c r="C550" s="2" t="s">
        <v>2016</v>
      </c>
      <c r="D550" s="2">
        <v>88.888888888888886</v>
      </c>
    </row>
    <row r="551" spans="1:4" ht="28.8" hidden="1">
      <c r="A551" s="5" t="s">
        <v>895</v>
      </c>
      <c r="B551" s="2">
        <v>77.777777777777771</v>
      </c>
      <c r="C551" s="2" t="s">
        <v>2017</v>
      </c>
      <c r="D551" s="2">
        <v>88.888888888888886</v>
      </c>
    </row>
    <row r="552" spans="1:4" ht="28.8" hidden="1">
      <c r="A552" s="5" t="s">
        <v>1077</v>
      </c>
      <c r="B552" s="2">
        <v>100</v>
      </c>
      <c r="C552" s="2" t="s">
        <v>1469</v>
      </c>
      <c r="D552" s="2">
        <v>100</v>
      </c>
    </row>
    <row r="553" spans="1:4" hidden="1">
      <c r="A553" s="5" t="s">
        <v>1237</v>
      </c>
      <c r="B553" s="2">
        <v>100</v>
      </c>
      <c r="C553" s="2" t="s">
        <v>1470</v>
      </c>
      <c r="D553" s="2">
        <v>100</v>
      </c>
    </row>
    <row r="554" spans="1:4" ht="28.8" hidden="1">
      <c r="A554" s="5" t="s">
        <v>1067</v>
      </c>
      <c r="B554" s="2">
        <v>100</v>
      </c>
      <c r="C554" s="2" t="s">
        <v>1471</v>
      </c>
      <c r="D554" s="2">
        <v>100</v>
      </c>
    </row>
    <row r="555" spans="1:4" ht="28.8" hidden="1">
      <c r="A555" s="5" t="s">
        <v>897</v>
      </c>
      <c r="B555" s="2">
        <v>88.888888888888886</v>
      </c>
      <c r="C555" s="2" t="s">
        <v>2018</v>
      </c>
      <c r="D555" s="2">
        <v>88.888888888888886</v>
      </c>
    </row>
    <row r="556" spans="1:4" hidden="1">
      <c r="A556" s="5" t="s">
        <v>1063</v>
      </c>
      <c r="B556" s="2">
        <v>100</v>
      </c>
      <c r="C556" s="2" t="s">
        <v>1472</v>
      </c>
      <c r="D556" s="2">
        <v>100</v>
      </c>
    </row>
    <row r="557" spans="1:4" hidden="1">
      <c r="A557" s="5" t="s">
        <v>1076</v>
      </c>
      <c r="B557" s="2">
        <v>100</v>
      </c>
      <c r="C557" s="2" t="s">
        <v>1473</v>
      </c>
      <c r="D557" s="2">
        <v>100</v>
      </c>
    </row>
    <row r="558" spans="1:4" hidden="1">
      <c r="A558" s="5" t="s">
        <v>1070</v>
      </c>
      <c r="B558" s="2">
        <v>100</v>
      </c>
      <c r="C558" s="2" t="s">
        <v>1474</v>
      </c>
      <c r="D558" s="2">
        <v>100</v>
      </c>
    </row>
    <row r="559" spans="1:4" hidden="1">
      <c r="A559" s="5" t="s">
        <v>1068</v>
      </c>
      <c r="B559" s="2">
        <v>100</v>
      </c>
      <c r="C559" s="2" t="s">
        <v>1475</v>
      </c>
      <c r="D559" s="2">
        <v>100</v>
      </c>
    </row>
    <row r="560" spans="1:4" ht="28.8" hidden="1">
      <c r="A560" s="5" t="s">
        <v>899</v>
      </c>
      <c r="B560" s="2">
        <v>77.777777777777771</v>
      </c>
      <c r="C560" s="2" t="s">
        <v>1476</v>
      </c>
      <c r="D560" s="2">
        <v>100</v>
      </c>
    </row>
    <row r="561" spans="1:5" ht="28.8" hidden="1">
      <c r="A561" s="5" t="s">
        <v>901</v>
      </c>
      <c r="B561" s="2">
        <v>88.888888888888886</v>
      </c>
      <c r="C561" s="2" t="s">
        <v>1615</v>
      </c>
      <c r="D561" s="2">
        <v>100</v>
      </c>
    </row>
    <row r="562" spans="1:5" ht="28.8" hidden="1">
      <c r="A562" s="5" t="s">
        <v>511</v>
      </c>
      <c r="B562" s="2">
        <v>77.777777777777771</v>
      </c>
      <c r="C562" s="2" t="s">
        <v>1616</v>
      </c>
      <c r="D562" s="2">
        <v>100</v>
      </c>
    </row>
    <row r="563" spans="1:5" ht="28.8" hidden="1">
      <c r="A563" s="5" t="s">
        <v>510</v>
      </c>
      <c r="B563" s="2">
        <v>77.777777777777771</v>
      </c>
      <c r="C563" s="2" t="s">
        <v>1617</v>
      </c>
      <c r="D563" s="2">
        <v>100</v>
      </c>
    </row>
    <row r="564" spans="1:5" ht="43.2" hidden="1">
      <c r="A564" s="5" t="s">
        <v>493</v>
      </c>
      <c r="B564" s="2">
        <v>88.888888888888886</v>
      </c>
      <c r="C564" s="2" t="s">
        <v>1477</v>
      </c>
      <c r="D564" s="2">
        <v>100</v>
      </c>
    </row>
    <row r="565" spans="1:5" ht="28.8" hidden="1">
      <c r="A565" s="5" t="s">
        <v>181</v>
      </c>
      <c r="B565" s="2">
        <v>88.888888888888886</v>
      </c>
      <c r="C565" s="2" t="s">
        <v>1991</v>
      </c>
      <c r="D565" s="2">
        <v>88.888888888888886</v>
      </c>
    </row>
    <row r="566" spans="1:5" ht="28.8" hidden="1">
      <c r="A566" s="5" t="s">
        <v>203</v>
      </c>
      <c r="B566" s="2">
        <v>88.888888888888886</v>
      </c>
      <c r="C566" s="2" t="s">
        <v>1618</v>
      </c>
      <c r="D566" s="2">
        <v>100</v>
      </c>
    </row>
    <row r="567" spans="1:5" s="26" customFormat="1" ht="43.2">
      <c r="A567" s="9" t="s">
        <v>182</v>
      </c>
      <c r="B567" s="25">
        <v>88.888888888888886</v>
      </c>
      <c r="C567" s="25" t="s">
        <v>1990</v>
      </c>
      <c r="D567" s="25">
        <v>88.888888888888886</v>
      </c>
      <c r="E567">
        <f t="shared" ref="E567" si="3">D567-B567</f>
        <v>0</v>
      </c>
    </row>
    <row r="568" spans="1:5" ht="28.8" hidden="1">
      <c r="A568" s="5" t="s">
        <v>358</v>
      </c>
      <c r="B568" s="2">
        <v>88.888888888888886</v>
      </c>
      <c r="C568" s="2" t="s">
        <v>1797</v>
      </c>
      <c r="D568" s="2">
        <v>100</v>
      </c>
    </row>
    <row r="569" spans="1:5" ht="28.8" hidden="1">
      <c r="A569" s="5" t="s">
        <v>368</v>
      </c>
      <c r="B569" s="2">
        <v>88.888888888888886</v>
      </c>
      <c r="C569" s="2" t="s">
        <v>1798</v>
      </c>
      <c r="D569" s="2">
        <v>100</v>
      </c>
    </row>
    <row r="570" spans="1:5" ht="28.8" hidden="1">
      <c r="A570" s="5" t="s">
        <v>420</v>
      </c>
      <c r="B570" s="2">
        <v>88.888888888888886</v>
      </c>
      <c r="C570" s="2" t="s">
        <v>1799</v>
      </c>
      <c r="D570" s="2">
        <v>100</v>
      </c>
    </row>
    <row r="571" spans="1:5" ht="28.8" hidden="1">
      <c r="A571" s="5" t="s">
        <v>400</v>
      </c>
      <c r="B571" s="2">
        <v>88.888888888888886</v>
      </c>
      <c r="C571" s="2" t="s">
        <v>1800</v>
      </c>
      <c r="D571" s="2">
        <v>100</v>
      </c>
    </row>
    <row r="572" spans="1:5" hidden="1">
      <c r="A572" s="5" t="s">
        <v>422</v>
      </c>
      <c r="B572" s="2">
        <v>88.888888888888886</v>
      </c>
      <c r="C572" s="2" t="s">
        <v>1478</v>
      </c>
      <c r="D572" s="2">
        <v>100</v>
      </c>
    </row>
    <row r="573" spans="1:5" hidden="1">
      <c r="A573" s="5" t="s">
        <v>387</v>
      </c>
      <c r="B573" s="2">
        <v>88.888888888888886</v>
      </c>
      <c r="C573" s="2" t="s">
        <v>1479</v>
      </c>
      <c r="D573" s="2">
        <v>100</v>
      </c>
    </row>
    <row r="574" spans="1:5" ht="43.2" hidden="1">
      <c r="A574" s="5" t="s">
        <v>357</v>
      </c>
      <c r="B574" s="2">
        <v>88.888888888888886</v>
      </c>
      <c r="C574" s="2" t="s">
        <v>1801</v>
      </c>
      <c r="D574" s="2">
        <v>100</v>
      </c>
    </row>
    <row r="575" spans="1:5" ht="28.8" hidden="1">
      <c r="A575" s="5" t="s">
        <v>355</v>
      </c>
      <c r="B575" s="2">
        <v>88.888888888888886</v>
      </c>
      <c r="C575" s="2" t="s">
        <v>1802</v>
      </c>
      <c r="D575" s="2">
        <v>100</v>
      </c>
    </row>
    <row r="576" spans="1:5" ht="28.8" hidden="1">
      <c r="A576" s="5" t="s">
        <v>356</v>
      </c>
      <c r="B576" s="2">
        <v>88.888888888888886</v>
      </c>
      <c r="C576" s="2" t="s">
        <v>1803</v>
      </c>
      <c r="D576" s="2">
        <v>100</v>
      </c>
    </row>
    <row r="577" spans="1:4" ht="28.8" hidden="1">
      <c r="A577" s="5" t="s">
        <v>385</v>
      </c>
      <c r="B577" s="2">
        <v>88.888888888888886</v>
      </c>
      <c r="C577" s="2" t="s">
        <v>1804</v>
      </c>
      <c r="D577" s="2">
        <v>100</v>
      </c>
    </row>
    <row r="578" spans="1:4" ht="28.8" hidden="1">
      <c r="A578" s="5" t="s">
        <v>401</v>
      </c>
      <c r="B578" s="2">
        <v>88.888888888888886</v>
      </c>
      <c r="C578" s="2" t="s">
        <v>1805</v>
      </c>
      <c r="D578" s="2">
        <v>100</v>
      </c>
    </row>
    <row r="579" spans="1:4" ht="28.8" hidden="1">
      <c r="A579" s="5" t="s">
        <v>404</v>
      </c>
      <c r="B579" s="2">
        <v>88.888888888888886</v>
      </c>
      <c r="C579" s="2" t="s">
        <v>1806</v>
      </c>
      <c r="D579" s="2">
        <v>100</v>
      </c>
    </row>
    <row r="580" spans="1:4" ht="28.8" hidden="1">
      <c r="A580" s="5" t="s">
        <v>406</v>
      </c>
      <c r="B580" s="2">
        <v>88.888888888888886</v>
      </c>
      <c r="C580" s="2" t="s">
        <v>1807</v>
      </c>
      <c r="D580" s="2">
        <v>100</v>
      </c>
    </row>
    <row r="581" spans="1:4" ht="28.8" hidden="1">
      <c r="A581" s="5" t="s">
        <v>414</v>
      </c>
      <c r="B581" s="2">
        <v>88.888888888888886</v>
      </c>
      <c r="C581" s="2" t="s">
        <v>1808</v>
      </c>
      <c r="D581" s="2">
        <v>100</v>
      </c>
    </row>
    <row r="582" spans="1:4" ht="28.8" hidden="1">
      <c r="A582" s="5" t="s">
        <v>413</v>
      </c>
      <c r="B582" s="2">
        <v>88.888888888888886</v>
      </c>
      <c r="C582" s="2" t="s">
        <v>1809</v>
      </c>
      <c r="D582" s="2">
        <v>100</v>
      </c>
    </row>
    <row r="583" spans="1:4" ht="28.8" hidden="1">
      <c r="A583" s="5" t="s">
        <v>416</v>
      </c>
      <c r="B583" s="2">
        <v>88.888888888888886</v>
      </c>
      <c r="C583" s="2" t="s">
        <v>1810</v>
      </c>
      <c r="D583" s="2">
        <v>100</v>
      </c>
    </row>
    <row r="584" spans="1:4" hidden="1">
      <c r="A584" s="5" t="s">
        <v>415</v>
      </c>
      <c r="B584" s="2">
        <v>88.888888888888886</v>
      </c>
      <c r="C584" s="2" t="s">
        <v>1480</v>
      </c>
      <c r="D584" s="2">
        <v>100</v>
      </c>
    </row>
    <row r="585" spans="1:4" ht="28.8" hidden="1">
      <c r="A585" s="5" t="s">
        <v>372</v>
      </c>
      <c r="B585" s="2">
        <v>88.888888888888886</v>
      </c>
      <c r="C585" s="2" t="s">
        <v>1811</v>
      </c>
      <c r="D585" s="2">
        <v>100</v>
      </c>
    </row>
    <row r="586" spans="1:4" ht="28.8" hidden="1">
      <c r="A586" s="5" t="s">
        <v>377</v>
      </c>
      <c r="B586" s="2">
        <v>88.888888888888886</v>
      </c>
      <c r="C586" s="2" t="s">
        <v>1812</v>
      </c>
      <c r="D586" s="2">
        <v>100</v>
      </c>
    </row>
    <row r="587" spans="1:4" ht="28.8" hidden="1">
      <c r="A587" s="5" t="s">
        <v>405</v>
      </c>
      <c r="B587" s="2">
        <v>88.888888888888886</v>
      </c>
      <c r="C587" s="2" t="s">
        <v>1813</v>
      </c>
      <c r="D587" s="2">
        <v>100</v>
      </c>
    </row>
    <row r="588" spans="1:4" ht="28.8" hidden="1">
      <c r="A588" s="5" t="s">
        <v>388</v>
      </c>
      <c r="B588" s="2">
        <v>88.888888888888886</v>
      </c>
      <c r="C588" s="2" t="s">
        <v>1814</v>
      </c>
      <c r="D588" s="2">
        <v>100</v>
      </c>
    </row>
    <row r="589" spans="1:4" ht="28.8" hidden="1">
      <c r="A589" s="5" t="s">
        <v>389</v>
      </c>
      <c r="B589" s="2">
        <v>88.888888888888886</v>
      </c>
      <c r="C589" s="2" t="s">
        <v>1815</v>
      </c>
      <c r="D589" s="2">
        <v>100</v>
      </c>
    </row>
    <row r="590" spans="1:4" ht="43.2" hidden="1">
      <c r="A590" s="5" t="s">
        <v>402</v>
      </c>
      <c r="B590" s="2">
        <v>77.777777777777771</v>
      </c>
      <c r="C590" s="2" t="s">
        <v>1816</v>
      </c>
      <c r="D590" s="2">
        <v>100</v>
      </c>
    </row>
    <row r="591" spans="1:4" ht="28.8" hidden="1">
      <c r="A591" s="5" t="s">
        <v>386</v>
      </c>
      <c r="B591" s="2">
        <v>88.888888888888886</v>
      </c>
      <c r="C591" s="2" t="s">
        <v>1817</v>
      </c>
      <c r="D591" s="2">
        <v>100</v>
      </c>
    </row>
    <row r="592" spans="1:4" ht="28.8" hidden="1">
      <c r="A592" s="5" t="s">
        <v>384</v>
      </c>
      <c r="B592" s="2">
        <v>88.888888888888886</v>
      </c>
      <c r="C592" s="2" t="s">
        <v>1481</v>
      </c>
      <c r="D592" s="2">
        <v>100</v>
      </c>
    </row>
    <row r="593" spans="1:4" ht="28.8" hidden="1">
      <c r="A593" s="5" t="s">
        <v>1031</v>
      </c>
      <c r="B593" s="2">
        <v>88.888888888888886</v>
      </c>
      <c r="C593" s="2" t="s">
        <v>1818</v>
      </c>
      <c r="D593" s="2">
        <v>100</v>
      </c>
    </row>
    <row r="594" spans="1:4" ht="28.8" hidden="1">
      <c r="A594" s="5" t="s">
        <v>423</v>
      </c>
      <c r="B594" s="2">
        <v>88.888888888888886</v>
      </c>
      <c r="C594" s="2" t="s">
        <v>1819</v>
      </c>
      <c r="D594" s="2">
        <v>100</v>
      </c>
    </row>
    <row r="595" spans="1:4" ht="28.8" hidden="1">
      <c r="A595" s="5" t="s">
        <v>403</v>
      </c>
      <c r="B595" s="2">
        <v>77.777777777777771</v>
      </c>
      <c r="C595" s="2" t="s">
        <v>1820</v>
      </c>
      <c r="D595" s="2">
        <v>100</v>
      </c>
    </row>
    <row r="596" spans="1:4" ht="28.8" hidden="1">
      <c r="A596" s="5" t="s">
        <v>407</v>
      </c>
      <c r="B596" s="2">
        <v>88.888888888888886</v>
      </c>
      <c r="C596" s="2" t="s">
        <v>1821</v>
      </c>
      <c r="D596" s="2">
        <v>100</v>
      </c>
    </row>
    <row r="597" spans="1:4" ht="28.8" hidden="1">
      <c r="A597" s="5" t="s">
        <v>390</v>
      </c>
      <c r="B597" s="2">
        <v>88.888888888888886</v>
      </c>
      <c r="C597" s="2" t="s">
        <v>1822</v>
      </c>
      <c r="D597" s="2">
        <v>100</v>
      </c>
    </row>
    <row r="598" spans="1:4" ht="43.2" hidden="1">
      <c r="A598" s="5" t="s">
        <v>408</v>
      </c>
      <c r="B598" s="2">
        <v>88.888888888888886</v>
      </c>
      <c r="C598" s="2" t="s">
        <v>1823</v>
      </c>
      <c r="D598" s="2">
        <v>100</v>
      </c>
    </row>
    <row r="599" spans="1:4" ht="28.8" hidden="1">
      <c r="A599" s="5" t="s">
        <v>141</v>
      </c>
      <c r="B599" s="2">
        <v>66.666666666666671</v>
      </c>
      <c r="C599" s="2" t="s">
        <v>1482</v>
      </c>
      <c r="D599" s="2">
        <v>100</v>
      </c>
    </row>
    <row r="600" spans="1:4" ht="28.8" hidden="1">
      <c r="A600" s="5" t="s">
        <v>1104</v>
      </c>
      <c r="B600" s="2">
        <v>100</v>
      </c>
      <c r="C600" s="2" t="s">
        <v>1824</v>
      </c>
      <c r="D600" s="2">
        <v>100</v>
      </c>
    </row>
    <row r="601" spans="1:4" ht="28.8" hidden="1">
      <c r="A601" s="5" t="s">
        <v>1115</v>
      </c>
      <c r="B601" s="2">
        <v>100</v>
      </c>
      <c r="C601" s="2" t="s">
        <v>1825</v>
      </c>
      <c r="D601" s="2">
        <v>100</v>
      </c>
    </row>
    <row r="602" spans="1:4" hidden="1">
      <c r="A602" s="5" t="s">
        <v>354</v>
      </c>
      <c r="B602" s="2">
        <v>88.888888888888886</v>
      </c>
      <c r="C602" s="2" t="s">
        <v>1483</v>
      </c>
      <c r="D602" s="2">
        <v>100</v>
      </c>
    </row>
    <row r="603" spans="1:4" ht="43.2" hidden="1">
      <c r="A603" s="5" t="s">
        <v>909</v>
      </c>
      <c r="B603" s="2">
        <v>77.777777777777771</v>
      </c>
      <c r="C603" s="2" t="s">
        <v>2020</v>
      </c>
      <c r="D603" s="2">
        <v>88.888888888888886</v>
      </c>
    </row>
    <row r="604" spans="1:4" ht="43.2" hidden="1">
      <c r="A604" s="5" t="s">
        <v>452</v>
      </c>
      <c r="B604" s="2">
        <v>88.888888888888886</v>
      </c>
      <c r="C604" s="2" t="s">
        <v>2073</v>
      </c>
      <c r="D604" s="2">
        <v>88.888888888888886</v>
      </c>
    </row>
    <row r="605" spans="1:4" ht="43.2" hidden="1">
      <c r="A605" s="5" t="s">
        <v>913</v>
      </c>
      <c r="B605" s="2">
        <v>77.777777777777771</v>
      </c>
      <c r="C605" s="2" t="s">
        <v>1484</v>
      </c>
      <c r="D605" s="2">
        <v>100</v>
      </c>
    </row>
    <row r="606" spans="1:4" hidden="1">
      <c r="A606" s="5" t="s">
        <v>361</v>
      </c>
      <c r="B606" s="2">
        <v>88.888888888888886</v>
      </c>
      <c r="C606" s="2" t="s">
        <v>1485</v>
      </c>
      <c r="D606" s="2">
        <v>100</v>
      </c>
    </row>
    <row r="607" spans="1:4" hidden="1">
      <c r="A607" s="5" t="s">
        <v>382</v>
      </c>
      <c r="B607" s="2">
        <v>88.888888888888886</v>
      </c>
      <c r="C607" s="2" t="s">
        <v>1486</v>
      </c>
      <c r="D607" s="2">
        <v>100</v>
      </c>
    </row>
    <row r="608" spans="1:4" ht="28.8" hidden="1">
      <c r="A608" s="5" t="s">
        <v>117</v>
      </c>
      <c r="B608" s="2">
        <v>88.888888888888886</v>
      </c>
      <c r="C608" s="2" t="s">
        <v>1826</v>
      </c>
      <c r="D608" s="2">
        <v>100</v>
      </c>
    </row>
    <row r="609" spans="1:4" ht="28.8" hidden="1">
      <c r="A609" s="5" t="s">
        <v>375</v>
      </c>
      <c r="B609" s="2">
        <v>88.888888888888886</v>
      </c>
      <c r="C609" s="2" t="s">
        <v>1827</v>
      </c>
      <c r="D609" s="2">
        <v>100</v>
      </c>
    </row>
    <row r="610" spans="1:4" ht="28.8" hidden="1">
      <c r="A610" s="5" t="s">
        <v>411</v>
      </c>
      <c r="B610" s="2">
        <v>88.888888888888886</v>
      </c>
      <c r="C610" s="2" t="s">
        <v>1487</v>
      </c>
      <c r="D610" s="2">
        <v>100</v>
      </c>
    </row>
    <row r="611" spans="1:4" ht="28.8" hidden="1">
      <c r="A611" s="5" t="s">
        <v>379</v>
      </c>
      <c r="B611" s="2">
        <v>88.888888888888886</v>
      </c>
      <c r="C611" s="2" t="s">
        <v>1488</v>
      </c>
      <c r="D611" s="2">
        <v>100</v>
      </c>
    </row>
    <row r="612" spans="1:4" ht="28.8" hidden="1">
      <c r="A612" s="5" t="s">
        <v>359</v>
      </c>
      <c r="B612" s="2">
        <v>88.888888888888886</v>
      </c>
      <c r="C612" s="2" t="s">
        <v>1828</v>
      </c>
      <c r="D612" s="2">
        <v>100</v>
      </c>
    </row>
    <row r="613" spans="1:4" ht="28.8" hidden="1">
      <c r="A613" s="5" t="s">
        <v>360</v>
      </c>
      <c r="B613" s="2">
        <v>88.888888888888886</v>
      </c>
      <c r="C613" s="2" t="s">
        <v>1829</v>
      </c>
      <c r="D613" s="2">
        <v>100</v>
      </c>
    </row>
    <row r="614" spans="1:4" ht="28.8" hidden="1">
      <c r="A614" s="5" t="s">
        <v>380</v>
      </c>
      <c r="B614" s="2">
        <v>88.888888888888886</v>
      </c>
      <c r="C614" s="2" t="s">
        <v>1830</v>
      </c>
      <c r="D614" s="2">
        <v>100</v>
      </c>
    </row>
    <row r="615" spans="1:4" ht="28.8" hidden="1">
      <c r="A615" s="5" t="s">
        <v>369</v>
      </c>
      <c r="B615" s="2">
        <v>88.888888888888886</v>
      </c>
      <c r="C615" s="2" t="s">
        <v>1831</v>
      </c>
      <c r="D615" s="2">
        <v>100</v>
      </c>
    </row>
    <row r="616" spans="1:4" ht="28.8" hidden="1">
      <c r="A616" s="5" t="s">
        <v>373</v>
      </c>
      <c r="B616" s="2">
        <v>88.888888888888886</v>
      </c>
      <c r="C616" s="2" t="s">
        <v>1832</v>
      </c>
      <c r="D616" s="2">
        <v>100</v>
      </c>
    </row>
    <row r="617" spans="1:4" ht="28.8" hidden="1">
      <c r="A617" s="5" t="s">
        <v>409</v>
      </c>
      <c r="B617" s="2">
        <v>88.888888888888886</v>
      </c>
      <c r="C617" s="2" t="s">
        <v>1489</v>
      </c>
      <c r="D617" s="2">
        <v>100</v>
      </c>
    </row>
    <row r="618" spans="1:4" ht="28.8" hidden="1">
      <c r="A618" s="5" t="s">
        <v>391</v>
      </c>
      <c r="B618" s="2">
        <v>77.777777777777771</v>
      </c>
      <c r="C618" s="2" t="s">
        <v>1490</v>
      </c>
      <c r="D618" s="2">
        <v>100</v>
      </c>
    </row>
    <row r="619" spans="1:4" ht="28.8" hidden="1">
      <c r="A619" s="5" t="s">
        <v>370</v>
      </c>
      <c r="B619" s="2">
        <v>88.888888888888886</v>
      </c>
      <c r="C619" s="2" t="s">
        <v>1833</v>
      </c>
      <c r="D619" s="2">
        <v>100</v>
      </c>
    </row>
    <row r="620" spans="1:4" ht="28.8" hidden="1">
      <c r="A620" s="5" t="s">
        <v>374</v>
      </c>
      <c r="B620" s="2">
        <v>88.888888888888886</v>
      </c>
      <c r="C620" s="2" t="s">
        <v>1834</v>
      </c>
      <c r="D620" s="2">
        <v>100</v>
      </c>
    </row>
    <row r="621" spans="1:4" ht="28.8" hidden="1">
      <c r="A621" s="5" t="s">
        <v>410</v>
      </c>
      <c r="B621" s="2">
        <v>88.888888888888886</v>
      </c>
      <c r="C621" s="2" t="s">
        <v>1835</v>
      </c>
      <c r="D621" s="2">
        <v>100</v>
      </c>
    </row>
    <row r="622" spans="1:4" ht="28.8" hidden="1">
      <c r="A622" s="5" t="s">
        <v>378</v>
      </c>
      <c r="B622" s="2">
        <v>88.888888888888886</v>
      </c>
      <c r="C622" s="2" t="s">
        <v>1836</v>
      </c>
      <c r="D622" s="2">
        <v>100</v>
      </c>
    </row>
    <row r="623" spans="1:4" ht="28.8" hidden="1">
      <c r="A623" s="5" t="s">
        <v>381</v>
      </c>
      <c r="B623" s="2">
        <v>88.888888888888886</v>
      </c>
      <c r="C623" s="2" t="s">
        <v>1837</v>
      </c>
      <c r="D623" s="2">
        <v>100</v>
      </c>
    </row>
    <row r="624" spans="1:4" ht="28.8" hidden="1">
      <c r="A624" s="5" t="s">
        <v>412</v>
      </c>
      <c r="B624" s="2">
        <v>88.888888888888886</v>
      </c>
      <c r="C624" s="2" t="s">
        <v>1838</v>
      </c>
      <c r="D624" s="2">
        <v>100</v>
      </c>
    </row>
    <row r="625" spans="1:4" ht="28.8" hidden="1">
      <c r="A625" s="5" t="s">
        <v>371</v>
      </c>
      <c r="B625" s="2">
        <v>88.888888888888886</v>
      </c>
      <c r="C625" s="2" t="s">
        <v>1839</v>
      </c>
      <c r="D625" s="2">
        <v>100</v>
      </c>
    </row>
    <row r="626" spans="1:4" ht="28.8" hidden="1">
      <c r="A626" s="5" t="s">
        <v>376</v>
      </c>
      <c r="B626" s="2">
        <v>88.888888888888886</v>
      </c>
      <c r="C626" s="2" t="s">
        <v>1840</v>
      </c>
      <c r="D626" s="2">
        <v>100</v>
      </c>
    </row>
    <row r="627" spans="1:4" ht="28.8" hidden="1">
      <c r="A627" s="5" t="s">
        <v>383</v>
      </c>
      <c r="B627" s="2">
        <v>88.888888888888886</v>
      </c>
      <c r="C627" s="2" t="s">
        <v>1841</v>
      </c>
      <c r="D627" s="2">
        <v>100</v>
      </c>
    </row>
    <row r="628" spans="1:4" hidden="1">
      <c r="A628" s="5" t="s">
        <v>116</v>
      </c>
      <c r="B628" s="2">
        <v>88.888888888888886</v>
      </c>
      <c r="C628" s="2" t="s">
        <v>1491</v>
      </c>
      <c r="D628" s="2">
        <v>100</v>
      </c>
    </row>
    <row r="629" spans="1:4" ht="28.8" hidden="1">
      <c r="A629" s="5" t="s">
        <v>118</v>
      </c>
      <c r="B629" s="2">
        <v>88.888888888888886</v>
      </c>
      <c r="C629" s="2" t="s">
        <v>1842</v>
      </c>
      <c r="D629" s="2">
        <v>100</v>
      </c>
    </row>
    <row r="630" spans="1:4" ht="28.8" hidden="1">
      <c r="A630" s="5" t="s">
        <v>362</v>
      </c>
      <c r="B630" s="2">
        <v>88.888888888888886</v>
      </c>
      <c r="C630" s="2" t="s">
        <v>1843</v>
      </c>
      <c r="D630" s="2">
        <v>100</v>
      </c>
    </row>
    <row r="631" spans="1:4" ht="28.8" hidden="1">
      <c r="A631" s="5" t="s">
        <v>363</v>
      </c>
      <c r="B631" s="2">
        <v>88.888888888888886</v>
      </c>
      <c r="C631" s="2" t="s">
        <v>1844</v>
      </c>
      <c r="D631" s="2">
        <v>100</v>
      </c>
    </row>
    <row r="632" spans="1:4" ht="28.8" hidden="1">
      <c r="A632" s="5" t="s">
        <v>1130</v>
      </c>
      <c r="B632" s="2">
        <v>100</v>
      </c>
      <c r="C632" s="2" t="s">
        <v>1492</v>
      </c>
      <c r="D632" s="2">
        <v>100</v>
      </c>
    </row>
    <row r="633" spans="1:4" ht="28.8" hidden="1">
      <c r="A633" s="5" t="s">
        <v>338</v>
      </c>
      <c r="B633" s="2">
        <v>88.888888888888886</v>
      </c>
      <c r="C633" s="2" t="s">
        <v>1845</v>
      </c>
      <c r="D633" s="2">
        <v>100</v>
      </c>
    </row>
    <row r="634" spans="1:4" ht="28.8" hidden="1">
      <c r="A634" s="5" t="s">
        <v>1064</v>
      </c>
      <c r="B634" s="2">
        <v>100</v>
      </c>
      <c r="C634" s="2" t="s">
        <v>1493</v>
      </c>
      <c r="D634" s="2">
        <v>100</v>
      </c>
    </row>
    <row r="635" spans="1:4" ht="28.8" hidden="1">
      <c r="A635" s="5" t="s">
        <v>1198</v>
      </c>
      <c r="B635" s="2">
        <v>100</v>
      </c>
      <c r="C635" s="2" t="s">
        <v>1494</v>
      </c>
      <c r="D635" s="2">
        <v>100</v>
      </c>
    </row>
    <row r="636" spans="1:4" ht="28.8" hidden="1">
      <c r="A636" s="5" t="s">
        <v>1129</v>
      </c>
      <c r="B636" s="2">
        <v>100</v>
      </c>
      <c r="C636" s="2" t="s">
        <v>1495</v>
      </c>
      <c r="D636" s="2">
        <v>100</v>
      </c>
    </row>
    <row r="637" spans="1:4" ht="28.8" hidden="1">
      <c r="A637" s="5" t="s">
        <v>1119</v>
      </c>
      <c r="B637" s="2">
        <v>100</v>
      </c>
      <c r="C637" s="2" t="s">
        <v>1496</v>
      </c>
      <c r="D637" s="2">
        <v>100</v>
      </c>
    </row>
    <row r="638" spans="1:4" hidden="1">
      <c r="A638" s="5" t="s">
        <v>1136</v>
      </c>
      <c r="B638" s="2">
        <v>100</v>
      </c>
      <c r="C638" s="2" t="s">
        <v>1497</v>
      </c>
      <c r="D638" s="2">
        <v>100</v>
      </c>
    </row>
    <row r="639" spans="1:4" ht="28.8" hidden="1">
      <c r="A639" s="5" t="s">
        <v>309</v>
      </c>
      <c r="B639" s="2">
        <v>88.888888888888886</v>
      </c>
      <c r="C639" s="2" t="s">
        <v>2029</v>
      </c>
      <c r="D639" s="2">
        <v>88.888888888888886</v>
      </c>
    </row>
    <row r="640" spans="1:4" ht="28.8" hidden="1">
      <c r="A640" s="5" t="s">
        <v>115</v>
      </c>
      <c r="B640" s="2">
        <v>88.888888888888886</v>
      </c>
      <c r="C640" s="2" t="s">
        <v>1498</v>
      </c>
      <c r="D640" s="2">
        <v>100</v>
      </c>
    </row>
    <row r="641" spans="1:4" ht="28.8" hidden="1">
      <c r="A641" s="5" t="s">
        <v>300</v>
      </c>
      <c r="B641" s="2">
        <v>88.888888888888886</v>
      </c>
      <c r="C641" s="2" t="s">
        <v>2021</v>
      </c>
      <c r="D641" s="2">
        <v>88.888888888888886</v>
      </c>
    </row>
    <row r="642" spans="1:4" ht="28.8" hidden="1">
      <c r="A642" s="5" t="s">
        <v>920</v>
      </c>
      <c r="B642" s="2">
        <v>88.888888888888886</v>
      </c>
      <c r="C642" s="2" t="s">
        <v>1499</v>
      </c>
      <c r="D642" s="2">
        <v>100</v>
      </c>
    </row>
    <row r="643" spans="1:4" ht="28.8" hidden="1">
      <c r="A643" s="5" t="s">
        <v>922</v>
      </c>
      <c r="B643" s="2">
        <v>77.777777777777771</v>
      </c>
      <c r="C643" s="2" t="s">
        <v>1500</v>
      </c>
      <c r="D643" s="2">
        <v>100</v>
      </c>
    </row>
    <row r="644" spans="1:4" ht="43.2" hidden="1">
      <c r="A644" s="5" t="s">
        <v>301</v>
      </c>
      <c r="B644" s="2">
        <v>77.777777777777771</v>
      </c>
      <c r="C644" s="2" t="s">
        <v>2022</v>
      </c>
      <c r="D644" s="2">
        <v>88.888888888888886</v>
      </c>
    </row>
    <row r="645" spans="1:4" ht="28.8" hidden="1">
      <c r="A645" s="5" t="s">
        <v>1144</v>
      </c>
      <c r="B645" s="2">
        <v>100</v>
      </c>
      <c r="C645" s="2" t="s">
        <v>1501</v>
      </c>
      <c r="D645" s="2">
        <v>100</v>
      </c>
    </row>
    <row r="646" spans="1:4" ht="28.8" hidden="1">
      <c r="A646" s="5" t="s">
        <v>1122</v>
      </c>
      <c r="B646" s="2">
        <v>100</v>
      </c>
      <c r="C646" s="2" t="s">
        <v>1502</v>
      </c>
      <c r="D646" s="2">
        <v>100</v>
      </c>
    </row>
    <row r="647" spans="1:4" ht="28.8" hidden="1">
      <c r="A647" s="5" t="s">
        <v>1140</v>
      </c>
      <c r="B647" s="2">
        <v>100</v>
      </c>
      <c r="C647" s="2" t="s">
        <v>1503</v>
      </c>
      <c r="D647" s="2">
        <v>100</v>
      </c>
    </row>
    <row r="648" spans="1:4" ht="28.8" hidden="1">
      <c r="A648" s="5" t="s">
        <v>925</v>
      </c>
      <c r="B648" s="2">
        <v>88.888888888888886</v>
      </c>
      <c r="C648" s="2" t="s">
        <v>1504</v>
      </c>
      <c r="D648" s="2">
        <v>100</v>
      </c>
    </row>
    <row r="649" spans="1:4" hidden="1">
      <c r="A649" s="5" t="s">
        <v>1143</v>
      </c>
      <c r="B649" s="2">
        <v>100</v>
      </c>
      <c r="C649" s="2" t="s">
        <v>1505</v>
      </c>
      <c r="D649" s="2">
        <v>100</v>
      </c>
    </row>
    <row r="650" spans="1:4" ht="28.8" hidden="1">
      <c r="A650" s="5" t="s">
        <v>295</v>
      </c>
      <c r="B650" s="2">
        <v>88.888888888888886</v>
      </c>
      <c r="C650" s="2" t="s">
        <v>2030</v>
      </c>
      <c r="D650" s="2">
        <v>88.888888888888886</v>
      </c>
    </row>
    <row r="651" spans="1:4" ht="28.8" hidden="1">
      <c r="A651" s="5" t="s">
        <v>302</v>
      </c>
      <c r="B651" s="2">
        <v>77.777777777777771</v>
      </c>
      <c r="C651" s="2" t="s">
        <v>2023</v>
      </c>
      <c r="D651" s="2">
        <v>88.888888888888886</v>
      </c>
    </row>
    <row r="652" spans="1:4" hidden="1">
      <c r="A652" s="5" t="s">
        <v>311</v>
      </c>
      <c r="B652" s="2">
        <v>77.777777777777771</v>
      </c>
      <c r="C652" s="2" t="s">
        <v>2024</v>
      </c>
      <c r="D652" s="2">
        <v>88.888888888888886</v>
      </c>
    </row>
    <row r="653" spans="1:4" hidden="1">
      <c r="A653" s="5" t="s">
        <v>310</v>
      </c>
      <c r="B653" s="2">
        <v>88.888888888888886</v>
      </c>
      <c r="C653" s="2" t="s">
        <v>2025</v>
      </c>
      <c r="D653" s="2">
        <v>88.888888888888886</v>
      </c>
    </row>
    <row r="654" spans="1:4" hidden="1">
      <c r="A654" s="5" t="s">
        <v>303</v>
      </c>
      <c r="B654" s="2">
        <v>88.888888888888886</v>
      </c>
      <c r="C654" s="2" t="s">
        <v>2026</v>
      </c>
      <c r="D654" s="2">
        <v>88.888888888888886</v>
      </c>
    </row>
    <row r="655" spans="1:4" ht="28.8" hidden="1">
      <c r="A655" s="5" t="s">
        <v>305</v>
      </c>
      <c r="B655" s="2">
        <v>88.888888888888886</v>
      </c>
      <c r="C655" s="2" t="s">
        <v>2027</v>
      </c>
      <c r="D655" s="2">
        <v>88.888888888888886</v>
      </c>
    </row>
    <row r="656" spans="1:4" hidden="1">
      <c r="A656" s="5" t="s">
        <v>1134</v>
      </c>
      <c r="B656" s="2">
        <v>100</v>
      </c>
      <c r="C656" s="2" t="s">
        <v>1506</v>
      </c>
      <c r="D656" s="2">
        <v>100</v>
      </c>
    </row>
    <row r="657" spans="1:4" hidden="1">
      <c r="A657" s="5" t="s">
        <v>1127</v>
      </c>
      <c r="B657" s="2">
        <v>100</v>
      </c>
      <c r="C657" s="2" t="s">
        <v>1507</v>
      </c>
      <c r="D657" s="2">
        <v>100</v>
      </c>
    </row>
    <row r="658" spans="1:4" hidden="1">
      <c r="A658" s="5" t="s">
        <v>1123</v>
      </c>
      <c r="B658" s="2">
        <v>100</v>
      </c>
      <c r="C658" s="2" t="s">
        <v>1508</v>
      </c>
      <c r="D658" s="2">
        <v>100</v>
      </c>
    </row>
    <row r="659" spans="1:4" ht="28.8" hidden="1">
      <c r="A659" s="5" t="s">
        <v>1126</v>
      </c>
      <c r="B659" s="2">
        <v>100</v>
      </c>
      <c r="C659" s="2" t="s">
        <v>1509</v>
      </c>
      <c r="D659" s="2">
        <v>100</v>
      </c>
    </row>
    <row r="660" spans="1:4" ht="28.8" hidden="1">
      <c r="A660" s="5" t="s">
        <v>1120</v>
      </c>
      <c r="B660" s="2">
        <v>100</v>
      </c>
      <c r="C660" s="2" t="s">
        <v>1510</v>
      </c>
      <c r="D660" s="2">
        <v>100</v>
      </c>
    </row>
    <row r="661" spans="1:4" ht="28.8" hidden="1">
      <c r="A661" s="5" t="s">
        <v>1131</v>
      </c>
      <c r="B661" s="2">
        <v>100</v>
      </c>
      <c r="C661" s="2" t="s">
        <v>1511</v>
      </c>
      <c r="D661" s="2">
        <v>100</v>
      </c>
    </row>
    <row r="662" spans="1:4" ht="28.8" hidden="1">
      <c r="A662" s="5" t="s">
        <v>1128</v>
      </c>
      <c r="B662" s="2">
        <v>100</v>
      </c>
      <c r="C662" s="2" t="s">
        <v>1512</v>
      </c>
      <c r="D662" s="2">
        <v>100</v>
      </c>
    </row>
    <row r="663" spans="1:4" hidden="1">
      <c r="A663" s="5" t="s">
        <v>1124</v>
      </c>
      <c r="B663" s="2">
        <v>100</v>
      </c>
      <c r="C663" s="2" t="s">
        <v>1513</v>
      </c>
      <c r="D663" s="2">
        <v>100</v>
      </c>
    </row>
    <row r="664" spans="1:4" ht="28.8" hidden="1">
      <c r="A664" s="5" t="s">
        <v>304</v>
      </c>
      <c r="B664" s="2">
        <v>88.888888888888886</v>
      </c>
      <c r="C664" s="2" t="s">
        <v>1514</v>
      </c>
      <c r="D664" s="2">
        <v>100</v>
      </c>
    </row>
    <row r="665" spans="1:4" ht="28.8" hidden="1">
      <c r="A665" s="5" t="s">
        <v>933</v>
      </c>
      <c r="B665" s="2">
        <v>88.888888888888886</v>
      </c>
      <c r="C665" s="2" t="s">
        <v>1515</v>
      </c>
      <c r="D665" s="2">
        <v>100</v>
      </c>
    </row>
    <row r="666" spans="1:4" ht="43.2" hidden="1">
      <c r="A666" s="5" t="s">
        <v>1133</v>
      </c>
      <c r="B666" s="2">
        <v>100</v>
      </c>
      <c r="C666" s="2" t="s">
        <v>1516</v>
      </c>
      <c r="D666" s="2">
        <v>100</v>
      </c>
    </row>
    <row r="667" spans="1:4" ht="28.8" hidden="1">
      <c r="A667" s="5" t="s">
        <v>1132</v>
      </c>
      <c r="B667" s="2">
        <v>100</v>
      </c>
      <c r="C667" s="2" t="s">
        <v>1517</v>
      </c>
      <c r="D667" s="2">
        <v>100</v>
      </c>
    </row>
    <row r="668" spans="1:4" ht="43.2" hidden="1">
      <c r="A668" s="5" t="s">
        <v>297</v>
      </c>
      <c r="B668" s="2">
        <v>77.777777777777771</v>
      </c>
      <c r="C668" s="2" t="s">
        <v>2028</v>
      </c>
      <c r="D668" s="2">
        <v>88.888888888888886</v>
      </c>
    </row>
    <row r="669" spans="1:4" ht="28.8" hidden="1">
      <c r="A669" s="5" t="s">
        <v>1135</v>
      </c>
      <c r="B669" s="2">
        <v>100</v>
      </c>
      <c r="C669" s="2" t="s">
        <v>1518</v>
      </c>
      <c r="D669" s="2">
        <v>100</v>
      </c>
    </row>
    <row r="670" spans="1:4" ht="43.2" hidden="1">
      <c r="A670" s="5" t="s">
        <v>1032</v>
      </c>
      <c r="B670" s="2">
        <v>77.777777777777771</v>
      </c>
      <c r="C670" s="2" t="s">
        <v>1519</v>
      </c>
      <c r="D670" s="2">
        <v>100</v>
      </c>
    </row>
    <row r="671" spans="1:4" ht="28.8" hidden="1">
      <c r="A671" s="5" t="s">
        <v>1125</v>
      </c>
      <c r="B671" s="2">
        <v>100</v>
      </c>
      <c r="C671" s="2" t="s">
        <v>1520</v>
      </c>
      <c r="D671" s="2">
        <v>100</v>
      </c>
    </row>
    <row r="672" spans="1:4" ht="43.2" hidden="1">
      <c r="A672" s="5" t="s">
        <v>333</v>
      </c>
      <c r="B672" s="2">
        <v>77.777777777777771</v>
      </c>
      <c r="C672" s="2" t="s">
        <v>1896</v>
      </c>
      <c r="D672" s="2">
        <v>100</v>
      </c>
    </row>
    <row r="673" spans="1:4" ht="43.2" hidden="1">
      <c r="A673" s="5" t="s">
        <v>321</v>
      </c>
      <c r="B673" s="2">
        <v>77.777777777777771</v>
      </c>
      <c r="C673" s="2" t="s">
        <v>2074</v>
      </c>
      <c r="D673" s="2">
        <v>88.888888888888886</v>
      </c>
    </row>
    <row r="674" spans="1:4" ht="43.2" hidden="1">
      <c r="A674" s="5" t="s">
        <v>320</v>
      </c>
      <c r="B674" s="2">
        <v>88.888888888888886</v>
      </c>
      <c r="C674" s="2" t="s">
        <v>1846</v>
      </c>
      <c r="D674" s="2">
        <v>100</v>
      </c>
    </row>
    <row r="675" spans="1:4" ht="43.2" hidden="1">
      <c r="A675" s="5" t="s">
        <v>322</v>
      </c>
      <c r="B675" s="2">
        <v>77.777777777777771</v>
      </c>
      <c r="C675" s="2" t="s">
        <v>2075</v>
      </c>
      <c r="D675" s="2">
        <v>88.888888888888886</v>
      </c>
    </row>
    <row r="676" spans="1:4" ht="28.8" hidden="1">
      <c r="A676" s="5" t="s">
        <v>1153</v>
      </c>
      <c r="B676" s="2">
        <v>100</v>
      </c>
      <c r="C676" s="2" t="s">
        <v>1847</v>
      </c>
      <c r="D676" s="2">
        <v>100</v>
      </c>
    </row>
    <row r="677" spans="1:4" ht="43.2" hidden="1">
      <c r="A677" s="5" t="s">
        <v>1145</v>
      </c>
      <c r="B677" s="2">
        <v>100</v>
      </c>
      <c r="C677" s="2" t="s">
        <v>1848</v>
      </c>
      <c r="D677" s="2">
        <v>100</v>
      </c>
    </row>
    <row r="678" spans="1:4" ht="28.8" hidden="1">
      <c r="A678" s="5" t="s">
        <v>1150</v>
      </c>
      <c r="B678" s="2">
        <v>100</v>
      </c>
      <c r="C678" s="2" t="s">
        <v>1849</v>
      </c>
      <c r="D678" s="2">
        <v>100</v>
      </c>
    </row>
    <row r="679" spans="1:4" ht="43.2" hidden="1">
      <c r="A679" s="5" t="s">
        <v>1151</v>
      </c>
      <c r="B679" s="2">
        <v>100</v>
      </c>
      <c r="C679" s="2" t="s">
        <v>1850</v>
      </c>
      <c r="D679" s="2">
        <v>100</v>
      </c>
    </row>
    <row r="680" spans="1:4" ht="57.6" hidden="1">
      <c r="A680" s="5" t="s">
        <v>941</v>
      </c>
      <c r="B680" s="2">
        <v>88.888888888888886</v>
      </c>
      <c r="C680" s="2" t="s">
        <v>1851</v>
      </c>
      <c r="D680" s="2">
        <v>100</v>
      </c>
    </row>
    <row r="681" spans="1:4" ht="43.2" hidden="1">
      <c r="A681" s="5" t="s">
        <v>325</v>
      </c>
      <c r="B681" s="2">
        <v>88.888888888888886</v>
      </c>
      <c r="C681" s="2" t="s">
        <v>1852</v>
      </c>
      <c r="D681" s="2">
        <v>100</v>
      </c>
    </row>
    <row r="682" spans="1:4" ht="43.2" hidden="1">
      <c r="A682" s="5" t="s">
        <v>324</v>
      </c>
      <c r="B682" s="2">
        <v>88.888888888888886</v>
      </c>
      <c r="C682" s="2" t="s">
        <v>1853</v>
      </c>
      <c r="D682" s="2">
        <v>100</v>
      </c>
    </row>
    <row r="683" spans="1:4" ht="72" hidden="1">
      <c r="A683" s="5" t="s">
        <v>942</v>
      </c>
      <c r="B683" s="2">
        <v>88.888888888888886</v>
      </c>
      <c r="C683" s="2" t="s">
        <v>1854</v>
      </c>
      <c r="D683" s="2">
        <v>100</v>
      </c>
    </row>
    <row r="684" spans="1:4" ht="28.8" hidden="1">
      <c r="A684" s="5" t="s">
        <v>332</v>
      </c>
      <c r="B684" s="2">
        <v>88.888888888888886</v>
      </c>
      <c r="C684" s="2" t="s">
        <v>1855</v>
      </c>
      <c r="D684" s="2">
        <v>100</v>
      </c>
    </row>
    <row r="685" spans="1:4" ht="28.8" hidden="1">
      <c r="A685" s="5" t="s">
        <v>1052</v>
      </c>
      <c r="B685" s="2">
        <v>100</v>
      </c>
      <c r="C685" s="2" t="s">
        <v>1521</v>
      </c>
      <c r="D685" s="2">
        <v>100</v>
      </c>
    </row>
    <row r="686" spans="1:4" ht="28.8" hidden="1">
      <c r="A686" s="5" t="s">
        <v>1113</v>
      </c>
      <c r="B686" s="2">
        <v>100</v>
      </c>
      <c r="C686" s="2" t="s">
        <v>1856</v>
      </c>
      <c r="D686" s="2">
        <v>100</v>
      </c>
    </row>
    <row r="687" spans="1:4" ht="43.2" hidden="1">
      <c r="A687" s="5" t="s">
        <v>1106</v>
      </c>
      <c r="B687" s="2">
        <v>100</v>
      </c>
      <c r="C687" s="2" t="s">
        <v>1857</v>
      </c>
      <c r="D687" s="2">
        <v>100</v>
      </c>
    </row>
    <row r="688" spans="1:4" ht="28.8" hidden="1">
      <c r="A688" s="5" t="s">
        <v>1183</v>
      </c>
      <c r="B688" s="2">
        <v>100</v>
      </c>
      <c r="C688" s="2" t="s">
        <v>1858</v>
      </c>
      <c r="D688" s="2">
        <v>100</v>
      </c>
    </row>
    <row r="689" spans="1:4" ht="43.2" hidden="1">
      <c r="A689" s="5" t="s">
        <v>1181</v>
      </c>
      <c r="B689" s="2">
        <v>100</v>
      </c>
      <c r="C689" s="2" t="s">
        <v>1859</v>
      </c>
      <c r="D689" s="2">
        <v>100</v>
      </c>
    </row>
    <row r="690" spans="1:4" ht="43.2" hidden="1">
      <c r="A690" s="5" t="s">
        <v>1182</v>
      </c>
      <c r="B690" s="2">
        <v>100</v>
      </c>
      <c r="C690" s="2" t="s">
        <v>1860</v>
      </c>
      <c r="D690" s="2">
        <v>100</v>
      </c>
    </row>
    <row r="691" spans="1:4" ht="43.2" hidden="1">
      <c r="A691" s="5" t="s">
        <v>943</v>
      </c>
      <c r="B691" s="2">
        <v>88.888888888888886</v>
      </c>
      <c r="C691" s="2" t="s">
        <v>1619</v>
      </c>
      <c r="D691" s="2">
        <v>100</v>
      </c>
    </row>
    <row r="692" spans="1:4" ht="28.8" hidden="1">
      <c r="A692" s="5" t="s">
        <v>944</v>
      </c>
      <c r="B692" s="2">
        <v>88.888888888888886</v>
      </c>
      <c r="C692" s="2" t="s">
        <v>1522</v>
      </c>
      <c r="D692" s="2">
        <v>100</v>
      </c>
    </row>
    <row r="693" spans="1:4" ht="28.8" hidden="1">
      <c r="A693" s="5" t="s">
        <v>70</v>
      </c>
      <c r="B693" s="2">
        <v>88.888888888888886</v>
      </c>
      <c r="C693" s="2" t="s">
        <v>2031</v>
      </c>
      <c r="D693" s="2">
        <v>88.888888888888886</v>
      </c>
    </row>
    <row r="694" spans="1:4" ht="43.2" hidden="1">
      <c r="A694" s="5" t="s">
        <v>463</v>
      </c>
      <c r="B694" s="2">
        <v>88.888888888888886</v>
      </c>
      <c r="C694" s="2" t="s">
        <v>1861</v>
      </c>
      <c r="D694" s="2">
        <v>100</v>
      </c>
    </row>
    <row r="695" spans="1:4" ht="43.2" hidden="1">
      <c r="A695" s="5" t="s">
        <v>328</v>
      </c>
      <c r="B695" s="2">
        <v>88.888888888888886</v>
      </c>
      <c r="C695" s="2" t="s">
        <v>1897</v>
      </c>
      <c r="D695" s="2">
        <v>100</v>
      </c>
    </row>
    <row r="696" spans="1:4" ht="28.8" hidden="1">
      <c r="A696" s="5" t="s">
        <v>464</v>
      </c>
      <c r="B696" s="2">
        <v>88.888888888888886</v>
      </c>
      <c r="C696" s="2" t="s">
        <v>1523</v>
      </c>
      <c r="D696" s="2">
        <v>100</v>
      </c>
    </row>
    <row r="697" spans="1:4" ht="57.6" hidden="1">
      <c r="A697" s="5" t="s">
        <v>334</v>
      </c>
      <c r="B697" s="2">
        <v>66.666666666666671</v>
      </c>
      <c r="C697" s="2" t="s">
        <v>2076</v>
      </c>
      <c r="D697" s="2">
        <v>77.777777777777771</v>
      </c>
    </row>
    <row r="698" spans="1:4" ht="28.8" hidden="1">
      <c r="A698" s="5" t="s">
        <v>1139</v>
      </c>
      <c r="B698" s="2">
        <v>100</v>
      </c>
      <c r="C698" s="2" t="s">
        <v>1524</v>
      </c>
      <c r="D698" s="2">
        <v>100</v>
      </c>
    </row>
    <row r="699" spans="1:4" ht="28.8" hidden="1">
      <c r="A699" s="6" t="s">
        <v>946</v>
      </c>
      <c r="B699" s="2">
        <v>88.888888888888886</v>
      </c>
      <c r="C699" s="2" t="s">
        <v>1898</v>
      </c>
      <c r="D699" s="2">
        <v>100</v>
      </c>
    </row>
    <row r="700" spans="1:4" ht="28.8" hidden="1">
      <c r="A700" s="9" t="s">
        <v>1238</v>
      </c>
      <c r="B700" s="2">
        <v>100</v>
      </c>
      <c r="C700" s="2" t="s">
        <v>1899</v>
      </c>
      <c r="D700" s="2">
        <v>100</v>
      </c>
    </row>
    <row r="701" spans="1:4" ht="28.8" hidden="1">
      <c r="A701" s="5" t="s">
        <v>1236</v>
      </c>
      <c r="B701" s="2">
        <v>100</v>
      </c>
      <c r="C701" s="2" t="s">
        <v>1525</v>
      </c>
      <c r="D701" s="2">
        <v>100</v>
      </c>
    </row>
    <row r="702" spans="1:4" ht="28.8" hidden="1">
      <c r="A702" s="5" t="s">
        <v>947</v>
      </c>
      <c r="B702" s="2">
        <v>88.888888888888886</v>
      </c>
      <c r="C702" s="2" t="s">
        <v>1907</v>
      </c>
      <c r="D702" s="2">
        <v>88.888888888888886</v>
      </c>
    </row>
    <row r="703" spans="1:4" ht="28.8" hidden="1">
      <c r="A703" s="5" t="s">
        <v>1156</v>
      </c>
      <c r="B703" s="2">
        <v>100</v>
      </c>
      <c r="C703" s="2" t="s">
        <v>1526</v>
      </c>
      <c r="D703" s="2">
        <v>100</v>
      </c>
    </row>
    <row r="704" spans="1:4" ht="28.8" hidden="1">
      <c r="A704" s="5" t="s">
        <v>1155</v>
      </c>
      <c r="B704" s="2">
        <v>100</v>
      </c>
      <c r="C704" s="2" t="s">
        <v>1862</v>
      </c>
      <c r="D704" s="2">
        <v>100</v>
      </c>
    </row>
    <row r="705" spans="1:4" ht="43.2" hidden="1">
      <c r="A705" s="5" t="s">
        <v>949</v>
      </c>
      <c r="B705" s="2">
        <v>66.666666666666671</v>
      </c>
      <c r="C705" s="2" t="s">
        <v>1527</v>
      </c>
      <c r="D705" s="2">
        <v>100</v>
      </c>
    </row>
    <row r="706" spans="1:4" ht="28.8" hidden="1">
      <c r="A706" s="9" t="s">
        <v>170</v>
      </c>
      <c r="B706" s="2">
        <v>88.888888888888886</v>
      </c>
      <c r="C706" s="2" t="s">
        <v>1528</v>
      </c>
      <c r="D706" s="2">
        <v>100</v>
      </c>
    </row>
    <row r="707" spans="1:4" ht="57.6" hidden="1">
      <c r="A707" s="5" t="s">
        <v>431</v>
      </c>
      <c r="B707" s="2">
        <v>77.777777777777771</v>
      </c>
      <c r="C707" s="2" t="s">
        <v>1863</v>
      </c>
      <c r="D707" s="2">
        <v>100</v>
      </c>
    </row>
    <row r="708" spans="1:4" ht="43.2" hidden="1">
      <c r="A708" s="5" t="s">
        <v>159</v>
      </c>
      <c r="B708" s="2">
        <v>88.888888888888886</v>
      </c>
      <c r="C708" s="2" t="s">
        <v>1529</v>
      </c>
      <c r="D708" s="2">
        <v>100</v>
      </c>
    </row>
    <row r="709" spans="1:4" ht="28.8" hidden="1">
      <c r="A709" s="5" t="s">
        <v>142</v>
      </c>
      <c r="B709" s="2">
        <v>88.888888888888886</v>
      </c>
      <c r="C709" s="2" t="s">
        <v>1530</v>
      </c>
      <c r="D709" s="2">
        <v>100</v>
      </c>
    </row>
    <row r="710" spans="1:4" ht="57.6" hidden="1">
      <c r="A710" s="5" t="s">
        <v>953</v>
      </c>
      <c r="B710" s="2">
        <v>66.666666666666671</v>
      </c>
      <c r="C710" s="2" t="s">
        <v>2032</v>
      </c>
      <c r="D710" s="2">
        <v>88.888888888888886</v>
      </c>
    </row>
    <row r="711" spans="1:4" ht="43.2" hidden="1">
      <c r="A711" s="5" t="s">
        <v>1033</v>
      </c>
      <c r="B711" s="2">
        <v>55.555555555555557</v>
      </c>
      <c r="C711" s="2" t="s">
        <v>2033</v>
      </c>
      <c r="D711" s="2">
        <v>88.888888888888886</v>
      </c>
    </row>
    <row r="712" spans="1:4" ht="43.2" hidden="1">
      <c r="A712" s="5" t="s">
        <v>341</v>
      </c>
      <c r="B712" s="2">
        <v>88.888888888888886</v>
      </c>
      <c r="C712" s="2" t="s">
        <v>2034</v>
      </c>
      <c r="D712" s="2">
        <v>88.888888888888886</v>
      </c>
    </row>
    <row r="713" spans="1:4" hidden="1">
      <c r="A713" s="5" t="s">
        <v>147</v>
      </c>
      <c r="B713" s="2">
        <v>88.888888888888886</v>
      </c>
      <c r="C713" s="2" t="s">
        <v>1531</v>
      </c>
      <c r="D713" s="2">
        <v>100</v>
      </c>
    </row>
    <row r="714" spans="1:4" ht="28.8" hidden="1">
      <c r="A714" s="5" t="s">
        <v>146</v>
      </c>
      <c r="B714" s="2">
        <v>77.777777777777771</v>
      </c>
      <c r="C714" s="2" t="s">
        <v>1532</v>
      </c>
      <c r="D714" s="2">
        <v>100</v>
      </c>
    </row>
    <row r="715" spans="1:4" ht="28.8" hidden="1">
      <c r="A715" s="5" t="s">
        <v>149</v>
      </c>
      <c r="B715" s="2">
        <v>77.777777777777771</v>
      </c>
      <c r="C715" s="2" t="s">
        <v>1533</v>
      </c>
      <c r="D715" s="2">
        <v>100</v>
      </c>
    </row>
    <row r="716" spans="1:4" ht="43.2" hidden="1">
      <c r="A716" s="5" t="s">
        <v>1195</v>
      </c>
      <c r="B716" s="2">
        <v>100</v>
      </c>
      <c r="C716" s="2" t="s">
        <v>1864</v>
      </c>
      <c r="D716" s="2">
        <v>100</v>
      </c>
    </row>
    <row r="717" spans="1:4" ht="43.2" hidden="1">
      <c r="A717" s="5" t="s">
        <v>1193</v>
      </c>
      <c r="B717" s="2">
        <v>100</v>
      </c>
      <c r="C717" s="2" t="s">
        <v>1865</v>
      </c>
      <c r="D717" s="2">
        <v>100</v>
      </c>
    </row>
    <row r="718" spans="1:4" ht="43.2" hidden="1">
      <c r="A718" s="5" t="s">
        <v>1194</v>
      </c>
      <c r="B718" s="2">
        <v>100</v>
      </c>
      <c r="C718" s="2" t="s">
        <v>1866</v>
      </c>
      <c r="D718" s="2">
        <v>100</v>
      </c>
    </row>
    <row r="719" spans="1:4" ht="43.2" hidden="1">
      <c r="A719" s="5" t="s">
        <v>1192</v>
      </c>
      <c r="B719" s="2">
        <v>100</v>
      </c>
      <c r="C719" s="2" t="s">
        <v>1867</v>
      </c>
      <c r="D719" s="2">
        <v>100</v>
      </c>
    </row>
    <row r="720" spans="1:4" ht="28.8" hidden="1">
      <c r="A720" s="5" t="s">
        <v>1114</v>
      </c>
      <c r="B720" s="2">
        <v>100</v>
      </c>
      <c r="C720" s="2" t="s">
        <v>1534</v>
      </c>
      <c r="D720" s="2">
        <v>100</v>
      </c>
    </row>
    <row r="721" spans="1:4" ht="28.8" hidden="1">
      <c r="A721" s="5" t="s">
        <v>961</v>
      </c>
      <c r="B721" s="2">
        <v>88.888888888888886</v>
      </c>
      <c r="C721" s="2" t="s">
        <v>1900</v>
      </c>
      <c r="D721" s="2">
        <v>100</v>
      </c>
    </row>
    <row r="722" spans="1:4" ht="28.8" hidden="1">
      <c r="A722" s="5" t="s">
        <v>1111</v>
      </c>
      <c r="B722" s="2">
        <v>100</v>
      </c>
      <c r="C722" s="2" t="s">
        <v>1868</v>
      </c>
      <c r="D722" s="2">
        <v>100</v>
      </c>
    </row>
    <row r="723" spans="1:4" ht="28.8" hidden="1">
      <c r="A723" s="5" t="s">
        <v>1109</v>
      </c>
      <c r="B723" s="2">
        <v>100</v>
      </c>
      <c r="C723" s="2" t="s">
        <v>1869</v>
      </c>
      <c r="D723" s="2">
        <v>100</v>
      </c>
    </row>
    <row r="724" spans="1:4" ht="28.8" hidden="1">
      <c r="A724" s="5" t="s">
        <v>1108</v>
      </c>
      <c r="B724" s="2">
        <v>100</v>
      </c>
      <c r="C724" s="2" t="s">
        <v>1870</v>
      </c>
      <c r="D724" s="2">
        <v>100</v>
      </c>
    </row>
    <row r="725" spans="1:4" ht="28.8" hidden="1">
      <c r="A725" s="5" t="s">
        <v>1112</v>
      </c>
      <c r="B725" s="2">
        <v>100</v>
      </c>
      <c r="C725" s="2" t="s">
        <v>1871</v>
      </c>
      <c r="D725" s="2">
        <v>100</v>
      </c>
    </row>
    <row r="726" spans="1:4" ht="28.8" hidden="1">
      <c r="A726" s="5" t="s">
        <v>1117</v>
      </c>
      <c r="B726" s="2">
        <v>100</v>
      </c>
      <c r="C726" s="2" t="s">
        <v>1872</v>
      </c>
      <c r="D726" s="2">
        <v>100</v>
      </c>
    </row>
    <row r="727" spans="1:4" ht="28.8" hidden="1">
      <c r="A727" s="5" t="s">
        <v>1105</v>
      </c>
      <c r="B727" s="2">
        <v>100</v>
      </c>
      <c r="C727" s="2" t="s">
        <v>1873</v>
      </c>
      <c r="D727" s="2">
        <v>100</v>
      </c>
    </row>
    <row r="728" spans="1:4" ht="28.8" hidden="1">
      <c r="A728" s="5" t="s">
        <v>1107</v>
      </c>
      <c r="B728" s="2">
        <v>100</v>
      </c>
      <c r="C728" s="2" t="s">
        <v>1874</v>
      </c>
      <c r="D728" s="2">
        <v>100</v>
      </c>
    </row>
    <row r="729" spans="1:4" hidden="1">
      <c r="A729" s="5" t="s">
        <v>1142</v>
      </c>
      <c r="B729" s="2">
        <v>100</v>
      </c>
      <c r="C729" s="2" t="s">
        <v>1535</v>
      </c>
      <c r="D729" s="2">
        <v>100</v>
      </c>
    </row>
    <row r="730" spans="1:4" ht="28.8" hidden="1">
      <c r="A730" s="5" t="s">
        <v>283</v>
      </c>
      <c r="B730" s="2">
        <v>77.777777777777771</v>
      </c>
      <c r="C730" s="2" t="s">
        <v>1536</v>
      </c>
      <c r="D730" s="2">
        <v>100</v>
      </c>
    </row>
    <row r="731" spans="1:4" ht="28.8" hidden="1">
      <c r="A731" s="5" t="s">
        <v>112</v>
      </c>
      <c r="B731" s="2">
        <v>88.888888888888886</v>
      </c>
      <c r="C731" s="2" t="s">
        <v>1537</v>
      </c>
      <c r="D731" s="2">
        <v>100</v>
      </c>
    </row>
    <row r="732" spans="1:4" ht="28.8" hidden="1">
      <c r="A732" s="5" t="s">
        <v>293</v>
      </c>
      <c r="B732" s="2">
        <v>88.888888888888886</v>
      </c>
      <c r="C732" s="2" t="s">
        <v>1538</v>
      </c>
      <c r="D732" s="2">
        <v>100</v>
      </c>
    </row>
    <row r="733" spans="1:4" ht="28.8" hidden="1">
      <c r="A733" s="5" t="s">
        <v>298</v>
      </c>
      <c r="B733" s="2">
        <v>88.888888888888886</v>
      </c>
      <c r="C733" s="2" t="s">
        <v>1539</v>
      </c>
      <c r="D733" s="2">
        <v>100</v>
      </c>
    </row>
    <row r="734" spans="1:4" ht="28.8" hidden="1">
      <c r="A734" s="9" t="s">
        <v>263</v>
      </c>
      <c r="B734" s="2">
        <v>88.888888888888886</v>
      </c>
      <c r="C734" s="2" t="s">
        <v>1916</v>
      </c>
      <c r="D734" s="2">
        <v>88.888888888888886</v>
      </c>
    </row>
    <row r="735" spans="1:4" hidden="1">
      <c r="A735" s="5" t="s">
        <v>1245</v>
      </c>
      <c r="B735" s="2">
        <v>77.777777777777771</v>
      </c>
      <c r="C735" s="2" t="s">
        <v>1917</v>
      </c>
      <c r="D735" s="2">
        <v>88.888888888888886</v>
      </c>
    </row>
    <row r="736" spans="1:4" ht="28.8" hidden="1">
      <c r="A736" s="5" t="s">
        <v>5</v>
      </c>
      <c r="B736" s="2">
        <v>88.888888888888886</v>
      </c>
      <c r="C736" s="2" t="s">
        <v>1540</v>
      </c>
      <c r="D736" s="2">
        <v>100</v>
      </c>
    </row>
    <row r="737" spans="1:4" ht="28.8" hidden="1">
      <c r="A737" s="9" t="s">
        <v>963</v>
      </c>
      <c r="B737" s="2">
        <v>88.888888888888886</v>
      </c>
      <c r="C737" s="2" t="s">
        <v>1541</v>
      </c>
      <c r="D737" s="2">
        <v>100</v>
      </c>
    </row>
    <row r="738" spans="1:4" ht="28.8" hidden="1">
      <c r="A738" s="5" t="s">
        <v>234</v>
      </c>
      <c r="B738" s="2">
        <v>77.777777777777771</v>
      </c>
      <c r="C738" s="2" t="s">
        <v>1934</v>
      </c>
      <c r="D738" s="2">
        <v>88.888888888888886</v>
      </c>
    </row>
    <row r="739" spans="1:4" ht="28.8" hidden="1">
      <c r="A739" s="5" t="s">
        <v>9</v>
      </c>
      <c r="B739" s="2">
        <v>88.888888888888886</v>
      </c>
      <c r="C739" s="2" t="s">
        <v>1542</v>
      </c>
      <c r="D739" s="2">
        <v>100</v>
      </c>
    </row>
    <row r="740" spans="1:4" ht="28.8" hidden="1">
      <c r="A740" s="5" t="s">
        <v>2</v>
      </c>
      <c r="B740" s="2">
        <v>88.888888888888886</v>
      </c>
      <c r="C740" s="2" t="s">
        <v>1543</v>
      </c>
      <c r="D740" s="2">
        <v>100</v>
      </c>
    </row>
    <row r="741" spans="1:4" ht="28.8" hidden="1">
      <c r="A741" s="5" t="s">
        <v>27</v>
      </c>
      <c r="B741" s="2">
        <v>88.888888888888886</v>
      </c>
      <c r="C741" s="2" t="s">
        <v>1620</v>
      </c>
      <c r="D741" s="2">
        <v>100</v>
      </c>
    </row>
    <row r="742" spans="1:4" ht="28.8" hidden="1">
      <c r="A742" s="5" t="s">
        <v>11</v>
      </c>
      <c r="B742" s="2">
        <v>88.888888888888886</v>
      </c>
      <c r="C742" s="2" t="s">
        <v>1544</v>
      </c>
      <c r="D742" s="2">
        <v>100</v>
      </c>
    </row>
    <row r="743" spans="1:4" ht="28.8" hidden="1">
      <c r="A743" s="5" t="s">
        <v>261</v>
      </c>
      <c r="B743" s="2">
        <v>88.888888888888886</v>
      </c>
      <c r="C743" s="2" t="s">
        <v>1621</v>
      </c>
      <c r="D743" s="2">
        <v>100</v>
      </c>
    </row>
    <row r="744" spans="1:4" ht="43.2" hidden="1">
      <c r="A744" s="5" t="s">
        <v>111</v>
      </c>
      <c r="B744" s="2">
        <v>77.777777777777771</v>
      </c>
      <c r="C744" s="2" t="s">
        <v>1545</v>
      </c>
      <c r="D744" s="2">
        <v>100</v>
      </c>
    </row>
    <row r="745" spans="1:4" ht="43.2" hidden="1">
      <c r="A745" s="9" t="s">
        <v>277</v>
      </c>
      <c r="B745" s="2">
        <v>77.777777777777771</v>
      </c>
      <c r="C745" s="2" t="s">
        <v>1622</v>
      </c>
      <c r="D745" s="2">
        <v>100</v>
      </c>
    </row>
    <row r="746" spans="1:4" ht="57.6" hidden="1">
      <c r="A746" s="9" t="s">
        <v>49</v>
      </c>
      <c r="B746" s="2">
        <v>55.555555555555557</v>
      </c>
      <c r="C746" s="2" t="s">
        <v>1623</v>
      </c>
      <c r="D746" s="2">
        <v>100</v>
      </c>
    </row>
    <row r="747" spans="1:4" ht="28.8" hidden="1">
      <c r="A747" s="5" t="s">
        <v>296</v>
      </c>
      <c r="B747" s="2">
        <v>88.888888888888886</v>
      </c>
      <c r="C747" s="2" t="s">
        <v>1624</v>
      </c>
      <c r="D747" s="2">
        <v>100</v>
      </c>
    </row>
    <row r="748" spans="1:4" ht="28.8" hidden="1">
      <c r="A748" s="5" t="s">
        <v>282</v>
      </c>
      <c r="B748" s="2">
        <v>88.888888888888886</v>
      </c>
      <c r="C748" s="2" t="s">
        <v>1625</v>
      </c>
      <c r="D748" s="2">
        <v>100</v>
      </c>
    </row>
    <row r="749" spans="1:4" ht="72" hidden="1">
      <c r="A749" s="5" t="s">
        <v>1244</v>
      </c>
      <c r="B749" s="2">
        <v>88.888888888888886</v>
      </c>
      <c r="C749" s="2" t="s">
        <v>1546</v>
      </c>
      <c r="D749" s="2">
        <v>100</v>
      </c>
    </row>
    <row r="750" spans="1:4" ht="28.8" hidden="1">
      <c r="A750" s="5" t="s">
        <v>47</v>
      </c>
      <c r="B750" s="2">
        <v>88.888888888888886</v>
      </c>
      <c r="C750" s="2" t="s">
        <v>1626</v>
      </c>
      <c r="D750" s="2">
        <v>100</v>
      </c>
    </row>
    <row r="751" spans="1:4" ht="43.2" hidden="1">
      <c r="A751" s="5" t="s">
        <v>55</v>
      </c>
      <c r="B751" s="2">
        <v>88.888888888888886</v>
      </c>
      <c r="C751" s="2" t="s">
        <v>1627</v>
      </c>
      <c r="D751" s="2">
        <v>100</v>
      </c>
    </row>
    <row r="752" spans="1:4" ht="28.8" hidden="1">
      <c r="A752" s="5" t="s">
        <v>53</v>
      </c>
      <c r="B752" s="2">
        <v>88.888888888888886</v>
      </c>
      <c r="C752" s="2" t="s">
        <v>1628</v>
      </c>
      <c r="D752" s="2">
        <v>100</v>
      </c>
    </row>
    <row r="753" spans="1:4" ht="43.2" hidden="1">
      <c r="A753" s="5" t="s">
        <v>1246</v>
      </c>
      <c r="B753" s="2">
        <v>77.777777777777771</v>
      </c>
      <c r="C753" s="2" t="s">
        <v>1918</v>
      </c>
      <c r="D753" s="2">
        <v>77.777777777777771</v>
      </c>
    </row>
    <row r="754" spans="1:4" ht="28.8" hidden="1">
      <c r="A754" s="5" t="s">
        <v>44</v>
      </c>
      <c r="B754" s="2">
        <v>88.888888888888886</v>
      </c>
      <c r="C754" s="2" t="s">
        <v>1629</v>
      </c>
      <c r="D754" s="2">
        <v>100</v>
      </c>
    </row>
    <row r="755" spans="1:4" ht="28.8" hidden="1">
      <c r="A755" s="5" t="s">
        <v>292</v>
      </c>
      <c r="B755" s="2">
        <v>88.888888888888886</v>
      </c>
      <c r="C755" s="2" t="s">
        <v>1630</v>
      </c>
      <c r="D755" s="2">
        <v>100</v>
      </c>
    </row>
    <row r="756" spans="1:4" ht="28.8" hidden="1">
      <c r="A756" s="5" t="s">
        <v>15</v>
      </c>
      <c r="B756" s="2">
        <v>88.888888888888886</v>
      </c>
      <c r="C756" s="2" t="s">
        <v>1547</v>
      </c>
      <c r="D756" s="2">
        <v>100</v>
      </c>
    </row>
    <row r="757" spans="1:4" ht="28.8" hidden="1">
      <c r="A757" s="5" t="s">
        <v>14</v>
      </c>
      <c r="B757" s="2">
        <v>88.888888888888886</v>
      </c>
      <c r="C757" s="2" t="s">
        <v>1548</v>
      </c>
      <c r="D757" s="2">
        <v>100</v>
      </c>
    </row>
    <row r="758" spans="1:4" ht="28.8" hidden="1">
      <c r="A758" s="5" t="s">
        <v>54</v>
      </c>
      <c r="B758" s="2">
        <v>88.888888888888886</v>
      </c>
      <c r="C758" s="2" t="s">
        <v>1919</v>
      </c>
      <c r="D758" s="2">
        <v>88.888888888888886</v>
      </c>
    </row>
    <row r="759" spans="1:4" hidden="1">
      <c r="A759" s="5" t="s">
        <v>42</v>
      </c>
      <c r="B759" s="2">
        <v>88.888888888888886</v>
      </c>
      <c r="C759" s="2" t="s">
        <v>1631</v>
      </c>
      <c r="D759" s="2">
        <v>100</v>
      </c>
    </row>
    <row r="760" spans="1:4" ht="28.8" hidden="1">
      <c r="A760" s="5" t="s">
        <v>52</v>
      </c>
      <c r="B760" s="2">
        <v>88.888888888888886</v>
      </c>
      <c r="C760" s="2" t="s">
        <v>1632</v>
      </c>
      <c r="D760" s="2">
        <v>100</v>
      </c>
    </row>
    <row r="761" spans="1:4" ht="28.8" hidden="1">
      <c r="A761" s="5" t="s">
        <v>285</v>
      </c>
      <c r="B761" s="2">
        <v>66.666666666666671</v>
      </c>
      <c r="C761" s="2" t="s">
        <v>1549</v>
      </c>
      <c r="D761" s="2">
        <v>100</v>
      </c>
    </row>
    <row r="762" spans="1:4" ht="43.2" hidden="1">
      <c r="A762" s="5" t="s">
        <v>289</v>
      </c>
      <c r="B762" s="2">
        <v>66.666666666666671</v>
      </c>
      <c r="C762" s="2" t="s">
        <v>1633</v>
      </c>
      <c r="D762" s="2">
        <v>100</v>
      </c>
    </row>
    <row r="763" spans="1:4" hidden="1">
      <c r="A763" s="5" t="s">
        <v>288</v>
      </c>
      <c r="B763" s="2">
        <v>88.888888888888886</v>
      </c>
      <c r="C763" s="2" t="s">
        <v>1550</v>
      </c>
      <c r="D763" s="2">
        <v>100</v>
      </c>
    </row>
    <row r="764" spans="1:4" ht="28.8" hidden="1">
      <c r="A764" s="5" t="s">
        <v>28</v>
      </c>
      <c r="B764" s="2">
        <v>77.777777777777771</v>
      </c>
      <c r="C764" s="2" t="s">
        <v>1920</v>
      </c>
      <c r="D764" s="2">
        <v>88.888888888888886</v>
      </c>
    </row>
    <row r="765" spans="1:4" ht="28.8" hidden="1">
      <c r="A765" s="5" t="s">
        <v>236</v>
      </c>
      <c r="B765" s="2">
        <v>88.888888888888886</v>
      </c>
      <c r="C765" s="2" t="s">
        <v>1551</v>
      </c>
      <c r="D765" s="2">
        <v>100</v>
      </c>
    </row>
    <row r="766" spans="1:4" ht="57.6" hidden="1">
      <c r="A766" s="9" t="s">
        <v>427</v>
      </c>
      <c r="B766" s="2">
        <v>66.666666666666671</v>
      </c>
      <c r="C766" s="8" t="s">
        <v>1921</v>
      </c>
      <c r="D766" s="8">
        <v>88.888888888888886</v>
      </c>
    </row>
    <row r="767" spans="1:4" ht="57.6" hidden="1">
      <c r="A767" s="5" t="s">
        <v>39</v>
      </c>
      <c r="B767" s="2">
        <v>66.666666666666671</v>
      </c>
      <c r="C767" s="2" t="s">
        <v>1634</v>
      </c>
      <c r="D767" s="2">
        <v>100</v>
      </c>
    </row>
    <row r="768" spans="1:4" hidden="1">
      <c r="A768" s="5" t="s">
        <v>257</v>
      </c>
      <c r="B768" s="2">
        <v>88.888888888888886</v>
      </c>
      <c r="C768" s="2" t="s">
        <v>1552</v>
      </c>
      <c r="D768" s="2">
        <v>100</v>
      </c>
    </row>
    <row r="769" spans="1:4" hidden="1">
      <c r="A769" s="5" t="s">
        <v>26</v>
      </c>
      <c r="B769" s="2">
        <v>88.888888888888886</v>
      </c>
      <c r="C769" s="2" t="s">
        <v>1635</v>
      </c>
      <c r="D769" s="2">
        <v>100</v>
      </c>
    </row>
    <row r="770" spans="1:4" ht="28.8" hidden="1">
      <c r="A770" s="5" t="s">
        <v>1034</v>
      </c>
      <c r="B770" s="2">
        <v>66.666666666666671</v>
      </c>
      <c r="C770" s="2" t="s">
        <v>1936</v>
      </c>
      <c r="D770" s="2">
        <v>88.888888888888886</v>
      </c>
    </row>
    <row r="771" spans="1:4" ht="28.8" hidden="1">
      <c r="A771" s="5" t="s">
        <v>232</v>
      </c>
      <c r="B771" s="2">
        <v>77.777777777777771</v>
      </c>
      <c r="C771" s="2" t="s">
        <v>1937</v>
      </c>
      <c r="D771" s="2">
        <v>88.888888888888886</v>
      </c>
    </row>
    <row r="772" spans="1:4" hidden="1">
      <c r="A772" s="5" t="s">
        <v>979</v>
      </c>
      <c r="B772" s="2">
        <v>88.888888888888886</v>
      </c>
      <c r="C772" s="2" t="s">
        <v>1553</v>
      </c>
      <c r="D772" s="2">
        <v>100</v>
      </c>
    </row>
    <row r="773" spans="1:4" ht="43.2" hidden="1">
      <c r="A773" s="5" t="s">
        <v>37</v>
      </c>
      <c r="B773" s="2">
        <v>88.888888888888886</v>
      </c>
      <c r="C773" s="2" t="s">
        <v>1636</v>
      </c>
      <c r="D773" s="2">
        <v>100</v>
      </c>
    </row>
    <row r="774" spans="1:4" ht="28.8" hidden="1">
      <c r="A774" s="5" t="s">
        <v>290</v>
      </c>
      <c r="B774" s="2">
        <v>77.777777777777771</v>
      </c>
      <c r="C774" s="2" t="s">
        <v>1554</v>
      </c>
      <c r="D774" s="2">
        <v>100</v>
      </c>
    </row>
    <row r="775" spans="1:4" ht="28.8" hidden="1">
      <c r="A775" s="5" t="s">
        <v>4</v>
      </c>
      <c r="B775" s="2">
        <v>88.888888888888886</v>
      </c>
      <c r="C775" s="2" t="s">
        <v>1637</v>
      </c>
      <c r="D775" s="2">
        <v>100</v>
      </c>
    </row>
    <row r="776" spans="1:4" ht="28.8" hidden="1">
      <c r="A776" s="5" t="s">
        <v>16</v>
      </c>
      <c r="B776" s="2">
        <v>88.888888888888886</v>
      </c>
      <c r="C776" s="2" t="s">
        <v>1638</v>
      </c>
      <c r="D776" s="2">
        <v>100</v>
      </c>
    </row>
    <row r="777" spans="1:4" ht="28.8" hidden="1">
      <c r="A777" s="5" t="s">
        <v>3</v>
      </c>
      <c r="B777" s="2">
        <v>88.888888888888886</v>
      </c>
      <c r="C777" s="2" t="s">
        <v>1639</v>
      </c>
      <c r="D777" s="2">
        <v>100</v>
      </c>
    </row>
    <row r="778" spans="1:4" ht="28.8" hidden="1">
      <c r="A778" s="5" t="s">
        <v>253</v>
      </c>
      <c r="B778" s="2">
        <v>77.777777777777771</v>
      </c>
      <c r="C778" s="2" t="s">
        <v>1640</v>
      </c>
      <c r="D778" s="2">
        <v>100</v>
      </c>
    </row>
    <row r="779" spans="1:4" ht="28.8" hidden="1">
      <c r="A779" s="5" t="s">
        <v>345</v>
      </c>
      <c r="B779" s="2">
        <v>88.888888888888886</v>
      </c>
      <c r="C779" s="2" t="s">
        <v>1923</v>
      </c>
      <c r="D779" s="2">
        <v>88.888888888888886</v>
      </c>
    </row>
    <row r="780" spans="1:4" hidden="1">
      <c r="A780" s="5" t="s">
        <v>344</v>
      </c>
      <c r="B780" s="2">
        <v>88.888888888888886</v>
      </c>
      <c r="C780" s="2" t="s">
        <v>1641</v>
      </c>
      <c r="D780" s="2">
        <v>100</v>
      </c>
    </row>
    <row r="781" spans="1:4" hidden="1">
      <c r="A781" s="5" t="s">
        <v>353</v>
      </c>
      <c r="B781" s="2">
        <v>88.888888888888886</v>
      </c>
      <c r="C781" s="2" t="s">
        <v>1642</v>
      </c>
      <c r="D781" s="2">
        <v>100</v>
      </c>
    </row>
    <row r="782" spans="1:4" hidden="1">
      <c r="A782" s="5" t="s">
        <v>350</v>
      </c>
      <c r="B782" s="2">
        <v>88.888888888888886</v>
      </c>
      <c r="C782" s="2" t="s">
        <v>1922</v>
      </c>
      <c r="D782" s="2">
        <v>88.888888888888886</v>
      </c>
    </row>
    <row r="783" spans="1:4" ht="28.8" hidden="1">
      <c r="A783" s="5" t="s">
        <v>351</v>
      </c>
      <c r="B783" s="2">
        <v>88.888888888888886</v>
      </c>
      <c r="C783" s="2" t="s">
        <v>1924</v>
      </c>
      <c r="D783" s="2">
        <v>88.888888888888886</v>
      </c>
    </row>
    <row r="784" spans="1:4" ht="28.8" hidden="1">
      <c r="A784" s="5" t="s">
        <v>352</v>
      </c>
      <c r="B784" s="2">
        <v>88.888888888888886</v>
      </c>
      <c r="C784" s="2" t="s">
        <v>1901</v>
      </c>
      <c r="D784" s="2">
        <v>100</v>
      </c>
    </row>
    <row r="785" spans="1:4" ht="28.8" hidden="1">
      <c r="A785" s="5" t="s">
        <v>349</v>
      </c>
      <c r="B785" s="2">
        <v>88.888888888888886</v>
      </c>
      <c r="C785" s="2" t="s">
        <v>1643</v>
      </c>
      <c r="D785" s="2">
        <v>100</v>
      </c>
    </row>
    <row r="786" spans="1:4" ht="43.2" hidden="1">
      <c r="A786" s="5" t="s">
        <v>56</v>
      </c>
      <c r="B786" s="2">
        <v>88.888888888888886</v>
      </c>
      <c r="C786" s="2" t="s">
        <v>1926</v>
      </c>
      <c r="D786" s="2">
        <v>88.888888888888886</v>
      </c>
    </row>
    <row r="787" spans="1:4" ht="43.2" hidden="1">
      <c r="A787" s="5" t="s">
        <v>48</v>
      </c>
      <c r="B787" s="2">
        <v>88.888888888888886</v>
      </c>
      <c r="C787" s="2" t="s">
        <v>1925</v>
      </c>
      <c r="D787" s="2">
        <v>88.888888888888886</v>
      </c>
    </row>
    <row r="788" spans="1:4" ht="28.8" hidden="1">
      <c r="A788" s="5" t="s">
        <v>46</v>
      </c>
      <c r="B788" s="2">
        <v>88.888888888888886</v>
      </c>
      <c r="C788" s="2" t="s">
        <v>1644</v>
      </c>
      <c r="D788" s="2">
        <v>100</v>
      </c>
    </row>
    <row r="789" spans="1:4" ht="43.2" hidden="1">
      <c r="A789" s="5" t="s">
        <v>237</v>
      </c>
      <c r="B789" s="2">
        <v>77.777777777777771</v>
      </c>
      <c r="C789" s="2" t="s">
        <v>1927</v>
      </c>
      <c r="D789" s="2">
        <v>88.888888888888886</v>
      </c>
    </row>
    <row r="790" spans="1:4" ht="28.8" hidden="1">
      <c r="A790" s="5" t="s">
        <v>10</v>
      </c>
      <c r="B790" s="2">
        <v>88.888888888888886</v>
      </c>
      <c r="C790" s="2" t="s">
        <v>1645</v>
      </c>
      <c r="D790" s="2">
        <v>100</v>
      </c>
    </row>
    <row r="791" spans="1:4" ht="28.8" hidden="1">
      <c r="A791" s="5" t="s">
        <v>266</v>
      </c>
      <c r="B791" s="2">
        <v>77.777777777777771</v>
      </c>
      <c r="C791" s="2" t="s">
        <v>1646</v>
      </c>
      <c r="D791" s="2">
        <v>100</v>
      </c>
    </row>
    <row r="792" spans="1:4" ht="28.8" hidden="1">
      <c r="A792" s="5" t="s">
        <v>987</v>
      </c>
      <c r="B792" s="2">
        <v>88.888888888888886</v>
      </c>
      <c r="C792" s="2" t="s">
        <v>1928</v>
      </c>
      <c r="D792" s="2">
        <v>88.888888888888886</v>
      </c>
    </row>
    <row r="793" spans="1:4" ht="43.2" hidden="1">
      <c r="A793" s="5" t="s">
        <v>50</v>
      </c>
      <c r="B793" s="2">
        <v>77.777777777777771</v>
      </c>
      <c r="C793" s="2" t="s">
        <v>1647</v>
      </c>
      <c r="D793" s="2">
        <v>100</v>
      </c>
    </row>
    <row r="794" spans="1:4" ht="28.8" hidden="1">
      <c r="A794" s="5" t="s">
        <v>43</v>
      </c>
      <c r="B794" s="2">
        <v>88.888888888888886</v>
      </c>
      <c r="C794" s="2" t="s">
        <v>1929</v>
      </c>
      <c r="D794" s="2">
        <v>88.888888888888886</v>
      </c>
    </row>
    <row r="795" spans="1:4" ht="28.8" hidden="1">
      <c r="A795" s="5" t="s">
        <v>260</v>
      </c>
      <c r="B795" s="2">
        <v>88.888888888888886</v>
      </c>
      <c r="C795" s="2" t="s">
        <v>1648</v>
      </c>
      <c r="D795" s="2">
        <v>100</v>
      </c>
    </row>
    <row r="796" spans="1:4" ht="28.8" hidden="1">
      <c r="A796" s="5" t="s">
        <v>265</v>
      </c>
      <c r="B796" s="2">
        <v>77.777777777777771</v>
      </c>
      <c r="C796" s="2" t="s">
        <v>1930</v>
      </c>
      <c r="D796" s="2">
        <v>88.888888888888886</v>
      </c>
    </row>
    <row r="797" spans="1:4" ht="28.8" hidden="1">
      <c r="A797" s="5" t="s">
        <v>267</v>
      </c>
      <c r="B797" s="2">
        <v>77.777777777777771</v>
      </c>
      <c r="C797" s="2" t="s">
        <v>1931</v>
      </c>
      <c r="D797" s="2">
        <v>88.888888888888886</v>
      </c>
    </row>
    <row r="798" spans="1:4" ht="43.2" hidden="1">
      <c r="A798" s="5" t="s">
        <v>273</v>
      </c>
      <c r="B798" s="2">
        <v>77.777777777777771</v>
      </c>
      <c r="C798" s="2" t="s">
        <v>1649</v>
      </c>
      <c r="D798" s="2">
        <v>100</v>
      </c>
    </row>
    <row r="799" spans="1:4" ht="28.8" hidden="1">
      <c r="A799" s="5" t="s">
        <v>7</v>
      </c>
      <c r="B799" s="2">
        <v>88.888888888888886</v>
      </c>
      <c r="C799" s="2" t="s">
        <v>1650</v>
      </c>
      <c r="D799" s="2">
        <v>100</v>
      </c>
    </row>
    <row r="800" spans="1:4" ht="28.8" hidden="1">
      <c r="A800" s="5" t="s">
        <v>8</v>
      </c>
      <c r="B800" s="2">
        <v>88.888888888888886</v>
      </c>
      <c r="C800" s="2" t="s">
        <v>1651</v>
      </c>
      <c r="D800" s="2">
        <v>100</v>
      </c>
    </row>
    <row r="801" spans="1:4" ht="28.8" hidden="1">
      <c r="A801" s="5" t="s">
        <v>32</v>
      </c>
      <c r="B801" s="2">
        <v>88.888888888888886</v>
      </c>
      <c r="C801" s="2" t="s">
        <v>1652</v>
      </c>
      <c r="D801" s="2">
        <v>100</v>
      </c>
    </row>
    <row r="802" spans="1:4" ht="57.6" hidden="1">
      <c r="A802" s="5" t="s">
        <v>30</v>
      </c>
      <c r="B802" s="2">
        <v>88.888888888888886</v>
      </c>
      <c r="C802" s="2" t="s">
        <v>1902</v>
      </c>
      <c r="D802" s="2">
        <v>100</v>
      </c>
    </row>
    <row r="803" spans="1:4" ht="43.2" hidden="1">
      <c r="A803" s="5" t="s">
        <v>272</v>
      </c>
      <c r="B803" s="2">
        <v>88.888888888888886</v>
      </c>
      <c r="C803" s="2" t="s">
        <v>1653</v>
      </c>
      <c r="D803" s="2">
        <v>100</v>
      </c>
    </row>
    <row r="804" spans="1:4" ht="28.8" hidden="1">
      <c r="A804" s="5" t="s">
        <v>31</v>
      </c>
      <c r="B804" s="2">
        <v>88.888888888888886</v>
      </c>
      <c r="C804" s="2" t="s">
        <v>1654</v>
      </c>
      <c r="D804" s="2">
        <v>100</v>
      </c>
    </row>
    <row r="805" spans="1:4" ht="43.2" hidden="1">
      <c r="A805" s="5" t="s">
        <v>269</v>
      </c>
      <c r="B805" s="2">
        <v>77.777777777777771</v>
      </c>
      <c r="C805" s="2" t="s">
        <v>1932</v>
      </c>
      <c r="D805" s="2">
        <v>88.888888888888886</v>
      </c>
    </row>
    <row r="806" spans="1:4" ht="43.2" hidden="1">
      <c r="A806" s="5" t="s">
        <v>993</v>
      </c>
      <c r="B806" s="2">
        <v>77.777777777777771</v>
      </c>
      <c r="C806" s="2" t="s">
        <v>1655</v>
      </c>
      <c r="D806" s="2">
        <v>100</v>
      </c>
    </row>
    <row r="807" spans="1:4" ht="57.6" hidden="1">
      <c r="A807" s="5" t="s">
        <v>270</v>
      </c>
      <c r="B807" s="2">
        <v>77.777777777777771</v>
      </c>
      <c r="C807" s="2" t="s">
        <v>1656</v>
      </c>
      <c r="D807" s="2">
        <v>100</v>
      </c>
    </row>
    <row r="808" spans="1:4" ht="43.2" hidden="1">
      <c r="A808" s="5" t="s">
        <v>271</v>
      </c>
      <c r="B808" s="2">
        <v>66.666666666666671</v>
      </c>
      <c r="C808" s="2" t="s">
        <v>1657</v>
      </c>
      <c r="D808" s="2">
        <v>100</v>
      </c>
    </row>
    <row r="809" spans="1:4" ht="57.6" hidden="1">
      <c r="A809" s="5" t="s">
        <v>997</v>
      </c>
      <c r="B809" s="2">
        <v>77.777777777777771</v>
      </c>
      <c r="C809" s="2" t="s">
        <v>1658</v>
      </c>
      <c r="D809" s="2">
        <v>100</v>
      </c>
    </row>
    <row r="810" spans="1:4" ht="28.8" hidden="1">
      <c r="A810" s="5" t="s">
        <v>999</v>
      </c>
      <c r="B810" s="2">
        <v>88.888888888888886</v>
      </c>
      <c r="C810" s="2" t="s">
        <v>1933</v>
      </c>
      <c r="D810" s="2">
        <v>88.888888888888886</v>
      </c>
    </row>
    <row r="811" spans="1:4" ht="57.6" hidden="1">
      <c r="A811" s="5" t="s">
        <v>1000</v>
      </c>
      <c r="B811" s="2">
        <v>66.666666666666671</v>
      </c>
      <c r="C811" s="2" t="s">
        <v>1659</v>
      </c>
      <c r="D811" s="2">
        <v>100</v>
      </c>
    </row>
    <row r="812" spans="1:4" ht="28.8" hidden="1">
      <c r="A812" s="5" t="s">
        <v>33</v>
      </c>
      <c r="B812" s="2">
        <v>77.777777777777771</v>
      </c>
      <c r="C812" s="2" t="s">
        <v>1660</v>
      </c>
      <c r="D812" s="2">
        <v>100</v>
      </c>
    </row>
    <row r="813" spans="1:4" hidden="1">
      <c r="A813" s="5" t="s">
        <v>264</v>
      </c>
      <c r="B813" s="2">
        <v>88.888888888888886</v>
      </c>
      <c r="C813" s="2" t="s">
        <v>1661</v>
      </c>
      <c r="D813" s="2">
        <v>100</v>
      </c>
    </row>
    <row r="814" spans="1:4" ht="43.2" hidden="1">
      <c r="A814" s="5" t="s">
        <v>1035</v>
      </c>
      <c r="B814" s="2">
        <v>77.777777777777771</v>
      </c>
      <c r="C814" s="2" t="s">
        <v>1662</v>
      </c>
      <c r="D814" s="2">
        <v>100</v>
      </c>
    </row>
    <row r="815" spans="1:4" ht="28.8" hidden="1">
      <c r="A815" s="5" t="s">
        <v>262</v>
      </c>
      <c r="B815" s="2">
        <v>88.888888888888886</v>
      </c>
      <c r="C815" s="2" t="s">
        <v>1663</v>
      </c>
      <c r="D815" s="2">
        <v>100</v>
      </c>
    </row>
    <row r="816" spans="1:4" ht="28.8" hidden="1">
      <c r="A816" s="5" t="s">
        <v>1247</v>
      </c>
      <c r="B816" s="2">
        <v>88.888888888888886</v>
      </c>
      <c r="C816" s="2" t="s">
        <v>1555</v>
      </c>
      <c r="D816" s="2">
        <v>100</v>
      </c>
    </row>
    <row r="817" spans="1:4" ht="28.8" hidden="1">
      <c r="A817" s="5" t="s">
        <v>13</v>
      </c>
      <c r="B817" s="2">
        <v>88.888888888888886</v>
      </c>
      <c r="C817" s="2" t="s">
        <v>1556</v>
      </c>
      <c r="D817" s="2">
        <v>100</v>
      </c>
    </row>
    <row r="818" spans="1:4" ht="43.2" hidden="1">
      <c r="A818" s="5" t="s">
        <v>108</v>
      </c>
      <c r="B818" s="2">
        <v>88.888888888888886</v>
      </c>
      <c r="C818" s="2" t="s">
        <v>2045</v>
      </c>
      <c r="D818" s="2">
        <v>88.888888888888886</v>
      </c>
    </row>
    <row r="819" spans="1:4" ht="28.8" hidden="1">
      <c r="A819" s="5" t="s">
        <v>109</v>
      </c>
      <c r="B819" s="2">
        <v>88.888888888888886</v>
      </c>
      <c r="C819" s="2" t="s">
        <v>1664</v>
      </c>
      <c r="D819" s="2">
        <v>100</v>
      </c>
    </row>
    <row r="820" spans="1:4" ht="28.8" hidden="1">
      <c r="A820" s="5" t="s">
        <v>284</v>
      </c>
      <c r="B820" s="2">
        <v>55.555555555555557</v>
      </c>
      <c r="C820" s="2" t="s">
        <v>1938</v>
      </c>
      <c r="D820" s="2">
        <v>88.888888888888886</v>
      </c>
    </row>
    <row r="821" spans="1:4" ht="28.8" hidden="1">
      <c r="A821" s="5" t="s">
        <v>291</v>
      </c>
      <c r="B821" s="2">
        <v>88.888888888888886</v>
      </c>
      <c r="C821" s="2" t="s">
        <v>1665</v>
      </c>
      <c r="D821" s="2">
        <v>100</v>
      </c>
    </row>
    <row r="822" spans="1:4" hidden="1">
      <c r="A822" s="5" t="s">
        <v>287</v>
      </c>
      <c r="B822" s="2">
        <v>88.888888888888886</v>
      </c>
      <c r="C822" s="2" t="s">
        <v>1666</v>
      </c>
      <c r="D822" s="2">
        <v>100</v>
      </c>
    </row>
    <row r="823" spans="1:4" ht="28.8" hidden="1">
      <c r="A823" s="5" t="s">
        <v>41</v>
      </c>
      <c r="B823" s="2">
        <v>88.888888888888886</v>
      </c>
      <c r="C823" s="2" t="s">
        <v>1667</v>
      </c>
      <c r="D823" s="2">
        <v>100</v>
      </c>
    </row>
    <row r="824" spans="1:4" ht="28.8" hidden="1">
      <c r="A824" s="5" t="s">
        <v>51</v>
      </c>
      <c r="B824" s="2">
        <v>88.888888888888886</v>
      </c>
      <c r="C824" s="2" t="s">
        <v>1668</v>
      </c>
      <c r="D824" s="2">
        <v>100</v>
      </c>
    </row>
    <row r="825" spans="1:4" ht="28.8" hidden="1">
      <c r="A825" s="5" t="s">
        <v>40</v>
      </c>
      <c r="B825" s="2">
        <v>88.888888888888886</v>
      </c>
      <c r="C825" s="2" t="s">
        <v>1669</v>
      </c>
      <c r="D825" s="2">
        <v>100</v>
      </c>
    </row>
    <row r="826" spans="1:4" ht="43.2" hidden="1">
      <c r="A826" s="5" t="s">
        <v>275</v>
      </c>
      <c r="B826" s="2">
        <v>77.777777777777771</v>
      </c>
      <c r="C826" s="2" t="s">
        <v>1670</v>
      </c>
      <c r="D826" s="2">
        <v>100</v>
      </c>
    </row>
    <row r="827" spans="1:4" ht="28.8" hidden="1">
      <c r="A827" s="5" t="s">
        <v>34</v>
      </c>
      <c r="B827" s="2">
        <v>77.777777777777771</v>
      </c>
      <c r="C827" s="2" t="s">
        <v>1939</v>
      </c>
      <c r="D827" s="2">
        <v>88.888888888888886</v>
      </c>
    </row>
    <row r="828" spans="1:4" ht="43.2" hidden="1">
      <c r="A828" s="5" t="s">
        <v>38</v>
      </c>
      <c r="B828" s="2">
        <v>66.666666666666671</v>
      </c>
      <c r="C828" s="2" t="s">
        <v>1671</v>
      </c>
      <c r="D828" s="2">
        <v>100</v>
      </c>
    </row>
    <row r="829" spans="1:4" ht="28.8" hidden="1">
      <c r="A829" s="5" t="s">
        <v>45</v>
      </c>
      <c r="B829" s="2">
        <v>88.888888888888886</v>
      </c>
      <c r="C829" s="2" t="s">
        <v>1672</v>
      </c>
      <c r="D829" s="2">
        <v>100</v>
      </c>
    </row>
    <row r="830" spans="1:4" ht="28.8" hidden="1">
      <c r="A830" s="5" t="s">
        <v>35</v>
      </c>
      <c r="B830" s="2">
        <v>88.888888888888886</v>
      </c>
      <c r="C830" s="2" t="s">
        <v>1673</v>
      </c>
      <c r="D830" s="2">
        <v>100</v>
      </c>
    </row>
    <row r="831" spans="1:4" ht="28.8" hidden="1">
      <c r="A831" s="5" t="s">
        <v>1011</v>
      </c>
      <c r="B831" s="2">
        <v>77.777777777777771</v>
      </c>
      <c r="C831" s="2" t="s">
        <v>1940</v>
      </c>
      <c r="D831" s="2">
        <v>88.888888888888886</v>
      </c>
    </row>
    <row r="832" spans="1:4" ht="28.8" hidden="1">
      <c r="A832" s="5" t="s">
        <v>1248</v>
      </c>
      <c r="B832" s="2">
        <v>88.888888888888886</v>
      </c>
      <c r="C832" s="2" t="s">
        <v>1674</v>
      </c>
      <c r="D832" s="2">
        <v>100</v>
      </c>
    </row>
    <row r="833" spans="1:4" ht="28.8" hidden="1">
      <c r="A833" s="5" t="s">
        <v>12</v>
      </c>
      <c r="B833" s="2">
        <v>88.888888888888886</v>
      </c>
      <c r="C833" s="2" t="s">
        <v>1675</v>
      </c>
      <c r="D833" s="2">
        <v>100</v>
      </c>
    </row>
  </sheetData>
  <autoFilter ref="A1:E833" xr:uid="{CF5D6E5A-5D6A-47D2-A893-DB6E273C46BC}">
    <filterColumn colId="4">
      <filters>
        <filter val="0"/>
        <filter val="irregular format becomes not atomic and minimal indicator repetition"/>
        <filter val="not atomic"/>
        <filter val="not atomic (as well as --&gt; and)"/>
        <filter val="not atomic changed to not atomic and duplication?"/>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Baseline Errors by US</vt:lpstr>
      <vt:lpstr>Perfect Baseline US</vt:lpstr>
      <vt:lpstr>Baseline and Revised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Ussery</dc:creator>
  <cp:lastModifiedBy>Sabrina Ussery</cp:lastModifiedBy>
  <dcterms:created xsi:type="dcterms:W3CDTF">2018-03-07T01:32:30Z</dcterms:created>
  <dcterms:modified xsi:type="dcterms:W3CDTF">2019-05-09T17:41:41Z</dcterms:modified>
</cp:coreProperties>
</file>