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kar\Desktop\Excel Practices\"/>
    </mc:Choice>
  </mc:AlternateContent>
  <xr:revisionPtr revIDLastSave="0" documentId="13_ncr:1_{83A9AF25-A5AA-4A6D-BB94-E216AFCB4A65}" xr6:coauthVersionLast="47" xr6:coauthVersionMax="47" xr10:uidLastSave="{00000000-0000-0000-0000-000000000000}"/>
  <bookViews>
    <workbookView xWindow="-90" yWindow="0" windowWidth="1170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<sst xmlns="http://schemas.openxmlformats.org/spreadsheetml/2006/main" count="712" uniqueCount="437">
  <si>
    <t>ID</t>
  </si>
  <si>
    <t>First Name</t>
  </si>
  <si>
    <t>Last Name</t>
  </si>
  <si>
    <t>Full Name</t>
  </si>
  <si>
    <t>Messy Name</t>
  </si>
  <si>
    <t>Phone</t>
  </si>
  <si>
    <t>Emp Code</t>
  </si>
  <si>
    <t>City</t>
  </si>
  <si>
    <t>Salary</t>
  </si>
  <si>
    <t>Joining Date</t>
  </si>
  <si>
    <t>Sunil</t>
  </si>
  <si>
    <t>Rohit</t>
  </si>
  <si>
    <t>Akhil</t>
  </si>
  <si>
    <t>Pooja</t>
  </si>
  <si>
    <t>Neha</t>
  </si>
  <si>
    <t>Arun</t>
  </si>
  <si>
    <t>Ravi</t>
  </si>
  <si>
    <t>Ritu</t>
  </si>
  <si>
    <t>Karan</t>
  </si>
  <si>
    <t>Anuj</t>
  </si>
  <si>
    <t>Manish</t>
  </si>
  <si>
    <t>Nidhi</t>
  </si>
  <si>
    <t>Meena</t>
  </si>
  <si>
    <t>Priya</t>
  </si>
  <si>
    <t>Sandeep</t>
  </si>
  <si>
    <t>Amit</t>
  </si>
  <si>
    <t>Alok</t>
  </si>
  <si>
    <t>Vikas</t>
  </si>
  <si>
    <t>Deepak</t>
  </si>
  <si>
    <t>Yadav</t>
  </si>
  <si>
    <t>Gupta</t>
  </si>
  <si>
    <t>Tripathi</t>
  </si>
  <si>
    <t>Pathak</t>
  </si>
  <si>
    <t>Sharma</t>
  </si>
  <si>
    <t>Verma</t>
  </si>
  <si>
    <t>Tiwari</t>
  </si>
  <si>
    <t>Thakur</t>
  </si>
  <si>
    <t>Pandey</t>
  </si>
  <si>
    <t>Bhatt</t>
  </si>
  <si>
    <t>Mishra</t>
  </si>
  <si>
    <t>Singh</t>
  </si>
  <si>
    <t>Rajput</t>
  </si>
  <si>
    <t>Kashyap</t>
  </si>
  <si>
    <t>Agarwal</t>
  </si>
  <si>
    <t>Srivastava</t>
  </si>
  <si>
    <t>Chaudhary</t>
  </si>
  <si>
    <t>Rastogi</t>
  </si>
  <si>
    <t>Dubey</t>
  </si>
  <si>
    <t>Jha</t>
  </si>
  <si>
    <t>Sunil Yadav</t>
  </si>
  <si>
    <t>Sunil Gupta</t>
  </si>
  <si>
    <t>Rohit Tripathi</t>
  </si>
  <si>
    <t>Sunil Pathak</t>
  </si>
  <si>
    <t>Akhil Sharma</t>
  </si>
  <si>
    <t>Pooja Verma</t>
  </si>
  <si>
    <t>Neha Tiwari</t>
  </si>
  <si>
    <t>Neha Thakur</t>
  </si>
  <si>
    <t>Arun Pandey</t>
  </si>
  <si>
    <t>Pooja Bhatt</t>
  </si>
  <si>
    <t>Ravi Bhatt</t>
  </si>
  <si>
    <t>Ritu Pathak</t>
  </si>
  <si>
    <t>Karan Mishra</t>
  </si>
  <si>
    <t>Anuj Singh</t>
  </si>
  <si>
    <t>Manish Rajput</t>
  </si>
  <si>
    <t>Nidhi Pathak</t>
  </si>
  <si>
    <t>Meena Kashyap</t>
  </si>
  <si>
    <t>Ritu Tiwari</t>
  </si>
  <si>
    <t>Nidhi Gupta</t>
  </si>
  <si>
    <t>Ritu Agarwal</t>
  </si>
  <si>
    <t>Nidhi Singh</t>
  </si>
  <si>
    <t>Priya Srivastava</t>
  </si>
  <si>
    <t>Sandeep Mishra</t>
  </si>
  <si>
    <t>Amit Yadav</t>
  </si>
  <si>
    <t>Priya Tripathi</t>
  </si>
  <si>
    <t>Anuj Agarwal</t>
  </si>
  <si>
    <t>Amit Chaudhary</t>
  </si>
  <si>
    <t>Neha Mishra</t>
  </si>
  <si>
    <t>Rohit Sharma</t>
  </si>
  <si>
    <t>Ravi Pathak</t>
  </si>
  <si>
    <t>Sunil Rastogi</t>
  </si>
  <si>
    <t>Priya Bhatt</t>
  </si>
  <si>
    <t>Nidhi Rastogi</t>
  </si>
  <si>
    <t>Akhil Pathak</t>
  </si>
  <si>
    <t>Ravi Gupta</t>
  </si>
  <si>
    <t>Neha Dubey</t>
  </si>
  <si>
    <t>Ritu Rajput</t>
  </si>
  <si>
    <t>Nidhi Pandey</t>
  </si>
  <si>
    <t>Karan Dubey</t>
  </si>
  <si>
    <t>Sunil Tripathi</t>
  </si>
  <si>
    <t>Pooja Sharma</t>
  </si>
  <si>
    <t>Priya Verma</t>
  </si>
  <si>
    <t>Sunil Mishra</t>
  </si>
  <si>
    <t>Amit Srivastava</t>
  </si>
  <si>
    <t>Priya Singh</t>
  </si>
  <si>
    <t>Sandeep Chaudhary</t>
  </si>
  <si>
    <t>Alok Pandey</t>
  </si>
  <si>
    <t>Amit Thakur</t>
  </si>
  <si>
    <t>Karan Pathak</t>
  </si>
  <si>
    <t>Karan Rajput</t>
  </si>
  <si>
    <t>Sandeep Dubey</t>
  </si>
  <si>
    <t>Rohit Verma</t>
  </si>
  <si>
    <t>Ravi Tripathi</t>
  </si>
  <si>
    <t>Nidhi Dubey</t>
  </si>
  <si>
    <t>Vikas Pandey</t>
  </si>
  <si>
    <t>Karan Rastogi</t>
  </si>
  <si>
    <t>Meena Pandey</t>
  </si>
  <si>
    <t>Vikas Bhatt</t>
  </si>
  <si>
    <t>Neha Agarwal</t>
  </si>
  <si>
    <t>Anuj Mishra</t>
  </si>
  <si>
    <t>Manish Jha</t>
  </si>
  <si>
    <t>Deepak Gupta</t>
  </si>
  <si>
    <t>Sunil Srivastava</t>
  </si>
  <si>
    <t>Vikas Yadav</t>
  </si>
  <si>
    <t>Priya Rastogi</t>
  </si>
  <si>
    <t>Deepak Tripathi</t>
  </si>
  <si>
    <t>Akhil Singh</t>
  </si>
  <si>
    <t>Rohit Jha</t>
  </si>
  <si>
    <t>Neha Gupta</t>
  </si>
  <si>
    <t>Meena Dubey</t>
  </si>
  <si>
    <t>Sunil Tiwari</t>
  </si>
  <si>
    <t>Ritu Verma</t>
  </si>
  <si>
    <t>Ravi Singh</t>
  </si>
  <si>
    <t>Rohit Chaudhary</t>
  </si>
  <si>
    <t>Meena Singh</t>
  </si>
  <si>
    <t>Nidhi Rajput</t>
  </si>
  <si>
    <t>Priya Dubey</t>
  </si>
  <si>
    <t>Anuj Chaudhary</t>
  </si>
  <si>
    <t>Rohit Dubey</t>
  </si>
  <si>
    <t>Anuj Srivastava</t>
  </si>
  <si>
    <t>Vikas Pathak</t>
  </si>
  <si>
    <t>Manish Sharma</t>
  </si>
  <si>
    <t>Ravi Tiwari</t>
  </si>
  <si>
    <t>Akhil Dubey</t>
  </si>
  <si>
    <t>Alok Bhatt</t>
  </si>
  <si>
    <t>Deepak Chaudhary</t>
  </si>
  <si>
    <t>Ravi Jha</t>
  </si>
  <si>
    <t>Anuj Jha</t>
  </si>
  <si>
    <t xml:space="preserve">  Sunil   Yadav  </t>
  </si>
  <si>
    <t xml:space="preserve">  Sunil   Gupta  </t>
  </si>
  <si>
    <t xml:space="preserve">  Rohit   Tripathi  </t>
  </si>
  <si>
    <t xml:space="preserve">  Sunil   Pathak  </t>
  </si>
  <si>
    <t xml:space="preserve">  Akhil   Sharma  </t>
  </si>
  <si>
    <t xml:space="preserve">  Pooja   Verma  </t>
  </si>
  <si>
    <t xml:space="preserve">  Neha   Tiwari  </t>
  </si>
  <si>
    <t xml:space="preserve">  Neha   Thakur  </t>
  </si>
  <si>
    <t xml:space="preserve">  Arun   Pandey  </t>
  </si>
  <si>
    <t xml:space="preserve">  Pooja   Bhatt  </t>
  </si>
  <si>
    <t xml:space="preserve">  Ravi   Bhatt  </t>
  </si>
  <si>
    <t xml:space="preserve">  Ritu   Pathak  </t>
  </si>
  <si>
    <t xml:space="preserve">  Karan   Mishra  </t>
  </si>
  <si>
    <t xml:space="preserve">  Anuj   Singh  </t>
  </si>
  <si>
    <t xml:space="preserve">  Manish   Rajput  </t>
  </si>
  <si>
    <t xml:space="preserve">  Nidhi   Pathak  </t>
  </si>
  <si>
    <t xml:space="preserve">  Meena   Kashyap  </t>
  </si>
  <si>
    <t xml:space="preserve">  Ritu   Tiwari  </t>
  </si>
  <si>
    <t xml:space="preserve">  Nidhi   Gupta  </t>
  </si>
  <si>
    <t xml:space="preserve">  Ritu   Agarwal  </t>
  </si>
  <si>
    <t xml:space="preserve">  Nidhi   Singh  </t>
  </si>
  <si>
    <t xml:space="preserve">  Priya   Srivastava  </t>
  </si>
  <si>
    <t xml:space="preserve">  Sandeep   Mishra  </t>
  </si>
  <si>
    <t xml:space="preserve">  Amit   Yadav  </t>
  </si>
  <si>
    <t xml:space="preserve">  Priya   Tripathi  </t>
  </si>
  <si>
    <t xml:space="preserve">  Anuj   Agarwal  </t>
  </si>
  <si>
    <t xml:space="preserve">  Amit   Chaudhary  </t>
  </si>
  <si>
    <t xml:space="preserve">  Neha   Mishra  </t>
  </si>
  <si>
    <t xml:space="preserve">  Rohit   Sharma  </t>
  </si>
  <si>
    <t xml:space="preserve">  Ravi   Pathak  </t>
  </si>
  <si>
    <t xml:space="preserve">  Sunil   Rastogi  </t>
  </si>
  <si>
    <t xml:space="preserve">  Priya   Bhatt  </t>
  </si>
  <si>
    <t xml:space="preserve">  Nidhi   Rastogi  </t>
  </si>
  <si>
    <t xml:space="preserve">  Akhil   Pathak  </t>
  </si>
  <si>
    <t xml:space="preserve">  Ravi   Gupta  </t>
  </si>
  <si>
    <t xml:space="preserve">  Neha   Dubey  </t>
  </si>
  <si>
    <t xml:space="preserve">  Ritu   Rajput  </t>
  </si>
  <si>
    <t xml:space="preserve">  Nidhi   Pandey  </t>
  </si>
  <si>
    <t xml:space="preserve">  Karan   Dubey  </t>
  </si>
  <si>
    <t xml:space="preserve">  Sunil   Tripathi  </t>
  </si>
  <si>
    <t xml:space="preserve">  Pooja   Sharma  </t>
  </si>
  <si>
    <t xml:space="preserve">  Priya   Verma  </t>
  </si>
  <si>
    <t xml:space="preserve">  Sunil   Mishra  </t>
  </si>
  <si>
    <t xml:space="preserve">  Amit   Srivastava  </t>
  </si>
  <si>
    <t xml:space="preserve">  Priya   Singh  </t>
  </si>
  <si>
    <t xml:space="preserve">  Sandeep   Chaudhary  </t>
  </si>
  <si>
    <t xml:space="preserve">  Alok   Pandey  </t>
  </si>
  <si>
    <t xml:space="preserve">  Amit   Thakur  </t>
  </si>
  <si>
    <t xml:space="preserve">  Karan   Pathak  </t>
  </si>
  <si>
    <t xml:space="preserve">  Karan   Rajput  </t>
  </si>
  <si>
    <t xml:space="preserve">  Sandeep   Dubey  </t>
  </si>
  <si>
    <t xml:space="preserve">  Rohit   Verma  </t>
  </si>
  <si>
    <t xml:space="preserve">  Ravi   Tripathi  </t>
  </si>
  <si>
    <t xml:space="preserve">  Nidhi   Dubey  </t>
  </si>
  <si>
    <t xml:space="preserve">  Vikas   Pandey  </t>
  </si>
  <si>
    <t xml:space="preserve">  Karan   Rastogi  </t>
  </si>
  <si>
    <t xml:space="preserve">  Meena   Pandey  </t>
  </si>
  <si>
    <t xml:space="preserve">  Vikas   Bhatt  </t>
  </si>
  <si>
    <t xml:space="preserve">  Neha   Agarwal  </t>
  </si>
  <si>
    <t xml:space="preserve">  Anuj   Mishra  </t>
  </si>
  <si>
    <t xml:space="preserve">  Manish   Jha  </t>
  </si>
  <si>
    <t xml:space="preserve">  Deepak   Gupta  </t>
  </si>
  <si>
    <t xml:space="preserve">  Sunil   Srivastava  </t>
  </si>
  <si>
    <t xml:space="preserve">  Vikas   Yadav  </t>
  </si>
  <si>
    <t xml:space="preserve">  Priya   Rastogi  </t>
  </si>
  <si>
    <t xml:space="preserve">  Deepak   Tripathi  </t>
  </si>
  <si>
    <t xml:space="preserve">  Akhil   Singh  </t>
  </si>
  <si>
    <t xml:space="preserve">  Rohit   Jha  </t>
  </si>
  <si>
    <t xml:space="preserve">  Neha   Gupta  </t>
  </si>
  <si>
    <t xml:space="preserve">  Meena   Dubey  </t>
  </si>
  <si>
    <t xml:space="preserve">  Sunil   Tiwari  </t>
  </si>
  <si>
    <t xml:space="preserve">  Ritu   Verma  </t>
  </si>
  <si>
    <t xml:space="preserve">  Ravi   Singh  </t>
  </si>
  <si>
    <t xml:space="preserve">  Rohit   Chaudhary  </t>
  </si>
  <si>
    <t xml:space="preserve">  Meena   Singh  </t>
  </si>
  <si>
    <t xml:space="preserve">  Nidhi   Rajput  </t>
  </si>
  <si>
    <t xml:space="preserve">  Priya   Dubey  </t>
  </si>
  <si>
    <t xml:space="preserve">  Anuj   Chaudhary  </t>
  </si>
  <si>
    <t xml:space="preserve">  Rohit   Dubey  </t>
  </si>
  <si>
    <t xml:space="preserve">  Anuj   Srivastava  </t>
  </si>
  <si>
    <t xml:space="preserve">  Vikas   Pathak  </t>
  </si>
  <si>
    <t xml:space="preserve">  Manish   Sharma  </t>
  </si>
  <si>
    <t xml:space="preserve">  Ravi   Tiwari  </t>
  </si>
  <si>
    <t xml:space="preserve">  Akhil   Dubey  </t>
  </si>
  <si>
    <t xml:space="preserve">  Alok   Bhatt  </t>
  </si>
  <si>
    <t xml:space="preserve">  Deepak   Chaudhary  </t>
  </si>
  <si>
    <t xml:space="preserve">  Ravi   Jha  </t>
  </si>
  <si>
    <t xml:space="preserve">  Anuj   Jha  </t>
  </si>
  <si>
    <t>9892466433</t>
  </si>
  <si>
    <t>9815226579</t>
  </si>
  <si>
    <t>9850864136</t>
  </si>
  <si>
    <t>9893826537</t>
  </si>
  <si>
    <t>9882006915</t>
  </si>
  <si>
    <t>9823707038</t>
  </si>
  <si>
    <t>9842464274</t>
  </si>
  <si>
    <t>9815014111</t>
  </si>
  <si>
    <t>9837216732</t>
  </si>
  <si>
    <t>9871820676</t>
  </si>
  <si>
    <t>9843008807</t>
  </si>
  <si>
    <t>9893924472</t>
  </si>
  <si>
    <t>9829805419</t>
  </si>
  <si>
    <t>9859782419</t>
  </si>
  <si>
    <t>9850991371</t>
  </si>
  <si>
    <t>9825191704</t>
  </si>
  <si>
    <t>9865008415</t>
  </si>
  <si>
    <t>9855092814</t>
  </si>
  <si>
    <t>9833662591</t>
  </si>
  <si>
    <t>9882801678</t>
  </si>
  <si>
    <t>9864016787</t>
  </si>
  <si>
    <t>9821324653</t>
  </si>
  <si>
    <t>9811678402</t>
  </si>
  <si>
    <t>9873242444</t>
  </si>
  <si>
    <t>9894694251</t>
  </si>
  <si>
    <t>9877415490</t>
  </si>
  <si>
    <t>9836307812</t>
  </si>
  <si>
    <t>9887821650</t>
  </si>
  <si>
    <t>9811064302</t>
  </si>
  <si>
    <t>9877002549</t>
  </si>
  <si>
    <t>9856451756</t>
  </si>
  <si>
    <t>9883426922</t>
  </si>
  <si>
    <t>9832371767</t>
  </si>
  <si>
    <t>9857263989</t>
  </si>
  <si>
    <t>9853616739</t>
  </si>
  <si>
    <t>9810194101</t>
  </si>
  <si>
    <t>9855251743</t>
  </si>
  <si>
    <t>9889825186</t>
  </si>
  <si>
    <t>9829154284</t>
  </si>
  <si>
    <t>9849456235</t>
  </si>
  <si>
    <t>9829479936</t>
  </si>
  <si>
    <t>9893636936</t>
  </si>
  <si>
    <t>9826742832</t>
  </si>
  <si>
    <t>9811568918</t>
  </si>
  <si>
    <t>9865352614</t>
  </si>
  <si>
    <t>9830712117</t>
  </si>
  <si>
    <t>9816823770</t>
  </si>
  <si>
    <t>9851110628</t>
  </si>
  <si>
    <t>9887381905</t>
  </si>
  <si>
    <t>9812176199</t>
  </si>
  <si>
    <t>9813581390</t>
  </si>
  <si>
    <t>9846580291</t>
  </si>
  <si>
    <t>9833136584</t>
  </si>
  <si>
    <t>9812107776</t>
  </si>
  <si>
    <t>9853015675</t>
  </si>
  <si>
    <t>9888073345</t>
  </si>
  <si>
    <t>9874821388</t>
  </si>
  <si>
    <t>9845798194</t>
  </si>
  <si>
    <t>9837581591</t>
  </si>
  <si>
    <t>9840078113</t>
  </si>
  <si>
    <t>9847987853</t>
  </si>
  <si>
    <t>9830395533</t>
  </si>
  <si>
    <t>9886161553</t>
  </si>
  <si>
    <t>9895139918</t>
  </si>
  <si>
    <t>9884314287</t>
  </si>
  <si>
    <t>9882769971</t>
  </si>
  <si>
    <t>9899120895</t>
  </si>
  <si>
    <t>9862779760</t>
  </si>
  <si>
    <t>9891929663</t>
  </si>
  <si>
    <t>9892755788</t>
  </si>
  <si>
    <t>9894799713</t>
  </si>
  <si>
    <t>9877201000</t>
  </si>
  <si>
    <t>9896047465</t>
  </si>
  <si>
    <t>9878272857</t>
  </si>
  <si>
    <t>9857564373</t>
  </si>
  <si>
    <t>9830776161</t>
  </si>
  <si>
    <t>9859307804</t>
  </si>
  <si>
    <t>9835935375</t>
  </si>
  <si>
    <t>9832567633</t>
  </si>
  <si>
    <t>9833806954</t>
  </si>
  <si>
    <t>9882305964</t>
  </si>
  <si>
    <t>9815979582</t>
  </si>
  <si>
    <t>9898539659</t>
  </si>
  <si>
    <t>9868855005</t>
  </si>
  <si>
    <t>9840870362</t>
  </si>
  <si>
    <t>9836942320</t>
  </si>
  <si>
    <t>9864394817</t>
  </si>
  <si>
    <t>9833762478</t>
  </si>
  <si>
    <t>9896912271</t>
  </si>
  <si>
    <t>9862532078</t>
  </si>
  <si>
    <t>9814384423</t>
  </si>
  <si>
    <t>9863351788</t>
  </si>
  <si>
    <t>9873415945</t>
  </si>
  <si>
    <t>9842410237</t>
  </si>
  <si>
    <t>9834660864</t>
  </si>
  <si>
    <t>9897811079</t>
  </si>
  <si>
    <t>9813586033</t>
  </si>
  <si>
    <t>9858137594</t>
  </si>
  <si>
    <t>9891893395</t>
  </si>
  <si>
    <t>9899681413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</si>
  <si>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</si>
  <si>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</si>
  <si>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</si>
  <si>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</si>
  <si>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</si>
  <si>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</si>
  <si>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</si>
  <si>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</si>
  <si>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</si>
  <si>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</si>
  <si>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</si>
  <si>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</si>
  <si>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</si>
  <si>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</si>
  <si>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</si>
  <si>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</si>
  <si>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</si>
  <si>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</si>
  <si>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</si>
  <si>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</si>
  <si>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</si>
  <si>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</si>
  <si>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</si>
  <si>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</si>
  <si>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</si>
  <si>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</si>
  <si>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</si>
  <si>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</si>
  <si>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</si>
  <si>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</si>
  <si>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</si>
  <si>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</si>
  <si>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</si>
  <si>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</si>
  <si>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</si>
  <si>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</si>
  <si>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</si>
  <si>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</si>
  <si>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</si>
  <si>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</si>
  <si>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</si>
  <si>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</si>
  <si>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</si>
  <si>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</si>
  <si>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EMP1045</t>
  </si>
  <si>
    <t>EMP1046</t>
  </si>
  <si>
    <t>EMP1047</t>
  </si>
  <si>
    <t>EMP1048</t>
  </si>
  <si>
    <t>EMP1049</t>
  </si>
  <si>
    <t>EMP1050</t>
  </si>
  <si>
    <t>EMP1051</t>
  </si>
  <si>
    <t>EMP1052</t>
  </si>
  <si>
    <t>EMP1053</t>
  </si>
  <si>
    <t>EMP1054</t>
  </si>
  <si>
    <t>EMP1055</t>
  </si>
  <si>
    <t>EMP1056</t>
  </si>
  <si>
    <t>EMP1057</t>
  </si>
  <si>
    <t>EMP1058</t>
  </si>
  <si>
    <t>EMP1059</t>
  </si>
  <si>
    <t>EMP1060</t>
  </si>
  <si>
    <t>EMP1061</t>
  </si>
  <si>
    <t>EMP1062</t>
  </si>
  <si>
    <t>EMP1063</t>
  </si>
  <si>
    <t>EMP1064</t>
  </si>
  <si>
    <t>EMP1065</t>
  </si>
  <si>
    <t>EMP1066</t>
  </si>
  <si>
    <t>EMP1067</t>
  </si>
  <si>
    <t>EMP1068</t>
  </si>
  <si>
    <t>EMP1069</t>
  </si>
  <si>
    <t>EMP1070</t>
  </si>
  <si>
    <t>EMP1071</t>
  </si>
  <si>
    <t>EMP1072</t>
  </si>
  <si>
    <t>EMP1073</t>
  </si>
  <si>
    <t>EMP1074</t>
  </si>
  <si>
    <t>EMP1075</t>
  </si>
  <si>
    <t>EMP1076</t>
  </si>
  <si>
    <t>EMP1077</t>
  </si>
  <si>
    <t>EMP1078</t>
  </si>
  <si>
    <t>EMP1079</t>
  </si>
  <si>
    <t>EMP1080</t>
  </si>
  <si>
    <t>EMP1081</t>
  </si>
  <si>
    <t>EMP1082</t>
  </si>
  <si>
    <t>EMP1083</t>
  </si>
  <si>
    <t>EMP1084</t>
  </si>
  <si>
    <t>EMP1085</t>
  </si>
  <si>
    <t>EMP1086</t>
  </si>
  <si>
    <t>EMP1087</t>
  </si>
  <si>
    <t>EMP1088</t>
  </si>
  <si>
    <t>EMP1089</t>
  </si>
  <si>
    <t>EMP1090</t>
  </si>
  <si>
    <t>EMP1091</t>
  </si>
  <si>
    <t>EMP1092</t>
  </si>
  <si>
    <t>EMP1093</t>
  </si>
  <si>
    <t>EMP1094</t>
  </si>
  <si>
    <t>EMP1095</t>
  </si>
  <si>
    <t>EMP1096</t>
  </si>
  <si>
    <t>EMP1097</t>
  </si>
  <si>
    <t>EMP1098</t>
  </si>
  <si>
    <t>EMP1099</t>
  </si>
  <si>
    <t>EMP1100</t>
  </si>
  <si>
    <t>Chandigarh</t>
  </si>
  <si>
    <t>Delhi</t>
  </si>
  <si>
    <t>Varanasi</t>
  </si>
  <si>
    <t>Jaipur</t>
  </si>
  <si>
    <t>Kanpur</t>
  </si>
  <si>
    <t>Bhopal</t>
  </si>
  <si>
    <t>Patna</t>
  </si>
  <si>
    <t>Agra</t>
  </si>
  <si>
    <t>Gurgaon</t>
  </si>
  <si>
    <t>Lucknow</t>
  </si>
  <si>
    <t>Questions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</si>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</sst>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F11" workbookViewId="0">
      <selection activeCell="M22" sqref="M22"/>
    </sheetView>
  </sheetViews>
  <sheetFormatPr defaultRowHeight="14.5" x14ac:dyDescent="0.35"/>
  <cols>
    <col min="5" max="5" width="16" customWidth="1"/>
    <col min="6" max="6" width="11.90625" customWidth="1"/>
    <col min="10" max="10" width="13.90625" customWidth="1"/>
    <col min="12" max="12" width="10" customWidth="1"/>
    <col min="13" max="13" width="20.269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3" t="s">
        <v>435</v>
      </c>
      <c r="M1" s="3" t="s">
        <v>436</v>
      </c>
    </row>
    <row r="2" spans="1:13" x14ac:dyDescent="0.35">
      <c r="A2">
        <v>1</v>
      </c>
      <c r="B2" t="s">
        <v>10</v>
      </c>
      <c r="C2" t="s">
        <v>29</v>
      </c>
      <c r="D2" t="s">
        <v>49</v>
      </c>
      <c r="E2" t="s">
        <v>137</v>
      </c>
      <c r="F2" t="s">
        <v>225</v>
      </c>
      <c r="G2" t="s">
        <v>325</v>
      </c>
      <c r="H2" t="s">
        <v>425</v>
      </c>
      <c r="I2">
        <v>55994</v>
      </c>
      <c r="J2" s="2">
        <v>45348</v>
      </c>
      <c r="L2">
        <v>1</v>
      </c>
      <c r="M2" t="str">
        <f>LEFT(F2,4)</f>
        <v>9892</v>
      </c>
    </row>
    <row r="3" spans="1:13" x14ac:dyDescent="0.35">
      <c r="A3">
        <v>2</v>
      </c>
      <c r="B3" t="s">
        <v>10</v>
      </c>
      <c r="C3" t="s">
        <v>30</v>
      </c>
      <c r="D3" t="s">
        <v>50</v>
      </c>
      <c r="E3" t="s">
        <v>138</v>
      </c>
      <c r="F3" t="s">
        <v>226</v>
      </c>
      <c r="G3" t="s">
        <v>326</v>
      </c>
      <c r="H3" t="s">
        <v>426</v>
      </c>
      <c r="I3">
        <v>61376</v>
      </c>
      <c r="J3" s="2">
        <v>43572</v>
      </c>
      <c r="L3">
        <v>2</v>
      </c>
      <c r="M3" t="str">
        <f>RIGHT(G2,3)</f>
        <v>001</v>
      </c>
    </row>
    <row r="4" spans="1:13" x14ac:dyDescent="0.35">
      <c r="A4">
        <v>3</v>
      </c>
      <c r="B4" t="s">
        <v>11</v>
      </c>
      <c r="C4" t="s">
        <v>31</v>
      </c>
      <c r="D4" t="s">
        <v>51</v>
      </c>
      <c r="E4" t="s">
        <v>139</v>
      </c>
      <c r="F4" t="s">
        <v>227</v>
      </c>
      <c r="G4" t="s">
        <v>327</v>
      </c>
      <c r="H4" t="s">
        <v>426</v>
      </c>
      <c r="I4">
        <v>27654</v>
      </c>
      <c r="J4" s="2">
        <v>43317</v>
      </c>
      <c r="L4">
        <v>3</v>
      </c>
      <c r="M4" t="str">
        <f>LEFT(B2,3)</f>
        <v>Sun</v>
      </c>
    </row>
    <row r="5" spans="1:13" x14ac:dyDescent="0.35">
      <c r="A5">
        <v>4</v>
      </c>
      <c r="B5" t="s">
        <v>10</v>
      </c>
      <c r="C5" t="s">
        <v>32</v>
      </c>
      <c r="D5" t="s">
        <v>52</v>
      </c>
      <c r="E5" t="s">
        <v>140</v>
      </c>
      <c r="F5" t="s">
        <v>228</v>
      </c>
      <c r="G5" t="s">
        <v>328</v>
      </c>
      <c r="H5" t="s">
        <v>427</v>
      </c>
      <c r="I5">
        <v>85254</v>
      </c>
      <c r="J5" s="2">
        <v>43140</v>
      </c>
      <c r="L5">
        <v>4</v>
      </c>
      <c r="M5" t="str">
        <f>RIGHT(C2,3)</f>
        <v>dav</v>
      </c>
    </row>
    <row r="6" spans="1:13" x14ac:dyDescent="0.35">
      <c r="A6">
        <v>5</v>
      </c>
      <c r="B6" t="s">
        <v>12</v>
      </c>
      <c r="C6" t="s">
        <v>33</v>
      </c>
      <c r="D6" t="s">
        <v>53</v>
      </c>
      <c r="E6" t="s">
        <v>141</v>
      </c>
      <c r="F6" t="s">
        <v>229</v>
      </c>
      <c r="G6" t="s">
        <v>329</v>
      </c>
      <c r="H6" t="s">
        <v>427</v>
      </c>
      <c r="I6">
        <v>21985</v>
      </c>
      <c r="J6" s="2">
        <v>44987</v>
      </c>
      <c r="L6">
        <v>5</v>
      </c>
      <c r="M6" t="str">
        <f>MID(F2,3,4)</f>
        <v>9246</v>
      </c>
    </row>
    <row r="7" spans="1:13" x14ac:dyDescent="0.35">
      <c r="A7">
        <v>6</v>
      </c>
      <c r="B7" t="s">
        <v>13</v>
      </c>
      <c r="C7" t="s">
        <v>34</v>
      </c>
      <c r="D7" t="s">
        <v>54</v>
      </c>
      <c r="E7" t="s">
        <v>142</v>
      </c>
      <c r="F7" t="s">
        <v>230</v>
      </c>
      <c r="G7" t="s">
        <v>330</v>
      </c>
      <c r="H7" t="s">
        <v>428</v>
      </c>
      <c r="I7">
        <v>43431</v>
      </c>
      <c r="J7" s="2">
        <v>44362</v>
      </c>
      <c r="L7">
        <v>6</v>
      </c>
      <c r="M7" t="str">
        <f>MID(D2,1,FIND(" ",D2)-1)</f>
        <v>Sunil</v>
      </c>
    </row>
    <row r="8" spans="1:13" x14ac:dyDescent="0.35">
      <c r="A8">
        <v>7</v>
      </c>
      <c r="B8" t="s">
        <v>14</v>
      </c>
      <c r="C8" t="s">
        <v>35</v>
      </c>
      <c r="D8" t="s">
        <v>55</v>
      </c>
      <c r="E8" t="s">
        <v>143</v>
      </c>
      <c r="F8" t="s">
        <v>231</v>
      </c>
      <c r="G8" t="s">
        <v>331</v>
      </c>
      <c r="H8" t="s">
        <v>429</v>
      </c>
      <c r="I8">
        <v>59438</v>
      </c>
      <c r="J8" s="2">
        <v>43259</v>
      </c>
      <c r="L8">
        <v>7</v>
      </c>
      <c r="M8">
        <f>LEN(D2)</f>
        <v>11</v>
      </c>
    </row>
    <row r="9" spans="1:13" x14ac:dyDescent="0.35">
      <c r="A9">
        <v>8</v>
      </c>
      <c r="B9" t="s">
        <v>14</v>
      </c>
      <c r="C9" t="s">
        <v>36</v>
      </c>
      <c r="D9" t="s">
        <v>56</v>
      </c>
      <c r="E9" t="s">
        <v>144</v>
      </c>
      <c r="F9" t="s">
        <v>232</v>
      </c>
      <c r="G9" t="s">
        <v>332</v>
      </c>
      <c r="H9" t="s">
        <v>427</v>
      </c>
      <c r="I9">
        <v>67093</v>
      </c>
      <c r="J9" s="2">
        <v>43729</v>
      </c>
      <c r="L9">
        <v>8</v>
      </c>
      <c r="M9">
        <f>LEN(F2)</f>
        <v>10</v>
      </c>
    </row>
    <row r="10" spans="1:13" x14ac:dyDescent="0.35">
      <c r="A10">
        <v>9</v>
      </c>
      <c r="B10" t="s">
        <v>15</v>
      </c>
      <c r="C10" t="s">
        <v>37</v>
      </c>
      <c r="D10" t="s">
        <v>57</v>
      </c>
      <c r="E10" t="s">
        <v>145</v>
      </c>
      <c r="F10" t="s">
        <v>233</v>
      </c>
      <c r="G10" t="s">
        <v>333</v>
      </c>
      <c r="H10" t="s">
        <v>428</v>
      </c>
      <c r="I10">
        <v>45483</v>
      </c>
      <c r="J10" s="2">
        <v>45543</v>
      </c>
      <c r="L10">
        <v>9</v>
      </c>
      <c r="M10" t="str">
        <f>TRIM(E2)</f>
        <v>Sunil Yadav</v>
      </c>
    </row>
    <row r="11" spans="1:13" x14ac:dyDescent="0.35">
      <c r="A11">
        <v>10</v>
      </c>
      <c r="B11" t="s">
        <v>13</v>
      </c>
      <c r="C11" t="s">
        <v>38</v>
      </c>
      <c r="D11" t="s">
        <v>58</v>
      </c>
      <c r="E11" t="s">
        <v>146</v>
      </c>
      <c r="F11" t="s">
        <v>234</v>
      </c>
      <c r="G11" t="s">
        <v>334</v>
      </c>
      <c r="H11" t="s">
        <v>425</v>
      </c>
      <c r="I11">
        <v>79462</v>
      </c>
      <c r="J11" s="2">
        <v>43119</v>
      </c>
      <c r="L11">
        <v>10</v>
      </c>
      <c r="M11" t="str">
        <f>UPPER(H2)</f>
        <v>CHANDIGARH</v>
      </c>
    </row>
    <row r="12" spans="1:13" x14ac:dyDescent="0.35">
      <c r="A12">
        <v>11</v>
      </c>
      <c r="B12" t="s">
        <v>16</v>
      </c>
      <c r="C12" t="s">
        <v>38</v>
      </c>
      <c r="D12" t="s">
        <v>59</v>
      </c>
      <c r="E12" t="s">
        <v>147</v>
      </c>
      <c r="F12" t="s">
        <v>235</v>
      </c>
      <c r="G12" t="s">
        <v>335</v>
      </c>
      <c r="H12" t="s">
        <v>430</v>
      </c>
      <c r="I12">
        <v>40903</v>
      </c>
      <c r="J12" s="2">
        <v>43729</v>
      </c>
      <c r="L12">
        <v>11</v>
      </c>
      <c r="M12" t="str">
        <f>LOWER(B2)</f>
        <v>sunil</v>
      </c>
    </row>
    <row r="13" spans="1:13" x14ac:dyDescent="0.35">
      <c r="A13">
        <v>12</v>
      </c>
      <c r="B13" t="s">
        <v>17</v>
      </c>
      <c r="C13" t="s">
        <v>32</v>
      </c>
      <c r="D13" t="s">
        <v>60</v>
      </c>
      <c r="E13" t="s">
        <v>148</v>
      </c>
      <c r="F13" t="s">
        <v>236</v>
      </c>
      <c r="G13" t="s">
        <v>336</v>
      </c>
      <c r="H13" t="s">
        <v>427</v>
      </c>
      <c r="I13">
        <v>34841</v>
      </c>
      <c r="J13" s="2">
        <v>44270</v>
      </c>
      <c r="L13">
        <v>12</v>
      </c>
      <c r="M13" t="str">
        <f>PROPER(E2)</f>
        <v xml:space="preserve">  Sunil   Yadav  </v>
      </c>
    </row>
    <row r="14" spans="1:13" x14ac:dyDescent="0.35">
      <c r="A14">
        <v>13</v>
      </c>
      <c r="B14" t="s">
        <v>18</v>
      </c>
      <c r="C14" t="s">
        <v>39</v>
      </c>
      <c r="D14" t="s">
        <v>61</v>
      </c>
      <c r="E14" t="s">
        <v>149</v>
      </c>
      <c r="F14" t="s">
        <v>237</v>
      </c>
      <c r="G14" t="s">
        <v>337</v>
      </c>
      <c r="H14" t="s">
        <v>427</v>
      </c>
      <c r="I14">
        <v>45524</v>
      </c>
      <c r="J14" s="2">
        <v>45168</v>
      </c>
      <c r="L14">
        <v>13</v>
      </c>
      <c r="M14" t="str">
        <f>_xlfn.CONCAT(B2," ",C2)</f>
        <v>Sunil Yadav</v>
      </c>
    </row>
    <row r="15" spans="1:13" x14ac:dyDescent="0.35">
      <c r="A15">
        <v>14</v>
      </c>
      <c r="B15" t="s">
        <v>19</v>
      </c>
      <c r="C15" t="s">
        <v>40</v>
      </c>
      <c r="D15" t="s">
        <v>62</v>
      </c>
      <c r="E15" t="s">
        <v>150</v>
      </c>
      <c r="F15" t="s">
        <v>238</v>
      </c>
      <c r="G15" t="s">
        <v>338</v>
      </c>
      <c r="H15" t="s">
        <v>431</v>
      </c>
      <c r="I15">
        <v>37779</v>
      </c>
      <c r="J15" s="2">
        <v>43158</v>
      </c>
      <c r="L15">
        <v>14</v>
      </c>
      <c r="M15" t="str">
        <f>_xlfn.TEXTJOIN(" ",TRUE,B2,C2,H2)</f>
        <v>Sunil Yadav Chandigarh</v>
      </c>
    </row>
    <row r="16" spans="1:13" x14ac:dyDescent="0.35">
      <c r="A16">
        <v>15</v>
      </c>
      <c r="B16" t="s">
        <v>20</v>
      </c>
      <c r="C16" t="s">
        <v>41</v>
      </c>
      <c r="D16" t="s">
        <v>63</v>
      </c>
      <c r="E16" t="s">
        <v>151</v>
      </c>
      <c r="F16" t="s">
        <v>239</v>
      </c>
      <c r="G16" t="s">
        <v>339</v>
      </c>
      <c r="H16" t="s">
        <v>432</v>
      </c>
      <c r="I16">
        <v>39455</v>
      </c>
      <c r="J16" s="2">
        <v>45490</v>
      </c>
      <c r="L16">
        <v>15</v>
      </c>
      <c r="M16" t="str">
        <f>TEXT(I2,"₹ ##,###")</f>
        <v>₹ 55,994</v>
      </c>
    </row>
    <row r="17" spans="1:13" x14ac:dyDescent="0.35">
      <c r="A17">
        <v>16</v>
      </c>
      <c r="B17" t="s">
        <v>21</v>
      </c>
      <c r="C17" t="s">
        <v>32</v>
      </c>
      <c r="D17" t="s">
        <v>64</v>
      </c>
      <c r="E17" t="s">
        <v>152</v>
      </c>
      <c r="F17" t="s">
        <v>240</v>
      </c>
      <c r="G17" t="s">
        <v>340</v>
      </c>
      <c r="H17" t="s">
        <v>428</v>
      </c>
      <c r="I17">
        <v>73624</v>
      </c>
      <c r="J17" s="2">
        <v>44052</v>
      </c>
      <c r="L17">
        <v>16</v>
      </c>
      <c r="M17" t="str">
        <f>TEXT(J2,"DD-MM-YYYY")</f>
        <v>26-02-2024</v>
      </c>
    </row>
    <row r="18" spans="1:13" x14ac:dyDescent="0.35">
      <c r="A18">
        <v>17</v>
      </c>
      <c r="B18" t="s">
        <v>22</v>
      </c>
      <c r="C18" t="s">
        <v>42</v>
      </c>
      <c r="D18" t="s">
        <v>65</v>
      </c>
      <c r="E18" t="s">
        <v>153</v>
      </c>
      <c r="F18" t="s">
        <v>241</v>
      </c>
      <c r="G18" t="s">
        <v>341</v>
      </c>
      <c r="H18" t="s">
        <v>427</v>
      </c>
      <c r="I18">
        <v>22329</v>
      </c>
      <c r="J18" s="2">
        <v>43135</v>
      </c>
      <c r="L18">
        <v>17</v>
      </c>
      <c r="M18" t="str">
        <f>TEXT(J2,"MMMM-YYYY")</f>
        <v>February-2024</v>
      </c>
    </row>
    <row r="19" spans="1:13" x14ac:dyDescent="0.35">
      <c r="A19">
        <v>18</v>
      </c>
      <c r="B19" t="s">
        <v>17</v>
      </c>
      <c r="C19" t="s">
        <v>35</v>
      </c>
      <c r="D19" t="s">
        <v>66</v>
      </c>
      <c r="E19" t="s">
        <v>154</v>
      </c>
      <c r="F19" t="s">
        <v>242</v>
      </c>
      <c r="G19" t="s">
        <v>342</v>
      </c>
      <c r="H19" t="s">
        <v>426</v>
      </c>
      <c r="I19">
        <v>29668</v>
      </c>
      <c r="J19" s="2">
        <v>43735</v>
      </c>
      <c r="L19">
        <v>18</v>
      </c>
      <c r="M19" t="str">
        <f>TEXT(J2,"YYYY")</f>
        <v>2024</v>
      </c>
    </row>
    <row r="20" spans="1:13" x14ac:dyDescent="0.35">
      <c r="A20">
        <v>19</v>
      </c>
      <c r="B20" t="s">
        <v>21</v>
      </c>
      <c r="C20" t="s">
        <v>30</v>
      </c>
      <c r="D20" t="s">
        <v>67</v>
      </c>
      <c r="E20" t="s">
        <v>155</v>
      </c>
      <c r="F20" t="s">
        <v>243</v>
      </c>
      <c r="G20" t="s">
        <v>343</v>
      </c>
      <c r="H20" t="s">
        <v>427</v>
      </c>
      <c r="I20">
        <v>22481</v>
      </c>
      <c r="J20" s="2">
        <v>44692</v>
      </c>
      <c r="L20">
        <v>19</v>
      </c>
      <c r="M20" t="str">
        <f>_xlfn.CONCAT(LOWER(B2),".",LOWER(C2),"@gmail.com")</f>
        <v>sunil.yadav@gmail.com</v>
      </c>
    </row>
    <row r="21" spans="1:13" x14ac:dyDescent="0.35">
      <c r="A21">
        <v>20</v>
      </c>
      <c r="B21" t="s">
        <v>17</v>
      </c>
      <c r="C21" t="s">
        <v>43</v>
      </c>
      <c r="D21" t="s">
        <v>68</v>
      </c>
      <c r="E21" t="s">
        <v>156</v>
      </c>
      <c r="F21" t="s">
        <v>244</v>
      </c>
      <c r="G21" t="s">
        <v>344</v>
      </c>
      <c r="H21" t="s">
        <v>426</v>
      </c>
      <c r="I21">
        <v>75948</v>
      </c>
      <c r="J21" s="2">
        <v>45509</v>
      </c>
      <c r="L21">
        <v>20</v>
      </c>
      <c r="M21" t="str">
        <f>_xlfn.CONCAT(G2,"-",LEFT(H2,3))</f>
        <v>EMP1001-Cha</v>
      </c>
    </row>
    <row r="22" spans="1:13" x14ac:dyDescent="0.35">
      <c r="A22">
        <v>21</v>
      </c>
      <c r="B22" t="s">
        <v>21</v>
      </c>
      <c r="C22" t="s">
        <v>40</v>
      </c>
      <c r="D22" t="s">
        <v>69</v>
      </c>
      <c r="E22" t="s">
        <v>157</v>
      </c>
      <c r="F22" t="s">
        <v>245</v>
      </c>
      <c r="G22" t="s">
        <v>345</v>
      </c>
      <c r="H22" t="s">
        <v>427</v>
      </c>
      <c r="I22">
        <v>45943</v>
      </c>
      <c r="J22" s="2">
        <v>43763</v>
      </c>
    </row>
    <row r="23" spans="1:13" x14ac:dyDescent="0.35">
      <c r="A23">
        <v>22</v>
      </c>
      <c r="B23" t="s">
        <v>23</v>
      </c>
      <c r="C23" t="s">
        <v>44</v>
      </c>
      <c r="D23" t="s">
        <v>70</v>
      </c>
      <c r="E23" t="s">
        <v>158</v>
      </c>
      <c r="F23" t="s">
        <v>246</v>
      </c>
      <c r="G23" t="s">
        <v>346</v>
      </c>
      <c r="H23" t="s">
        <v>433</v>
      </c>
      <c r="I23">
        <v>80867</v>
      </c>
      <c r="J23" s="2">
        <v>43216</v>
      </c>
    </row>
    <row r="24" spans="1:13" x14ac:dyDescent="0.35">
      <c r="A24">
        <v>23</v>
      </c>
      <c r="B24" t="s">
        <v>24</v>
      </c>
      <c r="C24" t="s">
        <v>39</v>
      </c>
      <c r="D24" t="s">
        <v>71</v>
      </c>
      <c r="E24" t="s">
        <v>159</v>
      </c>
      <c r="F24" t="s">
        <v>247</v>
      </c>
      <c r="G24" t="s">
        <v>347</v>
      </c>
      <c r="H24" t="s">
        <v>434</v>
      </c>
      <c r="I24">
        <v>72811</v>
      </c>
      <c r="J24" s="2">
        <v>43156</v>
      </c>
    </row>
    <row r="25" spans="1:13" x14ac:dyDescent="0.35">
      <c r="A25">
        <v>24</v>
      </c>
      <c r="B25" t="s">
        <v>25</v>
      </c>
      <c r="C25" t="s">
        <v>29</v>
      </c>
      <c r="D25" t="s">
        <v>72</v>
      </c>
      <c r="E25" t="s">
        <v>160</v>
      </c>
      <c r="F25" t="s">
        <v>248</v>
      </c>
      <c r="G25" t="s">
        <v>348</v>
      </c>
      <c r="H25" t="s">
        <v>434</v>
      </c>
      <c r="I25">
        <v>79940</v>
      </c>
      <c r="J25" s="2">
        <v>45715</v>
      </c>
    </row>
    <row r="26" spans="1:13" x14ac:dyDescent="0.35">
      <c r="A26">
        <v>25</v>
      </c>
      <c r="B26" t="s">
        <v>23</v>
      </c>
      <c r="C26" t="s">
        <v>31</v>
      </c>
      <c r="D26" t="s">
        <v>73</v>
      </c>
      <c r="E26" t="s">
        <v>161</v>
      </c>
      <c r="F26" t="s">
        <v>249</v>
      </c>
      <c r="G26" t="s">
        <v>349</v>
      </c>
      <c r="H26" t="s">
        <v>425</v>
      </c>
      <c r="I26">
        <v>28974</v>
      </c>
      <c r="J26" s="2">
        <v>44101</v>
      </c>
    </row>
    <row r="27" spans="1:13" x14ac:dyDescent="0.35">
      <c r="A27">
        <v>26</v>
      </c>
      <c r="B27" t="s">
        <v>19</v>
      </c>
      <c r="C27" t="s">
        <v>43</v>
      </c>
      <c r="D27" t="s">
        <v>74</v>
      </c>
      <c r="E27" t="s">
        <v>162</v>
      </c>
      <c r="F27" t="s">
        <v>250</v>
      </c>
      <c r="G27" t="s">
        <v>350</v>
      </c>
      <c r="H27" t="s">
        <v>431</v>
      </c>
      <c r="I27">
        <v>46366</v>
      </c>
      <c r="J27" s="2">
        <v>43781</v>
      </c>
    </row>
    <row r="28" spans="1:13" x14ac:dyDescent="0.35">
      <c r="A28">
        <v>27</v>
      </c>
      <c r="B28" t="s">
        <v>25</v>
      </c>
      <c r="C28" t="s">
        <v>45</v>
      </c>
      <c r="D28" t="s">
        <v>75</v>
      </c>
      <c r="E28" t="s">
        <v>163</v>
      </c>
      <c r="F28" t="s">
        <v>251</v>
      </c>
      <c r="G28" t="s">
        <v>351</v>
      </c>
      <c r="H28" t="s">
        <v>432</v>
      </c>
      <c r="I28">
        <v>68782</v>
      </c>
      <c r="J28" s="2">
        <v>43952</v>
      </c>
    </row>
    <row r="29" spans="1:13" x14ac:dyDescent="0.35">
      <c r="A29">
        <v>28</v>
      </c>
      <c r="B29" t="s">
        <v>14</v>
      </c>
      <c r="C29" t="s">
        <v>39</v>
      </c>
      <c r="D29" t="s">
        <v>76</v>
      </c>
      <c r="E29" t="s">
        <v>164</v>
      </c>
      <c r="F29" t="s">
        <v>252</v>
      </c>
      <c r="G29" t="s">
        <v>352</v>
      </c>
      <c r="H29" t="s">
        <v>427</v>
      </c>
      <c r="I29">
        <v>25380</v>
      </c>
      <c r="J29" s="2">
        <v>45671</v>
      </c>
    </row>
    <row r="30" spans="1:13" x14ac:dyDescent="0.35">
      <c r="A30">
        <v>29</v>
      </c>
      <c r="B30" t="s">
        <v>11</v>
      </c>
      <c r="C30" t="s">
        <v>33</v>
      </c>
      <c r="D30" t="s">
        <v>77</v>
      </c>
      <c r="E30" t="s">
        <v>165</v>
      </c>
      <c r="F30" t="s">
        <v>253</v>
      </c>
      <c r="G30" t="s">
        <v>353</v>
      </c>
      <c r="H30" t="s">
        <v>432</v>
      </c>
      <c r="I30">
        <v>55723</v>
      </c>
      <c r="J30" s="2">
        <v>43841</v>
      </c>
    </row>
    <row r="31" spans="1:13" x14ac:dyDescent="0.35">
      <c r="A31">
        <v>30</v>
      </c>
      <c r="B31" t="s">
        <v>16</v>
      </c>
      <c r="C31" t="s">
        <v>32</v>
      </c>
      <c r="D31" t="s">
        <v>78</v>
      </c>
      <c r="E31" t="s">
        <v>166</v>
      </c>
      <c r="F31" t="s">
        <v>254</v>
      </c>
      <c r="G31" t="s">
        <v>354</v>
      </c>
      <c r="H31" t="s">
        <v>431</v>
      </c>
      <c r="I31">
        <v>74481</v>
      </c>
      <c r="J31" s="2">
        <v>43977</v>
      </c>
    </row>
    <row r="32" spans="1:13" x14ac:dyDescent="0.35">
      <c r="A32">
        <v>31</v>
      </c>
      <c r="B32" t="s">
        <v>10</v>
      </c>
      <c r="C32" t="s">
        <v>46</v>
      </c>
      <c r="D32" t="s">
        <v>79</v>
      </c>
      <c r="E32" t="s">
        <v>167</v>
      </c>
      <c r="F32" t="s">
        <v>255</v>
      </c>
      <c r="G32" t="s">
        <v>355</v>
      </c>
      <c r="H32" t="s">
        <v>432</v>
      </c>
      <c r="I32">
        <v>32206</v>
      </c>
      <c r="J32" s="2">
        <v>45196</v>
      </c>
    </row>
    <row r="33" spans="1:10" x14ac:dyDescent="0.35">
      <c r="A33">
        <v>32</v>
      </c>
      <c r="B33" t="s">
        <v>23</v>
      </c>
      <c r="C33" t="s">
        <v>38</v>
      </c>
      <c r="D33" t="s">
        <v>80</v>
      </c>
      <c r="E33" t="s">
        <v>168</v>
      </c>
      <c r="F33" t="s">
        <v>256</v>
      </c>
      <c r="G33" t="s">
        <v>356</v>
      </c>
      <c r="H33" t="s">
        <v>430</v>
      </c>
      <c r="I33">
        <v>30941</v>
      </c>
      <c r="J33" s="2">
        <v>44383</v>
      </c>
    </row>
    <row r="34" spans="1:10" x14ac:dyDescent="0.35">
      <c r="A34">
        <v>33</v>
      </c>
      <c r="B34" t="s">
        <v>21</v>
      </c>
      <c r="C34" t="s">
        <v>46</v>
      </c>
      <c r="D34" t="s">
        <v>81</v>
      </c>
      <c r="E34" t="s">
        <v>169</v>
      </c>
      <c r="F34" t="s">
        <v>257</v>
      </c>
      <c r="G34" t="s">
        <v>357</v>
      </c>
      <c r="H34" t="s">
        <v>430</v>
      </c>
      <c r="I34">
        <v>24676</v>
      </c>
      <c r="J34" s="2">
        <v>44584</v>
      </c>
    </row>
    <row r="35" spans="1:10" x14ac:dyDescent="0.35">
      <c r="A35">
        <v>34</v>
      </c>
      <c r="B35" t="s">
        <v>12</v>
      </c>
      <c r="C35" t="s">
        <v>32</v>
      </c>
      <c r="D35" t="s">
        <v>82</v>
      </c>
      <c r="E35" t="s">
        <v>170</v>
      </c>
      <c r="F35" t="s">
        <v>258</v>
      </c>
      <c r="G35" t="s">
        <v>358</v>
      </c>
      <c r="H35" t="s">
        <v>428</v>
      </c>
      <c r="I35">
        <v>34674</v>
      </c>
      <c r="J35" s="2">
        <v>43019</v>
      </c>
    </row>
    <row r="36" spans="1:10" x14ac:dyDescent="0.35">
      <c r="A36">
        <v>35</v>
      </c>
      <c r="B36" t="s">
        <v>16</v>
      </c>
      <c r="C36" t="s">
        <v>30</v>
      </c>
      <c r="D36" t="s">
        <v>83</v>
      </c>
      <c r="E36" t="s">
        <v>171</v>
      </c>
      <c r="F36" t="s">
        <v>259</v>
      </c>
      <c r="G36" t="s">
        <v>359</v>
      </c>
      <c r="H36" t="s">
        <v>430</v>
      </c>
      <c r="I36">
        <v>41894</v>
      </c>
      <c r="J36" s="2">
        <v>45181</v>
      </c>
    </row>
    <row r="37" spans="1:10" x14ac:dyDescent="0.35">
      <c r="A37">
        <v>36</v>
      </c>
      <c r="B37" t="s">
        <v>14</v>
      </c>
      <c r="C37" t="s">
        <v>47</v>
      </c>
      <c r="D37" t="s">
        <v>84</v>
      </c>
      <c r="E37" t="s">
        <v>172</v>
      </c>
      <c r="F37" t="s">
        <v>260</v>
      </c>
      <c r="G37" t="s">
        <v>360</v>
      </c>
      <c r="H37" t="s">
        <v>433</v>
      </c>
      <c r="I37">
        <v>56746</v>
      </c>
      <c r="J37" s="2">
        <v>43686</v>
      </c>
    </row>
    <row r="38" spans="1:10" x14ac:dyDescent="0.35">
      <c r="A38">
        <v>37</v>
      </c>
      <c r="B38" t="s">
        <v>17</v>
      </c>
      <c r="C38" t="s">
        <v>41</v>
      </c>
      <c r="D38" t="s">
        <v>85</v>
      </c>
      <c r="E38" t="s">
        <v>173</v>
      </c>
      <c r="F38" t="s">
        <v>261</v>
      </c>
      <c r="G38" t="s">
        <v>361</v>
      </c>
      <c r="H38" t="s">
        <v>428</v>
      </c>
      <c r="I38">
        <v>44044</v>
      </c>
      <c r="J38" s="2">
        <v>44253</v>
      </c>
    </row>
    <row r="39" spans="1:10" x14ac:dyDescent="0.35">
      <c r="A39">
        <v>38</v>
      </c>
      <c r="B39" t="s">
        <v>21</v>
      </c>
      <c r="C39" t="s">
        <v>37</v>
      </c>
      <c r="D39" t="s">
        <v>86</v>
      </c>
      <c r="E39" t="s">
        <v>174</v>
      </c>
      <c r="F39" t="s">
        <v>262</v>
      </c>
      <c r="G39" t="s">
        <v>362</v>
      </c>
      <c r="H39" t="s">
        <v>425</v>
      </c>
      <c r="I39">
        <v>40952</v>
      </c>
      <c r="J39" s="2">
        <v>43100</v>
      </c>
    </row>
    <row r="40" spans="1:10" x14ac:dyDescent="0.35">
      <c r="A40">
        <v>39</v>
      </c>
      <c r="B40" t="s">
        <v>25</v>
      </c>
      <c r="C40" t="s">
        <v>29</v>
      </c>
      <c r="D40" t="s">
        <v>72</v>
      </c>
      <c r="E40" t="s">
        <v>160</v>
      </c>
      <c r="F40" t="s">
        <v>263</v>
      </c>
      <c r="G40" t="s">
        <v>363</v>
      </c>
      <c r="H40" t="s">
        <v>427</v>
      </c>
      <c r="I40">
        <v>85167</v>
      </c>
      <c r="J40" s="2">
        <v>43978</v>
      </c>
    </row>
    <row r="41" spans="1:10" x14ac:dyDescent="0.35">
      <c r="A41">
        <v>40</v>
      </c>
      <c r="B41" t="s">
        <v>18</v>
      </c>
      <c r="C41" t="s">
        <v>47</v>
      </c>
      <c r="D41" t="s">
        <v>87</v>
      </c>
      <c r="E41" t="s">
        <v>175</v>
      </c>
      <c r="F41" t="s">
        <v>264</v>
      </c>
      <c r="G41" t="s">
        <v>364</v>
      </c>
      <c r="H41" t="s">
        <v>425</v>
      </c>
      <c r="I41">
        <v>35352</v>
      </c>
      <c r="J41" s="2">
        <v>43457</v>
      </c>
    </row>
    <row r="42" spans="1:10" x14ac:dyDescent="0.35">
      <c r="A42">
        <v>41</v>
      </c>
      <c r="B42" t="s">
        <v>10</v>
      </c>
      <c r="C42" t="s">
        <v>31</v>
      </c>
      <c r="D42" t="s">
        <v>88</v>
      </c>
      <c r="E42" t="s">
        <v>176</v>
      </c>
      <c r="F42" t="s">
        <v>265</v>
      </c>
      <c r="G42" t="s">
        <v>365</v>
      </c>
      <c r="H42" t="s">
        <v>427</v>
      </c>
      <c r="I42">
        <v>77142</v>
      </c>
      <c r="J42" s="2">
        <v>44590</v>
      </c>
    </row>
    <row r="43" spans="1:10" x14ac:dyDescent="0.35">
      <c r="A43">
        <v>42</v>
      </c>
      <c r="B43" t="s">
        <v>13</v>
      </c>
      <c r="C43" t="s">
        <v>33</v>
      </c>
      <c r="D43" t="s">
        <v>89</v>
      </c>
      <c r="E43" t="s">
        <v>177</v>
      </c>
      <c r="F43" t="s">
        <v>266</v>
      </c>
      <c r="G43" t="s">
        <v>366</v>
      </c>
      <c r="H43" t="s">
        <v>433</v>
      </c>
      <c r="I43">
        <v>85694</v>
      </c>
      <c r="J43" s="2">
        <v>43500</v>
      </c>
    </row>
    <row r="44" spans="1:10" x14ac:dyDescent="0.35">
      <c r="A44">
        <v>43</v>
      </c>
      <c r="B44" t="s">
        <v>23</v>
      </c>
      <c r="C44" t="s">
        <v>34</v>
      </c>
      <c r="D44" t="s">
        <v>90</v>
      </c>
      <c r="E44" t="s">
        <v>178</v>
      </c>
      <c r="F44" t="s">
        <v>267</v>
      </c>
      <c r="G44" t="s">
        <v>367</v>
      </c>
      <c r="H44" t="s">
        <v>427</v>
      </c>
      <c r="I44">
        <v>22516</v>
      </c>
      <c r="J44" s="2">
        <v>43264</v>
      </c>
    </row>
    <row r="45" spans="1:10" x14ac:dyDescent="0.35">
      <c r="A45">
        <v>44</v>
      </c>
      <c r="B45" t="s">
        <v>10</v>
      </c>
      <c r="C45" t="s">
        <v>39</v>
      </c>
      <c r="D45" t="s">
        <v>91</v>
      </c>
      <c r="E45" t="s">
        <v>179</v>
      </c>
      <c r="F45" t="s">
        <v>268</v>
      </c>
      <c r="G45" t="s">
        <v>368</v>
      </c>
      <c r="H45" t="s">
        <v>429</v>
      </c>
      <c r="I45">
        <v>49437</v>
      </c>
      <c r="J45" s="2">
        <v>44984</v>
      </c>
    </row>
    <row r="46" spans="1:10" x14ac:dyDescent="0.35">
      <c r="A46">
        <v>45</v>
      </c>
      <c r="B46" t="s">
        <v>25</v>
      </c>
      <c r="C46" t="s">
        <v>44</v>
      </c>
      <c r="D46" t="s">
        <v>92</v>
      </c>
      <c r="E46" t="s">
        <v>180</v>
      </c>
      <c r="F46" t="s">
        <v>269</v>
      </c>
      <c r="G46" t="s">
        <v>369</v>
      </c>
      <c r="H46" t="s">
        <v>429</v>
      </c>
      <c r="I46">
        <v>65096</v>
      </c>
      <c r="J46" s="2">
        <v>44381</v>
      </c>
    </row>
    <row r="47" spans="1:10" x14ac:dyDescent="0.35">
      <c r="A47">
        <v>46</v>
      </c>
      <c r="B47" t="s">
        <v>23</v>
      </c>
      <c r="C47" t="s">
        <v>40</v>
      </c>
      <c r="D47" t="s">
        <v>93</v>
      </c>
      <c r="E47" t="s">
        <v>181</v>
      </c>
      <c r="F47" t="s">
        <v>270</v>
      </c>
      <c r="G47" t="s">
        <v>370</v>
      </c>
      <c r="H47" t="s">
        <v>431</v>
      </c>
      <c r="I47">
        <v>61947</v>
      </c>
      <c r="J47" s="2">
        <v>44161</v>
      </c>
    </row>
    <row r="48" spans="1:10" x14ac:dyDescent="0.35">
      <c r="A48">
        <v>47</v>
      </c>
      <c r="B48" t="s">
        <v>24</v>
      </c>
      <c r="C48" t="s">
        <v>45</v>
      </c>
      <c r="D48" t="s">
        <v>94</v>
      </c>
      <c r="E48" t="s">
        <v>182</v>
      </c>
      <c r="F48" t="s">
        <v>271</v>
      </c>
      <c r="G48" t="s">
        <v>371</v>
      </c>
      <c r="H48" t="s">
        <v>433</v>
      </c>
      <c r="I48">
        <v>63535</v>
      </c>
      <c r="J48" s="2">
        <v>44268</v>
      </c>
    </row>
    <row r="49" spans="1:10" x14ac:dyDescent="0.35">
      <c r="A49">
        <v>48</v>
      </c>
      <c r="B49" t="s">
        <v>26</v>
      </c>
      <c r="C49" t="s">
        <v>37</v>
      </c>
      <c r="D49" t="s">
        <v>95</v>
      </c>
      <c r="E49" t="s">
        <v>183</v>
      </c>
      <c r="F49" t="s">
        <v>272</v>
      </c>
      <c r="G49" t="s">
        <v>372</v>
      </c>
      <c r="H49" t="s">
        <v>428</v>
      </c>
      <c r="I49">
        <v>52470</v>
      </c>
      <c r="J49" s="2">
        <v>45436</v>
      </c>
    </row>
    <row r="50" spans="1:10" x14ac:dyDescent="0.35">
      <c r="A50">
        <v>49</v>
      </c>
      <c r="B50" t="s">
        <v>11</v>
      </c>
      <c r="C50" t="s">
        <v>31</v>
      </c>
      <c r="D50" t="s">
        <v>51</v>
      </c>
      <c r="E50" t="s">
        <v>139</v>
      </c>
      <c r="F50" t="s">
        <v>273</v>
      </c>
      <c r="G50" t="s">
        <v>373</v>
      </c>
      <c r="H50" t="s">
        <v>428</v>
      </c>
      <c r="I50">
        <v>51004</v>
      </c>
      <c r="J50" s="2">
        <v>44406</v>
      </c>
    </row>
    <row r="51" spans="1:10" x14ac:dyDescent="0.35">
      <c r="A51">
        <v>50</v>
      </c>
      <c r="B51" t="s">
        <v>25</v>
      </c>
      <c r="C51" t="s">
        <v>36</v>
      </c>
      <c r="D51" t="s">
        <v>96</v>
      </c>
      <c r="E51" t="s">
        <v>184</v>
      </c>
      <c r="F51" t="s">
        <v>274</v>
      </c>
      <c r="G51" t="s">
        <v>374</v>
      </c>
      <c r="H51" t="s">
        <v>426</v>
      </c>
      <c r="I51">
        <v>42896</v>
      </c>
      <c r="J51" s="2">
        <v>43041</v>
      </c>
    </row>
    <row r="52" spans="1:10" x14ac:dyDescent="0.35">
      <c r="A52">
        <v>51</v>
      </c>
      <c r="B52" t="s">
        <v>18</v>
      </c>
      <c r="C52" t="s">
        <v>32</v>
      </c>
      <c r="D52" t="s">
        <v>97</v>
      </c>
      <c r="E52" t="s">
        <v>185</v>
      </c>
      <c r="F52" t="s">
        <v>275</v>
      </c>
      <c r="G52" t="s">
        <v>375</v>
      </c>
      <c r="H52" t="s">
        <v>431</v>
      </c>
      <c r="I52">
        <v>59941</v>
      </c>
      <c r="J52" s="2">
        <v>43873</v>
      </c>
    </row>
    <row r="53" spans="1:10" x14ac:dyDescent="0.35">
      <c r="A53">
        <v>52</v>
      </c>
      <c r="B53" t="s">
        <v>18</v>
      </c>
      <c r="C53" t="s">
        <v>41</v>
      </c>
      <c r="D53" t="s">
        <v>98</v>
      </c>
      <c r="E53" t="s">
        <v>186</v>
      </c>
      <c r="F53" t="s">
        <v>276</v>
      </c>
      <c r="G53" t="s">
        <v>376</v>
      </c>
      <c r="H53" t="s">
        <v>430</v>
      </c>
      <c r="I53">
        <v>39009</v>
      </c>
      <c r="J53" s="2">
        <v>43716</v>
      </c>
    </row>
    <row r="54" spans="1:10" x14ac:dyDescent="0.35">
      <c r="A54">
        <v>53</v>
      </c>
      <c r="B54" t="s">
        <v>24</v>
      </c>
      <c r="C54" t="s">
        <v>47</v>
      </c>
      <c r="D54" t="s">
        <v>99</v>
      </c>
      <c r="E54" t="s">
        <v>187</v>
      </c>
      <c r="F54" t="s">
        <v>277</v>
      </c>
      <c r="G54" t="s">
        <v>377</v>
      </c>
      <c r="H54" t="s">
        <v>430</v>
      </c>
      <c r="I54">
        <v>88449</v>
      </c>
      <c r="J54" s="2">
        <v>43903</v>
      </c>
    </row>
    <row r="55" spans="1:10" x14ac:dyDescent="0.35">
      <c r="A55">
        <v>54</v>
      </c>
      <c r="B55" t="s">
        <v>11</v>
      </c>
      <c r="C55" t="s">
        <v>34</v>
      </c>
      <c r="D55" t="s">
        <v>100</v>
      </c>
      <c r="E55" t="s">
        <v>188</v>
      </c>
      <c r="F55" t="s">
        <v>278</v>
      </c>
      <c r="G55" t="s">
        <v>378</v>
      </c>
      <c r="H55" t="s">
        <v>430</v>
      </c>
      <c r="I55">
        <v>51210</v>
      </c>
      <c r="J55" s="2">
        <v>45092</v>
      </c>
    </row>
    <row r="56" spans="1:10" x14ac:dyDescent="0.35">
      <c r="A56">
        <v>55</v>
      </c>
      <c r="B56" t="s">
        <v>16</v>
      </c>
      <c r="C56" t="s">
        <v>31</v>
      </c>
      <c r="D56" t="s">
        <v>101</v>
      </c>
      <c r="E56" t="s">
        <v>189</v>
      </c>
      <c r="F56" t="s">
        <v>279</v>
      </c>
      <c r="G56" t="s">
        <v>379</v>
      </c>
      <c r="H56" t="s">
        <v>432</v>
      </c>
      <c r="I56">
        <v>63868</v>
      </c>
      <c r="J56" s="2">
        <v>43109</v>
      </c>
    </row>
    <row r="57" spans="1:10" x14ac:dyDescent="0.35">
      <c r="A57">
        <v>56</v>
      </c>
      <c r="B57" t="s">
        <v>21</v>
      </c>
      <c r="C57" t="s">
        <v>47</v>
      </c>
      <c r="D57" t="s">
        <v>102</v>
      </c>
      <c r="E57" t="s">
        <v>190</v>
      </c>
      <c r="F57" t="s">
        <v>280</v>
      </c>
      <c r="G57" t="s">
        <v>380</v>
      </c>
      <c r="H57" t="s">
        <v>428</v>
      </c>
      <c r="I57">
        <v>64425</v>
      </c>
      <c r="J57" s="2">
        <v>43277</v>
      </c>
    </row>
    <row r="58" spans="1:10" x14ac:dyDescent="0.35">
      <c r="A58">
        <v>57</v>
      </c>
      <c r="B58" t="s">
        <v>27</v>
      </c>
      <c r="C58" t="s">
        <v>37</v>
      </c>
      <c r="D58" t="s">
        <v>103</v>
      </c>
      <c r="E58" t="s">
        <v>191</v>
      </c>
      <c r="F58" t="s">
        <v>281</v>
      </c>
      <c r="G58" t="s">
        <v>381</v>
      </c>
      <c r="H58" t="s">
        <v>434</v>
      </c>
      <c r="I58">
        <v>61994</v>
      </c>
      <c r="J58" s="2">
        <v>44489</v>
      </c>
    </row>
    <row r="59" spans="1:10" x14ac:dyDescent="0.35">
      <c r="A59">
        <v>58</v>
      </c>
      <c r="B59" t="s">
        <v>18</v>
      </c>
      <c r="C59" t="s">
        <v>46</v>
      </c>
      <c r="D59" t="s">
        <v>104</v>
      </c>
      <c r="E59" t="s">
        <v>192</v>
      </c>
      <c r="F59" t="s">
        <v>282</v>
      </c>
      <c r="G59" t="s">
        <v>382</v>
      </c>
      <c r="H59" t="s">
        <v>427</v>
      </c>
      <c r="I59">
        <v>41990</v>
      </c>
      <c r="J59" s="2">
        <v>44006</v>
      </c>
    </row>
    <row r="60" spans="1:10" x14ac:dyDescent="0.35">
      <c r="A60">
        <v>59</v>
      </c>
      <c r="B60" t="s">
        <v>22</v>
      </c>
      <c r="C60" t="s">
        <v>37</v>
      </c>
      <c r="D60" t="s">
        <v>105</v>
      </c>
      <c r="E60" t="s">
        <v>193</v>
      </c>
      <c r="F60" t="s">
        <v>283</v>
      </c>
      <c r="G60" t="s">
        <v>383</v>
      </c>
      <c r="H60" t="s">
        <v>434</v>
      </c>
      <c r="I60">
        <v>83897</v>
      </c>
      <c r="J60" s="2">
        <v>44594</v>
      </c>
    </row>
    <row r="61" spans="1:10" x14ac:dyDescent="0.35">
      <c r="A61">
        <v>60</v>
      </c>
      <c r="B61" t="s">
        <v>27</v>
      </c>
      <c r="C61" t="s">
        <v>38</v>
      </c>
      <c r="D61" t="s">
        <v>106</v>
      </c>
      <c r="E61" t="s">
        <v>194</v>
      </c>
      <c r="F61" t="s">
        <v>284</v>
      </c>
      <c r="G61" t="s">
        <v>384</v>
      </c>
      <c r="H61" t="s">
        <v>432</v>
      </c>
      <c r="I61">
        <v>44993</v>
      </c>
      <c r="J61" s="2">
        <v>43540</v>
      </c>
    </row>
    <row r="62" spans="1:10" x14ac:dyDescent="0.35">
      <c r="A62">
        <v>61</v>
      </c>
      <c r="B62" t="s">
        <v>14</v>
      </c>
      <c r="C62" t="s">
        <v>43</v>
      </c>
      <c r="D62" t="s">
        <v>107</v>
      </c>
      <c r="E62" t="s">
        <v>195</v>
      </c>
      <c r="F62" t="s">
        <v>285</v>
      </c>
      <c r="G62" t="s">
        <v>385</v>
      </c>
      <c r="H62" t="s">
        <v>434</v>
      </c>
      <c r="I62">
        <v>83716</v>
      </c>
      <c r="J62" s="2">
        <v>44750</v>
      </c>
    </row>
    <row r="63" spans="1:10" x14ac:dyDescent="0.35">
      <c r="A63">
        <v>62</v>
      </c>
      <c r="B63" t="s">
        <v>22</v>
      </c>
      <c r="C63" t="s">
        <v>37</v>
      </c>
      <c r="D63" t="s">
        <v>105</v>
      </c>
      <c r="E63" t="s">
        <v>193</v>
      </c>
      <c r="F63" t="s">
        <v>286</v>
      </c>
      <c r="G63" t="s">
        <v>386</v>
      </c>
      <c r="H63" t="s">
        <v>425</v>
      </c>
      <c r="I63">
        <v>26130</v>
      </c>
      <c r="J63" s="2">
        <v>44110</v>
      </c>
    </row>
    <row r="64" spans="1:10" x14ac:dyDescent="0.35">
      <c r="A64">
        <v>63</v>
      </c>
      <c r="B64" t="s">
        <v>21</v>
      </c>
      <c r="C64" t="s">
        <v>40</v>
      </c>
      <c r="D64" t="s">
        <v>69</v>
      </c>
      <c r="E64" t="s">
        <v>157</v>
      </c>
      <c r="F64" t="s">
        <v>287</v>
      </c>
      <c r="G64" t="s">
        <v>387</v>
      </c>
      <c r="H64" t="s">
        <v>434</v>
      </c>
      <c r="I64">
        <v>41344</v>
      </c>
      <c r="J64" s="2">
        <v>44681</v>
      </c>
    </row>
    <row r="65" spans="1:10" x14ac:dyDescent="0.35">
      <c r="A65">
        <v>64</v>
      </c>
      <c r="B65" t="s">
        <v>18</v>
      </c>
      <c r="C65" t="s">
        <v>41</v>
      </c>
      <c r="D65" t="s">
        <v>98</v>
      </c>
      <c r="E65" t="s">
        <v>186</v>
      </c>
      <c r="F65" t="s">
        <v>288</v>
      </c>
      <c r="G65" t="s">
        <v>388</v>
      </c>
      <c r="H65" t="s">
        <v>432</v>
      </c>
      <c r="I65">
        <v>65225</v>
      </c>
      <c r="J65" s="2">
        <v>43268</v>
      </c>
    </row>
    <row r="66" spans="1:10" x14ac:dyDescent="0.35">
      <c r="A66">
        <v>65</v>
      </c>
      <c r="B66" t="s">
        <v>19</v>
      </c>
      <c r="C66" t="s">
        <v>39</v>
      </c>
      <c r="D66" t="s">
        <v>108</v>
      </c>
      <c r="E66" t="s">
        <v>196</v>
      </c>
      <c r="F66" t="s">
        <v>289</v>
      </c>
      <c r="G66" t="s">
        <v>389</v>
      </c>
      <c r="H66" t="s">
        <v>430</v>
      </c>
      <c r="I66">
        <v>60709</v>
      </c>
      <c r="J66" s="2">
        <v>45143</v>
      </c>
    </row>
    <row r="67" spans="1:10" x14ac:dyDescent="0.35">
      <c r="A67">
        <v>66</v>
      </c>
      <c r="B67" t="s">
        <v>20</v>
      </c>
      <c r="C67" t="s">
        <v>48</v>
      </c>
      <c r="D67" t="s">
        <v>109</v>
      </c>
      <c r="E67" t="s">
        <v>197</v>
      </c>
      <c r="F67" t="s">
        <v>290</v>
      </c>
      <c r="G67" t="s">
        <v>390</v>
      </c>
      <c r="H67" t="s">
        <v>428</v>
      </c>
      <c r="I67">
        <v>39501</v>
      </c>
      <c r="J67" s="2">
        <v>43657</v>
      </c>
    </row>
    <row r="68" spans="1:10" x14ac:dyDescent="0.35">
      <c r="A68">
        <v>67</v>
      </c>
      <c r="B68" t="s">
        <v>14</v>
      </c>
      <c r="C68" t="s">
        <v>47</v>
      </c>
      <c r="D68" t="s">
        <v>84</v>
      </c>
      <c r="E68" t="s">
        <v>172</v>
      </c>
      <c r="F68" t="s">
        <v>291</v>
      </c>
      <c r="G68" t="s">
        <v>391</v>
      </c>
      <c r="H68" t="s">
        <v>426</v>
      </c>
      <c r="I68">
        <v>61709</v>
      </c>
      <c r="J68" s="2">
        <v>44555</v>
      </c>
    </row>
    <row r="69" spans="1:10" x14ac:dyDescent="0.35">
      <c r="A69">
        <v>68</v>
      </c>
      <c r="B69" t="s">
        <v>28</v>
      </c>
      <c r="C69" t="s">
        <v>30</v>
      </c>
      <c r="D69" t="s">
        <v>110</v>
      </c>
      <c r="E69" t="s">
        <v>198</v>
      </c>
      <c r="F69" t="s">
        <v>292</v>
      </c>
      <c r="G69" t="s">
        <v>392</v>
      </c>
      <c r="H69" t="s">
        <v>434</v>
      </c>
      <c r="I69">
        <v>33562</v>
      </c>
      <c r="J69" s="2">
        <v>43731</v>
      </c>
    </row>
    <row r="70" spans="1:10" x14ac:dyDescent="0.35">
      <c r="A70">
        <v>69</v>
      </c>
      <c r="B70" t="s">
        <v>10</v>
      </c>
      <c r="C70" t="s">
        <v>44</v>
      </c>
      <c r="D70" t="s">
        <v>111</v>
      </c>
      <c r="E70" t="s">
        <v>199</v>
      </c>
      <c r="F70" t="s">
        <v>293</v>
      </c>
      <c r="G70" t="s">
        <v>393</v>
      </c>
      <c r="H70" t="s">
        <v>432</v>
      </c>
      <c r="I70">
        <v>65057</v>
      </c>
      <c r="J70" s="2">
        <v>45468</v>
      </c>
    </row>
    <row r="71" spans="1:10" x14ac:dyDescent="0.35">
      <c r="A71">
        <v>70</v>
      </c>
      <c r="B71" t="s">
        <v>27</v>
      </c>
      <c r="C71" t="s">
        <v>29</v>
      </c>
      <c r="D71" t="s">
        <v>112</v>
      </c>
      <c r="E71" t="s">
        <v>200</v>
      </c>
      <c r="F71" t="s">
        <v>294</v>
      </c>
      <c r="G71" t="s">
        <v>394</v>
      </c>
      <c r="H71" t="s">
        <v>431</v>
      </c>
      <c r="I71">
        <v>41668</v>
      </c>
      <c r="J71" s="2">
        <v>43795</v>
      </c>
    </row>
    <row r="72" spans="1:10" x14ac:dyDescent="0.35">
      <c r="A72">
        <v>71</v>
      </c>
      <c r="B72" t="s">
        <v>23</v>
      </c>
      <c r="C72" t="s">
        <v>46</v>
      </c>
      <c r="D72" t="s">
        <v>113</v>
      </c>
      <c r="E72" t="s">
        <v>201</v>
      </c>
      <c r="F72" t="s">
        <v>295</v>
      </c>
      <c r="G72" t="s">
        <v>395</v>
      </c>
      <c r="H72" t="s">
        <v>434</v>
      </c>
      <c r="I72">
        <v>62521</v>
      </c>
      <c r="J72" s="2">
        <v>45013</v>
      </c>
    </row>
    <row r="73" spans="1:10" x14ac:dyDescent="0.35">
      <c r="A73">
        <v>72</v>
      </c>
      <c r="B73" t="s">
        <v>28</v>
      </c>
      <c r="C73" t="s">
        <v>31</v>
      </c>
      <c r="D73" t="s">
        <v>114</v>
      </c>
      <c r="E73" t="s">
        <v>202</v>
      </c>
      <c r="F73" t="s">
        <v>296</v>
      </c>
      <c r="G73" t="s">
        <v>396</v>
      </c>
      <c r="H73" t="s">
        <v>425</v>
      </c>
      <c r="I73">
        <v>63765</v>
      </c>
      <c r="J73" s="2">
        <v>42969</v>
      </c>
    </row>
    <row r="74" spans="1:10" x14ac:dyDescent="0.35">
      <c r="A74">
        <v>73</v>
      </c>
      <c r="B74" t="s">
        <v>12</v>
      </c>
      <c r="C74" t="s">
        <v>40</v>
      </c>
      <c r="D74" t="s">
        <v>115</v>
      </c>
      <c r="E74" t="s">
        <v>203</v>
      </c>
      <c r="F74" t="s">
        <v>297</v>
      </c>
      <c r="G74" t="s">
        <v>397</v>
      </c>
      <c r="H74" t="s">
        <v>427</v>
      </c>
      <c r="I74">
        <v>65775</v>
      </c>
      <c r="J74" s="2">
        <v>43880</v>
      </c>
    </row>
    <row r="75" spans="1:10" x14ac:dyDescent="0.35">
      <c r="A75">
        <v>74</v>
      </c>
      <c r="B75" t="s">
        <v>11</v>
      </c>
      <c r="C75" t="s">
        <v>48</v>
      </c>
      <c r="D75" t="s">
        <v>116</v>
      </c>
      <c r="E75" t="s">
        <v>204</v>
      </c>
      <c r="F75" t="s">
        <v>298</v>
      </c>
      <c r="G75" t="s">
        <v>398</v>
      </c>
      <c r="H75" t="s">
        <v>432</v>
      </c>
      <c r="I75">
        <v>74546</v>
      </c>
      <c r="J75" s="2">
        <v>44434</v>
      </c>
    </row>
    <row r="76" spans="1:10" x14ac:dyDescent="0.35">
      <c r="A76">
        <v>75</v>
      </c>
      <c r="B76" t="s">
        <v>27</v>
      </c>
      <c r="C76" t="s">
        <v>29</v>
      </c>
      <c r="D76" t="s">
        <v>112</v>
      </c>
      <c r="E76" t="s">
        <v>200</v>
      </c>
      <c r="F76" t="s">
        <v>299</v>
      </c>
      <c r="G76" t="s">
        <v>399</v>
      </c>
      <c r="H76" t="s">
        <v>427</v>
      </c>
      <c r="I76">
        <v>39838</v>
      </c>
      <c r="J76" s="2">
        <v>44299</v>
      </c>
    </row>
    <row r="77" spans="1:10" x14ac:dyDescent="0.35">
      <c r="A77">
        <v>76</v>
      </c>
      <c r="B77" t="s">
        <v>21</v>
      </c>
      <c r="C77" t="s">
        <v>30</v>
      </c>
      <c r="D77" t="s">
        <v>67</v>
      </c>
      <c r="E77" t="s">
        <v>155</v>
      </c>
      <c r="F77" t="s">
        <v>300</v>
      </c>
      <c r="G77" t="s">
        <v>400</v>
      </c>
      <c r="H77" t="s">
        <v>429</v>
      </c>
      <c r="I77">
        <v>33730</v>
      </c>
      <c r="J77" s="2">
        <v>44204</v>
      </c>
    </row>
    <row r="78" spans="1:10" x14ac:dyDescent="0.35">
      <c r="A78">
        <v>77</v>
      </c>
      <c r="B78" t="s">
        <v>14</v>
      </c>
      <c r="C78" t="s">
        <v>30</v>
      </c>
      <c r="D78" t="s">
        <v>117</v>
      </c>
      <c r="E78" t="s">
        <v>205</v>
      </c>
      <c r="F78" t="s">
        <v>301</v>
      </c>
      <c r="G78" t="s">
        <v>401</v>
      </c>
      <c r="H78" t="s">
        <v>425</v>
      </c>
      <c r="I78">
        <v>88250</v>
      </c>
      <c r="J78" s="2">
        <v>45515</v>
      </c>
    </row>
    <row r="79" spans="1:10" x14ac:dyDescent="0.35">
      <c r="A79">
        <v>78</v>
      </c>
      <c r="B79" t="s">
        <v>22</v>
      </c>
      <c r="C79" t="s">
        <v>47</v>
      </c>
      <c r="D79" t="s">
        <v>118</v>
      </c>
      <c r="E79" t="s">
        <v>206</v>
      </c>
      <c r="F79" t="s">
        <v>302</v>
      </c>
      <c r="G79" t="s">
        <v>402</v>
      </c>
      <c r="H79" t="s">
        <v>429</v>
      </c>
      <c r="I79">
        <v>54103</v>
      </c>
      <c r="J79" s="2">
        <v>43612</v>
      </c>
    </row>
    <row r="80" spans="1:10" x14ac:dyDescent="0.35">
      <c r="A80">
        <v>79</v>
      </c>
      <c r="B80" t="s">
        <v>10</v>
      </c>
      <c r="C80" t="s">
        <v>35</v>
      </c>
      <c r="D80" t="s">
        <v>119</v>
      </c>
      <c r="E80" t="s">
        <v>207</v>
      </c>
      <c r="F80" t="s">
        <v>303</v>
      </c>
      <c r="G80" t="s">
        <v>403</v>
      </c>
      <c r="H80" t="s">
        <v>430</v>
      </c>
      <c r="I80">
        <v>72743</v>
      </c>
      <c r="J80" s="2">
        <v>43764</v>
      </c>
    </row>
    <row r="81" spans="1:10" x14ac:dyDescent="0.35">
      <c r="A81">
        <v>80</v>
      </c>
      <c r="B81" t="s">
        <v>16</v>
      </c>
      <c r="C81" t="s">
        <v>32</v>
      </c>
      <c r="D81" t="s">
        <v>78</v>
      </c>
      <c r="E81" t="s">
        <v>166</v>
      </c>
      <c r="F81" t="s">
        <v>304</v>
      </c>
      <c r="G81" t="s">
        <v>404</v>
      </c>
      <c r="H81" t="s">
        <v>434</v>
      </c>
      <c r="I81">
        <v>33831</v>
      </c>
      <c r="J81" s="2">
        <v>45586</v>
      </c>
    </row>
    <row r="82" spans="1:10" x14ac:dyDescent="0.35">
      <c r="A82">
        <v>81</v>
      </c>
      <c r="B82" t="s">
        <v>17</v>
      </c>
      <c r="C82" t="s">
        <v>34</v>
      </c>
      <c r="D82" t="s">
        <v>120</v>
      </c>
      <c r="E82" t="s">
        <v>208</v>
      </c>
      <c r="F82" t="s">
        <v>305</v>
      </c>
      <c r="G82" t="s">
        <v>405</v>
      </c>
      <c r="H82" t="s">
        <v>428</v>
      </c>
      <c r="I82">
        <v>74364</v>
      </c>
      <c r="J82" s="2">
        <v>43531</v>
      </c>
    </row>
    <row r="83" spans="1:10" x14ac:dyDescent="0.35">
      <c r="A83">
        <v>82</v>
      </c>
      <c r="B83" t="s">
        <v>15</v>
      </c>
      <c r="C83" t="s">
        <v>37</v>
      </c>
      <c r="D83" t="s">
        <v>57</v>
      </c>
      <c r="E83" t="s">
        <v>145</v>
      </c>
      <c r="F83" t="s">
        <v>306</v>
      </c>
      <c r="G83" t="s">
        <v>406</v>
      </c>
      <c r="H83" t="s">
        <v>428</v>
      </c>
      <c r="I83">
        <v>32714</v>
      </c>
      <c r="J83" s="2">
        <v>43037</v>
      </c>
    </row>
    <row r="84" spans="1:10" x14ac:dyDescent="0.35">
      <c r="A84">
        <v>83</v>
      </c>
      <c r="B84" t="s">
        <v>16</v>
      </c>
      <c r="C84" t="s">
        <v>40</v>
      </c>
      <c r="D84" t="s">
        <v>121</v>
      </c>
      <c r="E84" t="s">
        <v>209</v>
      </c>
      <c r="F84" t="s">
        <v>307</v>
      </c>
      <c r="G84" t="s">
        <v>407</v>
      </c>
      <c r="H84" t="s">
        <v>434</v>
      </c>
      <c r="I84">
        <v>66313</v>
      </c>
      <c r="J84" s="2">
        <v>45092</v>
      </c>
    </row>
    <row r="85" spans="1:10" x14ac:dyDescent="0.35">
      <c r="A85">
        <v>84</v>
      </c>
      <c r="B85" t="s">
        <v>11</v>
      </c>
      <c r="C85" t="s">
        <v>45</v>
      </c>
      <c r="D85" t="s">
        <v>122</v>
      </c>
      <c r="E85" t="s">
        <v>210</v>
      </c>
      <c r="F85" t="s">
        <v>308</v>
      </c>
      <c r="G85" t="s">
        <v>408</v>
      </c>
      <c r="H85" t="s">
        <v>431</v>
      </c>
      <c r="I85">
        <v>73442</v>
      </c>
      <c r="J85" s="2">
        <v>44019</v>
      </c>
    </row>
    <row r="86" spans="1:10" x14ac:dyDescent="0.35">
      <c r="A86">
        <v>85</v>
      </c>
      <c r="B86" t="s">
        <v>22</v>
      </c>
      <c r="C86" t="s">
        <v>40</v>
      </c>
      <c r="D86" t="s">
        <v>123</v>
      </c>
      <c r="E86" t="s">
        <v>211</v>
      </c>
      <c r="F86" t="s">
        <v>309</v>
      </c>
      <c r="G86" t="s">
        <v>409</v>
      </c>
      <c r="H86" t="s">
        <v>427</v>
      </c>
      <c r="I86">
        <v>83454</v>
      </c>
      <c r="J86" s="2">
        <v>45073</v>
      </c>
    </row>
    <row r="87" spans="1:10" x14ac:dyDescent="0.35">
      <c r="A87">
        <v>86</v>
      </c>
      <c r="B87" t="s">
        <v>21</v>
      </c>
      <c r="C87" t="s">
        <v>41</v>
      </c>
      <c r="D87" t="s">
        <v>124</v>
      </c>
      <c r="E87" t="s">
        <v>212</v>
      </c>
      <c r="F87" t="s">
        <v>310</v>
      </c>
      <c r="G87" t="s">
        <v>410</v>
      </c>
      <c r="H87" t="s">
        <v>429</v>
      </c>
      <c r="I87">
        <v>47546</v>
      </c>
      <c r="J87" s="2">
        <v>45559</v>
      </c>
    </row>
    <row r="88" spans="1:10" x14ac:dyDescent="0.35">
      <c r="A88">
        <v>87</v>
      </c>
      <c r="B88" t="s">
        <v>23</v>
      </c>
      <c r="C88" t="s">
        <v>47</v>
      </c>
      <c r="D88" t="s">
        <v>125</v>
      </c>
      <c r="E88" t="s">
        <v>213</v>
      </c>
      <c r="F88" t="s">
        <v>311</v>
      </c>
      <c r="G88" t="s">
        <v>411</v>
      </c>
      <c r="H88" t="s">
        <v>434</v>
      </c>
      <c r="I88">
        <v>23552</v>
      </c>
      <c r="J88" s="2">
        <v>43482</v>
      </c>
    </row>
    <row r="89" spans="1:10" x14ac:dyDescent="0.35">
      <c r="A89">
        <v>88</v>
      </c>
      <c r="B89" t="s">
        <v>19</v>
      </c>
      <c r="C89" t="s">
        <v>45</v>
      </c>
      <c r="D89" t="s">
        <v>126</v>
      </c>
      <c r="E89" t="s">
        <v>214</v>
      </c>
      <c r="F89" t="s">
        <v>312</v>
      </c>
      <c r="G89" t="s">
        <v>412</v>
      </c>
      <c r="H89" t="s">
        <v>430</v>
      </c>
      <c r="I89">
        <v>87882</v>
      </c>
      <c r="J89" s="2">
        <v>44272</v>
      </c>
    </row>
    <row r="90" spans="1:10" x14ac:dyDescent="0.35">
      <c r="A90">
        <v>89</v>
      </c>
      <c r="B90" t="s">
        <v>11</v>
      </c>
      <c r="C90" t="s">
        <v>47</v>
      </c>
      <c r="D90" t="s">
        <v>127</v>
      </c>
      <c r="E90" t="s">
        <v>215</v>
      </c>
      <c r="F90" t="s">
        <v>313</v>
      </c>
      <c r="G90" t="s">
        <v>413</v>
      </c>
      <c r="H90" t="s">
        <v>432</v>
      </c>
      <c r="I90">
        <v>34686</v>
      </c>
      <c r="J90" s="2">
        <v>42988</v>
      </c>
    </row>
    <row r="91" spans="1:10" x14ac:dyDescent="0.35">
      <c r="A91">
        <v>90</v>
      </c>
      <c r="B91" t="s">
        <v>19</v>
      </c>
      <c r="C91" t="s">
        <v>44</v>
      </c>
      <c r="D91" t="s">
        <v>128</v>
      </c>
      <c r="E91" t="s">
        <v>216</v>
      </c>
      <c r="F91" t="s">
        <v>314</v>
      </c>
      <c r="G91" t="s">
        <v>414</v>
      </c>
      <c r="H91" t="s">
        <v>426</v>
      </c>
      <c r="I91">
        <v>61264</v>
      </c>
      <c r="J91" s="2">
        <v>44827</v>
      </c>
    </row>
    <row r="92" spans="1:10" x14ac:dyDescent="0.35">
      <c r="A92">
        <v>91</v>
      </c>
      <c r="B92" t="s">
        <v>27</v>
      </c>
      <c r="C92" t="s">
        <v>32</v>
      </c>
      <c r="D92" t="s">
        <v>129</v>
      </c>
      <c r="E92" t="s">
        <v>217</v>
      </c>
      <c r="F92" t="s">
        <v>315</v>
      </c>
      <c r="G92" t="s">
        <v>415</v>
      </c>
      <c r="H92" t="s">
        <v>431</v>
      </c>
      <c r="I92">
        <v>84967</v>
      </c>
      <c r="J92" s="2">
        <v>43102</v>
      </c>
    </row>
    <row r="93" spans="1:10" x14ac:dyDescent="0.35">
      <c r="A93">
        <v>92</v>
      </c>
      <c r="B93" t="s">
        <v>20</v>
      </c>
      <c r="C93" t="s">
        <v>33</v>
      </c>
      <c r="D93" t="s">
        <v>130</v>
      </c>
      <c r="E93" t="s">
        <v>218</v>
      </c>
      <c r="F93" t="s">
        <v>316</v>
      </c>
      <c r="G93" t="s">
        <v>416</v>
      </c>
      <c r="H93" t="s">
        <v>431</v>
      </c>
      <c r="I93">
        <v>26553</v>
      </c>
      <c r="J93" s="2">
        <v>45293</v>
      </c>
    </row>
    <row r="94" spans="1:10" x14ac:dyDescent="0.35">
      <c r="A94">
        <v>93</v>
      </c>
      <c r="B94" t="s">
        <v>21</v>
      </c>
      <c r="C94" t="s">
        <v>41</v>
      </c>
      <c r="D94" t="s">
        <v>124</v>
      </c>
      <c r="E94" t="s">
        <v>212</v>
      </c>
      <c r="F94" t="s">
        <v>317</v>
      </c>
      <c r="G94" t="s">
        <v>417</v>
      </c>
      <c r="H94" t="s">
        <v>431</v>
      </c>
      <c r="I94">
        <v>58386</v>
      </c>
      <c r="J94" s="2">
        <v>44969</v>
      </c>
    </row>
    <row r="95" spans="1:10" x14ac:dyDescent="0.35">
      <c r="A95">
        <v>94</v>
      </c>
      <c r="B95" t="s">
        <v>16</v>
      </c>
      <c r="C95" t="s">
        <v>35</v>
      </c>
      <c r="D95" t="s">
        <v>131</v>
      </c>
      <c r="E95" t="s">
        <v>219</v>
      </c>
      <c r="F95" t="s">
        <v>318</v>
      </c>
      <c r="G95" t="s">
        <v>418</v>
      </c>
      <c r="H95" t="s">
        <v>431</v>
      </c>
      <c r="I95">
        <v>41526</v>
      </c>
      <c r="J95" s="2">
        <v>45203</v>
      </c>
    </row>
    <row r="96" spans="1:10" x14ac:dyDescent="0.35">
      <c r="A96">
        <v>95</v>
      </c>
      <c r="B96" t="s">
        <v>12</v>
      </c>
      <c r="C96" t="s">
        <v>47</v>
      </c>
      <c r="D96" t="s">
        <v>132</v>
      </c>
      <c r="E96" t="s">
        <v>220</v>
      </c>
      <c r="F96" t="s">
        <v>319</v>
      </c>
      <c r="G96" t="s">
        <v>419</v>
      </c>
      <c r="H96" t="s">
        <v>432</v>
      </c>
      <c r="I96">
        <v>52880</v>
      </c>
      <c r="J96" s="2">
        <v>44595</v>
      </c>
    </row>
    <row r="97" spans="1:10" x14ac:dyDescent="0.35">
      <c r="A97">
        <v>96</v>
      </c>
      <c r="B97" t="s">
        <v>26</v>
      </c>
      <c r="C97" t="s">
        <v>38</v>
      </c>
      <c r="D97" t="s">
        <v>133</v>
      </c>
      <c r="E97" t="s">
        <v>221</v>
      </c>
      <c r="F97" t="s">
        <v>320</v>
      </c>
      <c r="G97" t="s">
        <v>420</v>
      </c>
      <c r="H97" t="s">
        <v>427</v>
      </c>
      <c r="I97">
        <v>72655</v>
      </c>
      <c r="J97" s="2">
        <v>43925</v>
      </c>
    </row>
    <row r="98" spans="1:10" x14ac:dyDescent="0.35">
      <c r="A98">
        <v>97</v>
      </c>
      <c r="B98" t="s">
        <v>28</v>
      </c>
      <c r="C98" t="s">
        <v>45</v>
      </c>
      <c r="D98" t="s">
        <v>134</v>
      </c>
      <c r="E98" t="s">
        <v>222</v>
      </c>
      <c r="F98" t="s">
        <v>321</v>
      </c>
      <c r="G98" t="s">
        <v>421</v>
      </c>
      <c r="H98" t="s">
        <v>433</v>
      </c>
      <c r="I98">
        <v>26493</v>
      </c>
      <c r="J98" s="2">
        <v>43000</v>
      </c>
    </row>
    <row r="99" spans="1:10" x14ac:dyDescent="0.35">
      <c r="A99">
        <v>98</v>
      </c>
      <c r="B99" t="s">
        <v>16</v>
      </c>
      <c r="C99" t="s">
        <v>48</v>
      </c>
      <c r="D99" t="s">
        <v>135</v>
      </c>
      <c r="E99" t="s">
        <v>223</v>
      </c>
      <c r="F99" t="s">
        <v>322</v>
      </c>
      <c r="G99" t="s">
        <v>422</v>
      </c>
      <c r="H99" t="s">
        <v>425</v>
      </c>
      <c r="I99">
        <v>25520</v>
      </c>
      <c r="J99" s="2">
        <v>45722</v>
      </c>
    </row>
    <row r="100" spans="1:10" x14ac:dyDescent="0.35">
      <c r="A100">
        <v>99</v>
      </c>
      <c r="B100" t="s">
        <v>19</v>
      </c>
      <c r="C100" t="s">
        <v>48</v>
      </c>
      <c r="D100" t="s">
        <v>136</v>
      </c>
      <c r="E100" t="s">
        <v>224</v>
      </c>
      <c r="F100" t="s">
        <v>323</v>
      </c>
      <c r="G100" t="s">
        <v>423</v>
      </c>
      <c r="H100" t="s">
        <v>430</v>
      </c>
      <c r="I100">
        <v>78894</v>
      </c>
      <c r="J100" s="2">
        <v>43119</v>
      </c>
    </row>
    <row r="101" spans="1:10" x14ac:dyDescent="0.35">
      <c r="A101">
        <v>100</v>
      </c>
      <c r="B101" t="s">
        <v>20</v>
      </c>
      <c r="C101" t="s">
        <v>33</v>
      </c>
      <c r="D101" t="s">
        <v>130</v>
      </c>
      <c r="E101" t="s">
        <v>218</v>
      </c>
      <c r="F101" t="s">
        <v>324</v>
      </c>
      <c r="G101" t="s">
        <v>424</v>
      </c>
      <c r="H101" t="s">
        <v>427</v>
      </c>
      <c r="I101">
        <v>71776</v>
      </c>
      <c r="J101" s="2">
        <v>43858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Utkarsh Singh</cp:lastModifiedBy>
  <dcterms:created xsi:type="dcterms:W3CDTF">2025-09-27T03:54:43Z</dcterms:created>
  <dcterms:modified xsi:type="dcterms:W3CDTF">2025-10-02T05:25:28Z</dcterms:modified>
</cp:coreProperties>
</file>