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Sheet1" sheetId="1" state="visible" r:id="rId1"/>
    <sheet name="mask_ratio" sheetId="2" state="visible" r:id="rId2"/>
    <sheet name="accu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0" borderId="0" pivotButton="0" quotePrefix="0" xfId="0"/>
    <xf numFmtId="1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7"/>
  <sheetViews>
    <sheetView topLeftCell="A58" workbookViewId="0">
      <selection activeCell="A1" sqref="A1:B89"/>
    </sheetView>
  </sheetViews>
  <sheetFormatPr baseColWidth="8" defaultRowHeight="14.25"/>
  <cols>
    <col width="19.5" customWidth="1" style="6" min="3" max="3"/>
    <col width="19.125" customWidth="1" style="6" min="4" max="4"/>
    <col width="19.375" customWidth="1" style="6" min="5" max="5"/>
    <col width="17.25" customWidth="1" style="6" min="6" max="6"/>
    <col width="26.5" customWidth="1" style="6" min="7" max="7"/>
    <col width="29" customWidth="1" style="6" min="8" max="8"/>
  </cols>
  <sheetData>
    <row r="1">
      <c r="A1" t="inlineStr">
        <is>
          <t>seq_id</t>
        </is>
      </c>
      <c r="B1" t="inlineStr">
        <is>
          <t>QP</t>
        </is>
      </c>
      <c r="C1" t="inlineStr">
        <is>
          <t>model_inference(CPU)</t>
        </is>
      </c>
      <c r="D1" t="inlineStr">
        <is>
          <t>post-algorithm</t>
        </is>
      </c>
      <c r="E1" t="inlineStr">
        <is>
          <t>encoding_time</t>
        </is>
      </c>
      <c r="F1" s="1" t="inlineStr">
        <is>
          <t>total_time</t>
        </is>
      </c>
      <c r="G1" t="inlineStr">
        <is>
          <t xml:space="preserve"> model_inference(GPU,bs=1)</t>
        </is>
      </c>
      <c r="H1" t="inlineStr">
        <is>
          <t>model_inference(GPU,bs=4)</t>
        </is>
      </c>
    </row>
    <row r="2">
      <c r="A2" s="5" t="n">
        <v>1</v>
      </c>
      <c r="B2" s="5" t="n">
        <v>22</v>
      </c>
      <c r="C2" t="n">
        <v>189.9665198326111</v>
      </c>
      <c r="D2" t="n">
        <v>840.4316158294678</v>
      </c>
      <c r="F2" s="1" t="n"/>
    </row>
    <row r="3">
      <c r="B3" s="5" t="n">
        <v>27</v>
      </c>
      <c r="C3" t="n">
        <v>290.3495454788208</v>
      </c>
      <c r="D3" t="n">
        <v>569.6926681995392</v>
      </c>
      <c r="F3" s="1" t="n"/>
    </row>
    <row r="4">
      <c r="B4" s="5" t="n">
        <v>32</v>
      </c>
      <c r="C4" t="n">
        <v>289.6196541786194</v>
      </c>
      <c r="D4" t="n">
        <v>521.1714324951172</v>
      </c>
      <c r="F4" s="1" t="n"/>
    </row>
    <row r="5">
      <c r="B5" s="5" t="n">
        <v>37</v>
      </c>
      <c r="C5" t="n">
        <v>280.5880837440491</v>
      </c>
      <c r="D5" t="n">
        <v>366.6834871768951</v>
      </c>
      <c r="F5" s="1" t="n"/>
    </row>
    <row r="6">
      <c r="A6" s="5" t="n">
        <v>2</v>
      </c>
      <c r="B6" s="5" t="n">
        <v>22</v>
      </c>
      <c r="C6" t="n">
        <v>183.5850102901459</v>
      </c>
      <c r="D6" t="n">
        <v>512.6922435760498</v>
      </c>
      <c r="F6" s="1" t="n"/>
    </row>
    <row r="7">
      <c r="B7" s="5" t="n">
        <v>27</v>
      </c>
      <c r="C7" t="n">
        <v>353.7881515026093</v>
      </c>
      <c r="D7" t="n">
        <v>430.840794801712</v>
      </c>
      <c r="F7" s="1" t="n"/>
    </row>
    <row r="8">
      <c r="B8" s="5" t="n">
        <v>32</v>
      </c>
      <c r="C8" t="n">
        <v>256.8301529884338</v>
      </c>
      <c r="D8" t="n">
        <v>350.347243309021</v>
      </c>
      <c r="F8" s="1" t="n"/>
    </row>
    <row r="9">
      <c r="B9" s="5" t="n">
        <v>37</v>
      </c>
      <c r="C9" t="n">
        <v>286.1531362533569</v>
      </c>
      <c r="D9" t="n">
        <v>283.3143134117126</v>
      </c>
      <c r="F9" s="1" t="n"/>
    </row>
    <row r="10">
      <c r="A10" s="5" t="n">
        <v>3</v>
      </c>
      <c r="B10" s="5" t="n">
        <v>22</v>
      </c>
      <c r="C10" t="n">
        <v>195.2198555469513</v>
      </c>
      <c r="D10" t="n">
        <v>1501.677815675735</v>
      </c>
      <c r="F10" s="1" t="n"/>
    </row>
    <row r="11">
      <c r="B11" s="5" t="n">
        <v>27</v>
      </c>
      <c r="C11" t="n">
        <v>241.1350228786469</v>
      </c>
      <c r="D11" t="n">
        <v>843.217707157135</v>
      </c>
      <c r="F11" s="1" t="n"/>
    </row>
    <row r="12">
      <c r="B12" s="5" t="n">
        <v>32</v>
      </c>
      <c r="C12" t="n">
        <v>253.9163517951965</v>
      </c>
      <c r="D12" t="n">
        <v>728.0843486785889</v>
      </c>
      <c r="F12" s="1" t="n"/>
    </row>
    <row r="13">
      <c r="B13" s="5" t="n">
        <v>37</v>
      </c>
      <c r="C13" t="n">
        <v>277.4957222938538</v>
      </c>
      <c r="D13" t="n">
        <v>449.3529059886932</v>
      </c>
      <c r="F13" s="1" t="n"/>
    </row>
    <row r="14">
      <c r="A14" s="5" t="n">
        <v>4</v>
      </c>
      <c r="B14" s="5" t="n">
        <v>22</v>
      </c>
      <c r="C14" t="n">
        <v>193.250214099884</v>
      </c>
      <c r="D14" t="n">
        <v>1045.031027317047</v>
      </c>
      <c r="F14" s="1" t="n"/>
    </row>
    <row r="15">
      <c r="B15" s="5" t="n">
        <v>27</v>
      </c>
      <c r="C15" t="n">
        <v>248.6932668685913</v>
      </c>
      <c r="D15" t="n">
        <v>523.0894651412964</v>
      </c>
      <c r="F15" s="1" t="n"/>
    </row>
    <row r="16">
      <c r="B16" s="5" t="n">
        <v>32</v>
      </c>
      <c r="C16" t="n">
        <v>221.0270881652832</v>
      </c>
      <c r="D16" t="n">
        <v>460.9336619377136</v>
      </c>
      <c r="F16" s="1" t="n"/>
    </row>
    <row r="17">
      <c r="B17" s="5" t="n">
        <v>37</v>
      </c>
      <c r="C17" t="n">
        <v>266.5810141563416</v>
      </c>
      <c r="D17" t="n">
        <v>303.0988302230835</v>
      </c>
      <c r="F17" s="1" t="n"/>
    </row>
    <row r="18">
      <c r="A18" s="5" t="n">
        <v>5</v>
      </c>
      <c r="B18" s="5" t="n">
        <v>22</v>
      </c>
      <c r="C18" t="n">
        <v>191.2597641944885</v>
      </c>
      <c r="D18" t="n">
        <v>1197.982982635498</v>
      </c>
      <c r="F18" s="1" t="n"/>
    </row>
    <row r="19">
      <c r="B19" s="5" t="n">
        <v>27</v>
      </c>
      <c r="C19" t="n">
        <v>284.2390661239624</v>
      </c>
      <c r="D19" t="n">
        <v>599.0620956420898</v>
      </c>
      <c r="F19" s="1" t="n"/>
    </row>
    <row r="20">
      <c r="B20" s="5" t="n">
        <v>32</v>
      </c>
      <c r="C20" t="n">
        <v>281.644912481308</v>
      </c>
      <c r="D20" t="n">
        <v>540.5290977954865</v>
      </c>
      <c r="F20" s="1" t="n"/>
    </row>
    <row r="21">
      <c r="B21" s="5" t="n">
        <v>37</v>
      </c>
      <c r="C21" t="n">
        <v>258.832396030426</v>
      </c>
      <c r="D21" t="n">
        <v>314.7843582630157</v>
      </c>
      <c r="F21" s="1" t="n"/>
    </row>
    <row r="22">
      <c r="A22" s="5" t="n">
        <v>6</v>
      </c>
      <c r="B22" s="5" t="n">
        <v>22</v>
      </c>
      <c r="C22" t="n">
        <v>220.2504589557648</v>
      </c>
      <c r="D22" t="n">
        <v>1800.792943000793</v>
      </c>
      <c r="F22" s="1" t="n"/>
    </row>
    <row r="23">
      <c r="B23" s="5" t="n">
        <v>27</v>
      </c>
      <c r="C23" t="n">
        <v>312.1304152011871</v>
      </c>
      <c r="D23" t="n">
        <v>1112.862507820129</v>
      </c>
      <c r="F23" s="1" t="n"/>
    </row>
    <row r="24">
      <c r="B24" s="5" t="n">
        <v>32</v>
      </c>
      <c r="C24" t="n">
        <v>239.5146927833557</v>
      </c>
      <c r="D24" t="n">
        <v>1011.082926750183</v>
      </c>
      <c r="F24" s="1" t="n"/>
    </row>
    <row r="25">
      <c r="B25" s="5" t="n">
        <v>37</v>
      </c>
      <c r="C25" t="n">
        <v>262.846204996109</v>
      </c>
      <c r="D25" t="n">
        <v>429.4799981117249</v>
      </c>
      <c r="F25" s="1" t="n"/>
    </row>
    <row r="26">
      <c r="A26" s="5" t="n">
        <v>7</v>
      </c>
      <c r="B26" s="5" t="n">
        <v>22</v>
      </c>
      <c r="C26" t="n">
        <v>82.74865341186523</v>
      </c>
      <c r="D26" t="n">
        <v>352.8961822986603</v>
      </c>
      <c r="F26" s="1" t="n"/>
    </row>
    <row r="27">
      <c r="B27" s="5" t="n">
        <v>27</v>
      </c>
      <c r="C27" t="n">
        <v>84.87053465843201</v>
      </c>
      <c r="D27" t="n">
        <v>166.2211427688599</v>
      </c>
      <c r="F27" s="1" t="n"/>
    </row>
    <row r="28">
      <c r="B28" s="5" t="n">
        <v>32</v>
      </c>
      <c r="C28" t="n">
        <v>86.19168567657471</v>
      </c>
      <c r="D28" t="n">
        <v>152.2310705184937</v>
      </c>
      <c r="F28" s="1" t="n"/>
    </row>
    <row r="29">
      <c r="B29" s="5" t="n">
        <v>37</v>
      </c>
      <c r="C29" t="n">
        <v>66.967120885849</v>
      </c>
      <c r="D29" t="n">
        <v>83.8884813785553</v>
      </c>
      <c r="F29" s="1" t="n"/>
    </row>
    <row r="30">
      <c r="A30" s="5" t="n">
        <v>8</v>
      </c>
      <c r="B30" s="5" t="n">
        <v>22</v>
      </c>
      <c r="C30" t="n">
        <v>68.74736595153809</v>
      </c>
      <c r="D30" t="n">
        <v>345.6260776519775</v>
      </c>
      <c r="F30" s="1" t="n"/>
    </row>
    <row r="31">
      <c r="B31" s="5" t="n">
        <v>27</v>
      </c>
      <c r="C31" t="n">
        <v>71.47497582435608</v>
      </c>
      <c r="D31" t="n">
        <v>217.7758708000183</v>
      </c>
      <c r="F31" s="1" t="n"/>
    </row>
    <row r="32">
      <c r="B32" s="5" t="n">
        <v>32</v>
      </c>
      <c r="C32" t="n">
        <v>61.45863366127014</v>
      </c>
      <c r="D32" t="n">
        <v>198.8162393569946</v>
      </c>
      <c r="F32" s="1" t="n"/>
    </row>
    <row r="33">
      <c r="B33" s="5" t="n">
        <v>37</v>
      </c>
      <c r="C33" t="n">
        <v>58.95697546005249</v>
      </c>
      <c r="D33" t="n">
        <v>109.664525270462</v>
      </c>
      <c r="F33" s="1" t="n"/>
    </row>
    <row r="34">
      <c r="A34" s="5" t="n">
        <v>9</v>
      </c>
      <c r="B34" s="5" t="n">
        <v>22</v>
      </c>
      <c r="C34" t="n">
        <v>60.05996537208557</v>
      </c>
      <c r="D34" t="n">
        <v>436.249972820282</v>
      </c>
      <c r="F34" s="1" t="n"/>
    </row>
    <row r="35">
      <c r="B35" s="5" t="n">
        <v>27</v>
      </c>
      <c r="C35" t="n">
        <v>66.63572859764099</v>
      </c>
      <c r="D35" t="n">
        <v>195.0538108348846</v>
      </c>
      <c r="F35" s="1" t="n"/>
    </row>
    <row r="36">
      <c r="B36" s="5" t="n">
        <v>32</v>
      </c>
      <c r="C36" t="n">
        <v>53.87460541725159</v>
      </c>
      <c r="D36" t="n">
        <v>178.6278071403503</v>
      </c>
      <c r="F36" s="1" t="n"/>
    </row>
    <row r="37">
      <c r="B37" s="5" t="n">
        <v>37</v>
      </c>
      <c r="C37" t="n">
        <v>53.7185332775116</v>
      </c>
      <c r="D37" t="n">
        <v>94.70150065422058</v>
      </c>
      <c r="F37" s="1" t="n"/>
    </row>
    <row r="38">
      <c r="A38" s="5" t="n">
        <v>10</v>
      </c>
      <c r="B38" s="5" t="n">
        <v>22</v>
      </c>
      <c r="C38" t="n">
        <v>58.64901542663574</v>
      </c>
      <c r="D38" t="n">
        <v>343.6390857696533</v>
      </c>
      <c r="F38" s="1" t="n"/>
    </row>
    <row r="39">
      <c r="B39" s="5" t="n">
        <v>27</v>
      </c>
      <c r="C39" t="n">
        <v>69.30602717399597</v>
      </c>
      <c r="D39" t="n">
        <v>205.1679389476776</v>
      </c>
      <c r="F39" s="1" t="n"/>
    </row>
    <row r="40">
      <c r="B40" s="5" t="n">
        <v>32</v>
      </c>
      <c r="C40" t="n">
        <v>53.11005759239197</v>
      </c>
      <c r="D40" t="n">
        <v>157.1680450439453</v>
      </c>
      <c r="F40" s="1" t="n"/>
    </row>
    <row r="41">
      <c r="B41" s="5" t="n">
        <v>37</v>
      </c>
      <c r="C41" t="n">
        <v>52.0863254070282</v>
      </c>
      <c r="D41" t="n">
        <v>100.9297971725464</v>
      </c>
      <c r="F41" s="1" t="n"/>
    </row>
    <row r="42">
      <c r="A42" s="5" t="n">
        <v>11</v>
      </c>
      <c r="B42" s="5" t="n">
        <v>22</v>
      </c>
      <c r="C42" t="n">
        <v>59.14055919647217</v>
      </c>
      <c r="D42" t="n">
        <v>464.6306929588318</v>
      </c>
      <c r="F42" s="1" t="n"/>
    </row>
    <row r="43">
      <c r="B43" s="5" t="n">
        <v>27</v>
      </c>
      <c r="C43" t="n">
        <v>79.50918197631836</v>
      </c>
      <c r="D43" t="n">
        <v>162.0615255832672</v>
      </c>
      <c r="F43" s="1" t="n"/>
    </row>
    <row r="44">
      <c r="B44" s="5" t="n">
        <v>32</v>
      </c>
      <c r="C44" t="n">
        <v>53.48196387290955</v>
      </c>
      <c r="D44" t="n">
        <v>106.2292275428772</v>
      </c>
      <c r="F44" s="1" t="n"/>
    </row>
    <row r="45">
      <c r="B45" s="5" t="n">
        <v>37</v>
      </c>
      <c r="C45" t="n">
        <v>54.43682265281677</v>
      </c>
      <c r="D45" t="n">
        <v>75.79465937614441</v>
      </c>
      <c r="F45" s="1" t="n"/>
    </row>
    <row r="46">
      <c r="A46" s="5" t="n">
        <v>12</v>
      </c>
      <c r="B46" s="5" t="n">
        <v>22</v>
      </c>
      <c r="C46" t="n">
        <v>17.9795229434967</v>
      </c>
      <c r="D46" t="n">
        <v>176.9075086116791</v>
      </c>
      <c r="F46" s="1" t="n"/>
    </row>
    <row r="47">
      <c r="B47" s="5" t="n">
        <v>27</v>
      </c>
      <c r="C47" t="n">
        <v>27.47557067871094</v>
      </c>
      <c r="D47" t="n">
        <v>88.7951807975769</v>
      </c>
      <c r="F47" s="1" t="n"/>
    </row>
    <row r="48">
      <c r="B48" s="5" t="n">
        <v>32</v>
      </c>
      <c r="C48" t="n">
        <v>17.92803525924683</v>
      </c>
      <c r="D48" t="n">
        <v>94.30712389945984</v>
      </c>
      <c r="F48" s="1" t="n"/>
    </row>
    <row r="49">
      <c r="B49" s="5" t="n">
        <v>37</v>
      </c>
      <c r="C49" t="n">
        <v>18.87315201759338</v>
      </c>
      <c r="D49" t="n">
        <v>38.53886032104492</v>
      </c>
      <c r="F49" s="1" t="n"/>
    </row>
    <row r="50">
      <c r="A50" s="5" t="n">
        <v>13</v>
      </c>
      <c r="B50" s="5" t="n">
        <v>22</v>
      </c>
      <c r="C50" t="n">
        <v>18.09702110290527</v>
      </c>
      <c r="D50" t="n">
        <v>108.5750632286072</v>
      </c>
      <c r="F50" s="1" t="n"/>
    </row>
    <row r="51">
      <c r="B51" s="5" t="n">
        <v>27</v>
      </c>
      <c r="C51" t="n">
        <v>28.46773386001587</v>
      </c>
      <c r="D51" t="n">
        <v>58.27575540542603</v>
      </c>
      <c r="F51" s="1" t="n"/>
    </row>
    <row r="52">
      <c r="B52" s="5" t="n">
        <v>32</v>
      </c>
      <c r="C52" t="n">
        <v>18.32734322547913</v>
      </c>
      <c r="D52" t="n">
        <v>55.62594819068909</v>
      </c>
      <c r="F52" s="1" t="n"/>
    </row>
    <row r="53">
      <c r="B53" s="5" t="n">
        <v>37</v>
      </c>
      <c r="C53" t="n">
        <v>17.77458357810974</v>
      </c>
      <c r="D53" t="n">
        <v>30.61136603355408</v>
      </c>
      <c r="F53" s="1" t="n"/>
    </row>
    <row r="54">
      <c r="A54" s="5" t="n">
        <v>14</v>
      </c>
      <c r="B54" s="5" t="n">
        <v>22</v>
      </c>
      <c r="C54" t="n">
        <v>18.07562255859375</v>
      </c>
      <c r="D54" t="n">
        <v>167.6930079460144</v>
      </c>
      <c r="F54" s="1" t="n"/>
    </row>
    <row r="55">
      <c r="B55" s="5" t="n">
        <v>27</v>
      </c>
      <c r="C55" t="n">
        <v>27.7199490070343</v>
      </c>
      <c r="D55" t="n">
        <v>74.85045647621155</v>
      </c>
      <c r="F55" s="1" t="n"/>
    </row>
    <row r="56">
      <c r="B56" s="5" t="n">
        <v>32</v>
      </c>
      <c r="C56" t="n">
        <v>18.70660901069641</v>
      </c>
      <c r="D56" t="n">
        <v>68.96693134307861</v>
      </c>
      <c r="F56" s="1" t="n"/>
    </row>
    <row r="57">
      <c r="B57" s="5" t="n">
        <v>37</v>
      </c>
      <c r="C57" t="n">
        <v>17.95262503623962</v>
      </c>
      <c r="D57" t="n">
        <v>30.00436472892761</v>
      </c>
      <c r="F57" s="1" t="n"/>
    </row>
    <row r="58">
      <c r="A58" s="5" t="n">
        <v>15</v>
      </c>
      <c r="B58" s="5" t="n">
        <v>22</v>
      </c>
      <c r="C58" t="n">
        <v>18.46247911453247</v>
      </c>
      <c r="D58" t="n">
        <v>105.5420958995819</v>
      </c>
      <c r="F58" s="1" t="n"/>
    </row>
    <row r="59">
      <c r="B59" s="5" t="n">
        <v>27</v>
      </c>
      <c r="C59" t="n">
        <v>28.13209223747253</v>
      </c>
      <c r="D59" t="n">
        <v>56.81064081192017</v>
      </c>
      <c r="F59" s="1" t="n"/>
    </row>
    <row r="60">
      <c r="B60" s="5" t="n">
        <v>32</v>
      </c>
      <c r="C60" t="n">
        <v>17.69608283042908</v>
      </c>
      <c r="D60" t="n">
        <v>53.41520071029663</v>
      </c>
      <c r="F60" s="1" t="n"/>
    </row>
    <row r="61">
      <c r="B61" s="5" t="n">
        <v>37</v>
      </c>
      <c r="C61" t="n">
        <v>17.71881675720215</v>
      </c>
      <c r="D61" t="n">
        <v>25.6591215133667</v>
      </c>
      <c r="F61" s="1" t="n"/>
    </row>
    <row r="62">
      <c r="A62" s="5" t="n">
        <v>16</v>
      </c>
      <c r="B62" s="5" t="n">
        <v>22</v>
      </c>
      <c r="C62" t="n">
        <v>13.0355076789856</v>
      </c>
      <c r="D62" t="n">
        <v>58.56906270980835</v>
      </c>
      <c r="F62" s="1" t="n"/>
    </row>
    <row r="63">
      <c r="B63" s="5" t="n">
        <v>27</v>
      </c>
      <c r="C63" t="n">
        <v>21.49558806419373</v>
      </c>
      <c r="D63" t="n">
        <v>24.48543524742126</v>
      </c>
      <c r="F63" s="1" t="n"/>
    </row>
    <row r="64">
      <c r="B64" s="5" t="n">
        <v>32</v>
      </c>
      <c r="C64" t="n">
        <v>12.25315546989441</v>
      </c>
      <c r="D64" t="n">
        <v>27.23436188697815</v>
      </c>
      <c r="F64" s="1" t="n"/>
    </row>
    <row r="65">
      <c r="B65" s="5" t="n">
        <v>37</v>
      </c>
      <c r="C65" t="n">
        <v>13.12964105606079</v>
      </c>
      <c r="D65" t="n">
        <v>9.897956609725952</v>
      </c>
      <c r="F65" s="1" t="n"/>
    </row>
    <row r="66">
      <c r="A66" s="5" t="n">
        <v>17</v>
      </c>
      <c r="B66" s="5" t="n">
        <v>22</v>
      </c>
      <c r="C66" t="n">
        <v>12.29783344268799</v>
      </c>
      <c r="D66" t="n">
        <v>30.50416731834412</v>
      </c>
      <c r="F66" s="1" t="n"/>
    </row>
    <row r="67">
      <c r="B67" s="5" t="n">
        <v>27</v>
      </c>
      <c r="C67" t="n">
        <v>22.85366106033325</v>
      </c>
      <c r="D67" t="n">
        <v>11.36365914344788</v>
      </c>
      <c r="F67" s="1" t="n"/>
    </row>
    <row r="68">
      <c r="B68" s="5" t="n">
        <v>32</v>
      </c>
      <c r="C68" t="n">
        <v>12.51858186721802</v>
      </c>
      <c r="D68" t="n">
        <v>9.873184442520142</v>
      </c>
      <c r="F68" s="1" t="n"/>
    </row>
    <row r="69">
      <c r="B69" s="5" t="n">
        <v>37</v>
      </c>
      <c r="C69" t="n">
        <v>12.91153001785278</v>
      </c>
      <c r="D69" t="n">
        <v>5.251250982284546</v>
      </c>
      <c r="F69" s="1" t="n"/>
    </row>
    <row r="70">
      <c r="A70" s="5" t="n">
        <v>18</v>
      </c>
      <c r="B70" s="5" t="n">
        <v>22</v>
      </c>
      <c r="C70" t="n">
        <v>12.60471773147583</v>
      </c>
      <c r="D70" t="n">
        <v>36.46000456809998</v>
      </c>
      <c r="F70" s="1" t="n"/>
    </row>
    <row r="71">
      <c r="B71" s="5" t="n">
        <v>27</v>
      </c>
      <c r="C71" t="n">
        <v>22.91493344306946</v>
      </c>
      <c r="D71" t="n">
        <v>18.34051966667175</v>
      </c>
      <c r="F71" s="1" t="n"/>
    </row>
    <row r="72">
      <c r="B72" s="5" t="n">
        <v>32</v>
      </c>
      <c r="C72" t="n">
        <v>12.5447826385498</v>
      </c>
      <c r="D72" t="n">
        <v>17.72208380699158</v>
      </c>
      <c r="F72" s="1" t="n"/>
    </row>
    <row r="73">
      <c r="B73" s="5" t="n">
        <v>37</v>
      </c>
      <c r="C73" t="n">
        <v>12.83902096748352</v>
      </c>
      <c r="D73" t="n">
        <v>7.810113191604614</v>
      </c>
      <c r="F73" s="1" t="n"/>
    </row>
    <row r="74">
      <c r="A74" s="5" t="n">
        <v>19</v>
      </c>
      <c r="B74" s="5" t="n">
        <v>22</v>
      </c>
      <c r="C74" t="n">
        <v>12.15531182289124</v>
      </c>
      <c r="D74" t="n">
        <v>20.60242104530334</v>
      </c>
      <c r="F74" s="1" t="n"/>
    </row>
    <row r="75">
      <c r="B75" s="5" t="n">
        <v>27</v>
      </c>
      <c r="C75" t="n">
        <v>22.27177858352661</v>
      </c>
      <c r="D75" t="n">
        <v>11.80209517478943</v>
      </c>
      <c r="F75" s="1" t="n"/>
    </row>
    <row r="76">
      <c r="B76" s="5" t="n">
        <v>32</v>
      </c>
      <c r="C76" t="n">
        <v>12.88066434860229</v>
      </c>
      <c r="D76" t="n">
        <v>11.55531120300293</v>
      </c>
      <c r="F76" s="1" t="n"/>
    </row>
    <row r="77">
      <c r="B77" s="5" t="n">
        <v>37</v>
      </c>
      <c r="C77" t="n">
        <v>12.59332513809204</v>
      </c>
      <c r="D77" t="n">
        <v>5.523567914962769</v>
      </c>
      <c r="F77" s="1" t="n"/>
    </row>
    <row r="78">
      <c r="A78" s="5" t="n">
        <v>20</v>
      </c>
      <c r="B78" s="5" t="n">
        <v>22</v>
      </c>
      <c r="C78" t="n">
        <v>30.38927984237671</v>
      </c>
      <c r="D78" t="n">
        <v>97.59008049964905</v>
      </c>
      <c r="F78" s="1" t="n"/>
    </row>
    <row r="79">
      <c r="B79" s="5" t="n">
        <v>27</v>
      </c>
      <c r="C79" t="n">
        <v>36.22473478317261</v>
      </c>
      <c r="D79" t="n">
        <v>39.42165231704712</v>
      </c>
      <c r="F79" s="1" t="n"/>
    </row>
    <row r="80">
      <c r="B80" s="5" t="n">
        <v>32</v>
      </c>
      <c r="C80" t="n">
        <v>26.7935049533844</v>
      </c>
      <c r="D80" t="n">
        <v>39.93647599220276</v>
      </c>
      <c r="F80" s="1" t="n"/>
    </row>
    <row r="81">
      <c r="B81" s="5" t="n">
        <v>37</v>
      </c>
      <c r="C81" t="n">
        <v>25.56231904029846</v>
      </c>
      <c r="D81" t="n">
        <v>28.09644508361816</v>
      </c>
      <c r="F81" s="1" t="n"/>
    </row>
    <row r="82">
      <c r="A82" s="5" t="n">
        <v>21</v>
      </c>
      <c r="B82" s="5" t="n">
        <v>22</v>
      </c>
      <c r="C82" t="n">
        <v>30.61066365242004</v>
      </c>
      <c r="D82" t="n">
        <v>74.531494140625</v>
      </c>
      <c r="F82" s="1" t="n"/>
    </row>
    <row r="83">
      <c r="B83" s="5" t="n">
        <v>27</v>
      </c>
      <c r="C83" t="n">
        <v>35.92478680610657</v>
      </c>
      <c r="D83" t="n">
        <v>36.85465121269226</v>
      </c>
      <c r="F83" s="1" t="n"/>
    </row>
    <row r="84">
      <c r="B84" s="5" t="n">
        <v>32</v>
      </c>
      <c r="C84" t="n">
        <v>25.52022576332092</v>
      </c>
      <c r="D84" t="n">
        <v>31.40002179145813</v>
      </c>
      <c r="F84" s="1" t="n"/>
    </row>
    <row r="85">
      <c r="B85" s="5" t="n">
        <v>37</v>
      </c>
      <c r="C85" t="n">
        <v>26.44549560546875</v>
      </c>
      <c r="D85" t="n">
        <v>26.96834206581116</v>
      </c>
      <c r="F85" s="1" t="n"/>
    </row>
    <row r="86">
      <c r="A86" s="5" t="n">
        <v>22</v>
      </c>
      <c r="B86" s="5" t="n">
        <v>22</v>
      </c>
      <c r="C86" t="n">
        <v>30.19516634941101</v>
      </c>
      <c r="D86" t="n">
        <v>79.56427145004272</v>
      </c>
      <c r="F86" s="1" t="n"/>
    </row>
    <row r="87">
      <c r="B87" s="5" t="n">
        <v>27</v>
      </c>
      <c r="C87" t="n">
        <v>37.23789572715759</v>
      </c>
      <c r="D87" t="n">
        <v>39.97169899940491</v>
      </c>
      <c r="F87" s="1" t="n"/>
    </row>
    <row r="88">
      <c r="B88" s="5" t="n">
        <v>32</v>
      </c>
      <c r="C88" t="n">
        <v>26.3404176235199</v>
      </c>
      <c r="D88" t="n">
        <v>36.92798638343811</v>
      </c>
      <c r="F88" s="1" t="n"/>
    </row>
    <row r="89">
      <c r="B89" s="5" t="n">
        <v>37</v>
      </c>
      <c r="C89" t="n">
        <v>26.14404034614563</v>
      </c>
      <c r="D89" t="n">
        <v>27.2905433177948</v>
      </c>
      <c r="F89" s="1" t="n"/>
    </row>
    <row r="90">
      <c r="B90" s="5" t="n"/>
    </row>
    <row r="91">
      <c r="B91" s="5" t="n"/>
    </row>
    <row r="92">
      <c r="B92" s="5" t="n"/>
    </row>
    <row r="93">
      <c r="B93" s="5" t="n"/>
    </row>
    <row r="94">
      <c r="B94" s="5" t="n"/>
    </row>
    <row r="95">
      <c r="B95" s="5" t="n"/>
    </row>
    <row r="96">
      <c r="B96" s="5" t="n"/>
    </row>
    <row r="97">
      <c r="B97" s="5" t="n"/>
    </row>
  </sheetData>
  <mergeCells count="22">
    <mergeCell ref="A70:A73"/>
    <mergeCell ref="A78:A81"/>
    <mergeCell ref="A30:A33"/>
    <mergeCell ref="A54:A57"/>
    <mergeCell ref="A66:A69"/>
    <mergeCell ref="A74:A77"/>
    <mergeCell ref="A6:A9"/>
    <mergeCell ref="A50:A53"/>
    <mergeCell ref="A86:A89"/>
    <mergeCell ref="A18:A21"/>
    <mergeCell ref="A46:A49"/>
    <mergeCell ref="A26:A29"/>
    <mergeCell ref="A2:A5"/>
    <mergeCell ref="A42:A45"/>
    <mergeCell ref="A14:A17"/>
    <mergeCell ref="A10:A13"/>
    <mergeCell ref="A22:A25"/>
    <mergeCell ref="A62:A65"/>
    <mergeCell ref="A38:A41"/>
    <mergeCell ref="A34:A37"/>
    <mergeCell ref="A82:A85"/>
    <mergeCell ref="A58:A6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9"/>
  <sheetViews>
    <sheetView workbookViewId="0">
      <selection activeCell="N1" sqref="N1"/>
    </sheetView>
  </sheetViews>
  <sheetFormatPr baseColWidth="8" defaultRowHeight="14.25"/>
  <cols>
    <col width="12.75" bestFit="1" customWidth="1" style="6" min="8" max="12"/>
  </cols>
  <sheetData>
    <row r="1">
      <c r="A1" t="inlineStr">
        <is>
          <t>seq_id</t>
        </is>
      </c>
      <c r="B1" t="inlineStr">
        <is>
          <t>QP</t>
        </is>
      </c>
      <c r="H1" t="n">
        <v>22</v>
      </c>
      <c r="I1" t="n">
        <v>27</v>
      </c>
      <c r="J1" t="n">
        <v>32</v>
      </c>
      <c r="K1" t="n">
        <v>37</v>
      </c>
      <c r="L1" t="inlineStr">
        <is>
          <t>Average</t>
        </is>
      </c>
    </row>
    <row r="2">
      <c r="A2" s="9" t="n">
        <v>1</v>
      </c>
      <c r="B2" s="5" t="n">
        <v>22</v>
      </c>
      <c r="C2" t="n">
        <v>0.038468720821662</v>
      </c>
      <c r="G2" t="inlineStr">
        <is>
          <t>A</t>
        </is>
      </c>
      <c r="H2" s="2">
        <f>AVERAGE(C2,C6,C10,C14,C18,C22)</f>
        <v/>
      </c>
      <c r="I2" s="2">
        <f>AVERAGE(C3,C7,C11,C15,C19,C23)</f>
        <v/>
      </c>
      <c r="J2" s="2">
        <f>AVERAGE(C4,C8,C12,C16,C20,C24)</f>
        <v/>
      </c>
      <c r="K2" s="2">
        <f>AVERAGE(C5,C9,C13,C17,C21,C25)</f>
        <v/>
      </c>
      <c r="L2" s="2">
        <f>AVERAGE(H2:K2)</f>
        <v/>
      </c>
    </row>
    <row r="3">
      <c r="B3" s="5" t="n">
        <v>27</v>
      </c>
      <c r="C3" t="n">
        <v>0.1971988795518207</v>
      </c>
      <c r="G3" t="inlineStr">
        <is>
          <t>B</t>
        </is>
      </c>
      <c r="H3" s="2">
        <f>AVERAGE(C26,C30,C34,C38,C42)</f>
        <v/>
      </c>
      <c r="I3" s="2">
        <f>AVERAGE(C27,C31,C35,C39,C43)</f>
        <v/>
      </c>
      <c r="J3" s="2">
        <f>AVERAGE(C28,C32,C36,C40,C44)</f>
        <v/>
      </c>
      <c r="K3" s="2">
        <f>AVERAGE(C29,C33,C37,C41,C45)</f>
        <v/>
      </c>
      <c r="L3" s="2">
        <f>AVERAGE(H3:K3)</f>
        <v/>
      </c>
    </row>
    <row r="4">
      <c r="B4" s="5" t="n">
        <v>32</v>
      </c>
      <c r="C4" t="n">
        <v>0.3670090258325552</v>
      </c>
      <c r="G4" t="inlineStr">
        <is>
          <t>C</t>
        </is>
      </c>
      <c r="H4" s="2">
        <f>AVERAGE(C46,C50,C54,C58)</f>
        <v/>
      </c>
      <c r="I4" s="2">
        <f>AVERAGE(C47,C51,C55,C59)</f>
        <v/>
      </c>
      <c r="J4" s="2">
        <f>AVERAGE(C48,C52,C56,C60)</f>
        <v/>
      </c>
      <c r="K4" s="2">
        <f>AVERAGE(C49,C53,C57,C61)</f>
        <v/>
      </c>
      <c r="L4" s="2">
        <f>AVERAGE(H4:K4)</f>
        <v/>
      </c>
    </row>
    <row r="5">
      <c r="B5" s="5" t="n">
        <v>37</v>
      </c>
      <c r="C5" t="n">
        <v>0.4500155617802676</v>
      </c>
      <c r="G5" t="inlineStr">
        <is>
          <t>E</t>
        </is>
      </c>
      <c r="H5" s="2">
        <f>AVERAGE(C78,C82,C86)</f>
        <v/>
      </c>
      <c r="I5" s="2">
        <f>AVERAGE(C79,C83,C87)</f>
        <v/>
      </c>
      <c r="J5" s="2">
        <f>AVERAGE(C80,C84,C88)</f>
        <v/>
      </c>
      <c r="K5" s="2">
        <f>AVERAGE(C81,C85,C89)</f>
        <v/>
      </c>
      <c r="L5" s="2">
        <f>AVERAGE(H5:K5)</f>
        <v/>
      </c>
    </row>
    <row r="6">
      <c r="A6" s="9" t="n">
        <v>2</v>
      </c>
      <c r="B6" s="5" t="n">
        <v>22</v>
      </c>
      <c r="C6" t="n">
        <v>0.05826330532212885</v>
      </c>
      <c r="G6" t="inlineStr">
        <is>
          <t>Average</t>
        </is>
      </c>
      <c r="H6" s="2">
        <f>AVERAGE(H2:H5)</f>
        <v/>
      </c>
      <c r="I6" s="2">
        <f>AVERAGE(I2:I5)</f>
        <v/>
      </c>
      <c r="J6" s="2">
        <f>AVERAGE(J2:J5)</f>
        <v/>
      </c>
      <c r="K6" s="2">
        <f>AVERAGE(K2:K5)</f>
        <v/>
      </c>
      <c r="L6" s="2">
        <f>AVERAGE(L2:L5)</f>
        <v/>
      </c>
    </row>
    <row r="7">
      <c r="B7" s="5" t="n">
        <v>27</v>
      </c>
      <c r="C7" t="n">
        <v>0.2109243697478992</v>
      </c>
      <c r="G7" t="inlineStr">
        <is>
          <t>D</t>
        </is>
      </c>
      <c r="H7" s="2">
        <f>AVERAGE(C62,C66,C70,C74)</f>
        <v/>
      </c>
      <c r="I7" s="2">
        <f>AVERAGE(C63,C67,C71,C75)</f>
        <v/>
      </c>
      <c r="J7" s="2">
        <f>AVERAGE(C64,C68,C72,C76)</f>
        <v/>
      </c>
      <c r="K7" s="2">
        <f>AVERAGE(C65,C69,C73,C77)</f>
        <v/>
      </c>
      <c r="L7" s="2">
        <f>AVERAGE(H7:K7)</f>
        <v/>
      </c>
    </row>
    <row r="8">
      <c r="B8" s="5" t="n">
        <v>32</v>
      </c>
      <c r="C8" t="n">
        <v>0.3107376283846872</v>
      </c>
    </row>
    <row r="9">
      <c r="B9" s="5" t="n">
        <v>37</v>
      </c>
      <c r="C9" t="n">
        <v>0.5368814192343604</v>
      </c>
    </row>
    <row r="10">
      <c r="A10" s="9" t="n">
        <v>3</v>
      </c>
      <c r="B10" s="5" t="n">
        <v>22</v>
      </c>
      <c r="C10" t="n">
        <v>0.04924098671726755</v>
      </c>
    </row>
    <row r="11">
      <c r="B11" s="5" t="n">
        <v>27</v>
      </c>
      <c r="C11" t="n">
        <v>0.2579696394686907</v>
      </c>
    </row>
    <row r="12">
      <c r="B12" s="5" t="n">
        <v>32</v>
      </c>
      <c r="C12" t="n">
        <v>0.3583491461100569</v>
      </c>
    </row>
    <row r="13">
      <c r="B13" s="5" t="n">
        <v>37</v>
      </c>
      <c r="C13" t="n">
        <v>0.1562618595825427</v>
      </c>
    </row>
    <row r="14">
      <c r="A14" s="9" t="n">
        <v>4</v>
      </c>
      <c r="B14" s="5" t="n">
        <v>22</v>
      </c>
      <c r="C14" t="n">
        <v>0.08023653906006847</v>
      </c>
    </row>
    <row r="15">
      <c r="B15" s="5" t="n">
        <v>27</v>
      </c>
      <c r="C15" t="n">
        <v>0.3186118892001245</v>
      </c>
    </row>
    <row r="16">
      <c r="B16" s="5" t="n">
        <v>32</v>
      </c>
      <c r="C16" t="n">
        <v>0.477124183006536</v>
      </c>
    </row>
    <row r="17">
      <c r="B17" s="5" t="n">
        <v>37</v>
      </c>
      <c r="C17" t="n">
        <v>0.5842826019296607</v>
      </c>
    </row>
    <row r="18">
      <c r="A18" s="9" t="n">
        <v>5</v>
      </c>
      <c r="B18" s="5" t="n">
        <v>22</v>
      </c>
      <c r="C18" t="n">
        <v>0.0450046685340803</v>
      </c>
    </row>
    <row r="19">
      <c r="B19" s="5" t="n">
        <v>27</v>
      </c>
      <c r="C19" t="n">
        <v>0.2310613134142546</v>
      </c>
    </row>
    <row r="20">
      <c r="B20" s="5" t="n">
        <v>32</v>
      </c>
      <c r="C20" t="n">
        <v>0.3864301276065982</v>
      </c>
    </row>
    <row r="21">
      <c r="B21" s="5" t="n">
        <v>37</v>
      </c>
      <c r="C21" t="n">
        <v>0.641238717709306</v>
      </c>
    </row>
    <row r="22">
      <c r="A22" s="9" t="n">
        <v>6</v>
      </c>
      <c r="B22" s="5" t="n">
        <v>22</v>
      </c>
      <c r="C22" t="n">
        <v>0.03821973233737939</v>
      </c>
    </row>
    <row r="23">
      <c r="B23" s="5" t="n">
        <v>27</v>
      </c>
      <c r="C23" t="n">
        <v>0.1219421101774043</v>
      </c>
    </row>
    <row r="24">
      <c r="B24" s="5" t="n">
        <v>32</v>
      </c>
      <c r="C24" t="n">
        <v>0.3560535325241208</v>
      </c>
    </row>
    <row r="25">
      <c r="B25" s="5" t="n">
        <v>37</v>
      </c>
      <c r="C25" t="n">
        <v>0.5179582944288826</v>
      </c>
    </row>
    <row r="26">
      <c r="A26" s="7" t="n">
        <v>7</v>
      </c>
      <c r="B26" s="5" t="n">
        <v>22</v>
      </c>
      <c r="C26" t="n">
        <v>0.02939447383891828</v>
      </c>
    </row>
    <row r="27">
      <c r="B27" s="5" t="n">
        <v>27</v>
      </c>
      <c r="C27" t="n">
        <v>0.07031158142269253</v>
      </c>
    </row>
    <row r="28">
      <c r="B28" s="5" t="n">
        <v>32</v>
      </c>
      <c r="C28" t="n">
        <v>0.4219870664315108</v>
      </c>
    </row>
    <row r="29">
      <c r="B29" s="5" t="n">
        <v>37</v>
      </c>
      <c r="C29" t="n">
        <v>0.5940035273368607</v>
      </c>
    </row>
    <row r="30">
      <c r="A30" s="7" t="n">
        <v>8</v>
      </c>
      <c r="B30" s="5" t="n">
        <v>22</v>
      </c>
      <c r="C30" t="n">
        <v>0.08653733098177542</v>
      </c>
    </row>
    <row r="31">
      <c r="B31" s="5" t="n">
        <v>27</v>
      </c>
      <c r="C31" t="n">
        <v>0.1482657260435038</v>
      </c>
    </row>
    <row r="32">
      <c r="B32" s="5" t="n">
        <v>32</v>
      </c>
      <c r="C32" t="n">
        <v>0.3372134038800705</v>
      </c>
    </row>
    <row r="33">
      <c r="B33" s="5" t="n">
        <v>37</v>
      </c>
      <c r="C33" t="n">
        <v>0.4759553203997648</v>
      </c>
    </row>
    <row r="34">
      <c r="A34" s="7" t="n">
        <v>9</v>
      </c>
      <c r="B34" s="5" t="n">
        <v>22</v>
      </c>
      <c r="C34" t="n">
        <v>0.0393885949441505</v>
      </c>
    </row>
    <row r="35">
      <c r="B35" s="5" t="n">
        <v>27</v>
      </c>
      <c r="C35" t="n">
        <v>0.139212228101117</v>
      </c>
    </row>
    <row r="36">
      <c r="B36" s="5" t="n">
        <v>32</v>
      </c>
      <c r="C36" t="n">
        <v>0.3903586125808348</v>
      </c>
    </row>
    <row r="37">
      <c r="B37" s="5" t="n">
        <v>37</v>
      </c>
      <c r="C37" t="n">
        <v>0.4504409171075838</v>
      </c>
    </row>
    <row r="38">
      <c r="A38" s="7" t="n">
        <v>10</v>
      </c>
      <c r="B38" s="5" t="n">
        <v>22</v>
      </c>
      <c r="C38" t="n">
        <v>0.06748971193415639</v>
      </c>
    </row>
    <row r="39">
      <c r="B39" s="5" t="n">
        <v>27</v>
      </c>
      <c r="C39" t="n">
        <v>0.001528512639623751</v>
      </c>
    </row>
    <row r="40">
      <c r="B40" s="5" t="n">
        <v>32</v>
      </c>
      <c r="C40" t="n">
        <v>0.4584362139917695</v>
      </c>
    </row>
    <row r="41">
      <c r="B41" s="5" t="n">
        <v>37</v>
      </c>
      <c r="C41" t="n">
        <v>0.4994708994708995</v>
      </c>
    </row>
    <row r="42">
      <c r="A42" s="7" t="n">
        <v>11</v>
      </c>
      <c r="B42" s="5" t="n">
        <v>22</v>
      </c>
      <c r="C42" t="n">
        <v>0.009406231628453851</v>
      </c>
    </row>
    <row r="43">
      <c r="B43" s="5" t="n">
        <v>27</v>
      </c>
      <c r="C43" t="n">
        <v>0.1182833627278072</v>
      </c>
    </row>
    <row r="44">
      <c r="B44" s="5" t="n">
        <v>32</v>
      </c>
      <c r="C44" t="n">
        <v>0.4507936507936508</v>
      </c>
    </row>
    <row r="45">
      <c r="B45" s="5" t="n">
        <v>37</v>
      </c>
      <c r="C45" t="n">
        <v>0.4687830687830688</v>
      </c>
    </row>
    <row r="46">
      <c r="A46" s="8" t="n">
        <v>12</v>
      </c>
      <c r="B46" s="5" t="n">
        <v>22</v>
      </c>
      <c r="C46" t="n">
        <v>0</v>
      </c>
    </row>
    <row r="47">
      <c r="B47" s="5" t="n">
        <v>27</v>
      </c>
      <c r="C47" t="n">
        <v>0.001152073732718894</v>
      </c>
    </row>
    <row r="48">
      <c r="B48" s="5" t="n">
        <v>32</v>
      </c>
      <c r="C48" t="n">
        <v>0.002304147465437788</v>
      </c>
    </row>
    <row r="49">
      <c r="B49" s="5" t="n">
        <v>37</v>
      </c>
      <c r="C49" t="n">
        <v>0.1682027649769585</v>
      </c>
    </row>
    <row r="50">
      <c r="A50" s="8" t="n">
        <v>13</v>
      </c>
      <c r="B50" s="5" t="n">
        <v>22</v>
      </c>
      <c r="C50" t="n">
        <v>0.0272108843537415</v>
      </c>
    </row>
    <row r="51">
      <c r="B51" s="5" t="n">
        <v>27</v>
      </c>
      <c r="C51" t="n">
        <v>0.1037414965986395</v>
      </c>
    </row>
    <row r="52">
      <c r="B52" s="5" t="n">
        <v>32</v>
      </c>
      <c r="C52" t="n">
        <v>0.1870748299319728</v>
      </c>
    </row>
    <row r="53">
      <c r="B53" s="5" t="n">
        <v>37</v>
      </c>
      <c r="C53" t="n">
        <v>0.2239229024943311</v>
      </c>
    </row>
    <row r="54">
      <c r="A54" s="8" t="n">
        <v>14</v>
      </c>
      <c r="B54" s="5" t="n">
        <v>22</v>
      </c>
      <c r="C54" t="n">
        <v>0</v>
      </c>
    </row>
    <row r="55">
      <c r="B55" s="5" t="n">
        <v>27</v>
      </c>
      <c r="C55" t="n">
        <v>0.02040816326530612</v>
      </c>
    </row>
    <row r="56">
      <c r="B56" s="5" t="n">
        <v>32</v>
      </c>
      <c r="C56" t="n">
        <v>0.1026077097505669</v>
      </c>
    </row>
    <row r="57">
      <c r="B57" s="5" t="n">
        <v>37</v>
      </c>
      <c r="C57" t="n">
        <v>0.2766439909297052</v>
      </c>
    </row>
    <row r="58">
      <c r="A58" s="8" t="n">
        <v>15</v>
      </c>
      <c r="B58" s="5" t="n">
        <v>22</v>
      </c>
      <c r="C58" t="n">
        <v>0.007936507936507936</v>
      </c>
    </row>
    <row r="59">
      <c r="B59" s="5" t="n">
        <v>27</v>
      </c>
      <c r="C59" t="n">
        <v>0.1513605442176871</v>
      </c>
    </row>
    <row r="60">
      <c r="B60" s="5" t="n">
        <v>32</v>
      </c>
      <c r="C60" t="n">
        <v>0.1740362811791383</v>
      </c>
    </row>
    <row r="61">
      <c r="B61" s="5" t="n">
        <v>37</v>
      </c>
      <c r="C61" t="n">
        <v>0.3112244897959184</v>
      </c>
    </row>
    <row r="62">
      <c r="A62" s="7" t="n">
        <v>16</v>
      </c>
      <c r="B62" s="5" t="n">
        <v>22</v>
      </c>
      <c r="C62" t="n">
        <v>0</v>
      </c>
    </row>
    <row r="63">
      <c r="B63" s="5" t="n">
        <v>27</v>
      </c>
      <c r="C63" t="n">
        <v>0</v>
      </c>
    </row>
    <row r="64">
      <c r="B64" s="5" t="n">
        <v>32</v>
      </c>
      <c r="C64" t="n">
        <v>0.05846774193548387</v>
      </c>
    </row>
    <row r="65">
      <c r="B65" s="5" t="n">
        <v>37</v>
      </c>
      <c r="C65" t="n">
        <v>0.2358870967741936</v>
      </c>
    </row>
    <row r="66">
      <c r="A66" s="7" t="n">
        <v>17</v>
      </c>
      <c r="B66" s="5" t="n">
        <v>22</v>
      </c>
      <c r="C66" t="n">
        <v>0</v>
      </c>
    </row>
    <row r="67">
      <c r="B67" s="5" t="n">
        <v>27</v>
      </c>
      <c r="C67" t="n">
        <v>0</v>
      </c>
    </row>
    <row r="68">
      <c r="B68" s="5" t="n">
        <v>32</v>
      </c>
      <c r="C68" t="n">
        <v>0.0873015873015873</v>
      </c>
    </row>
    <row r="69">
      <c r="B69" s="5" t="n">
        <v>37</v>
      </c>
      <c r="C69" t="n">
        <v>0</v>
      </c>
    </row>
    <row r="70">
      <c r="A70" s="7" t="n">
        <v>18</v>
      </c>
      <c r="B70" s="5" t="n">
        <v>22</v>
      </c>
      <c r="C70" t="n">
        <v>0</v>
      </c>
    </row>
    <row r="71">
      <c r="B71" s="5" t="n">
        <v>27</v>
      </c>
      <c r="C71" t="n">
        <v>0.003968253968253968</v>
      </c>
    </row>
    <row r="72">
      <c r="B72" s="5" t="n">
        <v>32</v>
      </c>
      <c r="C72" t="n">
        <v>0.04166666666666666</v>
      </c>
    </row>
    <row r="73">
      <c r="B73" s="5" t="n">
        <v>37</v>
      </c>
      <c r="C73" t="n">
        <v>0.03373015873015873</v>
      </c>
    </row>
    <row r="74">
      <c r="A74" s="7" t="n">
        <v>19</v>
      </c>
      <c r="B74" s="5" t="n">
        <v>22</v>
      </c>
      <c r="C74" t="n">
        <v>0</v>
      </c>
    </row>
    <row r="75">
      <c r="B75" s="5" t="n">
        <v>27</v>
      </c>
      <c r="C75" t="n">
        <v>0.06349206349206349</v>
      </c>
    </row>
    <row r="76">
      <c r="B76" s="5" t="n">
        <v>32</v>
      </c>
      <c r="C76" t="n">
        <v>0.09325396825396826</v>
      </c>
    </row>
    <row r="77">
      <c r="B77" s="5" t="n">
        <v>37</v>
      </c>
      <c r="C77" t="n">
        <v>0.3988095238095238</v>
      </c>
    </row>
    <row r="78">
      <c r="A78" s="5" t="n">
        <v>20</v>
      </c>
      <c r="B78" s="5" t="n">
        <v>22</v>
      </c>
      <c r="C78" t="n">
        <v>0.2182539682539683</v>
      </c>
    </row>
    <row r="79">
      <c r="B79" s="5" t="n">
        <v>27</v>
      </c>
      <c r="C79" t="n">
        <v>0.5079365079365079</v>
      </c>
    </row>
    <row r="80">
      <c r="B80" s="5" t="n">
        <v>32</v>
      </c>
      <c r="C80" t="n">
        <v>0.5560846560846561</v>
      </c>
    </row>
    <row r="81">
      <c r="B81" s="5" t="n">
        <v>37</v>
      </c>
      <c r="C81" t="n">
        <v>0.7373015873015873</v>
      </c>
    </row>
    <row r="82">
      <c r="A82" s="5" t="n">
        <v>21</v>
      </c>
      <c r="B82" s="5" t="n">
        <v>22</v>
      </c>
      <c r="C82" t="n">
        <v>0.2925925925925926</v>
      </c>
    </row>
    <row r="83">
      <c r="B83" s="5" t="n">
        <v>27</v>
      </c>
      <c r="C83" t="n">
        <v>0.5103174603174603</v>
      </c>
    </row>
    <row r="84">
      <c r="B84" s="5" t="n">
        <v>32</v>
      </c>
      <c r="C84" t="n">
        <v>0.7378306878306878</v>
      </c>
    </row>
    <row r="85">
      <c r="B85" s="5" t="n">
        <v>37</v>
      </c>
      <c r="C85" t="n">
        <v>0.8060846560846561</v>
      </c>
    </row>
    <row r="86">
      <c r="A86" s="5" t="n">
        <v>22</v>
      </c>
      <c r="B86" s="5" t="n">
        <v>22</v>
      </c>
      <c r="C86" t="n">
        <v>0.228042328042328</v>
      </c>
    </row>
    <row r="87">
      <c r="B87" s="5" t="n">
        <v>27</v>
      </c>
      <c r="C87" t="n">
        <v>0.4952380952380953</v>
      </c>
    </row>
    <row r="88">
      <c r="B88" s="5" t="n">
        <v>32</v>
      </c>
      <c r="C88" t="n">
        <v>0.6248677248677249</v>
      </c>
    </row>
    <row r="89">
      <c r="B89" s="5" t="n">
        <v>37</v>
      </c>
      <c r="C89" t="n">
        <v>0.708994708994709</v>
      </c>
    </row>
  </sheetData>
  <mergeCells count="22">
    <mergeCell ref="A70:A73"/>
    <mergeCell ref="A78:A81"/>
    <mergeCell ref="A30:A33"/>
    <mergeCell ref="A54:A57"/>
    <mergeCell ref="A66:A69"/>
    <mergeCell ref="A74:A77"/>
    <mergeCell ref="A6:A9"/>
    <mergeCell ref="A50:A53"/>
    <mergeCell ref="A86:A89"/>
    <mergeCell ref="A18:A21"/>
    <mergeCell ref="A46:A49"/>
    <mergeCell ref="A26:A29"/>
    <mergeCell ref="A2:A5"/>
    <mergeCell ref="A42:A45"/>
    <mergeCell ref="A14:A17"/>
    <mergeCell ref="A10:A13"/>
    <mergeCell ref="A22:A25"/>
    <mergeCell ref="A62:A65"/>
    <mergeCell ref="A38:A41"/>
    <mergeCell ref="A34:A37"/>
    <mergeCell ref="A82:A85"/>
    <mergeCell ref="A58:A6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12"/>
  <sheetViews>
    <sheetView tabSelected="1" workbookViewId="0">
      <selection activeCell="H8" sqref="H8"/>
    </sheetView>
  </sheetViews>
  <sheetFormatPr baseColWidth="8" defaultRowHeight="14.25"/>
  <sheetData>
    <row r="2">
      <c r="A2" s="10" t="inlineStr">
        <is>
          <t>network</t>
        </is>
      </c>
      <c r="B2" t="inlineStr">
        <is>
          <t>QP</t>
        </is>
      </c>
      <c r="C2" t="inlineStr">
        <is>
          <t>QD</t>
        </is>
      </c>
      <c r="D2" t="inlineStr">
        <is>
          <t>MD1</t>
        </is>
      </c>
      <c r="E2" t="inlineStr">
        <is>
          <t>MD2</t>
        </is>
      </c>
      <c r="F2" t="inlineStr">
        <is>
          <t>MD3</t>
        </is>
      </c>
      <c r="G2" t="inlineStr">
        <is>
          <t>MDir1</t>
        </is>
      </c>
      <c r="H2" t="inlineStr">
        <is>
          <t>MDir2</t>
        </is>
      </c>
      <c r="I2" t="inlineStr">
        <is>
          <t>MDir3</t>
        </is>
      </c>
      <c r="J2" t="inlineStr">
        <is>
          <t>MT mask</t>
        </is>
      </c>
    </row>
    <row r="3">
      <c r="B3" t="n">
        <v>22</v>
      </c>
      <c r="C3" t="n">
        <v>68.179931640625</v>
      </c>
      <c r="D3" t="n">
        <v>69.18482462565105</v>
      </c>
      <c r="E3" t="n">
        <v>44.99944898817274</v>
      </c>
      <c r="F3" t="n">
        <v>42.02200147840712</v>
      </c>
      <c r="G3" t="n">
        <v>62.33924865722656</v>
      </c>
      <c r="H3" t="n">
        <v>67.12027655707466</v>
      </c>
      <c r="I3" t="n">
        <v>75.00453525119357</v>
      </c>
      <c r="J3" t="n">
        <v>83.85417175292969</v>
      </c>
    </row>
    <row r="4">
      <c r="B4" t="n">
        <v>27</v>
      </c>
      <c r="C4" t="n">
        <v>73.81415473090279</v>
      </c>
      <c r="D4" t="n">
        <v>70.52202860514323</v>
      </c>
      <c r="E4" t="n">
        <v>53.30143398708768</v>
      </c>
      <c r="F4" t="n">
        <v>51.96985032823351</v>
      </c>
      <c r="G4" t="n">
        <v>64.01148478190105</v>
      </c>
      <c r="H4" t="n">
        <v>76.84066772460938</v>
      </c>
      <c r="I4" t="n">
        <v>87.3238288031684</v>
      </c>
      <c r="J4" t="n">
        <v>83.55902862548828</v>
      </c>
    </row>
    <row r="5">
      <c r="B5" t="n">
        <v>32</v>
      </c>
      <c r="C5" t="n">
        <v>79.18307834201389</v>
      </c>
      <c r="D5" t="n">
        <v>73.00515068901909</v>
      </c>
      <c r="E5" t="n">
        <v>59.53541225857205</v>
      </c>
      <c r="F5" t="n">
        <v>58.15466986762152</v>
      </c>
      <c r="G5" t="n">
        <v>66.51522318522134</v>
      </c>
      <c r="H5" t="n">
        <v>81.75711737738716</v>
      </c>
      <c r="I5" t="n">
        <v>91.01494683159721</v>
      </c>
      <c r="J5" t="n">
        <v>86.72743225097656</v>
      </c>
    </row>
    <row r="6">
      <c r="B6" t="n">
        <v>37</v>
      </c>
      <c r="C6" t="n">
        <v>83.05392795138889</v>
      </c>
      <c r="D6" t="n">
        <v>76.21452331542969</v>
      </c>
      <c r="E6" t="n">
        <v>66.53002421061198</v>
      </c>
      <c r="F6" t="n">
        <v>65.78948126898871</v>
      </c>
      <c r="G6" t="n">
        <v>71.83113945855035</v>
      </c>
      <c r="H6" t="n">
        <v>83.15579732259114</v>
      </c>
      <c r="I6" t="n">
        <v>83.81835089789497</v>
      </c>
      <c r="J6" t="n">
        <v>88.97569274902344</v>
      </c>
    </row>
    <row r="8">
      <c r="A8" s="10" t="inlineStr">
        <is>
          <t>post</t>
        </is>
      </c>
      <c r="B8" t="inlineStr">
        <is>
          <t>QP</t>
        </is>
      </c>
      <c r="C8" t="inlineStr">
        <is>
          <t>QD</t>
        </is>
      </c>
      <c r="D8" t="inlineStr">
        <is>
          <t>MD1</t>
        </is>
      </c>
      <c r="E8" t="inlineStr">
        <is>
          <t>MD2</t>
        </is>
      </c>
      <c r="F8" t="inlineStr">
        <is>
          <t>MD3</t>
        </is>
      </c>
      <c r="G8" t="inlineStr">
        <is>
          <t>MDir1</t>
        </is>
      </c>
      <c r="H8" t="inlineStr">
        <is>
          <t>MDir2</t>
        </is>
      </c>
      <c r="I8" t="inlineStr">
        <is>
          <t>MDir3</t>
        </is>
      </c>
      <c r="J8" t="inlineStr">
        <is>
          <t>MT mask</t>
        </is>
      </c>
    </row>
    <row r="9">
      <c r="B9" t="n">
        <v>22</v>
      </c>
      <c r="C9" t="n">
        <v>68.16351996527777</v>
      </c>
      <c r="D9" t="n">
        <v>68.04470486111111</v>
      </c>
      <c r="E9" t="n">
        <v>45.61204698350694</v>
      </c>
      <c r="F9" t="n">
        <v>42.46182759602865</v>
      </c>
      <c r="G9" t="n">
        <v>62.28797064887153</v>
      </c>
      <c r="H9" t="n">
        <v>62.34149509006076</v>
      </c>
      <c r="I9" t="n">
        <v>79.76985507541232</v>
      </c>
      <c r="J9" t="n">
        <v>0</v>
      </c>
    </row>
    <row r="10">
      <c r="B10" t="n">
        <v>27</v>
      </c>
      <c r="C10" t="n">
        <v>73.81252712673611</v>
      </c>
      <c r="D10" t="n">
        <v>69.5446268717448</v>
      </c>
      <c r="E10" t="n">
        <v>53.80038791232639</v>
      </c>
      <c r="F10" t="n">
        <v>52.17599656846789</v>
      </c>
      <c r="G10" t="n">
        <v>63.09173583984376</v>
      </c>
      <c r="H10" t="n">
        <v>74.14955986870659</v>
      </c>
      <c r="I10" t="n">
        <v>87.90215386284721</v>
      </c>
      <c r="J10" t="n">
        <v>0</v>
      </c>
    </row>
    <row r="11">
      <c r="B11" t="n">
        <v>32</v>
      </c>
      <c r="C11" t="n">
        <v>79.22471788194444</v>
      </c>
      <c r="D11" t="n">
        <v>72.25326538085938</v>
      </c>
      <c r="E11" t="n">
        <v>59.90809122721355</v>
      </c>
      <c r="F11" t="n">
        <v>58.36091783311632</v>
      </c>
      <c r="G11" t="n">
        <v>65.61248779296875</v>
      </c>
      <c r="H11" t="n">
        <v>77.55247328016493</v>
      </c>
      <c r="I11" t="n">
        <v>90.36127726236978</v>
      </c>
      <c r="J11" t="n">
        <v>0</v>
      </c>
    </row>
    <row r="12">
      <c r="B12" t="n">
        <v>37</v>
      </c>
      <c r="C12" t="n">
        <v>83.02680121527779</v>
      </c>
      <c r="D12" t="n">
        <v>74.57892523871527</v>
      </c>
      <c r="E12" t="n">
        <v>66.67750040690105</v>
      </c>
      <c r="F12" t="n">
        <v>65.82268608940971</v>
      </c>
      <c r="G12" t="n">
        <v>70.53802490234375</v>
      </c>
      <c r="H12" t="n">
        <v>84.47550455729167</v>
      </c>
      <c r="I12" t="n">
        <v>94.8234134250217</v>
      </c>
      <c r="J12" t="n">
        <v>0</v>
      </c>
    </row>
  </sheetData>
  <mergeCells count="2">
    <mergeCell ref="A8:A12"/>
    <mergeCell ref="A2:A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2015-06-05T18:19:34Z</dcterms:created>
  <dcterms:modified xsi:type="dcterms:W3CDTF">2025-01-28T00:51:13Z</dcterms:modified>
  <cp:lastModifiedBy>xmfeng2000@126.com</cp:lastModifiedBy>
</cp:coreProperties>
</file>