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8_{58853206-2901-4255-BE67-FD9CCB2DD8AE}" xr6:coauthVersionLast="47" xr6:coauthVersionMax="47" xr10:uidLastSave="{00000000-0000-0000-0000-000000000000}"/>
  <bookViews>
    <workbookView xWindow="1950" yWindow="615" windowWidth="2454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6" i="1" l="1"/>
  <c r="AA19" i="1" l="1"/>
  <c r="AA20" i="1" s="1"/>
  <c r="AA21" i="1" s="1"/>
  <c r="W13" i="1" s="1"/>
  <c r="B4" i="1" l="1"/>
  <c r="H13" i="1" l="1"/>
</calcChain>
</file>

<file path=xl/sharedStrings.xml><?xml version="1.0" encoding="utf-8"?>
<sst xmlns="http://schemas.openxmlformats.org/spreadsheetml/2006/main" count="33" uniqueCount="30">
  <si>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</si>
  <si>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</si>
  <si>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</si>
  <si>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</si>
  <si>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</si>
  <si>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</si>
  <si>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</si>
  <si>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</si>
  <si>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</si>
  <si>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</si>
  <si>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</si>
  <si>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</si>
  <si>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</si>
  <si>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</si>
  <si>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</si>
  <si>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</si>
  <si>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</si>
  <si>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</si>
  <si>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</si>
  <si>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</si>
  <si>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</si>
  <si>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</si>
  <si>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</si>
  <si>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</si>
  <si>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</si>
  <si>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</si>
  <si>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</si>
  <si>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 지하2층 유스튜디오)</t>
    <phoneticPr fontId="1" type="noConversion"/>
  </si>
  <si>
    <t>인터뷰 출장 촬영</t>
    <phoneticPr fontId="1" type="noConversion"/>
  </si>
  <si>
    <t xml:space="preserve">스케치 인서트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</si>
</sst>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#\ "/>
    <numFmt numFmtId="177" formatCode="[DBNum4][$-412]General"/>
    <numFmt numFmtId="178" formatCode="&quot;₩&quot;#,##0_);[Red]\(&quot;₩&quot;#,##0\)"/>
  </numFmts>
  <fonts count="1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41" fontId="2" fillId="0" borderId="0" xfId="1" applyFont="1">
      <alignment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19" xfId="0" applyNumberFormat="1" applyFont="1" applyBorder="1" applyAlignment="1">
      <alignment horizontal="right" vertical="center"/>
    </xf>
    <xf numFmtId="178" fontId="2" fillId="0" borderId="20" xfId="0" applyNumberFormat="1" applyFont="1" applyBorder="1" applyAlignment="1">
      <alignment horizontal="right" vertical="center"/>
    </xf>
    <xf numFmtId="0" fontId="6" fillId="0" borderId="44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3" xfId="0" applyNumberFormat="1" applyFont="1" applyBorder="1" applyAlignment="1">
      <alignment horizontal="right" vertical="center"/>
    </xf>
    <xf numFmtId="178" fontId="2" fillId="0" borderId="34" xfId="0" applyNumberFormat="1" applyFont="1" applyBorder="1" applyAlignment="1">
      <alignment horizontal="right" vertical="center"/>
    </xf>
    <xf numFmtId="0" fontId="2" fillId="0" borderId="52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3" fontId="2" fillId="0" borderId="49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2" fillId="0" borderId="51" xfId="0" applyNumberFormat="1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178" fontId="2" fillId="0" borderId="35" xfId="0" applyNumberFormat="1" applyFont="1" applyBorder="1" applyAlignment="1">
      <alignment horizontal="right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39" xfId="0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7"/>
  <sheetViews>
    <sheetView showGridLines="0" tabSelected="1" topLeftCell="A6" zoomScaleNormal="100" zoomScaleSheetLayoutView="100" workbookViewId="0">
      <selection activeCell="A16" sqref="A16:XFD16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1.664062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19.88671875" style="1" customWidth="1"/>
    <col min="35" max="35" width="2.33203125" style="1"/>
    <col min="36" max="36" width="51.33203125" style="1" customWidth="1"/>
    <col min="37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39" t="s">
        <v>22</v>
      </c>
      <c r="C3" s="40"/>
      <c r="D3" s="40"/>
      <c r="E3" s="40"/>
      <c r="F3" s="40"/>
      <c r="G3" s="23" t="s">
        <v>25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37"/>
      <c r="AF3" s="37"/>
      <c r="AG3" s="37"/>
      <c r="AH3" s="38"/>
    </row>
    <row r="4" spans="2:44" ht="20.100000000000001" customHeight="1" x14ac:dyDescent="0.15">
      <c r="B4" s="29">
        <f ca="1">TODAY()</f>
        <v>45751</v>
      </c>
      <c r="C4" s="30"/>
      <c r="D4" s="30"/>
      <c r="E4" s="30"/>
      <c r="F4" s="30"/>
      <c r="G4" s="25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33"/>
      <c r="AF4" s="33"/>
      <c r="AG4" s="33"/>
      <c r="AH4" s="34"/>
    </row>
    <row r="5" spans="2:44" ht="20.100000000000001" customHeight="1" x14ac:dyDescent="0.15">
      <c r="B5" s="31"/>
      <c r="C5" s="32"/>
      <c r="D5" s="32"/>
      <c r="E5" s="32"/>
      <c r="F5" s="32"/>
      <c r="G5" s="27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35"/>
      <c r="AF5" s="35"/>
      <c r="AG5" s="35"/>
      <c r="AH5" s="36"/>
    </row>
    <row r="6" spans="2:44" ht="12" customHeight="1" x14ac:dyDescent="0.15">
      <c r="B6" s="41" t="s">
        <v>3</v>
      </c>
      <c r="C6" s="42"/>
      <c r="D6" s="58" t="s">
        <v>0</v>
      </c>
      <c r="E6" s="59"/>
      <c r="F6" s="60"/>
      <c r="G6" s="54" t="s">
        <v>24</v>
      </c>
      <c r="H6" s="37"/>
      <c r="I6" s="37"/>
      <c r="J6" s="37"/>
      <c r="K6" s="37"/>
      <c r="L6" s="37"/>
      <c r="M6" s="37"/>
      <c r="N6" s="37"/>
      <c r="O6" s="37"/>
      <c r="P6" s="38"/>
      <c r="Q6" s="41" t="s">
        <v>4</v>
      </c>
      <c r="R6" s="47"/>
      <c r="S6" s="47"/>
      <c r="T6" s="42"/>
      <c r="U6" s="58" t="s">
        <v>0</v>
      </c>
      <c r="V6" s="59"/>
      <c r="W6" s="60"/>
      <c r="X6" s="54"/>
      <c r="Y6" s="37"/>
      <c r="Z6" s="37"/>
      <c r="AA6" s="37"/>
      <c r="AB6" s="37"/>
      <c r="AC6" s="37"/>
      <c r="AD6" s="37"/>
      <c r="AE6" s="37"/>
      <c r="AF6" s="37"/>
      <c r="AG6" s="37"/>
      <c r="AH6" s="38"/>
    </row>
    <row r="7" spans="2:44" ht="12" customHeight="1" x14ac:dyDescent="0.15">
      <c r="B7" s="43"/>
      <c r="C7" s="44"/>
      <c r="D7" s="61"/>
      <c r="E7" s="62"/>
      <c r="F7" s="63"/>
      <c r="G7" s="55"/>
      <c r="H7" s="56"/>
      <c r="I7" s="56"/>
      <c r="J7" s="56"/>
      <c r="K7" s="56"/>
      <c r="L7" s="56"/>
      <c r="M7" s="56"/>
      <c r="N7" s="56"/>
      <c r="O7" s="56"/>
      <c r="P7" s="57"/>
      <c r="Q7" s="43"/>
      <c r="R7" s="48"/>
      <c r="S7" s="48"/>
      <c r="T7" s="44"/>
      <c r="U7" s="61"/>
      <c r="V7" s="62"/>
      <c r="W7" s="63"/>
      <c r="X7" s="55"/>
      <c r="Y7" s="56"/>
      <c r="Z7" s="56"/>
      <c r="AA7" s="56"/>
      <c r="AB7" s="56"/>
      <c r="AC7" s="56"/>
      <c r="AD7" s="56"/>
      <c r="AE7" s="56"/>
      <c r="AF7" s="56"/>
      <c r="AG7" s="56"/>
      <c r="AH7" s="57"/>
    </row>
    <row r="8" spans="2:44" ht="21.75" customHeight="1" x14ac:dyDescent="0.15">
      <c r="B8" s="43"/>
      <c r="C8" s="44"/>
      <c r="D8" s="68" t="s">
        <v>6</v>
      </c>
      <c r="E8" s="69"/>
      <c r="F8" s="70"/>
      <c r="G8" s="74" t="s">
        <v>23</v>
      </c>
      <c r="H8" s="65"/>
      <c r="I8" s="65"/>
      <c r="J8" s="65"/>
      <c r="K8" s="65"/>
      <c r="L8" s="65"/>
      <c r="M8" s="65"/>
      <c r="N8" s="65"/>
      <c r="O8" s="65"/>
      <c r="P8" s="66"/>
      <c r="Q8" s="43"/>
      <c r="R8" s="48"/>
      <c r="S8" s="48"/>
      <c r="T8" s="44"/>
      <c r="U8" s="68" t="s">
        <v>6</v>
      </c>
      <c r="V8" s="69"/>
      <c r="W8" s="70"/>
      <c r="X8" s="74"/>
      <c r="Y8" s="65"/>
      <c r="Z8" s="65"/>
      <c r="AA8" s="65"/>
      <c r="AB8" s="65"/>
      <c r="AC8" s="65"/>
      <c r="AD8" s="65"/>
      <c r="AE8" s="65"/>
      <c r="AF8" s="65"/>
      <c r="AG8" s="65"/>
      <c r="AH8" s="66"/>
    </row>
    <row r="9" spans="2:44" ht="21.75" customHeight="1" x14ac:dyDescent="0.15">
      <c r="B9" s="43"/>
      <c r="C9" s="44"/>
      <c r="D9" s="71" t="s">
        <v>18</v>
      </c>
      <c r="E9" s="72"/>
      <c r="F9" s="73"/>
      <c r="G9" s="11" t="s">
        <v>21</v>
      </c>
      <c r="H9" s="20"/>
      <c r="I9" s="20"/>
      <c r="J9" s="20"/>
      <c r="K9" s="20"/>
      <c r="L9" s="20"/>
      <c r="M9" s="20"/>
      <c r="N9" s="20"/>
      <c r="O9" s="20"/>
      <c r="P9" s="12"/>
      <c r="Q9" s="43"/>
      <c r="R9" s="48"/>
      <c r="S9" s="48"/>
      <c r="T9" s="44"/>
      <c r="U9" s="71" t="s">
        <v>18</v>
      </c>
      <c r="V9" s="72"/>
      <c r="W9" s="73"/>
      <c r="X9" s="11"/>
      <c r="Y9" s="20"/>
      <c r="Z9" s="20"/>
      <c r="AA9" s="20"/>
      <c r="AB9" s="20"/>
      <c r="AC9" s="20"/>
      <c r="AD9" s="20"/>
      <c r="AE9" s="20"/>
      <c r="AF9" s="20"/>
      <c r="AG9" s="20"/>
      <c r="AH9" s="12"/>
    </row>
    <row r="10" spans="2:44" ht="17.25" customHeight="1" x14ac:dyDescent="0.15">
      <c r="B10" s="43"/>
      <c r="C10" s="44"/>
      <c r="D10" s="50" t="s">
        <v>7</v>
      </c>
      <c r="E10" s="51"/>
      <c r="F10" s="52"/>
      <c r="G10" s="64" t="s">
        <v>27</v>
      </c>
      <c r="H10" s="65"/>
      <c r="I10" s="65"/>
      <c r="J10" s="65"/>
      <c r="K10" s="65"/>
      <c r="L10" s="65"/>
      <c r="M10" s="65"/>
      <c r="N10" s="65"/>
      <c r="O10" s="65"/>
      <c r="P10" s="66"/>
      <c r="Q10" s="43"/>
      <c r="R10" s="48"/>
      <c r="S10" s="48"/>
      <c r="T10" s="44"/>
      <c r="U10" s="50" t="s">
        <v>8</v>
      </c>
      <c r="V10" s="51"/>
      <c r="W10" s="52"/>
      <c r="X10" s="64"/>
      <c r="Y10" s="65"/>
      <c r="Z10" s="65"/>
      <c r="AA10" s="65"/>
      <c r="AB10" s="65"/>
      <c r="AC10" s="65"/>
      <c r="AD10" s="65"/>
      <c r="AE10" s="65"/>
      <c r="AF10" s="65"/>
      <c r="AG10" s="65"/>
      <c r="AH10" s="66"/>
    </row>
    <row r="11" spans="2:44" ht="17.25" customHeight="1" x14ac:dyDescent="0.15">
      <c r="B11" s="45"/>
      <c r="C11" s="46"/>
      <c r="D11" s="53"/>
      <c r="E11" s="49"/>
      <c r="F11" s="46"/>
      <c r="G11" s="67"/>
      <c r="H11" s="35"/>
      <c r="I11" s="35"/>
      <c r="J11" s="35"/>
      <c r="K11" s="35"/>
      <c r="L11" s="35"/>
      <c r="M11" s="35"/>
      <c r="N11" s="35"/>
      <c r="O11" s="35"/>
      <c r="P11" s="36"/>
      <c r="Q11" s="45"/>
      <c r="R11" s="49"/>
      <c r="S11" s="49"/>
      <c r="T11" s="46"/>
      <c r="U11" s="53"/>
      <c r="V11" s="49"/>
      <c r="W11" s="46"/>
      <c r="X11" s="67"/>
      <c r="Y11" s="35"/>
      <c r="Z11" s="35"/>
      <c r="AA11" s="35"/>
      <c r="AB11" s="35"/>
      <c r="AC11" s="35"/>
      <c r="AD11" s="35"/>
      <c r="AE11" s="35"/>
      <c r="AF11" s="35"/>
      <c r="AG11" s="35"/>
      <c r="AH11" s="36"/>
    </row>
    <row r="12" spans="2:44" ht="43.5" customHeight="1" x14ac:dyDescent="0.15">
      <c r="B12" s="75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7"/>
    </row>
    <row r="13" spans="2:44" ht="20.100000000000001" customHeight="1" x14ac:dyDescent="0.15">
      <c r="B13" s="2"/>
      <c r="D13" s="78" t="s">
        <v>19</v>
      </c>
      <c r="E13" s="78"/>
      <c r="F13" s="78"/>
      <c r="G13" s="78"/>
      <c r="H13" s="79">
        <f>W13</f>
        <v>1650000</v>
      </c>
      <c r="I13" s="79"/>
      <c r="J13" s="79"/>
      <c r="K13" s="79"/>
      <c r="L13" s="79"/>
      <c r="M13" s="79"/>
      <c r="N13" s="79"/>
      <c r="O13" s="79"/>
      <c r="P13" s="79"/>
      <c r="Q13" s="33" t="s">
        <v>1</v>
      </c>
      <c r="R13" s="33"/>
      <c r="S13" s="33"/>
      <c r="T13" s="33"/>
      <c r="U13" s="33" t="s">
        <v>2</v>
      </c>
      <c r="V13" s="33"/>
      <c r="W13" s="89">
        <f>SUM(AA21)</f>
        <v>1650000</v>
      </c>
      <c r="X13" s="89"/>
      <c r="Y13" s="89"/>
      <c r="Z13" s="89"/>
      <c r="AA13" s="89"/>
      <c r="AB13" s="89"/>
      <c r="AC13" s="89"/>
      <c r="AD13" s="89"/>
      <c r="AE13" s="1" t="s">
        <v>17</v>
      </c>
      <c r="AH13" s="3"/>
    </row>
    <row r="14" spans="2:44" ht="20.100000000000001" customHeight="1" x14ac:dyDescent="0.15">
      <c r="B14" s="90" t="s">
        <v>13</v>
      </c>
      <c r="C14" s="80"/>
      <c r="D14" s="80"/>
      <c r="E14" s="80" t="s">
        <v>14</v>
      </c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 t="s">
        <v>11</v>
      </c>
      <c r="S14" s="80"/>
      <c r="T14" s="80" t="s">
        <v>26</v>
      </c>
      <c r="U14" s="80"/>
      <c r="V14" s="80" t="s">
        <v>15</v>
      </c>
      <c r="W14" s="80"/>
      <c r="X14" s="80"/>
      <c r="Y14" s="80"/>
      <c r="Z14" s="80"/>
      <c r="AA14" s="80" t="s">
        <v>12</v>
      </c>
      <c r="AB14" s="80"/>
      <c r="AC14" s="80"/>
      <c r="AD14" s="80"/>
      <c r="AE14" s="80"/>
      <c r="AF14" s="80"/>
      <c r="AG14" s="80" t="s">
        <v>5</v>
      </c>
      <c r="AH14" s="81"/>
      <c r="AR14" s="6"/>
    </row>
    <row r="15" spans="2:44" ht="20.100000000000001" customHeight="1" x14ac:dyDescent="0.15">
      <c r="B15" s="19"/>
      <c r="C15" s="20"/>
      <c r="D15" s="21"/>
      <c r="E15" s="11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1"/>
      <c r="R15" s="11"/>
      <c r="S15" s="21"/>
      <c r="T15" s="11"/>
      <c r="U15" s="21"/>
      <c r="V15" s="16"/>
      <c r="W15" s="17"/>
      <c r="X15" s="17"/>
      <c r="Y15" s="17"/>
      <c r="Z15" s="18"/>
      <c r="AA15" s="8"/>
      <c r="AB15" s="9"/>
      <c r="AC15" s="9"/>
      <c r="AD15" s="9"/>
      <c r="AE15" s="9"/>
      <c r="AF15" s="10"/>
      <c r="AG15" s="11"/>
      <c r="AH15" s="12"/>
    </row>
    <row r="16" spans="2:44" ht="20.100000000000001" customHeight="1" x14ac:dyDescent="0.15">
      <c r="B16" s="22"/>
      <c r="C16" s="14"/>
      <c r="D16" s="15"/>
      <c r="E16" s="13" t="s">
        <v>28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  <c r="R16" s="13">
        <v>1</v>
      </c>
      <c r="S16" s="15"/>
      <c r="T16" s="13">
        <v>1</v>
      </c>
      <c r="U16" s="15"/>
      <c r="V16" s="8">
        <v>1500000</v>
      </c>
      <c r="W16" s="9"/>
      <c r="X16" s="9"/>
      <c r="Y16" s="9"/>
      <c r="Z16" s="10"/>
      <c r="AA16" s="8">
        <f t="shared" ref="AA16" si="0">SUM(V16*T16*R16)</f>
        <v>1500000</v>
      </c>
      <c r="AB16" s="9"/>
      <c r="AC16" s="9"/>
      <c r="AD16" s="9"/>
      <c r="AE16" s="9"/>
      <c r="AF16" s="10"/>
      <c r="AG16" s="11"/>
      <c r="AH16" s="12"/>
    </row>
    <row r="17" spans="2:34" ht="20.100000000000001" customHeight="1" x14ac:dyDescent="0.15">
      <c r="B17" s="22"/>
      <c r="C17" s="14"/>
      <c r="D17" s="15"/>
      <c r="E17" s="13" t="s">
        <v>29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5"/>
      <c r="T17" s="13"/>
      <c r="U17" s="15"/>
      <c r="V17" s="8"/>
      <c r="W17" s="9"/>
      <c r="X17" s="9"/>
      <c r="Y17" s="9"/>
      <c r="Z17" s="10"/>
      <c r="AA17" s="16"/>
      <c r="AB17" s="17"/>
      <c r="AC17" s="17"/>
      <c r="AD17" s="17"/>
      <c r="AE17" s="17"/>
      <c r="AF17" s="18"/>
      <c r="AG17" s="11"/>
      <c r="AH17" s="12"/>
    </row>
    <row r="18" spans="2:34" ht="20.100000000000001" customHeight="1" thickBot="1" x14ac:dyDescent="0.2">
      <c r="B18" s="107"/>
      <c r="C18" s="108"/>
      <c r="D18" s="109"/>
      <c r="E18" s="100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9"/>
      <c r="R18" s="100"/>
      <c r="S18" s="109"/>
      <c r="T18" s="100"/>
      <c r="U18" s="109"/>
      <c r="V18" s="110"/>
      <c r="W18" s="111"/>
      <c r="X18" s="111"/>
      <c r="Y18" s="111"/>
      <c r="Z18" s="112"/>
      <c r="AA18" s="110"/>
      <c r="AB18" s="111"/>
      <c r="AC18" s="111"/>
      <c r="AD18" s="111"/>
      <c r="AE18" s="111"/>
      <c r="AF18" s="112"/>
      <c r="AG18" s="100"/>
      <c r="AH18" s="101"/>
    </row>
    <row r="19" spans="2:34" ht="20.100000000000001" customHeight="1" thickTop="1" x14ac:dyDescent="0.15">
      <c r="B19" s="113" t="s">
        <v>9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7">
        <f>SUM(AA16:AF18)</f>
        <v>1500000</v>
      </c>
      <c r="AB19" s="118"/>
      <c r="AC19" s="118"/>
      <c r="AD19" s="118"/>
      <c r="AE19" s="118"/>
      <c r="AF19" s="119"/>
      <c r="AG19" s="102"/>
      <c r="AH19" s="103"/>
    </row>
    <row r="20" spans="2:34" ht="20.100000000000001" customHeight="1" x14ac:dyDescent="0.15">
      <c r="B20" s="97" t="s">
        <v>16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9"/>
      <c r="R20" s="30"/>
      <c r="S20" s="30"/>
      <c r="T20" s="30"/>
      <c r="U20" s="30"/>
      <c r="V20" s="30"/>
      <c r="W20" s="30"/>
      <c r="X20" s="30"/>
      <c r="Y20" s="30"/>
      <c r="Z20" s="30"/>
      <c r="AA20" s="104">
        <f>(AA19)*0.1</f>
        <v>150000</v>
      </c>
      <c r="AB20" s="105"/>
      <c r="AC20" s="105"/>
      <c r="AD20" s="105"/>
      <c r="AE20" s="105"/>
      <c r="AF20" s="106"/>
      <c r="AG20" s="11"/>
      <c r="AH20" s="12"/>
    </row>
    <row r="21" spans="2:34" ht="20.100000000000001" customHeight="1" x14ac:dyDescent="0.15">
      <c r="B21" s="91" t="s">
        <v>10</v>
      </c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/>
      <c r="R21" s="32"/>
      <c r="S21" s="32"/>
      <c r="T21" s="32"/>
      <c r="U21" s="32"/>
      <c r="V21" s="32"/>
      <c r="W21" s="32"/>
      <c r="X21" s="32"/>
      <c r="Y21" s="32"/>
      <c r="Z21" s="32"/>
      <c r="AA21" s="94">
        <f>SUM(AA19:AA20)</f>
        <v>1650000</v>
      </c>
      <c r="AB21" s="95"/>
      <c r="AC21" s="95"/>
      <c r="AD21" s="95"/>
      <c r="AE21" s="95"/>
      <c r="AF21" s="96"/>
      <c r="AG21" s="74"/>
      <c r="AH21" s="66"/>
    </row>
    <row r="22" spans="2:34" ht="20.100000000000001" customHeight="1" x14ac:dyDescent="0.15">
      <c r="B22" s="82" t="s">
        <v>20</v>
      </c>
      <c r="C22" s="83"/>
      <c r="D22" s="83"/>
      <c r="E22" s="54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8"/>
    </row>
    <row r="23" spans="2:34" ht="20.100000000000001" customHeight="1" x14ac:dyDescent="0.15">
      <c r="B23" s="84"/>
      <c r="C23" s="85"/>
      <c r="D23" s="85"/>
      <c r="E23" s="88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4"/>
    </row>
    <row r="24" spans="2:34" ht="20.100000000000001" customHeight="1" x14ac:dyDescent="0.15">
      <c r="B24" s="86"/>
      <c r="C24" s="87"/>
      <c r="D24" s="87"/>
      <c r="E24" s="6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6"/>
    </row>
    <row r="25" spans="2:34" ht="20.100000000000001" customHeight="1" x14ac:dyDescent="0.15">
      <c r="AB25" s="4"/>
      <c r="AH25" s="5"/>
    </row>
    <row r="27" spans="2:34" ht="20.100000000000001" customHeight="1" x14ac:dyDescent="0.15">
      <c r="AH27" s="7"/>
    </row>
  </sheetData>
  <mergeCells count="84">
    <mergeCell ref="B18:D18"/>
    <mergeCell ref="E18:Q18"/>
    <mergeCell ref="R18:S18"/>
    <mergeCell ref="T18:U18"/>
    <mergeCell ref="V18:Z18"/>
    <mergeCell ref="AA18:AF18"/>
    <mergeCell ref="B19:Q19"/>
    <mergeCell ref="R19:S19"/>
    <mergeCell ref="T19:U19"/>
    <mergeCell ref="V19:Z19"/>
    <mergeCell ref="AA19:AF19"/>
    <mergeCell ref="AG18:AH18"/>
    <mergeCell ref="AG19:AH19"/>
    <mergeCell ref="R20:S20"/>
    <mergeCell ref="T20:U20"/>
    <mergeCell ref="V20:Z20"/>
    <mergeCell ref="AA20:AF20"/>
    <mergeCell ref="AG20:AH20"/>
    <mergeCell ref="B21:Q21"/>
    <mergeCell ref="R21:S21"/>
    <mergeCell ref="T21:U21"/>
    <mergeCell ref="V21:Z21"/>
    <mergeCell ref="AA21:AF21"/>
    <mergeCell ref="AG21:AH21"/>
    <mergeCell ref="B20:Q20"/>
    <mergeCell ref="B12:AH12"/>
    <mergeCell ref="X8:AH8"/>
    <mergeCell ref="D13:G13"/>
    <mergeCell ref="H13:P13"/>
    <mergeCell ref="Q13:T13"/>
    <mergeCell ref="AG14:AH14"/>
    <mergeCell ref="T14:U14"/>
    <mergeCell ref="B22:D24"/>
    <mergeCell ref="E22:AH24"/>
    <mergeCell ref="U13:V13"/>
    <mergeCell ref="W13:AD13"/>
    <mergeCell ref="V14:Z14"/>
    <mergeCell ref="AA14:AF14"/>
    <mergeCell ref="R14:S14"/>
    <mergeCell ref="E14:Q14"/>
    <mergeCell ref="B14:D14"/>
    <mergeCell ref="B17:D17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U9:W9"/>
    <mergeCell ref="X9:AH9"/>
    <mergeCell ref="B15:D15"/>
    <mergeCell ref="E15:Q15"/>
    <mergeCell ref="R15:S15"/>
    <mergeCell ref="T15:U15"/>
    <mergeCell ref="V15:Z15"/>
    <mergeCell ref="AA15:AF15"/>
    <mergeCell ref="AG15:AH15"/>
    <mergeCell ref="B16:D16"/>
    <mergeCell ref="E16:Q16"/>
    <mergeCell ref="R16:S16"/>
    <mergeCell ref="T16:U16"/>
    <mergeCell ref="V16:Z16"/>
    <mergeCell ref="AA16:AF16"/>
    <mergeCell ref="AG16:AH16"/>
    <mergeCell ref="E17:Q17"/>
    <mergeCell ref="R17:S17"/>
    <mergeCell ref="T17:U17"/>
    <mergeCell ref="V17:Z17"/>
    <mergeCell ref="AA17:AF17"/>
    <mergeCell ref="AG17:AH17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2025-04-03T23:44:37Z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