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7B59B9F4-45F6-424B-98CA-5DF27C37AEA3}" xr6:coauthVersionLast="47" xr6:coauthVersionMax="47" xr10:uidLastSave="{00000000-0000-0000-0000-000000000000}"/>
  <bookViews>
    <workbookView xWindow="18372" yWindow="3684" windowWidth="27924" windowHeight="19452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Invoice!$E$25</definedName>
    <definedName name="Inv_Total">#REF!</definedName>
    <definedName name="_xlnm.Print_Area" localSheetId="0">Invoice!$A$1:$E$33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E16" i="10"/>
  <c r="E17" i="10" s="1"/>
  <c r="E14" i="10" l="1"/>
  <c r="E13" i="10"/>
  <c r="E18" i="10" l="1"/>
  <c r="E21" i="10" l="1"/>
  <c r="E23" i="10" l="1"/>
  <c r="E25" i="10" s="1"/>
</calcChain>
</file>

<file path=xl/sharedStrings.xml><?xml version="1.0" encoding="utf-8"?>
<sst xmlns="http://schemas.openxmlformats.org/spreadsheetml/2006/main" count="35" uniqueCount="35">
  <si>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</si>
  <si>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</si>
  <si>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</si>
  <si>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</si>
  <si>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</si>
  <si>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</si>
  <si>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</si>
  <si>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</si>
  <si>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</si>
  <si>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</si>
  <si>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</si>
  <si>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</si>
  <si>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</si>
  <si>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</si>
  <si>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</si>
  <si>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</si>
  <si>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</si>
  <si>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</si>
  <si>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</si>
  <si>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</si>
  <si>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</si>
  <si>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</si>
  <si>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</si>
  <si>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</si>
  <si>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</si>
  <si>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</si>
  <si>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</si>
  <si>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Event management</t>
    <phoneticPr fontId="4" type="noConversion"/>
  </si>
  <si>
    <t>Hackathon/Workshop event support</t>
    <phoneticPr fontId="4" type="noConversion"/>
  </si>
  <si>
    <t>Community event support</t>
    <phoneticPr fontId="4" type="noConversion"/>
  </si>
  <si>
    <t>2025-03-24</t>
    <phoneticPr fontId="4" type="noConversion"/>
  </si>
  <si>
    <t>Quotation</t>
    <phoneticPr fontId="4" type="noConversion"/>
  </si>
  <si>
    <t>Staff fee</t>
    <phoneticPr fontId="4" type="noConversion"/>
  </si>
  <si>
    <t>agency fee 10%</t>
    <phoneticPr fontId="4" type="noConversion"/>
  </si>
  <si>
    <t>Design work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</si>
</sst>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5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zoomScale="130" zoomScaleNormal="130" workbookViewId="0">
      <selection activeCell="A17" sqref="A17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6" ht="30.6">
      <c r="A1" s="52" t="s">
        <v>20</v>
      </c>
      <c r="B1" s="52"/>
      <c r="D1" s="51" t="s">
        <v>31</v>
      </c>
      <c r="E1" s="51"/>
    </row>
    <row r="2" spans="1:6">
      <c r="A2" s="53"/>
      <c r="B2" s="53"/>
      <c r="F2" s="2"/>
    </row>
    <row r="3" spans="1:6">
      <c r="A3" s="11"/>
      <c r="D3" s="9" t="s">
        <v>0</v>
      </c>
      <c r="E3" s="39">
        <v>45740</v>
      </c>
      <c r="F3" s="3"/>
    </row>
    <row r="4" spans="1:6">
      <c r="A4" s="4" t="s">
        <v>12</v>
      </c>
      <c r="D4" s="10" t="s">
        <v>9</v>
      </c>
      <c r="E4" s="18" t="s">
        <v>30</v>
      </c>
    </row>
    <row r="5" spans="1:6">
      <c r="A5" s="4" t="s">
        <v>13</v>
      </c>
      <c r="D5" s="11" t="s">
        <v>10</v>
      </c>
      <c r="E5" s="17"/>
    </row>
    <row r="6" spans="1:6">
      <c r="A6" s="4" t="s">
        <v>22</v>
      </c>
      <c r="D6" s="11" t="s">
        <v>17</v>
      </c>
      <c r="E6" t="s">
        <v>18</v>
      </c>
    </row>
    <row r="7" spans="1:6">
      <c r="A7" s="4" t="s">
        <v>21</v>
      </c>
      <c r="D7" s="11"/>
      <c r="E7"/>
    </row>
    <row r="8" spans="1:6">
      <c r="A8" s="4" t="s">
        <v>11</v>
      </c>
      <c r="D8" s="11"/>
      <c r="E8"/>
    </row>
    <row r="9" spans="1:6">
      <c r="A9" s="7" t="s">
        <v>14</v>
      </c>
      <c r="B9" s="49"/>
      <c r="C9" s="25"/>
      <c r="D9" s="28"/>
      <c r="E9" s="25"/>
    </row>
    <row r="10" spans="1:6" ht="15">
      <c r="A10" s="31" t="s">
        <v>1</v>
      </c>
      <c r="B10" s="26" t="s">
        <v>8</v>
      </c>
      <c r="C10" s="5" t="s">
        <v>7</v>
      </c>
      <c r="D10" s="27" t="s">
        <v>16</v>
      </c>
      <c r="E10" s="5" t="s">
        <v>2</v>
      </c>
    </row>
    <row r="11" spans="1:6" ht="17.25" customHeight="1">
      <c r="A11" s="61"/>
      <c r="B11" s="62"/>
      <c r="C11" s="62"/>
      <c r="D11" s="62"/>
      <c r="E11" s="63"/>
    </row>
    <row r="12" spans="1:6">
      <c r="A12" s="46" t="s">
        <v>27</v>
      </c>
      <c r="B12" s="43"/>
      <c r="C12" s="44"/>
      <c r="D12" s="44"/>
      <c r="E12" s="45"/>
    </row>
    <row r="13" spans="1:6">
      <c r="A13" s="29" t="s">
        <v>28</v>
      </c>
      <c r="B13" s="22">
        <v>7000000</v>
      </c>
      <c r="C13" s="20">
        <v>1</v>
      </c>
      <c r="D13" s="20">
        <v>1</v>
      </c>
      <c r="E13" s="21">
        <f>B13*C13*D13</f>
        <v>7000000</v>
      </c>
    </row>
    <row r="14" spans="1:6">
      <c r="A14" s="29" t="s">
        <v>29</v>
      </c>
      <c r="B14" s="22">
        <v>3400000</v>
      </c>
      <c r="C14" s="20">
        <v>1</v>
      </c>
      <c r="D14" s="20">
        <v>1</v>
      </c>
      <c r="E14" s="21">
        <f>B14*C14*D14</f>
        <v>3400000</v>
      </c>
    </row>
    <row r="15" spans="1:6">
      <c r="A15" s="29" t="s">
        <v>34</v>
      </c>
      <c r="B15" s="22">
        <v>800000</v>
      </c>
      <c r="C15" s="20">
        <v>1</v>
      </c>
      <c r="D15" s="20">
        <v>1</v>
      </c>
      <c r="E15" s="21">
        <f>B15*C15*D15</f>
        <v>800000</v>
      </c>
    </row>
    <row r="16" spans="1:6">
      <c r="A16" s="29" t="s">
        <v>32</v>
      </c>
      <c r="B16" s="22">
        <v>600000</v>
      </c>
      <c r="C16" s="20">
        <v>1</v>
      </c>
      <c r="D16" s="20">
        <v>2</v>
      </c>
      <c r="E16" s="21">
        <f>B16*C16*D16</f>
        <v>1200000</v>
      </c>
    </row>
    <row r="17" spans="1:7" ht="14.25" customHeight="1">
      <c r="A17" s="29" t="s">
        <v>33</v>
      </c>
      <c r="B17" s="22">
        <v>1250000</v>
      </c>
      <c r="C17" s="20">
        <v>1</v>
      </c>
      <c r="D17" s="20">
        <v>1</v>
      </c>
      <c r="E17" s="21">
        <f>B17*C17*D17</f>
        <v>1250000</v>
      </c>
    </row>
    <row r="18" spans="1:7" ht="15" customHeight="1">
      <c r="A18" s="30"/>
      <c r="B18" s="23"/>
      <c r="C18" s="19"/>
      <c r="D18" s="19"/>
      <c r="E18" s="24">
        <f>SUM(E13:E17)</f>
        <v>13650000</v>
      </c>
      <c r="G18" s="50"/>
    </row>
    <row r="19" spans="1:7" ht="15" customHeight="1">
      <c r="A19" s="68"/>
      <c r="B19" s="69"/>
      <c r="C19" s="69"/>
      <c r="D19" s="69"/>
      <c r="E19" s="70"/>
      <c r="F19" s="1" t="s">
        <v>26</v>
      </c>
    </row>
    <row r="20" spans="1:7">
      <c r="A20" s="64"/>
      <c r="B20" s="65"/>
      <c r="C20" s="66"/>
      <c r="D20" s="65"/>
      <c r="E20" s="67"/>
    </row>
    <row r="21" spans="1:7" ht="15">
      <c r="A21" s="57" t="s">
        <v>25</v>
      </c>
      <c r="B21" s="58"/>
      <c r="C21" s="38"/>
      <c r="D21" s="41" t="s">
        <v>15</v>
      </c>
      <c r="E21" s="42">
        <f>SUM(E18)</f>
        <v>13650000</v>
      </c>
      <c r="F21" s="32"/>
    </row>
    <row r="22" spans="1:7" ht="15">
      <c r="A22" s="59"/>
      <c r="B22" s="60"/>
      <c r="C22" s="6"/>
      <c r="D22" s="37" t="s">
        <v>5</v>
      </c>
      <c r="E22" s="48">
        <v>0.1</v>
      </c>
      <c r="F22" s="32"/>
    </row>
    <row r="23" spans="1:7" ht="15">
      <c r="A23" s="55"/>
      <c r="B23" s="56"/>
      <c r="C23" s="40"/>
      <c r="D23" s="37" t="s">
        <v>6</v>
      </c>
      <c r="E23" s="47">
        <f>ROUND(E21*E22,2)</f>
        <v>1365000</v>
      </c>
    </row>
    <row r="24" spans="1:7" ht="15.6" thickBot="1">
      <c r="C24" s="6"/>
      <c r="D24" s="35" t="s">
        <v>4</v>
      </c>
      <c r="E24" s="33">
        <v>0</v>
      </c>
    </row>
    <row r="25" spans="1:7" ht="15.6" thickTop="1">
      <c r="A25" s="13" t="s">
        <v>24</v>
      </c>
      <c r="B25" s="14"/>
      <c r="C25" s="6"/>
      <c r="D25" s="36" t="s">
        <v>23</v>
      </c>
      <c r="E25" s="34">
        <f>E21+E23</f>
        <v>15015000</v>
      </c>
    </row>
    <row r="26" spans="1:7">
      <c r="A26" s="16" t="s">
        <v>19</v>
      </c>
      <c r="B26" s="15"/>
    </row>
    <row r="27" spans="1:7">
      <c r="D27" s="54"/>
      <c r="E27" s="54"/>
    </row>
    <row r="28" spans="1:7" ht="16.2">
      <c r="A28" s="12" t="s">
        <v>3</v>
      </c>
      <c r="B28" s="12"/>
    </row>
    <row r="30" spans="1:7">
      <c r="C30" s="14"/>
      <c r="D30" s="14"/>
      <c r="E30" s="14"/>
    </row>
    <row r="31" spans="1:7">
      <c r="C31" s="15"/>
      <c r="D31" s="15"/>
      <c r="E31" s="15"/>
    </row>
    <row r="33" spans="3:5" ht="16.2">
      <c r="C33" s="12"/>
      <c r="D33" s="12"/>
      <c r="E33" s="12"/>
    </row>
  </sheetData>
  <mergeCells count="10">
    <mergeCell ref="D1:E1"/>
    <mergeCell ref="A1:B1"/>
    <mergeCell ref="A2:B2"/>
    <mergeCell ref="D27:E27"/>
    <mergeCell ref="A23:B23"/>
    <mergeCell ref="A21:B21"/>
    <mergeCell ref="A22:B22"/>
    <mergeCell ref="A11:E11"/>
    <mergeCell ref="A20:E20"/>
    <mergeCell ref="A19:E1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2025-03-24T22:33:57Z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