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13_ncr:1_{49842EEB-1660-4C36-BC03-BB1FF88C1B92}" xr6:coauthVersionLast="47" xr6:coauthVersionMax="47" xr10:uidLastSave="{00000000-0000-0000-0000-000000000000}"/>
  <bookViews>
    <workbookView xWindow="6225" yWindow="1170" windowWidth="23640" windowHeight="15585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Invoice!$F$38</definedName>
    <definedName name="Inv_Total">#REF!</definedName>
    <definedName name="_xlnm.Print_Area" localSheetId="0">Invoice!$B$1:$F$48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0" l="1"/>
  <c r="F32" i="10" l="1"/>
  <c r="F33" i="10" l="1"/>
  <c r="F36" i="10" s="1"/>
  <c r="F37" i="10" l="1"/>
  <c r="F38" i="10" s="1"/>
</calcChain>
</file>

<file path=xl/sharedStrings.xml><?xml version="1.0" encoding="utf-8"?>
<sst xmlns="http://schemas.openxmlformats.org/spreadsheetml/2006/main" count="45" uniqueCount="44">
  <si>
    <t>DATE:</t>
  </si>
  <si>
    <t>DESCRIPTION</t>
  </si>
  <si>
    <t>AMOUNT</t>
  </si>
  <si>
    <t>Thank You For Your Business!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</si>
  <si>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</si>
  <si>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</si>
  <si>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</si>
  <si>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</si>
  <si>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</si>
  <si>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</si>
  <si>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</si>
  <si>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</si>
  <si>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</si>
  <si>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</si>
  <si>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</si>
  <si>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</si>
  <si>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</si>
  <si>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</si>
  <si>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</si>
  <si>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</si>
  <si>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</si>
  <si>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</si>
  <si>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</si>
  <si>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</si>
  <si>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Design work</t>
    <phoneticPr fontId="4" type="noConversion"/>
  </si>
  <si>
    <t>cut</t>
    <phoneticPr fontId="4" type="noConversion"/>
  </si>
  <si>
    <t>Video production</t>
    <phoneticPr fontId="4" type="noConversion"/>
  </si>
  <si>
    <t>Event management</t>
    <phoneticPr fontId="4" type="noConversion"/>
  </si>
  <si>
    <t>Video camera</t>
    <phoneticPr fontId="4" type="noConversion"/>
  </si>
  <si>
    <t>Studio</t>
    <phoneticPr fontId="4" type="noConversion"/>
  </si>
  <si>
    <t>Gimbal &amp; Tripod</t>
    <phoneticPr fontId="4" type="noConversion"/>
  </si>
  <si>
    <t>Lighting system</t>
    <phoneticPr fontId="4" type="noConversion"/>
  </si>
  <si>
    <t>Etc line &amp; product</t>
    <phoneticPr fontId="4" type="noConversion"/>
  </si>
  <si>
    <t xml:space="preserve">Video editing </t>
    <phoneticPr fontId="4" type="noConversion"/>
  </si>
  <si>
    <t>Cut editing</t>
    <phoneticPr fontId="4" type="noConversion"/>
  </si>
  <si>
    <t>Color correction</t>
    <phoneticPr fontId="4" type="noConversion"/>
  </si>
  <si>
    <t>Image editing</t>
    <phoneticPr fontId="4" type="noConversion"/>
  </si>
  <si>
    <t xml:space="preserve">Subtitle editing </t>
    <phoneticPr fontId="4" type="noConversion"/>
  </si>
  <si>
    <t>BGM editing</t>
    <phoneticPr fontId="4" type="noConversion"/>
  </si>
  <si>
    <t>Comprehensive compilation</t>
    <phoneticPr fontId="4" type="noConversion"/>
  </si>
  <si>
    <t xml:space="preserve">Motion graphics ( CG ) </t>
    <phoneticPr fontId="4" type="noConversion"/>
  </si>
  <si>
    <t>Quotation</t>
    <phoneticPr fontId="4" type="noConversion"/>
  </si>
  <si>
    <t>2025-05-07</t>
    <phoneticPr fontId="4" type="noConversion"/>
  </si>
  <si>
    <t>Other vat10%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</si>
</sst>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9" formatCode="_-[$₩-412]* #,##0_-;\-[$₩-412]* #,##0_-;_-[$₩-412]* &quot;-&quot;??_-;_-@_-"/>
    <numFmt numFmtId="180" formatCode="&quot;₩&quot;#,##0_);[Red]\(&quot;₩&quot;#,##0\)"/>
    <numFmt numFmtId="181" formatCode="#,##0_);\(#,##0\)"/>
    <numFmt numFmtId="182" formatCode="0_ "/>
    <numFmt numFmtId="183" formatCode="_-[$$-409]* #,##0.00_ ;_-[$$-409]* \-#,##0.00\ ;_-[$$-409]* &quot;-&quot;??_ ;_-@_ "/>
  </numFmts>
  <fonts count="24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68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0" fontId="4" fillId="6" borderId="1" xfId="4" applyNumberFormat="1" applyFont="1" applyFill="1" applyBorder="1" applyAlignment="1" applyProtection="1"/>
    <xf numFmtId="181" fontId="4" fillId="5" borderId="1" xfId="4" applyNumberFormat="1" applyFont="1" applyFill="1" applyBorder="1" applyAlignment="1" applyProtection="1">
      <protection locked="0"/>
    </xf>
    <xf numFmtId="181" fontId="10" fillId="5" borderId="1" xfId="4" applyNumberFormat="1" applyFont="1" applyFill="1" applyBorder="1" applyAlignment="1" applyProtection="1">
      <protection locked="0"/>
    </xf>
    <xf numFmtId="180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79" fontId="10" fillId="4" borderId="13" xfId="0" applyNumberFormat="1" applyFont="1" applyFill="1" applyBorder="1"/>
    <xf numFmtId="177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7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2" fontId="10" fillId="0" borderId="8" xfId="0" applyNumberFormat="1" applyFont="1" applyBorder="1"/>
    <xf numFmtId="0" fontId="20" fillId="0" borderId="0" xfId="0" applyFont="1" applyAlignment="1">
      <alignment horizontal="right"/>
    </xf>
    <xf numFmtId="183" fontId="20" fillId="0" borderId="0" xfId="0" applyNumberFormat="1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179" fontId="10" fillId="4" borderId="12" xfId="0" applyNumberFormat="1" applyFont="1" applyFill="1" applyBorder="1" applyProtection="1"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8"/>
  <sheetViews>
    <sheetView showGridLines="0" tabSelected="1" zoomScale="130" zoomScaleNormal="130" workbookViewId="0">
      <selection activeCell="C16" sqref="C16"/>
    </sheetView>
  </sheetViews>
  <sheetFormatPr defaultColWidth="9.140625" defaultRowHeight="15" x14ac:dyDescent="0.3"/>
  <cols>
    <col min="1" max="1" width="4" style="1" customWidth="1"/>
    <col min="2" max="2" width="48.85546875" style="1" customWidth="1"/>
    <col min="3" max="3" width="14.28515625" style="1" customWidth="1"/>
    <col min="4" max="4" width="5.7109375" style="1" customWidth="1"/>
    <col min="5" max="5" width="13.7109375" style="8" customWidth="1"/>
    <col min="6" max="6" width="16.5703125" style="1" customWidth="1"/>
    <col min="7" max="7" width="15.85546875" style="1" customWidth="1"/>
    <col min="8" max="16384" width="9.140625" style="1"/>
  </cols>
  <sheetData>
    <row r="1" spans="2:7" ht="30.75" x14ac:dyDescent="0.45">
      <c r="B1" s="48" t="s">
        <v>16</v>
      </c>
      <c r="C1" s="48"/>
      <c r="E1" s="46" t="s">
        <v>41</v>
      </c>
      <c r="F1" s="47"/>
    </row>
    <row r="2" spans="2:7" x14ac:dyDescent="0.3">
      <c r="B2" s="49"/>
      <c r="C2" s="49"/>
      <c r="G2" s="2"/>
    </row>
    <row r="3" spans="2:7" x14ac:dyDescent="0.3">
      <c r="B3" s="11"/>
      <c r="E3" s="9" t="s">
        <v>0</v>
      </c>
      <c r="F3" s="37">
        <v>45784</v>
      </c>
      <c r="G3" s="3"/>
    </row>
    <row r="4" spans="2:7" x14ac:dyDescent="0.3">
      <c r="B4" s="4" t="s">
        <v>9</v>
      </c>
      <c r="E4" s="10" t="s">
        <v>6</v>
      </c>
      <c r="F4" s="18" t="s">
        <v>42</v>
      </c>
    </row>
    <row r="5" spans="2:7" x14ac:dyDescent="0.3">
      <c r="B5" s="4" t="s">
        <v>10</v>
      </c>
      <c r="E5" s="11" t="s">
        <v>7</v>
      </c>
      <c r="F5" s="17"/>
    </row>
    <row r="6" spans="2:7" x14ac:dyDescent="0.3">
      <c r="B6" s="4" t="s">
        <v>18</v>
      </c>
      <c r="E6" s="11" t="s">
        <v>14</v>
      </c>
      <c r="F6"/>
    </row>
    <row r="7" spans="2:7" x14ac:dyDescent="0.3">
      <c r="B7" s="4" t="s">
        <v>17</v>
      </c>
      <c r="E7" s="11"/>
      <c r="F7"/>
    </row>
    <row r="8" spans="2:7" x14ac:dyDescent="0.3">
      <c r="B8" s="4" t="s">
        <v>8</v>
      </c>
      <c r="E8" s="11"/>
      <c r="F8"/>
    </row>
    <row r="9" spans="2:7" x14ac:dyDescent="0.3">
      <c r="B9" s="7" t="s">
        <v>11</v>
      </c>
      <c r="C9" s="45"/>
      <c r="D9" s="25"/>
      <c r="E9" s="28"/>
      <c r="F9" s="25"/>
    </row>
    <row r="10" spans="2:7" ht="16.5" x14ac:dyDescent="0.3">
      <c r="B10" s="31" t="s">
        <v>1</v>
      </c>
      <c r="C10" s="26" t="s">
        <v>5</v>
      </c>
      <c r="D10" s="5" t="s">
        <v>4</v>
      </c>
      <c r="E10" s="27" t="s">
        <v>13</v>
      </c>
      <c r="F10" s="5" t="s">
        <v>2</v>
      </c>
    </row>
    <row r="11" spans="2:7" ht="17.25" customHeight="1" x14ac:dyDescent="0.3">
      <c r="B11" s="57"/>
      <c r="C11" s="58"/>
      <c r="D11" s="58"/>
      <c r="E11" s="58"/>
      <c r="F11" s="59"/>
    </row>
    <row r="12" spans="2:7" x14ac:dyDescent="0.3">
      <c r="B12" s="44" t="s">
        <v>27</v>
      </c>
      <c r="C12" s="41"/>
      <c r="D12" s="42"/>
      <c r="E12" s="42"/>
      <c r="F12" s="43"/>
    </row>
    <row r="13" spans="2:7" x14ac:dyDescent="0.3">
      <c r="B13" s="29" t="s">
        <v>23</v>
      </c>
      <c r="C13" s="22">
        <v>500000</v>
      </c>
      <c r="D13" s="20">
        <v>1</v>
      </c>
      <c r="E13" s="20">
        <v>1</v>
      </c>
      <c r="F13" s="21">
        <f>C13*D13*E13</f>
        <v>500000</v>
      </c>
    </row>
    <row r="14" spans="2:7" ht="15" customHeight="1" x14ac:dyDescent="0.3">
      <c r="B14" s="29"/>
      <c r="C14" s="22"/>
      <c r="D14" s="20"/>
      <c r="E14" s="20"/>
      <c r="F14" s="21"/>
    </row>
    <row r="15" spans="2:7" ht="15" customHeight="1" x14ac:dyDescent="0.3">
      <c r="B15" s="29" t="s">
        <v>26</v>
      </c>
      <c r="C15" s="22"/>
      <c r="D15" s="20"/>
      <c r="E15" s="20"/>
      <c r="F15" s="21">
        <v>2500000</v>
      </c>
    </row>
    <row r="16" spans="2:7" ht="15" customHeight="1" x14ac:dyDescent="0.3">
      <c r="B16" s="29" t="s">
        <v>28</v>
      </c>
      <c r="C16" s="22"/>
      <c r="D16" s="20">
        <v>1</v>
      </c>
      <c r="E16" s="20">
        <v>1</v>
      </c>
      <c r="F16" s="21"/>
    </row>
    <row r="17" spans="2:6" ht="15" customHeight="1" x14ac:dyDescent="0.3">
      <c r="B17" s="29" t="s">
        <v>28</v>
      </c>
      <c r="C17" s="22"/>
      <c r="D17" s="20">
        <v>1</v>
      </c>
      <c r="E17" s="20">
        <v>1</v>
      </c>
      <c r="F17" s="21"/>
    </row>
    <row r="18" spans="2:6" ht="15" customHeight="1" x14ac:dyDescent="0.3">
      <c r="B18" s="29" t="s">
        <v>30</v>
      </c>
      <c r="C18" s="22"/>
      <c r="D18" s="20">
        <v>1</v>
      </c>
      <c r="E18" s="20">
        <v>1</v>
      </c>
      <c r="F18" s="21"/>
    </row>
    <row r="19" spans="2:6" ht="15" customHeight="1" x14ac:dyDescent="0.3">
      <c r="B19" s="29" t="s">
        <v>31</v>
      </c>
      <c r="C19" s="22"/>
      <c r="D19" s="20">
        <v>1</v>
      </c>
      <c r="E19" s="20">
        <v>1</v>
      </c>
      <c r="F19" s="21"/>
    </row>
    <row r="20" spans="2:6" ht="15" customHeight="1" x14ac:dyDescent="0.3">
      <c r="B20" s="29" t="s">
        <v>32</v>
      </c>
      <c r="C20" s="22"/>
      <c r="D20" s="20">
        <v>1</v>
      </c>
      <c r="E20" s="20">
        <v>1</v>
      </c>
      <c r="F20" s="21"/>
    </row>
    <row r="21" spans="2:6" ht="15" customHeight="1" x14ac:dyDescent="0.3">
      <c r="B21" s="29" t="s">
        <v>29</v>
      </c>
      <c r="C21" s="22"/>
      <c r="D21" s="20">
        <v>1</v>
      </c>
      <c r="E21" s="20">
        <v>1</v>
      </c>
      <c r="F21" s="21"/>
    </row>
    <row r="22" spans="2:6" ht="15" customHeight="1" x14ac:dyDescent="0.3">
      <c r="B22" s="29"/>
      <c r="C22" s="22"/>
      <c r="D22" s="20"/>
      <c r="E22" s="20"/>
      <c r="F22" s="21"/>
    </row>
    <row r="23" spans="2:6" ht="15" customHeight="1" x14ac:dyDescent="0.3">
      <c r="B23" s="29" t="s">
        <v>33</v>
      </c>
      <c r="C23" s="22"/>
      <c r="D23" s="20"/>
      <c r="E23" s="20"/>
      <c r="F23" s="21">
        <v>2000000</v>
      </c>
    </row>
    <row r="24" spans="2:6" ht="15" customHeight="1" x14ac:dyDescent="0.3">
      <c r="B24" s="29" t="s">
        <v>24</v>
      </c>
      <c r="C24" s="22"/>
      <c r="D24" s="20">
        <v>1</v>
      </c>
      <c r="E24" s="20">
        <v>1</v>
      </c>
      <c r="F24" s="21"/>
    </row>
    <row r="25" spans="2:6" ht="15" customHeight="1" x14ac:dyDescent="0.3">
      <c r="B25" s="29" t="s">
        <v>34</v>
      </c>
      <c r="C25" s="22"/>
      <c r="D25" s="20">
        <v>1</v>
      </c>
      <c r="E25" s="20">
        <v>1</v>
      </c>
      <c r="F25" s="21"/>
    </row>
    <row r="26" spans="2:6" ht="15" customHeight="1" x14ac:dyDescent="0.3">
      <c r="B26" s="29" t="s">
        <v>40</v>
      </c>
      <c r="C26" s="22"/>
      <c r="D26" s="20">
        <v>1</v>
      </c>
      <c r="E26" s="20">
        <v>1</v>
      </c>
      <c r="F26" s="21"/>
    </row>
    <row r="27" spans="2:6" ht="15" customHeight="1" x14ac:dyDescent="0.3">
      <c r="B27" s="29" t="s">
        <v>35</v>
      </c>
      <c r="C27" s="22"/>
      <c r="D27" s="20">
        <v>1</v>
      </c>
      <c r="E27" s="20">
        <v>1</v>
      </c>
      <c r="F27" s="21"/>
    </row>
    <row r="28" spans="2:6" ht="15" customHeight="1" x14ac:dyDescent="0.3">
      <c r="B28" s="29" t="s">
        <v>36</v>
      </c>
      <c r="C28" s="22"/>
      <c r="D28" s="20">
        <v>1</v>
      </c>
      <c r="E28" s="20">
        <v>1</v>
      </c>
      <c r="F28" s="21"/>
    </row>
    <row r="29" spans="2:6" ht="15" customHeight="1" x14ac:dyDescent="0.3">
      <c r="B29" s="29" t="s">
        <v>37</v>
      </c>
      <c r="C29" s="22"/>
      <c r="D29" s="20">
        <v>1</v>
      </c>
      <c r="E29" s="20">
        <v>1</v>
      </c>
      <c r="F29" s="21"/>
    </row>
    <row r="30" spans="2:6" ht="15" customHeight="1" x14ac:dyDescent="0.3">
      <c r="B30" s="29" t="s">
        <v>38</v>
      </c>
      <c r="C30" s="22"/>
      <c r="D30" s="20">
        <v>1</v>
      </c>
      <c r="E30" s="20">
        <v>1</v>
      </c>
      <c r="F30" s="21"/>
    </row>
    <row r="31" spans="2:6" ht="15" customHeight="1" x14ac:dyDescent="0.3">
      <c r="B31" s="29" t="s">
        <v>39</v>
      </c>
      <c r="C31" s="22"/>
      <c r="D31" s="20">
        <v>1</v>
      </c>
      <c r="E31" s="20">
        <v>1</v>
      </c>
      <c r="F31" s="21"/>
    </row>
    <row r="32" spans="2:6" ht="14.25" customHeight="1" x14ac:dyDescent="0.3">
      <c r="B32" s="29" t="s">
        <v>25</v>
      </c>
      <c r="C32" s="22"/>
      <c r="D32" s="20">
        <v>1</v>
      </c>
      <c r="E32" s="20">
        <v>1</v>
      </c>
      <c r="F32" s="21">
        <f>C32*D32*E32</f>
        <v>0</v>
      </c>
    </row>
    <row r="33" spans="2:7" ht="15" customHeight="1" x14ac:dyDescent="0.3">
      <c r="B33" s="30"/>
      <c r="C33" s="23"/>
      <c r="D33" s="19"/>
      <c r="E33" s="19"/>
      <c r="F33" s="24">
        <f>SUM(F13:F32)</f>
        <v>5000000</v>
      </c>
    </row>
    <row r="34" spans="2:7" ht="15" customHeight="1" x14ac:dyDescent="0.3">
      <c r="B34" s="64"/>
      <c r="C34" s="65"/>
      <c r="D34" s="65"/>
      <c r="E34" s="65"/>
      <c r="F34" s="66"/>
      <c r="G34" s="1" t="s">
        <v>22</v>
      </c>
    </row>
    <row r="35" spans="2:7" x14ac:dyDescent="0.3">
      <c r="B35" s="60"/>
      <c r="C35" s="61"/>
      <c r="D35" s="62"/>
      <c r="E35" s="61"/>
      <c r="F35" s="63"/>
    </row>
    <row r="36" spans="2:7" ht="16.5" x14ac:dyDescent="0.3">
      <c r="B36" s="53" t="s">
        <v>21</v>
      </c>
      <c r="C36" s="54"/>
      <c r="D36" s="36"/>
      <c r="E36" s="39" t="s">
        <v>12</v>
      </c>
      <c r="F36" s="40">
        <f>SUM(F33)</f>
        <v>5000000</v>
      </c>
      <c r="G36" s="32"/>
    </row>
    <row r="37" spans="2:7" ht="17.25" thickBot="1" x14ac:dyDescent="0.35">
      <c r="B37" s="55"/>
      <c r="C37" s="56"/>
      <c r="D37" s="6"/>
      <c r="E37" s="34" t="s">
        <v>43</v>
      </c>
      <c r="F37" s="67">
        <f>SUM(F36*0.1)</f>
        <v>500000</v>
      </c>
    </row>
    <row r="38" spans="2:7" ht="17.25" thickTop="1" x14ac:dyDescent="0.3">
      <c r="B38" s="51"/>
      <c r="C38" s="52"/>
      <c r="D38" s="38"/>
      <c r="E38" s="35" t="s">
        <v>19</v>
      </c>
      <c r="F38" s="33">
        <f>SUM(F36+F37)</f>
        <v>5500000</v>
      </c>
    </row>
    <row r="39" spans="2:7" ht="16.5" x14ac:dyDescent="0.3">
      <c r="D39" s="6"/>
    </row>
    <row r="40" spans="2:7" ht="16.5" x14ac:dyDescent="0.3">
      <c r="B40" s="13" t="s">
        <v>20</v>
      </c>
      <c r="C40" s="14"/>
      <c r="D40" s="6"/>
      <c r="E40" s="50"/>
      <c r="F40" s="50"/>
    </row>
    <row r="41" spans="2:7" x14ac:dyDescent="0.3">
      <c r="B41" s="16" t="s">
        <v>15</v>
      </c>
      <c r="C41" s="15"/>
    </row>
    <row r="43" spans="2:7" ht="18" x14ac:dyDescent="0.35">
      <c r="B43" s="12" t="s">
        <v>3</v>
      </c>
      <c r="C43" s="12"/>
      <c r="E43" s="14"/>
      <c r="F43" s="14"/>
    </row>
    <row r="44" spans="2:7" x14ac:dyDescent="0.3">
      <c r="E44" s="15"/>
      <c r="F44" s="15"/>
    </row>
    <row r="45" spans="2:7" x14ac:dyDescent="0.3">
      <c r="D45" s="14"/>
    </row>
    <row r="46" spans="2:7" ht="18" x14ac:dyDescent="0.35">
      <c r="D46" s="15"/>
      <c r="E46" s="12"/>
      <c r="F46" s="12"/>
    </row>
    <row r="48" spans="2:7" ht="18" x14ac:dyDescent="0.35">
      <c r="D48" s="12"/>
    </row>
  </sheetData>
  <mergeCells count="10">
    <mergeCell ref="E1:F1"/>
    <mergeCell ref="B1:C1"/>
    <mergeCell ref="B2:C2"/>
    <mergeCell ref="E40:F40"/>
    <mergeCell ref="B38:C38"/>
    <mergeCell ref="B36:C36"/>
    <mergeCell ref="B37:C37"/>
    <mergeCell ref="B11:F11"/>
    <mergeCell ref="B35:F35"/>
    <mergeCell ref="B34:F34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2025-05-07T04:42:19Z</cp:lastPrinted>
  <dcterms:created xsi:type="dcterms:W3CDTF">2004-08-16T18:44:14Z</dcterms:created>
  <dcterms:modified xsi:type="dcterms:W3CDTF">2025-05-07T04:42:21Z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