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8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73" i="1" l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F148" i="1" l="1"/>
  <c r="F140" i="1"/>
  <c r="F124" i="1"/>
  <c r="F116" i="1"/>
  <c r="F84" i="1"/>
  <c r="F76" i="1"/>
  <c r="F52" i="1"/>
  <c r="F162" i="1"/>
  <c r="F122" i="1"/>
  <c r="F98" i="1"/>
  <c r="E69" i="1"/>
  <c r="E68" i="1"/>
  <c r="E67" i="1"/>
  <c r="E66" i="1"/>
  <c r="E65" i="1"/>
  <c r="E64" i="1"/>
  <c r="E63" i="1"/>
  <c r="E62" i="1"/>
  <c r="E61" i="1"/>
  <c r="E60" i="1"/>
  <c r="F60" i="1" s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F20" i="1" s="1"/>
  <c r="E19" i="1"/>
  <c r="E18" i="1"/>
  <c r="E17" i="1"/>
  <c r="E16" i="1"/>
  <c r="E15" i="1"/>
  <c r="E14" i="1"/>
  <c r="E13" i="1"/>
  <c r="E12" i="1"/>
  <c r="F12" i="1" s="1"/>
  <c r="E11" i="1"/>
  <c r="E10" i="1"/>
  <c r="E9" i="1"/>
  <c r="E8" i="1"/>
  <c r="E7" i="1"/>
  <c r="E6" i="1"/>
  <c r="E5" i="1"/>
  <c r="E4" i="1"/>
  <c r="E3" i="1"/>
  <c r="E2" i="1"/>
  <c r="C2" i="1"/>
  <c r="F2" i="1" s="1"/>
  <c r="C173" i="1"/>
  <c r="F173" i="1" s="1"/>
  <c r="C172" i="1"/>
  <c r="F172" i="1" s="1"/>
  <c r="C171" i="1"/>
  <c r="F171" i="1" s="1"/>
  <c r="C170" i="1"/>
  <c r="F170" i="1" s="1"/>
  <c r="C169" i="1"/>
  <c r="F169" i="1" s="1"/>
  <c r="C168" i="1"/>
  <c r="F168" i="1" s="1"/>
  <c r="C167" i="1"/>
  <c r="F167" i="1" s="1"/>
  <c r="C166" i="1"/>
  <c r="F166" i="1" s="1"/>
  <c r="C165" i="1"/>
  <c r="F165" i="1" s="1"/>
  <c r="C164" i="1"/>
  <c r="F164" i="1" s="1"/>
  <c r="C163" i="1"/>
  <c r="F163" i="1" s="1"/>
  <c r="C162" i="1"/>
  <c r="C161" i="1"/>
  <c r="F161" i="1" s="1"/>
  <c r="C160" i="1"/>
  <c r="F160" i="1" s="1"/>
  <c r="C159" i="1"/>
  <c r="F159" i="1" s="1"/>
  <c r="C158" i="1"/>
  <c r="F158" i="1" s="1"/>
  <c r="C157" i="1"/>
  <c r="F157" i="1" s="1"/>
  <c r="C156" i="1"/>
  <c r="F156" i="1" s="1"/>
  <c r="C155" i="1"/>
  <c r="F155" i="1" s="1"/>
  <c r="C154" i="1"/>
  <c r="F154" i="1" s="1"/>
  <c r="C153" i="1"/>
  <c r="F153" i="1" s="1"/>
  <c r="C152" i="1"/>
  <c r="F152" i="1" s="1"/>
  <c r="C151" i="1"/>
  <c r="F151" i="1" s="1"/>
  <c r="C150" i="1"/>
  <c r="F150" i="1" s="1"/>
  <c r="C149" i="1"/>
  <c r="F149" i="1" s="1"/>
  <c r="C148" i="1"/>
  <c r="C147" i="1"/>
  <c r="F147" i="1" s="1"/>
  <c r="C146" i="1"/>
  <c r="F146" i="1" s="1"/>
  <c r="C145" i="1"/>
  <c r="F145" i="1" s="1"/>
  <c r="C144" i="1"/>
  <c r="F144" i="1" s="1"/>
  <c r="C143" i="1"/>
  <c r="F143" i="1" s="1"/>
  <c r="C142" i="1"/>
  <c r="F142" i="1" s="1"/>
  <c r="C141" i="1"/>
  <c r="F141" i="1" s="1"/>
  <c r="C140" i="1"/>
  <c r="C139" i="1"/>
  <c r="F139" i="1" s="1"/>
  <c r="C138" i="1"/>
  <c r="F138" i="1" s="1"/>
  <c r="C137" i="1"/>
  <c r="F137" i="1" s="1"/>
  <c r="C136" i="1"/>
  <c r="F136" i="1" s="1"/>
  <c r="C135" i="1"/>
  <c r="F135" i="1" s="1"/>
  <c r="C134" i="1"/>
  <c r="F134" i="1" s="1"/>
  <c r="C133" i="1"/>
  <c r="F133" i="1" s="1"/>
  <c r="C132" i="1"/>
  <c r="F132" i="1" s="1"/>
  <c r="C131" i="1"/>
  <c r="F131" i="1" s="1"/>
  <c r="C130" i="1"/>
  <c r="F130" i="1" s="1"/>
  <c r="C129" i="1"/>
  <c r="F129" i="1" s="1"/>
  <c r="C128" i="1"/>
  <c r="F128" i="1" s="1"/>
  <c r="C127" i="1"/>
  <c r="F127" i="1" s="1"/>
  <c r="C126" i="1"/>
  <c r="F126" i="1" s="1"/>
  <c r="C125" i="1"/>
  <c r="F125" i="1" s="1"/>
  <c r="C124" i="1"/>
  <c r="C123" i="1"/>
  <c r="F123" i="1" s="1"/>
  <c r="C122" i="1"/>
  <c r="C121" i="1"/>
  <c r="F121" i="1" s="1"/>
  <c r="C120" i="1"/>
  <c r="F120" i="1" s="1"/>
  <c r="C119" i="1"/>
  <c r="F119" i="1" s="1"/>
  <c r="C118" i="1"/>
  <c r="F118" i="1" s="1"/>
  <c r="C117" i="1"/>
  <c r="F117" i="1" s="1"/>
  <c r="C116" i="1"/>
  <c r="C115" i="1"/>
  <c r="F115" i="1" s="1"/>
  <c r="C114" i="1"/>
  <c r="F114" i="1" s="1"/>
  <c r="C113" i="1"/>
  <c r="F113" i="1" s="1"/>
  <c r="C112" i="1"/>
  <c r="F112" i="1" s="1"/>
  <c r="C111" i="1"/>
  <c r="F111" i="1" s="1"/>
  <c r="C110" i="1"/>
  <c r="F110" i="1" s="1"/>
  <c r="C109" i="1"/>
  <c r="F109" i="1" s="1"/>
  <c r="C108" i="1"/>
  <c r="F108" i="1" s="1"/>
  <c r="C107" i="1"/>
  <c r="F107" i="1" s="1"/>
  <c r="C106" i="1"/>
  <c r="F106" i="1" s="1"/>
  <c r="C105" i="1"/>
  <c r="F105" i="1" s="1"/>
  <c r="C104" i="1"/>
  <c r="F104" i="1" s="1"/>
  <c r="C103" i="1"/>
  <c r="F103" i="1" s="1"/>
  <c r="C102" i="1"/>
  <c r="F102" i="1" s="1"/>
  <c r="C101" i="1"/>
  <c r="F101" i="1" s="1"/>
  <c r="C100" i="1"/>
  <c r="F100" i="1" s="1"/>
  <c r="C99" i="1"/>
  <c r="F99" i="1" s="1"/>
  <c r="C98" i="1"/>
  <c r="C97" i="1"/>
  <c r="F97" i="1" s="1"/>
  <c r="C96" i="1"/>
  <c r="F96" i="1" s="1"/>
  <c r="C95" i="1"/>
  <c r="F95" i="1" s="1"/>
  <c r="C94" i="1"/>
  <c r="F94" i="1" s="1"/>
  <c r="C93" i="1"/>
  <c r="F93" i="1" s="1"/>
  <c r="C92" i="1"/>
  <c r="F92" i="1" s="1"/>
  <c r="C91" i="1"/>
  <c r="F91" i="1" s="1"/>
  <c r="C90" i="1"/>
  <c r="F90" i="1" s="1"/>
  <c r="C89" i="1"/>
  <c r="F89" i="1" s="1"/>
  <c r="C88" i="1"/>
  <c r="F88" i="1" s="1"/>
  <c r="C87" i="1"/>
  <c r="F87" i="1" s="1"/>
  <c r="C86" i="1"/>
  <c r="F86" i="1" s="1"/>
  <c r="C85" i="1"/>
  <c r="F85" i="1" s="1"/>
  <c r="C84" i="1"/>
  <c r="C83" i="1"/>
  <c r="F83" i="1" s="1"/>
  <c r="C82" i="1"/>
  <c r="F82" i="1" s="1"/>
  <c r="C81" i="1"/>
  <c r="F81" i="1" s="1"/>
  <c r="C80" i="1"/>
  <c r="F80" i="1" s="1"/>
  <c r="C79" i="1"/>
  <c r="F79" i="1" s="1"/>
  <c r="C78" i="1"/>
  <c r="F78" i="1" s="1"/>
  <c r="C77" i="1"/>
  <c r="F77" i="1" s="1"/>
  <c r="C76" i="1"/>
  <c r="C75" i="1"/>
  <c r="F75" i="1" s="1"/>
  <c r="C74" i="1"/>
  <c r="F74" i="1" s="1"/>
  <c r="C73" i="1"/>
  <c r="F73" i="1" s="1"/>
  <c r="C72" i="1"/>
  <c r="F72" i="1" s="1"/>
  <c r="C71" i="1"/>
  <c r="F71" i="1" s="1"/>
  <c r="C70" i="1"/>
  <c r="F70" i="1" s="1"/>
  <c r="C69" i="1"/>
  <c r="C68" i="1"/>
  <c r="F68" i="1" s="1"/>
  <c r="C67" i="1"/>
  <c r="F67" i="1" s="1"/>
  <c r="C66" i="1"/>
  <c r="C65" i="1"/>
  <c r="F65" i="1" s="1"/>
  <c r="C64" i="1"/>
  <c r="F64" i="1" s="1"/>
  <c r="C63" i="1"/>
  <c r="F63" i="1" s="1"/>
  <c r="C62" i="1"/>
  <c r="F62" i="1" s="1"/>
  <c r="C61" i="1"/>
  <c r="C60" i="1"/>
  <c r="C59" i="1"/>
  <c r="F59" i="1" s="1"/>
  <c r="C58" i="1"/>
  <c r="C57" i="1"/>
  <c r="F57" i="1" s="1"/>
  <c r="C56" i="1"/>
  <c r="F56" i="1" s="1"/>
  <c r="C55" i="1"/>
  <c r="F55" i="1" s="1"/>
  <c r="C54" i="1"/>
  <c r="F54" i="1" s="1"/>
  <c r="C53" i="1"/>
  <c r="C52" i="1"/>
  <c r="C51" i="1"/>
  <c r="F51" i="1" s="1"/>
  <c r="C50" i="1"/>
  <c r="C49" i="1"/>
  <c r="F49" i="1" s="1"/>
  <c r="C48" i="1"/>
  <c r="F48" i="1" s="1"/>
  <c r="C47" i="1"/>
  <c r="F47" i="1" s="1"/>
  <c r="C46" i="1"/>
  <c r="F46" i="1" s="1"/>
  <c r="C45" i="1"/>
  <c r="C44" i="1"/>
  <c r="F44" i="1" s="1"/>
  <c r="C43" i="1"/>
  <c r="F43" i="1" s="1"/>
  <c r="C42" i="1"/>
  <c r="C41" i="1"/>
  <c r="F41" i="1" s="1"/>
  <c r="C40" i="1"/>
  <c r="F40" i="1" s="1"/>
  <c r="C39" i="1"/>
  <c r="F39" i="1" s="1"/>
  <c r="C38" i="1"/>
  <c r="F38" i="1" s="1"/>
  <c r="C37" i="1"/>
  <c r="C36" i="1"/>
  <c r="F36" i="1" s="1"/>
  <c r="C35" i="1"/>
  <c r="F35" i="1" s="1"/>
  <c r="C34" i="1"/>
  <c r="C33" i="1"/>
  <c r="F33" i="1" s="1"/>
  <c r="C32" i="1"/>
  <c r="F32" i="1" s="1"/>
  <c r="C31" i="1"/>
  <c r="F31" i="1" s="1"/>
  <c r="C30" i="1"/>
  <c r="F30" i="1" s="1"/>
  <c r="C29" i="1"/>
  <c r="C28" i="1"/>
  <c r="F28" i="1" s="1"/>
  <c r="C27" i="1"/>
  <c r="F27" i="1" s="1"/>
  <c r="C26" i="1"/>
  <c r="C25" i="1"/>
  <c r="F25" i="1" s="1"/>
  <c r="C24" i="1"/>
  <c r="F24" i="1" s="1"/>
  <c r="C23" i="1"/>
  <c r="F23" i="1" s="1"/>
  <c r="C22" i="1"/>
  <c r="F22" i="1" s="1"/>
  <c r="C21" i="1"/>
  <c r="C20" i="1"/>
  <c r="C19" i="1"/>
  <c r="F19" i="1" s="1"/>
  <c r="C18" i="1"/>
  <c r="C17" i="1"/>
  <c r="F17" i="1" s="1"/>
  <c r="C16" i="1"/>
  <c r="F16" i="1" s="1"/>
  <c r="C15" i="1"/>
  <c r="F15" i="1" s="1"/>
  <c r="C14" i="1"/>
  <c r="F14" i="1" s="1"/>
  <c r="C13" i="1"/>
  <c r="C12" i="1"/>
  <c r="C11" i="1"/>
  <c r="F11" i="1" s="1"/>
  <c r="C10" i="1"/>
  <c r="C9" i="1"/>
  <c r="F9" i="1" s="1"/>
  <c r="C8" i="1"/>
  <c r="F8" i="1" s="1"/>
  <c r="C7" i="1"/>
  <c r="F7" i="1" s="1"/>
  <c r="C6" i="1"/>
  <c r="F6" i="1" s="1"/>
  <c r="C5" i="1"/>
  <c r="C4" i="1"/>
  <c r="F4" i="1" s="1"/>
  <c r="C3" i="1"/>
  <c r="F3" i="1" s="1"/>
  <c r="F10" i="1" l="1"/>
  <c r="F18" i="1"/>
  <c r="F26" i="1"/>
  <c r="F34" i="1"/>
  <c r="F42" i="1"/>
  <c r="F50" i="1"/>
  <c r="F58" i="1"/>
  <c r="F66" i="1"/>
  <c r="F5" i="1"/>
  <c r="F13" i="1"/>
  <c r="F21" i="1"/>
  <c r="F29" i="1"/>
  <c r="F37" i="1"/>
  <c r="F45" i="1"/>
  <c r="F53" i="1"/>
  <c r="F61" i="1"/>
  <c r="F69" i="1"/>
</calcChain>
</file>

<file path=xl/sharedStrings.xml><?xml version="1.0" encoding="utf-8"?>
<sst xmlns="http://schemas.openxmlformats.org/spreadsheetml/2006/main" count="6" uniqueCount="6">
  <si>
    <t>Date</t>
  </si>
  <si>
    <t>PowerballSales</t>
  </si>
  <si>
    <t>PBSalesM</t>
  </si>
  <si>
    <t>PPSalesM</t>
  </si>
  <si>
    <t>TotalM</t>
  </si>
  <si>
    <t>PPSales (dollars)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</si>
</sst>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mbria"/>
      <family val="1"/>
      <scheme val="major"/>
    </font>
    <font>
      <sz val="11"/>
      <color rgb="FF000000"/>
      <name val="Cambria"/>
      <family val="1"/>
      <scheme val="maj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 applyFont="1"/>
    <xf numFmtId="1" fontId="2" fillId="0" borderId="0" xfId="0" applyNumberFormat="1" applyFont="1"/>
    <xf numFmtId="0" fontId="4" fillId="0" borderId="0" xfId="0" applyFont="1"/>
    <xf numFmtId="14" fontId="5" fillId="0" borderId="0" xfId="0" applyNumberFormat="1" applyFont="1"/>
    <xf numFmtId="164" fontId="3" fillId="0" borderId="0" xfId="0" applyNumberFormat="1" applyFont="1"/>
    <xf numFmtId="14" fontId="2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2" fontId="6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8" fillId="0" borderId="0" xfId="0" applyNumberFormat="1" applyFont="1"/>
    <xf numFmtId="1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tabSelected="1" workbookViewId="0">
      <selection activeCell="E173" sqref="E173"/>
    </sheetView>
  </sheetViews>
  <sheetFormatPr defaultRowHeight="15" x14ac:dyDescent="0.25"/>
  <cols>
    <col min="1" max="1" width="10.85546875" customWidth="1"/>
    <col min="2" max="2" width="24" style="3" customWidth="1"/>
    <col min="3" max="3" width="11.42578125" style="3" customWidth="1"/>
    <col min="4" max="4" width="19.42578125" style="17" customWidth="1"/>
    <col min="5" max="5" width="10.85546875" customWidth="1"/>
  </cols>
  <sheetData>
    <row r="1" spans="1:6" s="1" customFormat="1" x14ac:dyDescent="0.25">
      <c r="A1" s="5" t="s">
        <v>0</v>
      </c>
      <c r="B1" s="2" t="s">
        <v>1</v>
      </c>
      <c r="C1" s="2" t="s">
        <v>2</v>
      </c>
      <c r="D1" s="15" t="s">
        <v>5</v>
      </c>
      <c r="E1" s="14" t="s">
        <v>3</v>
      </c>
      <c r="F1" s="13" t="s">
        <v>4</v>
      </c>
    </row>
    <row r="2" spans="1:6" x14ac:dyDescent="0.25">
      <c r="A2" s="6">
        <v>41874</v>
      </c>
      <c r="B2" s="4">
        <v>25311554</v>
      </c>
      <c r="C2" s="9">
        <f>B2/10^6</f>
        <v>25.311554000000001</v>
      </c>
      <c r="D2" s="16">
        <v>2286318</v>
      </c>
      <c r="E2" s="11">
        <f>D2/10^6</f>
        <v>2.2863180000000001</v>
      </c>
      <c r="F2" s="12">
        <f>C2+E2</f>
        <v>27.597872000000002</v>
      </c>
    </row>
    <row r="3" spans="1:6" x14ac:dyDescent="0.25">
      <c r="A3" s="6">
        <v>41871</v>
      </c>
      <c r="B3" s="4">
        <v>21940568</v>
      </c>
      <c r="C3" s="9">
        <f t="shared" ref="C3:C66" si="0">B3/1000000</f>
        <v>21.940567999999999</v>
      </c>
      <c r="D3" s="16">
        <v>2007032</v>
      </c>
      <c r="E3" s="11">
        <f t="shared" ref="E3:E66" si="1">D3/10^6</f>
        <v>2.0070320000000001</v>
      </c>
      <c r="F3" s="12">
        <f t="shared" ref="F3:F66" si="2">C3+E3</f>
        <v>23.947599999999998</v>
      </c>
    </row>
    <row r="4" spans="1:6" x14ac:dyDescent="0.25">
      <c r="A4" s="6">
        <v>41867</v>
      </c>
      <c r="B4" s="4">
        <v>24143578</v>
      </c>
      <c r="C4" s="9">
        <f t="shared" si="0"/>
        <v>24.143578000000002</v>
      </c>
      <c r="D4" s="16">
        <v>2212894</v>
      </c>
      <c r="E4" s="11">
        <f t="shared" si="1"/>
        <v>2.2128939999999999</v>
      </c>
      <c r="F4" s="12">
        <f t="shared" si="2"/>
        <v>26.356472</v>
      </c>
    </row>
    <row r="5" spans="1:6" x14ac:dyDescent="0.25">
      <c r="A5" s="6">
        <v>41864</v>
      </c>
      <c r="B5" s="4">
        <v>21209742</v>
      </c>
      <c r="C5" s="9">
        <f t="shared" si="0"/>
        <v>21.209741999999999</v>
      </c>
      <c r="D5" s="16">
        <v>1954367</v>
      </c>
      <c r="E5" s="11">
        <f t="shared" si="1"/>
        <v>1.954367</v>
      </c>
      <c r="F5" s="12">
        <f t="shared" si="2"/>
        <v>23.164109</v>
      </c>
    </row>
    <row r="6" spans="1:6" x14ac:dyDescent="0.25">
      <c r="A6" s="6">
        <v>41860</v>
      </c>
      <c r="B6" s="4">
        <v>28536954</v>
      </c>
      <c r="C6" s="9">
        <f t="shared" si="0"/>
        <v>28.536954000000001</v>
      </c>
      <c r="D6" s="16">
        <v>2523068</v>
      </c>
      <c r="E6" s="11">
        <f t="shared" si="1"/>
        <v>2.5230679999999999</v>
      </c>
      <c r="F6" s="12">
        <f t="shared" si="2"/>
        <v>31.060022</v>
      </c>
    </row>
    <row r="7" spans="1:6" x14ac:dyDescent="0.25">
      <c r="A7" s="6">
        <v>41857</v>
      </c>
      <c r="B7" s="4">
        <v>25472092</v>
      </c>
      <c r="C7" s="9">
        <f t="shared" si="0"/>
        <v>25.472092</v>
      </c>
      <c r="D7" s="16">
        <v>2249633</v>
      </c>
      <c r="E7" s="11">
        <f t="shared" si="1"/>
        <v>2.2496330000000002</v>
      </c>
      <c r="F7" s="12">
        <f t="shared" si="2"/>
        <v>27.721724999999999</v>
      </c>
    </row>
    <row r="8" spans="1:6" x14ac:dyDescent="0.25">
      <c r="A8" s="6">
        <v>41853</v>
      </c>
      <c r="B8" s="4">
        <v>27373050</v>
      </c>
      <c r="C8" s="9">
        <f t="shared" si="0"/>
        <v>27.373049999999999</v>
      </c>
      <c r="D8" s="16">
        <v>2474744</v>
      </c>
      <c r="E8" s="11">
        <f t="shared" si="1"/>
        <v>2.4747439999999998</v>
      </c>
      <c r="F8" s="12">
        <f t="shared" si="2"/>
        <v>29.847794</v>
      </c>
    </row>
    <row r="9" spans="1:6" x14ac:dyDescent="0.25">
      <c r="A9" s="6">
        <v>41850</v>
      </c>
      <c r="B9" s="4">
        <v>22939004</v>
      </c>
      <c r="C9" s="9">
        <f t="shared" si="0"/>
        <v>22.939004000000001</v>
      </c>
      <c r="D9" s="16">
        <v>2059604</v>
      </c>
      <c r="E9" s="11">
        <f t="shared" si="1"/>
        <v>2.0596040000000002</v>
      </c>
      <c r="F9" s="12">
        <f t="shared" si="2"/>
        <v>24.998608000000001</v>
      </c>
    </row>
    <row r="10" spans="1:6" x14ac:dyDescent="0.25">
      <c r="A10" s="6">
        <v>41846</v>
      </c>
      <c r="B10" s="4">
        <v>24930534</v>
      </c>
      <c r="C10" s="9">
        <f t="shared" si="0"/>
        <v>24.930534000000002</v>
      </c>
      <c r="D10" s="16">
        <v>2263455</v>
      </c>
      <c r="E10" s="11">
        <f t="shared" si="1"/>
        <v>2.263455</v>
      </c>
      <c r="F10" s="12">
        <f t="shared" si="2"/>
        <v>27.193989000000002</v>
      </c>
    </row>
    <row r="11" spans="1:6" x14ac:dyDescent="0.25">
      <c r="A11" s="6">
        <v>41843</v>
      </c>
      <c r="B11" s="4">
        <v>21826228</v>
      </c>
      <c r="C11" s="9">
        <f t="shared" si="0"/>
        <v>21.826228</v>
      </c>
      <c r="D11" s="16">
        <v>1981626</v>
      </c>
      <c r="E11" s="11">
        <f t="shared" si="1"/>
        <v>1.9816260000000001</v>
      </c>
      <c r="F11" s="12">
        <f t="shared" si="2"/>
        <v>23.807853999999999</v>
      </c>
    </row>
    <row r="12" spans="1:6" x14ac:dyDescent="0.25">
      <c r="A12" s="6">
        <v>41839</v>
      </c>
      <c r="B12" s="4">
        <v>26676210</v>
      </c>
      <c r="C12" s="9">
        <f t="shared" si="0"/>
        <v>26.676210000000001</v>
      </c>
      <c r="D12" s="16">
        <v>2366938</v>
      </c>
      <c r="E12" s="11">
        <f t="shared" si="1"/>
        <v>2.3669380000000002</v>
      </c>
      <c r="F12" s="12">
        <f t="shared" si="2"/>
        <v>29.043148000000002</v>
      </c>
    </row>
    <row r="13" spans="1:6" x14ac:dyDescent="0.25">
      <c r="A13" s="6">
        <v>41836</v>
      </c>
      <c r="B13" s="4">
        <v>23621466</v>
      </c>
      <c r="C13" s="9">
        <f t="shared" si="0"/>
        <v>23.621466000000002</v>
      </c>
      <c r="D13" s="16">
        <v>2104353</v>
      </c>
      <c r="E13" s="11">
        <f t="shared" si="1"/>
        <v>2.1043530000000001</v>
      </c>
      <c r="F13" s="12">
        <f t="shared" si="2"/>
        <v>25.725819000000001</v>
      </c>
    </row>
    <row r="14" spans="1:6" x14ac:dyDescent="0.25">
      <c r="A14" s="6">
        <v>41832</v>
      </c>
      <c r="B14" s="4">
        <v>25471908</v>
      </c>
      <c r="C14" s="9">
        <f t="shared" si="0"/>
        <v>25.471907999999999</v>
      </c>
      <c r="D14" s="16">
        <v>2278182</v>
      </c>
      <c r="E14" s="11">
        <f t="shared" si="1"/>
        <v>2.2781820000000002</v>
      </c>
      <c r="F14" s="12">
        <f t="shared" si="2"/>
        <v>27.75009</v>
      </c>
    </row>
    <row r="15" spans="1:6" x14ac:dyDescent="0.25">
      <c r="A15" s="6">
        <v>41829</v>
      </c>
      <c r="B15" s="4">
        <v>35144148</v>
      </c>
      <c r="C15" s="9">
        <f t="shared" si="0"/>
        <v>35.144148000000001</v>
      </c>
      <c r="D15" s="16">
        <v>2764427</v>
      </c>
      <c r="E15" s="11">
        <f t="shared" si="1"/>
        <v>2.764427</v>
      </c>
      <c r="F15" s="12">
        <f t="shared" si="2"/>
        <v>37.908574999999999</v>
      </c>
    </row>
    <row r="16" spans="1:6" x14ac:dyDescent="0.25">
      <c r="A16" s="6">
        <v>41825</v>
      </c>
      <c r="B16" s="4">
        <v>33479402</v>
      </c>
      <c r="C16" s="9">
        <f t="shared" si="0"/>
        <v>33.479402</v>
      </c>
      <c r="D16" s="16">
        <v>2769116</v>
      </c>
      <c r="E16" s="11">
        <f t="shared" si="1"/>
        <v>2.7691159999999999</v>
      </c>
      <c r="F16" s="12">
        <f t="shared" si="2"/>
        <v>36.248517999999997</v>
      </c>
    </row>
    <row r="17" spans="1:6" x14ac:dyDescent="0.25">
      <c r="A17" s="6">
        <v>41822</v>
      </c>
      <c r="B17" s="4">
        <v>28407434</v>
      </c>
      <c r="C17" s="9">
        <f t="shared" si="0"/>
        <v>28.407433999999999</v>
      </c>
      <c r="D17" s="16">
        <v>2385248</v>
      </c>
      <c r="E17" s="11">
        <f t="shared" si="1"/>
        <v>2.3852479999999998</v>
      </c>
      <c r="F17" s="12">
        <f t="shared" si="2"/>
        <v>30.792681999999999</v>
      </c>
    </row>
    <row r="18" spans="1:6" x14ac:dyDescent="0.25">
      <c r="A18" s="6">
        <v>41818</v>
      </c>
      <c r="B18" s="4">
        <v>28651984</v>
      </c>
      <c r="C18" s="9">
        <f t="shared" si="0"/>
        <v>28.651983999999999</v>
      </c>
      <c r="D18" s="16">
        <v>2466072</v>
      </c>
      <c r="E18" s="11">
        <f t="shared" si="1"/>
        <v>2.466072</v>
      </c>
      <c r="F18" s="12">
        <f t="shared" si="2"/>
        <v>31.118055999999999</v>
      </c>
    </row>
    <row r="19" spans="1:6" x14ac:dyDescent="0.25">
      <c r="A19" s="6">
        <v>41815</v>
      </c>
      <c r="B19" s="4">
        <v>25561176</v>
      </c>
      <c r="C19" s="9">
        <f t="shared" si="0"/>
        <v>25.561176</v>
      </c>
      <c r="D19" s="16">
        <v>2200713</v>
      </c>
      <c r="E19" s="11">
        <f t="shared" si="1"/>
        <v>2.2007129999999999</v>
      </c>
      <c r="F19" s="12">
        <f t="shared" si="2"/>
        <v>27.761889</v>
      </c>
    </row>
    <row r="20" spans="1:6" x14ac:dyDescent="0.25">
      <c r="A20" s="6">
        <v>41811</v>
      </c>
      <c r="B20" s="4">
        <v>27010302</v>
      </c>
      <c r="C20" s="9">
        <f t="shared" si="0"/>
        <v>27.010301999999999</v>
      </c>
      <c r="D20" s="16">
        <v>2359404</v>
      </c>
      <c r="E20" s="11">
        <f t="shared" si="1"/>
        <v>2.3594040000000001</v>
      </c>
      <c r="F20" s="12">
        <f t="shared" si="2"/>
        <v>29.369706000000001</v>
      </c>
    </row>
    <row r="21" spans="1:6" x14ac:dyDescent="0.25">
      <c r="A21" s="6">
        <v>41808</v>
      </c>
      <c r="B21" s="4">
        <v>23884472</v>
      </c>
      <c r="C21" s="9">
        <f t="shared" si="0"/>
        <v>23.884471999999999</v>
      </c>
      <c r="D21" s="16">
        <v>2092699</v>
      </c>
      <c r="E21" s="11">
        <f t="shared" si="1"/>
        <v>2.0926990000000001</v>
      </c>
      <c r="F21" s="12">
        <f t="shared" si="2"/>
        <v>25.977170999999998</v>
      </c>
    </row>
    <row r="22" spans="1:6" x14ac:dyDescent="0.25">
      <c r="A22" s="6">
        <v>41804</v>
      </c>
      <c r="B22" s="4">
        <v>27136016</v>
      </c>
      <c r="C22" s="9">
        <f t="shared" si="0"/>
        <v>27.136016000000001</v>
      </c>
      <c r="D22" s="16">
        <v>2365631</v>
      </c>
      <c r="E22" s="11">
        <f t="shared" si="1"/>
        <v>2.365631</v>
      </c>
      <c r="F22" s="12">
        <f t="shared" si="2"/>
        <v>29.501647000000002</v>
      </c>
    </row>
    <row r="23" spans="1:6" x14ac:dyDescent="0.25">
      <c r="A23" s="6">
        <v>41801</v>
      </c>
      <c r="B23" s="4">
        <v>65287158</v>
      </c>
      <c r="C23" s="9">
        <f t="shared" si="0"/>
        <v>65.287158000000005</v>
      </c>
      <c r="D23" s="16">
        <v>4211396</v>
      </c>
      <c r="E23" s="11">
        <f t="shared" si="1"/>
        <v>4.2113959999999997</v>
      </c>
      <c r="F23" s="12">
        <f t="shared" si="2"/>
        <v>69.498553999999999</v>
      </c>
    </row>
    <row r="24" spans="1:6" x14ac:dyDescent="0.25">
      <c r="A24" s="6">
        <v>41797</v>
      </c>
      <c r="B24" s="4">
        <v>57251954</v>
      </c>
      <c r="C24" s="9">
        <f t="shared" si="0"/>
        <v>57.251953999999998</v>
      </c>
      <c r="D24" s="16">
        <v>3933610</v>
      </c>
      <c r="E24" s="11">
        <f t="shared" si="1"/>
        <v>3.9336099999999998</v>
      </c>
      <c r="F24" s="12">
        <f t="shared" si="2"/>
        <v>61.185563999999999</v>
      </c>
    </row>
    <row r="25" spans="1:6" x14ac:dyDescent="0.25">
      <c r="A25" s="6">
        <v>41794</v>
      </c>
      <c r="B25" s="4">
        <v>46708576</v>
      </c>
      <c r="C25" s="9">
        <f t="shared" si="0"/>
        <v>46.708576000000001</v>
      </c>
      <c r="D25" s="16">
        <v>3292970</v>
      </c>
      <c r="E25" s="11">
        <f t="shared" si="1"/>
        <v>3.29297</v>
      </c>
      <c r="F25" s="12">
        <f t="shared" si="2"/>
        <v>50.001545999999998</v>
      </c>
    </row>
    <row r="26" spans="1:6" x14ac:dyDescent="0.25">
      <c r="A26" s="6">
        <v>41790</v>
      </c>
      <c r="B26" s="4">
        <v>43305488</v>
      </c>
      <c r="C26" s="9">
        <f t="shared" si="0"/>
        <v>43.305487999999997</v>
      </c>
      <c r="D26" s="16">
        <v>3258064</v>
      </c>
      <c r="E26" s="11">
        <f t="shared" si="1"/>
        <v>3.2580640000000001</v>
      </c>
      <c r="F26" s="12">
        <f t="shared" si="2"/>
        <v>46.563551999999994</v>
      </c>
    </row>
    <row r="27" spans="1:6" x14ac:dyDescent="0.25">
      <c r="A27" s="6">
        <v>41787</v>
      </c>
      <c r="B27" s="4">
        <v>35176564</v>
      </c>
      <c r="C27" s="9">
        <f t="shared" si="0"/>
        <v>35.176563999999999</v>
      </c>
      <c r="D27" s="16">
        <v>2680848</v>
      </c>
      <c r="E27" s="11">
        <f t="shared" si="1"/>
        <v>2.6808480000000001</v>
      </c>
      <c r="F27" s="12">
        <f t="shared" si="2"/>
        <v>37.857411999999997</v>
      </c>
    </row>
    <row r="28" spans="1:6" x14ac:dyDescent="0.25">
      <c r="A28" s="6">
        <v>41783</v>
      </c>
      <c r="B28" s="4">
        <v>35858982</v>
      </c>
      <c r="C28" s="9">
        <f t="shared" si="0"/>
        <v>35.858981999999997</v>
      </c>
      <c r="D28" s="16">
        <v>2863167</v>
      </c>
      <c r="E28" s="11">
        <f t="shared" si="1"/>
        <v>2.8631669999999998</v>
      </c>
      <c r="F28" s="12">
        <f t="shared" si="2"/>
        <v>38.722148999999995</v>
      </c>
    </row>
    <row r="29" spans="1:6" x14ac:dyDescent="0.25">
      <c r="A29" s="6">
        <v>41780</v>
      </c>
      <c r="B29" s="4">
        <v>30025930</v>
      </c>
      <c r="C29" s="9">
        <f t="shared" si="0"/>
        <v>30.025929999999999</v>
      </c>
      <c r="D29" s="16">
        <v>2454366</v>
      </c>
      <c r="E29" s="11">
        <f t="shared" si="1"/>
        <v>2.4543659999999998</v>
      </c>
      <c r="F29" s="12">
        <f t="shared" si="2"/>
        <v>32.480295999999996</v>
      </c>
    </row>
    <row r="30" spans="1:6" x14ac:dyDescent="0.25">
      <c r="A30" s="6">
        <v>41776</v>
      </c>
      <c r="B30" s="4">
        <v>31308206</v>
      </c>
      <c r="C30" s="9">
        <f t="shared" si="0"/>
        <v>31.308205999999998</v>
      </c>
      <c r="D30" s="16">
        <v>2641534</v>
      </c>
      <c r="E30" s="11">
        <f t="shared" si="1"/>
        <v>2.641534</v>
      </c>
      <c r="F30" s="12">
        <f t="shared" si="2"/>
        <v>33.949739999999998</v>
      </c>
    </row>
    <row r="31" spans="1:6" x14ac:dyDescent="0.25">
      <c r="A31" s="6">
        <v>41773</v>
      </c>
      <c r="B31" s="4">
        <v>25483670</v>
      </c>
      <c r="C31" s="9">
        <f t="shared" si="0"/>
        <v>25.48367</v>
      </c>
      <c r="D31" s="16">
        <v>2204662</v>
      </c>
      <c r="E31" s="11">
        <f t="shared" si="1"/>
        <v>2.2046619999999999</v>
      </c>
      <c r="F31" s="12">
        <f t="shared" si="2"/>
        <v>27.688331999999999</v>
      </c>
    </row>
    <row r="32" spans="1:6" x14ac:dyDescent="0.25">
      <c r="A32" s="6">
        <v>41769</v>
      </c>
      <c r="B32" s="4">
        <v>27631562</v>
      </c>
      <c r="C32" s="9">
        <f t="shared" si="0"/>
        <v>27.631561999999999</v>
      </c>
      <c r="D32" s="16">
        <v>2422005</v>
      </c>
      <c r="E32" s="11">
        <f t="shared" si="1"/>
        <v>2.422005</v>
      </c>
      <c r="F32" s="12">
        <f t="shared" si="2"/>
        <v>30.053566999999997</v>
      </c>
    </row>
    <row r="33" spans="1:6" x14ac:dyDescent="0.25">
      <c r="A33" s="6">
        <v>41766</v>
      </c>
      <c r="B33" s="4">
        <v>24688484</v>
      </c>
      <c r="C33" s="9">
        <f t="shared" si="0"/>
        <v>24.688483999999999</v>
      </c>
      <c r="D33" s="16">
        <v>2193257</v>
      </c>
      <c r="E33" s="11">
        <f t="shared" si="1"/>
        <v>2.193257</v>
      </c>
      <c r="F33" s="12">
        <f t="shared" si="2"/>
        <v>26.881740999999998</v>
      </c>
    </row>
    <row r="34" spans="1:6" x14ac:dyDescent="0.25">
      <c r="A34" s="6">
        <v>41762</v>
      </c>
      <c r="B34" s="4">
        <v>26942550</v>
      </c>
      <c r="C34" s="9">
        <f t="shared" si="0"/>
        <v>26.942550000000001</v>
      </c>
      <c r="D34" s="16">
        <v>2423560</v>
      </c>
      <c r="E34" s="11">
        <f t="shared" si="1"/>
        <v>2.4235600000000002</v>
      </c>
      <c r="F34" s="12">
        <f t="shared" si="2"/>
        <v>29.366109999999999</v>
      </c>
    </row>
    <row r="35" spans="1:6" x14ac:dyDescent="0.25">
      <c r="A35" s="6">
        <v>41759</v>
      </c>
      <c r="B35" s="4">
        <v>23111638</v>
      </c>
      <c r="C35" s="9">
        <f t="shared" si="0"/>
        <v>23.111637999999999</v>
      </c>
      <c r="D35" s="16">
        <v>2112199</v>
      </c>
      <c r="E35" s="11">
        <f t="shared" si="1"/>
        <v>2.1121989999999999</v>
      </c>
      <c r="F35" s="12">
        <f t="shared" si="2"/>
        <v>25.223837</v>
      </c>
    </row>
    <row r="36" spans="1:6" x14ac:dyDescent="0.25">
      <c r="A36" s="6">
        <v>41755</v>
      </c>
      <c r="B36" s="4">
        <v>26016988</v>
      </c>
      <c r="C36" s="9">
        <f t="shared" si="0"/>
        <v>26.016988000000001</v>
      </c>
      <c r="D36" s="16">
        <v>2331166</v>
      </c>
      <c r="E36" s="11">
        <f t="shared" si="1"/>
        <v>2.3311660000000001</v>
      </c>
      <c r="F36" s="12">
        <f t="shared" si="2"/>
        <v>28.348154000000001</v>
      </c>
    </row>
    <row r="37" spans="1:6" x14ac:dyDescent="0.25">
      <c r="A37" s="6">
        <v>41752</v>
      </c>
      <c r="B37" s="4">
        <v>36747102</v>
      </c>
      <c r="C37" s="9">
        <f t="shared" si="0"/>
        <v>36.747101999999998</v>
      </c>
      <c r="D37" s="16">
        <v>2823277</v>
      </c>
      <c r="E37" s="11">
        <f t="shared" si="1"/>
        <v>2.823277</v>
      </c>
      <c r="F37" s="12">
        <f t="shared" si="2"/>
        <v>39.570378999999996</v>
      </c>
    </row>
    <row r="38" spans="1:6" x14ac:dyDescent="0.25">
      <c r="A38" s="6">
        <v>41748</v>
      </c>
      <c r="B38" s="4">
        <v>37392468</v>
      </c>
      <c r="C38" s="9">
        <f t="shared" si="0"/>
        <v>37.392468000000001</v>
      </c>
      <c r="D38" s="16">
        <v>2977902</v>
      </c>
      <c r="E38" s="11">
        <f t="shared" si="1"/>
        <v>2.9779019999999998</v>
      </c>
      <c r="F38" s="12">
        <f t="shared" si="2"/>
        <v>40.370370000000001</v>
      </c>
    </row>
    <row r="39" spans="1:6" x14ac:dyDescent="0.25">
      <c r="A39" s="6">
        <v>41745</v>
      </c>
      <c r="B39" s="4">
        <v>33095206</v>
      </c>
      <c r="C39" s="9">
        <f t="shared" si="0"/>
        <v>33.095205999999997</v>
      </c>
      <c r="D39" s="16">
        <v>2650126</v>
      </c>
      <c r="E39" s="11">
        <f t="shared" si="1"/>
        <v>2.6501260000000002</v>
      </c>
      <c r="F39" s="12">
        <f t="shared" si="2"/>
        <v>35.745331999999998</v>
      </c>
    </row>
    <row r="40" spans="1:6" x14ac:dyDescent="0.25">
      <c r="A40" s="6">
        <v>41741</v>
      </c>
      <c r="B40" s="4">
        <v>31987612</v>
      </c>
      <c r="C40" s="9">
        <f t="shared" si="0"/>
        <v>31.987611999999999</v>
      </c>
      <c r="D40" s="16">
        <v>2692923</v>
      </c>
      <c r="E40" s="11">
        <f t="shared" si="1"/>
        <v>2.692923</v>
      </c>
      <c r="F40" s="12">
        <f t="shared" si="2"/>
        <v>34.680534999999999</v>
      </c>
    </row>
    <row r="41" spans="1:6" x14ac:dyDescent="0.25">
      <c r="A41" s="6">
        <v>41738</v>
      </c>
      <c r="B41" s="4">
        <v>28003954</v>
      </c>
      <c r="C41" s="9">
        <f t="shared" si="0"/>
        <v>28.003954</v>
      </c>
      <c r="D41" s="16">
        <v>2403479</v>
      </c>
      <c r="E41" s="11">
        <f t="shared" si="1"/>
        <v>2.4034789999999999</v>
      </c>
      <c r="F41" s="12">
        <f t="shared" si="2"/>
        <v>30.407433000000001</v>
      </c>
    </row>
    <row r="42" spans="1:6" x14ac:dyDescent="0.25">
      <c r="A42" s="6">
        <v>41734</v>
      </c>
      <c r="B42" s="4">
        <v>29883772</v>
      </c>
      <c r="C42" s="9">
        <f t="shared" si="0"/>
        <v>29.883772</v>
      </c>
      <c r="D42" s="16">
        <v>2600808</v>
      </c>
      <c r="E42" s="11">
        <f t="shared" si="1"/>
        <v>2.6008079999999998</v>
      </c>
      <c r="F42" s="12">
        <f t="shared" si="2"/>
        <v>32.484580000000001</v>
      </c>
    </row>
    <row r="43" spans="1:6" x14ac:dyDescent="0.25">
      <c r="A43" s="6">
        <v>41731</v>
      </c>
      <c r="B43" s="4">
        <v>26453016</v>
      </c>
      <c r="C43" s="9">
        <f t="shared" si="0"/>
        <v>26.453016000000002</v>
      </c>
      <c r="D43" s="16">
        <v>2316356</v>
      </c>
      <c r="E43" s="11">
        <f t="shared" si="1"/>
        <v>2.3163559999999999</v>
      </c>
      <c r="F43" s="12">
        <f t="shared" si="2"/>
        <v>28.769372000000001</v>
      </c>
    </row>
    <row r="44" spans="1:6" x14ac:dyDescent="0.25">
      <c r="A44" s="6">
        <v>41727</v>
      </c>
      <c r="B44" s="4">
        <v>27573672</v>
      </c>
      <c r="C44" s="9">
        <f t="shared" si="0"/>
        <v>27.573671999999998</v>
      </c>
      <c r="D44" s="16">
        <v>2418931</v>
      </c>
      <c r="E44" s="11">
        <f t="shared" si="1"/>
        <v>2.4189310000000002</v>
      </c>
      <c r="F44" s="12">
        <f t="shared" si="2"/>
        <v>29.992602999999999</v>
      </c>
    </row>
    <row r="45" spans="1:6" x14ac:dyDescent="0.25">
      <c r="A45" s="6">
        <v>41724</v>
      </c>
      <c r="B45" s="4">
        <v>24247664</v>
      </c>
      <c r="C45" s="9">
        <f t="shared" si="0"/>
        <v>24.247664</v>
      </c>
      <c r="D45" s="16">
        <v>2140502</v>
      </c>
      <c r="E45" s="11">
        <f t="shared" si="1"/>
        <v>2.1405020000000001</v>
      </c>
      <c r="F45" s="12">
        <f t="shared" si="2"/>
        <v>26.388166000000002</v>
      </c>
    </row>
    <row r="46" spans="1:6" x14ac:dyDescent="0.25">
      <c r="A46" s="6">
        <v>41720</v>
      </c>
      <c r="B46" s="4">
        <v>32064856</v>
      </c>
      <c r="C46" s="9">
        <f t="shared" si="0"/>
        <v>32.064855999999999</v>
      </c>
      <c r="D46" s="16">
        <v>2713675</v>
      </c>
      <c r="E46" s="11">
        <f t="shared" si="1"/>
        <v>2.7136749999999998</v>
      </c>
      <c r="F46" s="12">
        <f t="shared" si="2"/>
        <v>34.778531000000001</v>
      </c>
    </row>
    <row r="47" spans="1:6" x14ac:dyDescent="0.25">
      <c r="A47" s="6">
        <v>41717</v>
      </c>
      <c r="B47" s="4">
        <v>29630474</v>
      </c>
      <c r="C47" s="9">
        <f t="shared" si="0"/>
        <v>29.630474</v>
      </c>
      <c r="D47" s="16">
        <v>2521287</v>
      </c>
      <c r="E47" s="11">
        <f t="shared" si="1"/>
        <v>2.5212870000000001</v>
      </c>
      <c r="F47" s="12">
        <f t="shared" si="2"/>
        <v>32.151761</v>
      </c>
    </row>
    <row r="48" spans="1:6" x14ac:dyDescent="0.25">
      <c r="A48" s="6">
        <v>41713</v>
      </c>
      <c r="B48" s="4">
        <v>30542376</v>
      </c>
      <c r="C48" s="9">
        <f t="shared" si="0"/>
        <v>30.542376000000001</v>
      </c>
      <c r="D48" s="16">
        <v>2672628</v>
      </c>
      <c r="E48" s="11">
        <f t="shared" si="1"/>
        <v>2.672628</v>
      </c>
      <c r="F48" s="12">
        <f t="shared" si="2"/>
        <v>33.215004</v>
      </c>
    </row>
    <row r="49" spans="1:6" x14ac:dyDescent="0.25">
      <c r="A49" s="6">
        <v>41710</v>
      </c>
      <c r="B49" s="4">
        <v>26464444</v>
      </c>
      <c r="C49" s="9">
        <f t="shared" si="0"/>
        <v>26.464444</v>
      </c>
      <c r="D49" s="16">
        <v>2328365</v>
      </c>
      <c r="E49" s="11">
        <f t="shared" si="1"/>
        <v>2.3283649999999998</v>
      </c>
      <c r="F49" s="12">
        <f t="shared" si="2"/>
        <v>28.792808999999998</v>
      </c>
    </row>
    <row r="50" spans="1:6" x14ac:dyDescent="0.25">
      <c r="A50" s="6">
        <v>41706</v>
      </c>
      <c r="B50" s="4">
        <v>28814004</v>
      </c>
      <c r="C50" s="9">
        <f t="shared" si="0"/>
        <v>28.814004000000001</v>
      </c>
      <c r="D50" s="16">
        <v>2560782</v>
      </c>
      <c r="E50" s="11">
        <f t="shared" si="1"/>
        <v>2.5607820000000001</v>
      </c>
      <c r="F50" s="12">
        <f t="shared" si="2"/>
        <v>31.374786</v>
      </c>
    </row>
    <row r="51" spans="1:6" x14ac:dyDescent="0.25">
      <c r="A51" s="6">
        <v>41703</v>
      </c>
      <c r="B51" s="4">
        <v>25588276</v>
      </c>
      <c r="C51" s="9">
        <f t="shared" si="0"/>
        <v>25.588276</v>
      </c>
      <c r="D51" s="16">
        <v>2289628</v>
      </c>
      <c r="E51" s="11">
        <f t="shared" si="1"/>
        <v>2.289628</v>
      </c>
      <c r="F51" s="12">
        <f t="shared" si="2"/>
        <v>27.877904000000001</v>
      </c>
    </row>
    <row r="52" spans="1:6" x14ac:dyDescent="0.25">
      <c r="A52" s="6">
        <v>41699</v>
      </c>
      <c r="B52" s="4">
        <v>30747816</v>
      </c>
      <c r="C52" s="9">
        <f t="shared" si="0"/>
        <v>30.747816</v>
      </c>
      <c r="D52" s="16">
        <v>2731133</v>
      </c>
      <c r="E52" s="11">
        <f t="shared" si="1"/>
        <v>2.7311329999999998</v>
      </c>
      <c r="F52" s="12">
        <f t="shared" si="2"/>
        <v>33.478949</v>
      </c>
    </row>
    <row r="53" spans="1:6" x14ac:dyDescent="0.25">
      <c r="A53" s="6">
        <v>41696</v>
      </c>
      <c r="B53" s="4">
        <v>26006844</v>
      </c>
      <c r="C53" s="9">
        <f t="shared" si="0"/>
        <v>26.006844000000001</v>
      </c>
      <c r="D53" s="16">
        <v>2311668</v>
      </c>
      <c r="E53" s="11">
        <f t="shared" si="1"/>
        <v>2.3116680000000001</v>
      </c>
      <c r="F53" s="12">
        <f t="shared" si="2"/>
        <v>28.318512000000002</v>
      </c>
    </row>
    <row r="54" spans="1:6" x14ac:dyDescent="0.25">
      <c r="A54" s="6">
        <v>41692</v>
      </c>
      <c r="B54" s="4">
        <v>28078212</v>
      </c>
      <c r="C54" s="9">
        <f t="shared" si="0"/>
        <v>28.078212000000001</v>
      </c>
      <c r="D54" s="16">
        <v>2474524</v>
      </c>
      <c r="E54" s="11">
        <f t="shared" si="1"/>
        <v>2.4745240000000002</v>
      </c>
      <c r="F54" s="12">
        <f t="shared" si="2"/>
        <v>30.552735999999999</v>
      </c>
    </row>
    <row r="55" spans="1:6" x14ac:dyDescent="0.25">
      <c r="A55" s="6">
        <v>41689</v>
      </c>
      <c r="B55" s="4">
        <v>183031022</v>
      </c>
      <c r="C55" s="9">
        <f t="shared" si="0"/>
        <v>183.03102200000001</v>
      </c>
      <c r="D55" s="16">
        <v>9725951</v>
      </c>
      <c r="E55" s="11">
        <f t="shared" si="1"/>
        <v>9.7259510000000002</v>
      </c>
      <c r="F55" s="12">
        <f t="shared" si="2"/>
        <v>192.75697300000002</v>
      </c>
    </row>
    <row r="56" spans="1:6" x14ac:dyDescent="0.25">
      <c r="A56" s="6">
        <v>41685</v>
      </c>
      <c r="B56" s="4">
        <v>84502534</v>
      </c>
      <c r="C56" s="9">
        <f t="shared" si="0"/>
        <v>84.502533999999997</v>
      </c>
      <c r="D56" s="16">
        <v>5371280</v>
      </c>
      <c r="E56" s="11">
        <f t="shared" si="1"/>
        <v>5.3712799999999996</v>
      </c>
      <c r="F56" s="12">
        <f t="shared" si="2"/>
        <v>89.873813999999996</v>
      </c>
    </row>
    <row r="57" spans="1:6" x14ac:dyDescent="0.25">
      <c r="A57" s="6">
        <v>41682</v>
      </c>
      <c r="B57" s="4">
        <v>67249908</v>
      </c>
      <c r="C57" s="9">
        <f t="shared" si="0"/>
        <v>67.249908000000005</v>
      </c>
      <c r="D57" s="16">
        <v>4231343</v>
      </c>
      <c r="E57" s="11">
        <f t="shared" si="1"/>
        <v>4.2313429999999999</v>
      </c>
      <c r="F57" s="12">
        <f t="shared" si="2"/>
        <v>71.481251</v>
      </c>
    </row>
    <row r="58" spans="1:6" x14ac:dyDescent="0.25">
      <c r="A58" s="6">
        <v>41678</v>
      </c>
      <c r="B58" s="4">
        <v>61665430</v>
      </c>
      <c r="C58" s="9">
        <f t="shared" si="0"/>
        <v>61.665430000000001</v>
      </c>
      <c r="D58" s="16">
        <v>4289462</v>
      </c>
      <c r="E58" s="11">
        <f t="shared" si="1"/>
        <v>4.2894620000000003</v>
      </c>
      <c r="F58" s="12">
        <f t="shared" si="2"/>
        <v>65.954892000000001</v>
      </c>
    </row>
    <row r="59" spans="1:6" x14ac:dyDescent="0.25">
      <c r="A59" s="6">
        <v>41675</v>
      </c>
      <c r="B59" s="4">
        <v>49510642</v>
      </c>
      <c r="C59" s="9">
        <f t="shared" si="0"/>
        <v>49.510641999999997</v>
      </c>
      <c r="D59" s="16">
        <v>3513518</v>
      </c>
      <c r="E59" s="11">
        <f t="shared" si="1"/>
        <v>3.5135179999999999</v>
      </c>
      <c r="F59" s="12">
        <f t="shared" si="2"/>
        <v>53.024159999999995</v>
      </c>
    </row>
    <row r="60" spans="1:6" x14ac:dyDescent="0.25">
      <c r="A60" s="6">
        <v>41671</v>
      </c>
      <c r="B60" s="4">
        <v>49062416</v>
      </c>
      <c r="C60" s="9">
        <f t="shared" si="0"/>
        <v>49.062415999999999</v>
      </c>
      <c r="D60" s="16">
        <v>3652635</v>
      </c>
      <c r="E60" s="11">
        <f t="shared" si="1"/>
        <v>3.6526350000000001</v>
      </c>
      <c r="F60" s="12">
        <f t="shared" si="2"/>
        <v>52.715051000000003</v>
      </c>
    </row>
    <row r="61" spans="1:6" x14ac:dyDescent="0.25">
      <c r="A61" s="6">
        <v>41668</v>
      </c>
      <c r="B61" s="4">
        <v>38257408</v>
      </c>
      <c r="C61" s="9">
        <f t="shared" si="0"/>
        <v>38.257407999999998</v>
      </c>
      <c r="D61" s="16">
        <v>2849278</v>
      </c>
      <c r="E61" s="11">
        <f t="shared" si="1"/>
        <v>2.849278</v>
      </c>
      <c r="F61" s="12">
        <f t="shared" si="2"/>
        <v>41.106685999999996</v>
      </c>
    </row>
    <row r="62" spans="1:6" x14ac:dyDescent="0.25">
      <c r="A62" s="6">
        <v>41664</v>
      </c>
      <c r="B62" s="4">
        <v>39396676</v>
      </c>
      <c r="C62" s="9">
        <f t="shared" si="0"/>
        <v>39.396675999999999</v>
      </c>
      <c r="D62" s="16">
        <v>3024755</v>
      </c>
      <c r="E62" s="11">
        <f t="shared" si="1"/>
        <v>3.0247549999999999</v>
      </c>
      <c r="F62" s="12">
        <f t="shared" si="2"/>
        <v>42.421430999999998</v>
      </c>
    </row>
    <row r="63" spans="1:6" x14ac:dyDescent="0.25">
      <c r="A63" s="6">
        <v>41661</v>
      </c>
      <c r="B63" s="4">
        <v>32714630</v>
      </c>
      <c r="C63" s="9">
        <f t="shared" si="0"/>
        <v>32.71463</v>
      </c>
      <c r="D63" s="16">
        <v>2550358</v>
      </c>
      <c r="E63" s="11">
        <f t="shared" si="1"/>
        <v>2.5503580000000001</v>
      </c>
      <c r="F63" s="12">
        <f t="shared" si="2"/>
        <v>35.264988000000002</v>
      </c>
    </row>
    <row r="64" spans="1:6" x14ac:dyDescent="0.25">
      <c r="A64" s="6">
        <v>41657</v>
      </c>
      <c r="B64" s="4">
        <v>35703424</v>
      </c>
      <c r="C64" s="9">
        <f t="shared" si="0"/>
        <v>35.703423999999998</v>
      </c>
      <c r="D64" s="16">
        <v>2808955</v>
      </c>
      <c r="E64" s="11">
        <f t="shared" si="1"/>
        <v>2.8089550000000001</v>
      </c>
      <c r="F64" s="12">
        <f t="shared" si="2"/>
        <v>38.512378999999996</v>
      </c>
    </row>
    <row r="65" spans="1:6" x14ac:dyDescent="0.25">
      <c r="A65" s="6">
        <v>41654</v>
      </c>
      <c r="B65" s="4">
        <v>29454450</v>
      </c>
      <c r="C65" s="9">
        <f t="shared" si="0"/>
        <v>29.454450000000001</v>
      </c>
      <c r="D65" s="16">
        <v>2379925</v>
      </c>
      <c r="E65" s="11">
        <f t="shared" si="1"/>
        <v>2.3799250000000001</v>
      </c>
      <c r="F65" s="12">
        <f t="shared" si="2"/>
        <v>31.834375000000001</v>
      </c>
    </row>
    <row r="66" spans="1:6" x14ac:dyDescent="0.25">
      <c r="A66" s="6">
        <v>41650</v>
      </c>
      <c r="B66" s="4">
        <v>29616924</v>
      </c>
      <c r="C66" s="9">
        <f t="shared" si="0"/>
        <v>29.616924000000001</v>
      </c>
      <c r="D66" s="16">
        <v>2471203</v>
      </c>
      <c r="E66" s="11">
        <f t="shared" si="1"/>
        <v>2.471203</v>
      </c>
      <c r="F66" s="12">
        <f t="shared" si="2"/>
        <v>32.088127</v>
      </c>
    </row>
    <row r="67" spans="1:6" x14ac:dyDescent="0.25">
      <c r="A67" s="6">
        <v>41647</v>
      </c>
      <c r="B67" s="4">
        <v>25761674</v>
      </c>
      <c r="C67" s="9">
        <f t="shared" ref="C67:C130" si="3">B67/1000000</f>
        <v>25.761673999999999</v>
      </c>
      <c r="D67" s="16">
        <v>2171438</v>
      </c>
      <c r="E67" s="11">
        <f t="shared" ref="E67:E69" si="4">D67/10^6</f>
        <v>2.1714380000000002</v>
      </c>
      <c r="F67" s="12">
        <f t="shared" ref="F67:F130" si="5">C67+E67</f>
        <v>27.933112000000001</v>
      </c>
    </row>
    <row r="68" spans="1:6" x14ac:dyDescent="0.25">
      <c r="A68" s="6">
        <v>41643</v>
      </c>
      <c r="B68" s="4">
        <v>27745090</v>
      </c>
      <c r="C68" s="9">
        <f t="shared" si="3"/>
        <v>27.745090000000001</v>
      </c>
      <c r="D68" s="16">
        <v>2424741</v>
      </c>
      <c r="E68" s="11">
        <f t="shared" si="4"/>
        <v>2.424741</v>
      </c>
      <c r="F68" s="12">
        <f t="shared" si="5"/>
        <v>30.169831000000002</v>
      </c>
    </row>
    <row r="69" spans="1:6" x14ac:dyDescent="0.25">
      <c r="A69" s="6">
        <v>41640</v>
      </c>
      <c r="B69" s="4">
        <v>25121630</v>
      </c>
      <c r="C69" s="9">
        <f t="shared" si="3"/>
        <v>25.12163</v>
      </c>
      <c r="D69" s="16">
        <v>2142589</v>
      </c>
      <c r="E69" s="11">
        <f t="shared" si="4"/>
        <v>2.1425890000000001</v>
      </c>
      <c r="F69" s="12">
        <f t="shared" si="5"/>
        <v>27.264219000000001</v>
      </c>
    </row>
    <row r="70" spans="1:6" x14ac:dyDescent="0.25">
      <c r="A70" s="8">
        <v>41636</v>
      </c>
      <c r="B70" s="7">
        <v>26298198</v>
      </c>
      <c r="C70" s="10">
        <f t="shared" si="3"/>
        <v>26.298197999999999</v>
      </c>
      <c r="D70" s="16">
        <v>26298198</v>
      </c>
      <c r="E70" s="12">
        <f>D70/10^6</f>
        <v>26.298197999999999</v>
      </c>
      <c r="F70" s="12">
        <f t="shared" si="5"/>
        <v>52.596395999999999</v>
      </c>
    </row>
    <row r="71" spans="1:6" x14ac:dyDescent="0.25">
      <c r="A71" s="8">
        <v>41633</v>
      </c>
      <c r="B71" s="7">
        <v>27289666</v>
      </c>
      <c r="C71" s="10">
        <f t="shared" si="3"/>
        <v>27.289666</v>
      </c>
      <c r="D71" s="16">
        <v>27289666</v>
      </c>
      <c r="E71" s="12">
        <f t="shared" ref="E71:E134" si="6">D71/10^6</f>
        <v>27.289666</v>
      </c>
      <c r="F71" s="12">
        <f t="shared" si="5"/>
        <v>54.579332000000001</v>
      </c>
    </row>
    <row r="72" spans="1:6" x14ac:dyDescent="0.25">
      <c r="A72" s="8">
        <v>41629</v>
      </c>
      <c r="B72" s="7">
        <v>28986882</v>
      </c>
      <c r="C72" s="10">
        <f t="shared" si="3"/>
        <v>28.986882000000001</v>
      </c>
      <c r="D72" s="16">
        <v>28986882</v>
      </c>
      <c r="E72" s="12">
        <f t="shared" si="6"/>
        <v>28.986882000000001</v>
      </c>
      <c r="F72" s="12">
        <f t="shared" si="5"/>
        <v>57.973764000000003</v>
      </c>
    </row>
    <row r="73" spans="1:6" x14ac:dyDescent="0.25">
      <c r="A73" s="8">
        <v>41626</v>
      </c>
      <c r="B73" s="7">
        <v>33401446</v>
      </c>
      <c r="C73" s="10">
        <f t="shared" si="3"/>
        <v>33.401446</v>
      </c>
      <c r="D73" s="16">
        <v>33401446</v>
      </c>
      <c r="E73" s="12">
        <f t="shared" si="6"/>
        <v>33.401446</v>
      </c>
      <c r="F73" s="12">
        <f t="shared" si="5"/>
        <v>66.802892</v>
      </c>
    </row>
    <row r="74" spans="1:6" x14ac:dyDescent="0.25">
      <c r="A74" s="8">
        <v>41622</v>
      </c>
      <c r="B74" s="7">
        <v>35027210</v>
      </c>
      <c r="C74" s="10">
        <f t="shared" si="3"/>
        <v>35.027209999999997</v>
      </c>
      <c r="D74" s="16">
        <v>35027210</v>
      </c>
      <c r="E74" s="12">
        <f t="shared" si="6"/>
        <v>35.027209999999997</v>
      </c>
      <c r="F74" s="12">
        <f t="shared" si="5"/>
        <v>70.054419999999993</v>
      </c>
    </row>
    <row r="75" spans="1:6" x14ac:dyDescent="0.25">
      <c r="A75" s="8">
        <v>41619</v>
      </c>
      <c r="B75" s="7">
        <v>36818902</v>
      </c>
      <c r="C75" s="10">
        <f t="shared" si="3"/>
        <v>36.818902000000001</v>
      </c>
      <c r="D75" s="16">
        <v>36818902</v>
      </c>
      <c r="E75" s="12">
        <f t="shared" si="6"/>
        <v>36.818902000000001</v>
      </c>
      <c r="F75" s="12">
        <f t="shared" si="5"/>
        <v>73.637804000000003</v>
      </c>
    </row>
    <row r="76" spans="1:6" x14ac:dyDescent="0.25">
      <c r="A76" s="8">
        <v>41615</v>
      </c>
      <c r="B76" s="7">
        <v>35889328</v>
      </c>
      <c r="C76" s="10">
        <f t="shared" si="3"/>
        <v>35.889327999999999</v>
      </c>
      <c r="D76" s="16">
        <v>35889328</v>
      </c>
      <c r="E76" s="12">
        <f t="shared" si="6"/>
        <v>35.889327999999999</v>
      </c>
      <c r="F76" s="12">
        <f t="shared" si="5"/>
        <v>71.778655999999998</v>
      </c>
    </row>
    <row r="77" spans="1:6" x14ac:dyDescent="0.25">
      <c r="A77" s="8">
        <v>41612</v>
      </c>
      <c r="B77" s="7">
        <v>29444180</v>
      </c>
      <c r="C77" s="10">
        <f t="shared" si="3"/>
        <v>29.444179999999999</v>
      </c>
      <c r="D77" s="16">
        <v>29444180</v>
      </c>
      <c r="E77" s="12">
        <f t="shared" si="6"/>
        <v>29.444179999999999</v>
      </c>
      <c r="F77" s="12">
        <f t="shared" si="5"/>
        <v>58.888359999999999</v>
      </c>
    </row>
    <row r="78" spans="1:6" x14ac:dyDescent="0.25">
      <c r="A78" s="8">
        <v>41608</v>
      </c>
      <c r="B78" s="7">
        <v>28693078</v>
      </c>
      <c r="C78" s="10">
        <f t="shared" si="3"/>
        <v>28.693078</v>
      </c>
      <c r="D78" s="16">
        <v>28693078</v>
      </c>
      <c r="E78" s="12">
        <f t="shared" si="6"/>
        <v>28.693078</v>
      </c>
      <c r="F78" s="12">
        <f t="shared" si="5"/>
        <v>57.386156</v>
      </c>
    </row>
    <row r="79" spans="1:6" x14ac:dyDescent="0.25">
      <c r="A79" s="8">
        <v>41605</v>
      </c>
      <c r="B79" s="7">
        <v>28182982</v>
      </c>
      <c r="C79" s="10">
        <f t="shared" si="3"/>
        <v>28.182981999999999</v>
      </c>
      <c r="D79" s="16">
        <v>28182982</v>
      </c>
      <c r="E79" s="12">
        <f t="shared" si="6"/>
        <v>28.182981999999999</v>
      </c>
      <c r="F79" s="12">
        <f t="shared" si="5"/>
        <v>56.365963999999998</v>
      </c>
    </row>
    <row r="80" spans="1:6" x14ac:dyDescent="0.25">
      <c r="A80" s="8">
        <v>41601</v>
      </c>
      <c r="B80" s="7">
        <v>29182882</v>
      </c>
      <c r="C80" s="10">
        <f t="shared" si="3"/>
        <v>29.182881999999999</v>
      </c>
      <c r="D80" s="16">
        <v>29182882</v>
      </c>
      <c r="E80" s="12">
        <f t="shared" si="6"/>
        <v>29.182881999999999</v>
      </c>
      <c r="F80" s="12">
        <f t="shared" si="5"/>
        <v>58.365763999999999</v>
      </c>
    </row>
    <row r="81" spans="1:6" x14ac:dyDescent="0.25">
      <c r="A81" s="8">
        <v>41598</v>
      </c>
      <c r="B81" s="7">
        <v>25934724</v>
      </c>
      <c r="C81" s="10">
        <f t="shared" si="3"/>
        <v>25.934723999999999</v>
      </c>
      <c r="D81" s="16">
        <v>25934724</v>
      </c>
      <c r="E81" s="12">
        <f t="shared" si="6"/>
        <v>25.934723999999999</v>
      </c>
      <c r="F81" s="12">
        <f t="shared" si="5"/>
        <v>51.869447999999998</v>
      </c>
    </row>
    <row r="82" spans="1:6" x14ac:dyDescent="0.25">
      <c r="A82" s="8">
        <v>41594</v>
      </c>
      <c r="B82" s="7">
        <v>40247988</v>
      </c>
      <c r="C82" s="10">
        <f t="shared" si="3"/>
        <v>40.247987999999999</v>
      </c>
      <c r="D82" s="16">
        <v>40247988</v>
      </c>
      <c r="E82" s="12">
        <f t="shared" si="6"/>
        <v>40.247987999999999</v>
      </c>
      <c r="F82" s="12">
        <f t="shared" si="5"/>
        <v>80.495975999999999</v>
      </c>
    </row>
    <row r="83" spans="1:6" x14ac:dyDescent="0.25">
      <c r="A83" s="8">
        <v>41591</v>
      </c>
      <c r="B83" s="7">
        <v>34678780</v>
      </c>
      <c r="C83" s="10">
        <f t="shared" si="3"/>
        <v>34.678780000000003</v>
      </c>
      <c r="D83" s="16">
        <v>34678780</v>
      </c>
      <c r="E83" s="12">
        <f t="shared" si="6"/>
        <v>34.678780000000003</v>
      </c>
      <c r="F83" s="12">
        <f t="shared" si="5"/>
        <v>69.357560000000007</v>
      </c>
    </row>
    <row r="84" spans="1:6" x14ac:dyDescent="0.25">
      <c r="A84" s="8">
        <v>41587</v>
      </c>
      <c r="B84" s="7">
        <v>33853702</v>
      </c>
      <c r="C84" s="10">
        <f t="shared" si="3"/>
        <v>33.853701999999998</v>
      </c>
      <c r="D84" s="16">
        <v>33853702</v>
      </c>
      <c r="E84" s="12">
        <f t="shared" si="6"/>
        <v>33.853701999999998</v>
      </c>
      <c r="F84" s="12">
        <f t="shared" si="5"/>
        <v>67.707403999999997</v>
      </c>
    </row>
    <row r="85" spans="1:6" x14ac:dyDescent="0.25">
      <c r="A85" s="8">
        <v>41584</v>
      </c>
      <c r="B85" s="7">
        <v>29779240</v>
      </c>
      <c r="C85" s="10">
        <f t="shared" si="3"/>
        <v>29.779240000000001</v>
      </c>
      <c r="D85" s="16">
        <v>29779240</v>
      </c>
      <c r="E85" s="12">
        <f t="shared" si="6"/>
        <v>29.779240000000001</v>
      </c>
      <c r="F85" s="12">
        <f t="shared" si="5"/>
        <v>59.558480000000003</v>
      </c>
    </row>
    <row r="86" spans="1:6" x14ac:dyDescent="0.25">
      <c r="A86" s="8">
        <v>41580</v>
      </c>
      <c r="B86" s="7">
        <v>32429546</v>
      </c>
      <c r="C86" s="10">
        <f t="shared" si="3"/>
        <v>32.429546000000002</v>
      </c>
      <c r="D86" s="16">
        <v>32429546</v>
      </c>
      <c r="E86" s="12">
        <f t="shared" si="6"/>
        <v>32.429546000000002</v>
      </c>
      <c r="F86" s="12">
        <f t="shared" si="5"/>
        <v>64.859092000000004</v>
      </c>
    </row>
    <row r="87" spans="1:6" x14ac:dyDescent="0.25">
      <c r="A87" s="8">
        <v>41577</v>
      </c>
      <c r="B87" s="7">
        <v>27830994</v>
      </c>
      <c r="C87" s="10">
        <f t="shared" si="3"/>
        <v>27.830994</v>
      </c>
      <c r="D87" s="16">
        <v>27830994</v>
      </c>
      <c r="E87" s="12">
        <f t="shared" si="6"/>
        <v>27.830994</v>
      </c>
      <c r="F87" s="12">
        <f t="shared" si="5"/>
        <v>55.661988000000001</v>
      </c>
    </row>
    <row r="88" spans="1:6" x14ac:dyDescent="0.25">
      <c r="A88" s="8">
        <v>41573</v>
      </c>
      <c r="B88" s="7">
        <v>31802548</v>
      </c>
      <c r="C88" s="10">
        <f t="shared" si="3"/>
        <v>31.802548000000002</v>
      </c>
      <c r="D88" s="16">
        <v>31802548</v>
      </c>
      <c r="E88" s="12">
        <f t="shared" si="6"/>
        <v>31.802548000000002</v>
      </c>
      <c r="F88" s="12">
        <f t="shared" si="5"/>
        <v>63.605096000000003</v>
      </c>
    </row>
    <row r="89" spans="1:6" x14ac:dyDescent="0.25">
      <c r="A89" s="8">
        <v>41570</v>
      </c>
      <c r="B89" s="7">
        <v>58508688</v>
      </c>
      <c r="C89" s="10">
        <f t="shared" si="3"/>
        <v>58.508687999999999</v>
      </c>
      <c r="D89" s="16">
        <v>58508688</v>
      </c>
      <c r="E89" s="12">
        <f t="shared" si="6"/>
        <v>58.508687999999999</v>
      </c>
      <c r="F89" s="12">
        <f t="shared" si="5"/>
        <v>117.017376</v>
      </c>
    </row>
    <row r="90" spans="1:6" x14ac:dyDescent="0.25">
      <c r="A90" s="8">
        <v>41566</v>
      </c>
      <c r="B90" s="7">
        <v>52089906</v>
      </c>
      <c r="C90" s="10">
        <f t="shared" si="3"/>
        <v>52.089905999999999</v>
      </c>
      <c r="D90" s="16">
        <v>52089906</v>
      </c>
      <c r="E90" s="12">
        <f t="shared" si="6"/>
        <v>52.089905999999999</v>
      </c>
      <c r="F90" s="12">
        <f t="shared" si="5"/>
        <v>104.179812</v>
      </c>
    </row>
    <row r="91" spans="1:6" x14ac:dyDescent="0.25">
      <c r="A91" s="8">
        <v>41563</v>
      </c>
      <c r="B91" s="7">
        <v>45357682</v>
      </c>
      <c r="C91" s="10">
        <f t="shared" si="3"/>
        <v>45.357681999999997</v>
      </c>
      <c r="D91" s="16">
        <v>45357682</v>
      </c>
      <c r="E91" s="12">
        <f t="shared" si="6"/>
        <v>45.357681999999997</v>
      </c>
      <c r="F91" s="12">
        <f t="shared" si="5"/>
        <v>90.715363999999994</v>
      </c>
    </row>
    <row r="92" spans="1:6" x14ac:dyDescent="0.25">
      <c r="A92" s="8">
        <v>41559</v>
      </c>
      <c r="B92" s="7">
        <v>44775232</v>
      </c>
      <c r="C92" s="10">
        <f t="shared" si="3"/>
        <v>44.775232000000003</v>
      </c>
      <c r="D92" s="16">
        <v>44775232</v>
      </c>
      <c r="E92" s="12">
        <f t="shared" si="6"/>
        <v>44.775232000000003</v>
      </c>
      <c r="F92" s="12">
        <f t="shared" si="5"/>
        <v>89.550464000000005</v>
      </c>
    </row>
    <row r="93" spans="1:6" x14ac:dyDescent="0.25">
      <c r="A93" s="8">
        <v>41556</v>
      </c>
      <c r="B93" s="7">
        <v>39054982</v>
      </c>
      <c r="C93" s="10">
        <f t="shared" si="3"/>
        <v>39.054982000000003</v>
      </c>
      <c r="D93" s="16">
        <v>39054982</v>
      </c>
      <c r="E93" s="12">
        <f t="shared" si="6"/>
        <v>39.054982000000003</v>
      </c>
      <c r="F93" s="12">
        <f t="shared" si="5"/>
        <v>78.109964000000005</v>
      </c>
    </row>
    <row r="94" spans="1:6" x14ac:dyDescent="0.25">
      <c r="A94" s="8">
        <v>41552</v>
      </c>
      <c r="B94" s="7">
        <v>36749138</v>
      </c>
      <c r="C94" s="10">
        <f t="shared" si="3"/>
        <v>36.749138000000002</v>
      </c>
      <c r="D94" s="16">
        <v>36749138</v>
      </c>
      <c r="E94" s="12">
        <f t="shared" si="6"/>
        <v>36.749138000000002</v>
      </c>
      <c r="F94" s="12">
        <f t="shared" si="5"/>
        <v>73.498276000000004</v>
      </c>
    </row>
    <row r="95" spans="1:6" x14ac:dyDescent="0.25">
      <c r="A95" s="8">
        <v>41549</v>
      </c>
      <c r="B95" s="7">
        <v>31931180</v>
      </c>
      <c r="C95" s="10">
        <f t="shared" si="3"/>
        <v>31.931180000000001</v>
      </c>
      <c r="D95" s="16">
        <v>31931180</v>
      </c>
      <c r="E95" s="12">
        <f t="shared" si="6"/>
        <v>31.931180000000001</v>
      </c>
      <c r="F95" s="12">
        <f t="shared" si="5"/>
        <v>63.862360000000002</v>
      </c>
    </row>
    <row r="96" spans="1:6" x14ac:dyDescent="0.25">
      <c r="A96" s="8">
        <v>41545</v>
      </c>
      <c r="B96" s="7">
        <v>33923886</v>
      </c>
      <c r="C96" s="10">
        <f t="shared" si="3"/>
        <v>33.923886000000003</v>
      </c>
      <c r="D96" s="16">
        <v>33923886</v>
      </c>
      <c r="E96" s="12">
        <f t="shared" si="6"/>
        <v>33.923886000000003</v>
      </c>
      <c r="F96" s="12">
        <f t="shared" si="5"/>
        <v>67.847772000000006</v>
      </c>
    </row>
    <row r="97" spans="1:6" x14ac:dyDescent="0.25">
      <c r="A97" s="8">
        <v>41542</v>
      </c>
      <c r="B97" s="7">
        <v>30244738</v>
      </c>
      <c r="C97" s="10">
        <f t="shared" si="3"/>
        <v>30.244738000000002</v>
      </c>
      <c r="D97" s="16">
        <v>30244738</v>
      </c>
      <c r="E97" s="12">
        <f t="shared" si="6"/>
        <v>30.244738000000002</v>
      </c>
      <c r="F97" s="12">
        <f t="shared" si="5"/>
        <v>60.489476000000003</v>
      </c>
    </row>
    <row r="98" spans="1:6" x14ac:dyDescent="0.25">
      <c r="A98" s="8">
        <v>41538</v>
      </c>
      <c r="B98" s="7">
        <v>32296040</v>
      </c>
      <c r="C98" s="10">
        <f t="shared" si="3"/>
        <v>32.296039999999998</v>
      </c>
      <c r="D98" s="16">
        <v>32296040</v>
      </c>
      <c r="E98" s="12">
        <f t="shared" si="6"/>
        <v>32.296039999999998</v>
      </c>
      <c r="F98" s="12">
        <f t="shared" si="5"/>
        <v>64.592079999999996</v>
      </c>
    </row>
    <row r="99" spans="1:6" x14ac:dyDescent="0.25">
      <c r="A99" s="8">
        <v>41535</v>
      </c>
      <c r="B99" s="7">
        <v>182773492</v>
      </c>
      <c r="C99" s="10">
        <f t="shared" si="3"/>
        <v>182.773492</v>
      </c>
      <c r="D99" s="16">
        <v>182773492</v>
      </c>
      <c r="E99" s="12">
        <f t="shared" si="6"/>
        <v>182.773492</v>
      </c>
      <c r="F99" s="12">
        <f t="shared" si="5"/>
        <v>365.54698400000001</v>
      </c>
    </row>
    <row r="100" spans="1:6" x14ac:dyDescent="0.25">
      <c r="A100" s="8">
        <v>41531</v>
      </c>
      <c r="B100" s="7">
        <v>101377126</v>
      </c>
      <c r="C100" s="10">
        <f t="shared" si="3"/>
        <v>101.377126</v>
      </c>
      <c r="D100" s="16">
        <v>101377126</v>
      </c>
      <c r="E100" s="12">
        <f t="shared" si="6"/>
        <v>101.377126</v>
      </c>
      <c r="F100" s="12">
        <f t="shared" si="5"/>
        <v>202.75425200000001</v>
      </c>
    </row>
    <row r="101" spans="1:6" x14ac:dyDescent="0.25">
      <c r="A101" s="8">
        <v>41528</v>
      </c>
      <c r="B101" s="7">
        <v>73685004</v>
      </c>
      <c r="C101" s="10">
        <f t="shared" si="3"/>
        <v>73.685004000000006</v>
      </c>
      <c r="D101" s="16">
        <v>73685004</v>
      </c>
      <c r="E101" s="12">
        <f t="shared" si="6"/>
        <v>73.685004000000006</v>
      </c>
      <c r="F101" s="12">
        <f t="shared" si="5"/>
        <v>147.37000800000001</v>
      </c>
    </row>
    <row r="102" spans="1:6" x14ac:dyDescent="0.25">
      <c r="A102" s="8">
        <v>41524</v>
      </c>
      <c r="B102" s="7">
        <v>66736054</v>
      </c>
      <c r="C102" s="10">
        <f t="shared" si="3"/>
        <v>66.736053999999996</v>
      </c>
      <c r="D102" s="16">
        <v>66736054</v>
      </c>
      <c r="E102" s="12">
        <f t="shared" si="6"/>
        <v>66.736053999999996</v>
      </c>
      <c r="F102" s="12">
        <f t="shared" si="5"/>
        <v>133.47210799999999</v>
      </c>
    </row>
    <row r="103" spans="1:6" x14ac:dyDescent="0.25">
      <c r="A103" s="8">
        <v>41521</v>
      </c>
      <c r="B103" s="7">
        <v>50164254</v>
      </c>
      <c r="C103" s="10">
        <f t="shared" si="3"/>
        <v>50.164254</v>
      </c>
      <c r="D103" s="16">
        <v>50164254</v>
      </c>
      <c r="E103" s="12">
        <f t="shared" si="6"/>
        <v>50.164254</v>
      </c>
      <c r="F103" s="12">
        <f t="shared" si="5"/>
        <v>100.328508</v>
      </c>
    </row>
    <row r="104" spans="1:6" x14ac:dyDescent="0.25">
      <c r="A104" s="8">
        <v>41517</v>
      </c>
      <c r="B104" s="7">
        <v>52146876</v>
      </c>
      <c r="C104" s="10">
        <f t="shared" si="3"/>
        <v>52.146875999999999</v>
      </c>
      <c r="D104" s="16">
        <v>52146876</v>
      </c>
      <c r="E104" s="12">
        <f t="shared" si="6"/>
        <v>52.146875999999999</v>
      </c>
      <c r="F104" s="12">
        <f t="shared" si="5"/>
        <v>104.293752</v>
      </c>
    </row>
    <row r="105" spans="1:6" x14ac:dyDescent="0.25">
      <c r="A105" s="8">
        <v>41514</v>
      </c>
      <c r="B105" s="7">
        <v>43157770</v>
      </c>
      <c r="C105" s="10">
        <f t="shared" si="3"/>
        <v>43.157769999999999</v>
      </c>
      <c r="D105" s="16">
        <v>43157770</v>
      </c>
      <c r="E105" s="12">
        <f t="shared" si="6"/>
        <v>43.157769999999999</v>
      </c>
      <c r="F105" s="12">
        <f t="shared" si="5"/>
        <v>86.315539999999999</v>
      </c>
    </row>
    <row r="106" spans="1:6" x14ac:dyDescent="0.25">
      <c r="A106" s="8">
        <v>41510</v>
      </c>
      <c r="B106" s="7">
        <v>40503768</v>
      </c>
      <c r="C106" s="10">
        <f t="shared" si="3"/>
        <v>40.503768000000001</v>
      </c>
      <c r="D106" s="16">
        <v>40503768</v>
      </c>
      <c r="E106" s="12">
        <f t="shared" si="6"/>
        <v>40.503768000000001</v>
      </c>
      <c r="F106" s="12">
        <f t="shared" si="5"/>
        <v>81.007536000000002</v>
      </c>
    </row>
    <row r="107" spans="1:6" x14ac:dyDescent="0.25">
      <c r="A107" s="8">
        <v>41507</v>
      </c>
      <c r="B107" s="7">
        <v>34274628</v>
      </c>
      <c r="C107" s="10">
        <f t="shared" si="3"/>
        <v>34.274628</v>
      </c>
      <c r="D107" s="16">
        <v>34274628</v>
      </c>
      <c r="E107" s="12">
        <f t="shared" si="6"/>
        <v>34.274628</v>
      </c>
      <c r="F107" s="12">
        <f t="shared" si="5"/>
        <v>68.549256</v>
      </c>
    </row>
    <row r="108" spans="1:6" x14ac:dyDescent="0.25">
      <c r="A108" s="8">
        <v>41503</v>
      </c>
      <c r="B108" s="7">
        <v>36149700</v>
      </c>
      <c r="C108" s="10">
        <f t="shared" si="3"/>
        <v>36.149700000000003</v>
      </c>
      <c r="D108" s="16">
        <v>36149700</v>
      </c>
      <c r="E108" s="12">
        <f t="shared" si="6"/>
        <v>36.149700000000003</v>
      </c>
      <c r="F108" s="12">
        <f t="shared" si="5"/>
        <v>72.299400000000006</v>
      </c>
    </row>
    <row r="109" spans="1:6" x14ac:dyDescent="0.25">
      <c r="A109" s="8">
        <v>41500</v>
      </c>
      <c r="B109" s="7">
        <v>31379796</v>
      </c>
      <c r="C109" s="10">
        <f t="shared" si="3"/>
        <v>31.379795999999999</v>
      </c>
      <c r="D109" s="16">
        <v>31379796</v>
      </c>
      <c r="E109" s="12">
        <f t="shared" si="6"/>
        <v>31.379795999999999</v>
      </c>
      <c r="F109" s="12">
        <f t="shared" si="5"/>
        <v>62.759591999999998</v>
      </c>
    </row>
    <row r="110" spans="1:6" x14ac:dyDescent="0.25">
      <c r="A110" s="8">
        <v>41496</v>
      </c>
      <c r="B110" s="7">
        <v>32446598</v>
      </c>
      <c r="C110" s="10">
        <f t="shared" si="3"/>
        <v>32.446598000000002</v>
      </c>
      <c r="D110" s="16">
        <v>32446598</v>
      </c>
      <c r="E110" s="12">
        <f t="shared" si="6"/>
        <v>32.446598000000002</v>
      </c>
      <c r="F110" s="12">
        <f t="shared" si="5"/>
        <v>64.893196000000003</v>
      </c>
    </row>
    <row r="111" spans="1:6" x14ac:dyDescent="0.25">
      <c r="A111" s="8">
        <v>41493</v>
      </c>
      <c r="B111" s="7">
        <v>271009310</v>
      </c>
      <c r="C111" s="10">
        <f t="shared" si="3"/>
        <v>271.00931000000003</v>
      </c>
      <c r="D111" s="16">
        <v>271009310</v>
      </c>
      <c r="E111" s="12">
        <f t="shared" si="6"/>
        <v>271.00931000000003</v>
      </c>
      <c r="F111" s="12">
        <f t="shared" si="5"/>
        <v>542.01862000000006</v>
      </c>
    </row>
    <row r="112" spans="1:6" x14ac:dyDescent="0.25">
      <c r="A112" s="8">
        <v>41489</v>
      </c>
      <c r="B112" s="7">
        <v>118181040</v>
      </c>
      <c r="C112" s="10">
        <f t="shared" si="3"/>
        <v>118.18104</v>
      </c>
      <c r="D112" s="16">
        <v>118181040</v>
      </c>
      <c r="E112" s="12">
        <f t="shared" si="6"/>
        <v>118.18104</v>
      </c>
      <c r="F112" s="12">
        <f t="shared" si="5"/>
        <v>236.36207999999999</v>
      </c>
    </row>
    <row r="113" spans="1:6" x14ac:dyDescent="0.25">
      <c r="A113" s="8">
        <v>41486</v>
      </c>
      <c r="B113" s="7">
        <v>82014782</v>
      </c>
      <c r="C113" s="10">
        <f t="shared" si="3"/>
        <v>82.014781999999997</v>
      </c>
      <c r="D113" s="16">
        <v>82014782</v>
      </c>
      <c r="E113" s="12">
        <f t="shared" si="6"/>
        <v>82.014781999999997</v>
      </c>
      <c r="F113" s="12">
        <f t="shared" si="5"/>
        <v>164.02956399999999</v>
      </c>
    </row>
    <row r="114" spans="1:6" x14ac:dyDescent="0.25">
      <c r="A114" s="8">
        <v>41482</v>
      </c>
      <c r="B114" s="7">
        <v>63365314</v>
      </c>
      <c r="C114" s="10">
        <f t="shared" si="3"/>
        <v>63.365313999999998</v>
      </c>
      <c r="D114" s="16">
        <v>63365314</v>
      </c>
      <c r="E114" s="12">
        <f t="shared" si="6"/>
        <v>63.365313999999998</v>
      </c>
      <c r="F114" s="12">
        <f t="shared" si="5"/>
        <v>126.730628</v>
      </c>
    </row>
    <row r="115" spans="1:6" x14ac:dyDescent="0.25">
      <c r="A115" s="8">
        <v>41479</v>
      </c>
      <c r="B115" s="7">
        <v>49399020</v>
      </c>
      <c r="C115" s="10">
        <f t="shared" si="3"/>
        <v>49.39902</v>
      </c>
      <c r="D115" s="16">
        <v>49399020</v>
      </c>
      <c r="E115" s="12">
        <f t="shared" si="6"/>
        <v>49.39902</v>
      </c>
      <c r="F115" s="12">
        <f t="shared" si="5"/>
        <v>98.79804</v>
      </c>
    </row>
    <row r="116" spans="1:6" x14ac:dyDescent="0.25">
      <c r="A116" s="8">
        <v>41475</v>
      </c>
      <c r="B116" s="7">
        <v>47745826</v>
      </c>
      <c r="C116" s="10">
        <f t="shared" si="3"/>
        <v>47.745826000000001</v>
      </c>
      <c r="D116" s="16">
        <v>47745826</v>
      </c>
      <c r="E116" s="12">
        <f t="shared" si="6"/>
        <v>47.745826000000001</v>
      </c>
      <c r="F116" s="12">
        <f t="shared" si="5"/>
        <v>95.491652000000002</v>
      </c>
    </row>
    <row r="117" spans="1:6" x14ac:dyDescent="0.25">
      <c r="A117" s="8">
        <v>41472</v>
      </c>
      <c r="B117" s="7">
        <v>39692874</v>
      </c>
      <c r="C117" s="10">
        <f t="shared" si="3"/>
        <v>39.692874000000003</v>
      </c>
      <c r="D117" s="16">
        <v>39692874</v>
      </c>
      <c r="E117" s="12">
        <f t="shared" si="6"/>
        <v>39.692874000000003</v>
      </c>
      <c r="F117" s="12">
        <f t="shared" si="5"/>
        <v>79.385748000000007</v>
      </c>
    </row>
    <row r="118" spans="1:6" x14ac:dyDescent="0.25">
      <c r="A118" s="8">
        <v>41468</v>
      </c>
      <c r="B118" s="7">
        <v>37311468</v>
      </c>
      <c r="C118" s="10">
        <f t="shared" si="3"/>
        <v>37.311467999999998</v>
      </c>
      <c r="D118" s="16">
        <v>37311468</v>
      </c>
      <c r="E118" s="12">
        <f t="shared" si="6"/>
        <v>37.311467999999998</v>
      </c>
      <c r="F118" s="12">
        <f t="shared" si="5"/>
        <v>74.622935999999996</v>
      </c>
    </row>
    <row r="119" spans="1:6" x14ac:dyDescent="0.25">
      <c r="A119" s="8">
        <v>41465</v>
      </c>
      <c r="B119" s="7">
        <v>31435340</v>
      </c>
      <c r="C119" s="10">
        <f t="shared" si="3"/>
        <v>31.43534</v>
      </c>
      <c r="D119" s="16">
        <v>31435340</v>
      </c>
      <c r="E119" s="12">
        <f t="shared" si="6"/>
        <v>31.43534</v>
      </c>
      <c r="F119" s="12">
        <f t="shared" si="5"/>
        <v>62.87068</v>
      </c>
    </row>
    <row r="120" spans="1:6" x14ac:dyDescent="0.25">
      <c r="A120" s="8">
        <v>41461</v>
      </c>
      <c r="B120" s="7">
        <v>31729376</v>
      </c>
      <c r="C120" s="10">
        <f t="shared" si="3"/>
        <v>31.729375999999998</v>
      </c>
      <c r="D120" s="16">
        <v>31729376</v>
      </c>
      <c r="E120" s="12">
        <f t="shared" si="6"/>
        <v>31.729375999999998</v>
      </c>
      <c r="F120" s="12">
        <f t="shared" si="5"/>
        <v>63.458751999999997</v>
      </c>
    </row>
    <row r="121" spans="1:6" x14ac:dyDescent="0.25">
      <c r="A121" s="8">
        <v>41458</v>
      </c>
      <c r="B121" s="7">
        <v>29854872</v>
      </c>
      <c r="C121" s="10">
        <f t="shared" si="3"/>
        <v>29.854872</v>
      </c>
      <c r="D121" s="16">
        <v>29854872</v>
      </c>
      <c r="E121" s="12">
        <f t="shared" si="6"/>
        <v>29.854872</v>
      </c>
      <c r="F121" s="12">
        <f t="shared" si="5"/>
        <v>59.709744000000001</v>
      </c>
    </row>
    <row r="122" spans="1:6" x14ac:dyDescent="0.25">
      <c r="A122" s="8">
        <v>41454</v>
      </c>
      <c r="B122" s="7">
        <v>31805792</v>
      </c>
      <c r="C122" s="10">
        <f t="shared" si="3"/>
        <v>31.805792</v>
      </c>
      <c r="D122" s="16">
        <v>31805792</v>
      </c>
      <c r="E122" s="12">
        <f t="shared" si="6"/>
        <v>31.805792</v>
      </c>
      <c r="F122" s="12">
        <f t="shared" si="5"/>
        <v>63.611584000000001</v>
      </c>
    </row>
    <row r="123" spans="1:6" x14ac:dyDescent="0.25">
      <c r="A123" s="8">
        <v>41451</v>
      </c>
      <c r="B123" s="7">
        <v>27700220</v>
      </c>
      <c r="C123" s="10">
        <f t="shared" si="3"/>
        <v>27.700220000000002</v>
      </c>
      <c r="D123" s="16">
        <v>27700220</v>
      </c>
      <c r="E123" s="12">
        <f t="shared" si="6"/>
        <v>27.700220000000002</v>
      </c>
      <c r="F123" s="12">
        <f t="shared" si="5"/>
        <v>55.400440000000003</v>
      </c>
    </row>
    <row r="124" spans="1:6" x14ac:dyDescent="0.25">
      <c r="A124" s="8">
        <v>41447</v>
      </c>
      <c r="B124" s="7">
        <v>45481288</v>
      </c>
      <c r="C124" s="10">
        <f t="shared" si="3"/>
        <v>45.481287999999999</v>
      </c>
      <c r="D124" s="16">
        <v>45481288</v>
      </c>
      <c r="E124" s="12">
        <f t="shared" si="6"/>
        <v>45.481287999999999</v>
      </c>
      <c r="F124" s="12">
        <f t="shared" si="5"/>
        <v>90.962575999999999</v>
      </c>
    </row>
    <row r="125" spans="1:6" x14ac:dyDescent="0.25">
      <c r="A125" s="8">
        <v>41444</v>
      </c>
      <c r="B125" s="7">
        <v>39208848</v>
      </c>
      <c r="C125" s="10">
        <f t="shared" si="3"/>
        <v>39.208848000000003</v>
      </c>
      <c r="D125" s="16">
        <v>39208848</v>
      </c>
      <c r="E125" s="12">
        <f t="shared" si="6"/>
        <v>39.208848000000003</v>
      </c>
      <c r="F125" s="12">
        <f t="shared" si="5"/>
        <v>78.417696000000007</v>
      </c>
    </row>
    <row r="126" spans="1:6" x14ac:dyDescent="0.25">
      <c r="A126" s="8">
        <v>41440</v>
      </c>
      <c r="B126" s="7">
        <v>38313086</v>
      </c>
      <c r="C126" s="10">
        <f t="shared" si="3"/>
        <v>38.313085999999998</v>
      </c>
      <c r="D126" s="16">
        <v>38313086</v>
      </c>
      <c r="E126" s="12">
        <f t="shared" si="6"/>
        <v>38.313085999999998</v>
      </c>
      <c r="F126" s="12">
        <f t="shared" si="5"/>
        <v>76.626171999999997</v>
      </c>
    </row>
    <row r="127" spans="1:6" x14ac:dyDescent="0.25">
      <c r="A127" s="8">
        <v>41437</v>
      </c>
      <c r="B127" s="7">
        <v>32862694</v>
      </c>
      <c r="C127" s="10">
        <f t="shared" si="3"/>
        <v>32.862693999999998</v>
      </c>
      <c r="D127" s="16">
        <v>32862694</v>
      </c>
      <c r="E127" s="12">
        <f t="shared" si="6"/>
        <v>32.862693999999998</v>
      </c>
      <c r="F127" s="12">
        <f t="shared" si="5"/>
        <v>65.725387999999995</v>
      </c>
    </row>
    <row r="128" spans="1:6" x14ac:dyDescent="0.25">
      <c r="A128" s="8">
        <v>41433</v>
      </c>
      <c r="B128" s="7">
        <v>36562116</v>
      </c>
      <c r="C128" s="10">
        <f t="shared" si="3"/>
        <v>36.562116000000003</v>
      </c>
      <c r="D128" s="16">
        <v>36562116</v>
      </c>
      <c r="E128" s="12">
        <f t="shared" si="6"/>
        <v>36.562116000000003</v>
      </c>
      <c r="F128" s="12">
        <f t="shared" si="5"/>
        <v>73.124232000000006</v>
      </c>
    </row>
    <row r="129" spans="1:6" x14ac:dyDescent="0.25">
      <c r="A129" s="8">
        <v>41430</v>
      </c>
      <c r="B129" s="7">
        <v>31356400</v>
      </c>
      <c r="C129" s="10">
        <f t="shared" si="3"/>
        <v>31.356400000000001</v>
      </c>
      <c r="D129" s="16">
        <v>31356400</v>
      </c>
      <c r="E129" s="12">
        <f t="shared" si="6"/>
        <v>31.356400000000001</v>
      </c>
      <c r="F129" s="12">
        <f t="shared" si="5"/>
        <v>62.712800000000001</v>
      </c>
    </row>
    <row r="130" spans="1:6" x14ac:dyDescent="0.25">
      <c r="A130" s="8">
        <v>41426</v>
      </c>
      <c r="B130" s="7">
        <v>34468992</v>
      </c>
      <c r="C130" s="10">
        <f t="shared" si="3"/>
        <v>34.468992</v>
      </c>
      <c r="D130" s="16">
        <v>34468992</v>
      </c>
      <c r="E130" s="12">
        <f t="shared" si="6"/>
        <v>34.468992</v>
      </c>
      <c r="F130" s="12">
        <f t="shared" si="5"/>
        <v>68.937984</v>
      </c>
    </row>
    <row r="131" spans="1:6" x14ac:dyDescent="0.25">
      <c r="A131" s="8">
        <v>41423</v>
      </c>
      <c r="B131" s="7">
        <v>29404724</v>
      </c>
      <c r="C131" s="10">
        <f t="shared" ref="C131:C173" si="7">B131/1000000</f>
        <v>29.404724000000002</v>
      </c>
      <c r="D131" s="16">
        <v>29404724</v>
      </c>
      <c r="E131" s="12">
        <f t="shared" si="6"/>
        <v>29.404724000000002</v>
      </c>
      <c r="F131" s="12">
        <f t="shared" ref="F131:F173" si="8">C131+E131</f>
        <v>58.809448000000003</v>
      </c>
    </row>
    <row r="132" spans="1:6" x14ac:dyDescent="0.25">
      <c r="A132" s="8">
        <v>41419</v>
      </c>
      <c r="B132" s="7">
        <v>36490320</v>
      </c>
      <c r="C132" s="10">
        <f t="shared" si="7"/>
        <v>36.490319999999997</v>
      </c>
      <c r="D132" s="16">
        <v>36490320</v>
      </c>
      <c r="E132" s="12">
        <f t="shared" si="6"/>
        <v>36.490319999999997</v>
      </c>
      <c r="F132" s="12">
        <f t="shared" si="8"/>
        <v>72.980639999999994</v>
      </c>
    </row>
    <row r="133" spans="1:6" x14ac:dyDescent="0.25">
      <c r="A133" s="8">
        <v>41416</v>
      </c>
      <c r="B133" s="7">
        <v>32918966</v>
      </c>
      <c r="C133" s="10">
        <f t="shared" si="7"/>
        <v>32.918965999999998</v>
      </c>
      <c r="D133" s="16">
        <v>32918966</v>
      </c>
      <c r="E133" s="12">
        <f t="shared" si="6"/>
        <v>32.918965999999998</v>
      </c>
      <c r="F133" s="12">
        <f t="shared" si="8"/>
        <v>65.837931999999995</v>
      </c>
    </row>
    <row r="134" spans="1:6" x14ac:dyDescent="0.25">
      <c r="A134" s="8">
        <v>41412</v>
      </c>
      <c r="B134" s="7">
        <v>464536548</v>
      </c>
      <c r="C134" s="10">
        <f t="shared" si="7"/>
        <v>464.53654799999998</v>
      </c>
      <c r="D134" s="16">
        <v>464536548</v>
      </c>
      <c r="E134" s="12">
        <f t="shared" si="6"/>
        <v>464.53654799999998</v>
      </c>
      <c r="F134" s="12">
        <f t="shared" si="8"/>
        <v>929.07309599999996</v>
      </c>
    </row>
    <row r="135" spans="1:6" x14ac:dyDescent="0.25">
      <c r="A135" s="8">
        <v>41409</v>
      </c>
      <c r="B135" s="7">
        <v>180270170</v>
      </c>
      <c r="C135" s="10">
        <f t="shared" si="7"/>
        <v>180.27017000000001</v>
      </c>
      <c r="D135" s="16">
        <v>180270170</v>
      </c>
      <c r="E135" s="12">
        <f t="shared" ref="E135:E173" si="9">D135/10^6</f>
        <v>180.27017000000001</v>
      </c>
      <c r="F135" s="12">
        <f t="shared" si="8"/>
        <v>360.54034000000001</v>
      </c>
    </row>
    <row r="136" spans="1:6" x14ac:dyDescent="0.25">
      <c r="A136" s="8">
        <v>41405</v>
      </c>
      <c r="B136" s="7">
        <v>93628856</v>
      </c>
      <c r="C136" s="10">
        <f t="shared" si="7"/>
        <v>93.628855999999999</v>
      </c>
      <c r="D136" s="16">
        <v>93628856</v>
      </c>
      <c r="E136" s="12">
        <f t="shared" si="9"/>
        <v>93.628855999999999</v>
      </c>
      <c r="F136" s="12">
        <f t="shared" si="8"/>
        <v>187.257712</v>
      </c>
    </row>
    <row r="137" spans="1:6" x14ac:dyDescent="0.25">
      <c r="A137" s="8">
        <v>41402</v>
      </c>
      <c r="B137" s="7">
        <v>77911916</v>
      </c>
      <c r="C137" s="10">
        <f t="shared" si="7"/>
        <v>77.911916000000005</v>
      </c>
      <c r="D137" s="16">
        <v>77911916</v>
      </c>
      <c r="E137" s="12">
        <f t="shared" si="9"/>
        <v>77.911916000000005</v>
      </c>
      <c r="F137" s="12">
        <f t="shared" si="8"/>
        <v>155.82383200000001</v>
      </c>
    </row>
    <row r="138" spans="1:6" x14ac:dyDescent="0.25">
      <c r="A138" s="8">
        <v>41398</v>
      </c>
      <c r="B138" s="7">
        <v>64234610</v>
      </c>
      <c r="C138" s="10">
        <f t="shared" si="7"/>
        <v>64.234610000000004</v>
      </c>
      <c r="D138" s="16">
        <v>64234610</v>
      </c>
      <c r="E138" s="12">
        <f t="shared" si="9"/>
        <v>64.234610000000004</v>
      </c>
      <c r="F138" s="12">
        <f t="shared" si="8"/>
        <v>128.46922000000001</v>
      </c>
    </row>
    <row r="139" spans="1:6" x14ac:dyDescent="0.25">
      <c r="A139" s="8">
        <v>41395</v>
      </c>
      <c r="B139" s="7">
        <v>53202316</v>
      </c>
      <c r="C139" s="10">
        <f t="shared" si="7"/>
        <v>53.202316000000003</v>
      </c>
      <c r="D139" s="16">
        <v>53202316</v>
      </c>
      <c r="E139" s="12">
        <f t="shared" si="9"/>
        <v>53.202316000000003</v>
      </c>
      <c r="F139" s="12">
        <f t="shared" si="8"/>
        <v>106.40463200000001</v>
      </c>
    </row>
    <row r="140" spans="1:6" x14ac:dyDescent="0.25">
      <c r="A140" s="8">
        <v>41391</v>
      </c>
      <c r="B140" s="7">
        <v>51345324</v>
      </c>
      <c r="C140" s="10">
        <f t="shared" si="7"/>
        <v>51.345323999999998</v>
      </c>
      <c r="D140" s="16">
        <v>51345324</v>
      </c>
      <c r="E140" s="12">
        <f t="shared" si="9"/>
        <v>51.345323999999998</v>
      </c>
      <c r="F140" s="12">
        <f t="shared" si="8"/>
        <v>102.690648</v>
      </c>
    </row>
    <row r="141" spans="1:6" x14ac:dyDescent="0.25">
      <c r="A141" s="8">
        <v>41388</v>
      </c>
      <c r="B141" s="7">
        <v>44278652</v>
      </c>
      <c r="C141" s="10">
        <f t="shared" si="7"/>
        <v>44.278652000000001</v>
      </c>
      <c r="D141" s="16">
        <v>44278652</v>
      </c>
      <c r="E141" s="12">
        <f t="shared" si="9"/>
        <v>44.278652000000001</v>
      </c>
      <c r="F141" s="12">
        <f t="shared" si="8"/>
        <v>88.557304000000002</v>
      </c>
    </row>
    <row r="142" spans="1:6" x14ac:dyDescent="0.25">
      <c r="A142" s="8">
        <v>41384</v>
      </c>
      <c r="B142" s="7">
        <v>40583804</v>
      </c>
      <c r="C142" s="10">
        <f t="shared" si="7"/>
        <v>40.583804000000001</v>
      </c>
      <c r="D142" s="16">
        <v>40583804</v>
      </c>
      <c r="E142" s="12">
        <f t="shared" si="9"/>
        <v>40.583804000000001</v>
      </c>
      <c r="F142" s="12">
        <f t="shared" si="8"/>
        <v>81.167608000000001</v>
      </c>
    </row>
    <row r="143" spans="1:6" x14ac:dyDescent="0.25">
      <c r="A143" s="8">
        <v>41381</v>
      </c>
      <c r="B143" s="7">
        <v>35341564</v>
      </c>
      <c r="C143" s="10">
        <f t="shared" si="7"/>
        <v>35.341563999999998</v>
      </c>
      <c r="D143" s="16">
        <v>35341564</v>
      </c>
      <c r="E143" s="12">
        <f t="shared" si="9"/>
        <v>35.341563999999998</v>
      </c>
      <c r="F143" s="12">
        <f t="shared" si="8"/>
        <v>70.683127999999996</v>
      </c>
    </row>
    <row r="144" spans="1:6" x14ac:dyDescent="0.25">
      <c r="A144" s="8">
        <v>41377</v>
      </c>
      <c r="B144" s="7">
        <v>38358690</v>
      </c>
      <c r="C144" s="10">
        <f t="shared" si="7"/>
        <v>38.358690000000003</v>
      </c>
      <c r="D144" s="16">
        <v>38358690</v>
      </c>
      <c r="E144" s="12">
        <f t="shared" si="9"/>
        <v>38.358690000000003</v>
      </c>
      <c r="F144" s="12">
        <f t="shared" si="8"/>
        <v>76.717380000000006</v>
      </c>
    </row>
    <row r="145" spans="1:6" x14ac:dyDescent="0.25">
      <c r="A145" s="8">
        <v>41374</v>
      </c>
      <c r="B145" s="7">
        <v>36179774</v>
      </c>
      <c r="C145" s="10">
        <f t="shared" si="7"/>
        <v>36.179774000000002</v>
      </c>
      <c r="D145" s="16">
        <v>36179774</v>
      </c>
      <c r="E145" s="12">
        <f t="shared" si="9"/>
        <v>36.179774000000002</v>
      </c>
      <c r="F145" s="12">
        <f t="shared" si="8"/>
        <v>72.359548000000004</v>
      </c>
    </row>
    <row r="146" spans="1:6" x14ac:dyDescent="0.25">
      <c r="A146" s="8">
        <v>41370</v>
      </c>
      <c r="B146" s="7">
        <v>31112426</v>
      </c>
      <c r="C146" s="10">
        <f t="shared" si="7"/>
        <v>31.112425999999999</v>
      </c>
      <c r="D146" s="16">
        <v>31112426</v>
      </c>
      <c r="E146" s="12">
        <f t="shared" si="9"/>
        <v>31.112425999999999</v>
      </c>
      <c r="F146" s="12">
        <f t="shared" si="8"/>
        <v>62.224851999999998</v>
      </c>
    </row>
    <row r="147" spans="1:6" x14ac:dyDescent="0.25">
      <c r="A147" s="8">
        <v>41367</v>
      </c>
      <c r="B147" s="7">
        <v>26346048</v>
      </c>
      <c r="C147" s="10">
        <f t="shared" si="7"/>
        <v>26.346048</v>
      </c>
      <c r="D147" s="16">
        <v>26346048</v>
      </c>
      <c r="E147" s="12">
        <f t="shared" si="9"/>
        <v>26.346048</v>
      </c>
      <c r="F147" s="12">
        <f t="shared" si="8"/>
        <v>52.692095999999999</v>
      </c>
    </row>
    <row r="148" spans="1:6" x14ac:dyDescent="0.25">
      <c r="A148" s="8">
        <v>41363</v>
      </c>
      <c r="B148" s="7">
        <v>31096232</v>
      </c>
      <c r="C148" s="10">
        <f t="shared" si="7"/>
        <v>31.096232000000001</v>
      </c>
      <c r="D148" s="16">
        <v>31096232</v>
      </c>
      <c r="E148" s="12">
        <f t="shared" si="9"/>
        <v>31.096232000000001</v>
      </c>
      <c r="F148" s="12">
        <f t="shared" si="8"/>
        <v>62.192464000000001</v>
      </c>
    </row>
    <row r="149" spans="1:6" x14ac:dyDescent="0.25">
      <c r="A149" s="8">
        <v>41360</v>
      </c>
      <c r="B149" s="7">
        <v>25500852</v>
      </c>
      <c r="C149" s="10">
        <f t="shared" si="7"/>
        <v>25.500851999999998</v>
      </c>
      <c r="D149" s="16">
        <v>25500852</v>
      </c>
      <c r="E149" s="12">
        <f t="shared" si="9"/>
        <v>25.500851999999998</v>
      </c>
      <c r="F149" s="12">
        <f t="shared" si="8"/>
        <v>51.001703999999997</v>
      </c>
    </row>
    <row r="150" spans="1:6" x14ac:dyDescent="0.25">
      <c r="A150" s="8">
        <v>41356</v>
      </c>
      <c r="B150" s="7">
        <v>163192114</v>
      </c>
      <c r="C150" s="10">
        <f t="shared" si="7"/>
        <v>163.192114</v>
      </c>
      <c r="D150" s="16">
        <v>163192114</v>
      </c>
      <c r="E150" s="12">
        <f t="shared" si="9"/>
        <v>163.192114</v>
      </c>
      <c r="F150" s="12">
        <f t="shared" si="8"/>
        <v>326.38422800000001</v>
      </c>
    </row>
    <row r="151" spans="1:6" x14ac:dyDescent="0.25">
      <c r="A151" s="8">
        <v>41353</v>
      </c>
      <c r="B151" s="7">
        <v>90874110</v>
      </c>
      <c r="C151" s="10">
        <f t="shared" si="7"/>
        <v>90.874110000000002</v>
      </c>
      <c r="D151" s="16">
        <v>90874110</v>
      </c>
      <c r="E151" s="12">
        <f t="shared" si="9"/>
        <v>90.874110000000002</v>
      </c>
      <c r="F151" s="12">
        <f t="shared" si="8"/>
        <v>181.74822</v>
      </c>
    </row>
    <row r="152" spans="1:6" x14ac:dyDescent="0.25">
      <c r="A152" s="8">
        <v>41349</v>
      </c>
      <c r="B152" s="7">
        <v>74391216</v>
      </c>
      <c r="C152" s="10">
        <f t="shared" si="7"/>
        <v>74.391216</v>
      </c>
      <c r="D152" s="16">
        <v>74391216</v>
      </c>
      <c r="E152" s="12">
        <f t="shared" si="9"/>
        <v>74.391216</v>
      </c>
      <c r="F152" s="12">
        <f t="shared" si="8"/>
        <v>148.782432</v>
      </c>
    </row>
    <row r="153" spans="1:6" x14ac:dyDescent="0.25">
      <c r="A153" s="8">
        <v>41346</v>
      </c>
      <c r="B153" s="7">
        <v>56579474</v>
      </c>
      <c r="C153" s="10">
        <f t="shared" si="7"/>
        <v>56.579473999999998</v>
      </c>
      <c r="D153" s="16">
        <v>56579474</v>
      </c>
      <c r="E153" s="12">
        <f t="shared" si="9"/>
        <v>56.579473999999998</v>
      </c>
      <c r="F153" s="12">
        <f t="shared" si="8"/>
        <v>113.158948</v>
      </c>
    </row>
    <row r="154" spans="1:6" x14ac:dyDescent="0.25">
      <c r="A154" s="8">
        <v>41342</v>
      </c>
      <c r="B154" s="7">
        <v>50796970</v>
      </c>
      <c r="C154" s="10">
        <f t="shared" si="7"/>
        <v>50.796970000000002</v>
      </c>
      <c r="D154" s="16">
        <v>50796970</v>
      </c>
      <c r="E154" s="12">
        <f t="shared" si="9"/>
        <v>50.796970000000002</v>
      </c>
      <c r="F154" s="12">
        <f t="shared" si="8"/>
        <v>101.59394</v>
      </c>
    </row>
    <row r="155" spans="1:6" x14ac:dyDescent="0.25">
      <c r="A155" s="8">
        <v>41339</v>
      </c>
      <c r="B155" s="7">
        <v>43892342</v>
      </c>
      <c r="C155" s="10">
        <f t="shared" si="7"/>
        <v>43.892341999999999</v>
      </c>
      <c r="D155" s="16">
        <v>43892342</v>
      </c>
      <c r="E155" s="12">
        <f t="shared" si="9"/>
        <v>43.892341999999999</v>
      </c>
      <c r="F155" s="12">
        <f t="shared" si="8"/>
        <v>87.784683999999999</v>
      </c>
    </row>
    <row r="156" spans="1:6" x14ac:dyDescent="0.25">
      <c r="A156" s="8">
        <v>41335</v>
      </c>
      <c r="B156" s="7">
        <v>43763596</v>
      </c>
      <c r="C156" s="10">
        <f t="shared" si="7"/>
        <v>43.763596</v>
      </c>
      <c r="D156" s="16">
        <v>43763596</v>
      </c>
      <c r="E156" s="12">
        <f t="shared" si="9"/>
        <v>43.763596</v>
      </c>
      <c r="F156" s="12">
        <f t="shared" si="8"/>
        <v>87.527191999999999</v>
      </c>
    </row>
    <row r="157" spans="1:6" x14ac:dyDescent="0.25">
      <c r="A157" s="8">
        <v>41332</v>
      </c>
      <c r="B157" s="7">
        <v>32647780</v>
      </c>
      <c r="C157" s="10">
        <f t="shared" si="7"/>
        <v>32.647779999999997</v>
      </c>
      <c r="D157" s="16">
        <v>32647780</v>
      </c>
      <c r="E157" s="12">
        <f t="shared" si="9"/>
        <v>32.647779999999997</v>
      </c>
      <c r="F157" s="12">
        <f t="shared" si="8"/>
        <v>65.295559999999995</v>
      </c>
    </row>
    <row r="158" spans="1:6" x14ac:dyDescent="0.25">
      <c r="A158" s="8">
        <v>41328</v>
      </c>
      <c r="B158" s="7">
        <v>33176522</v>
      </c>
      <c r="C158" s="10">
        <f t="shared" si="7"/>
        <v>33.176521999999999</v>
      </c>
      <c r="D158" s="16">
        <v>33176522</v>
      </c>
      <c r="E158" s="12">
        <f t="shared" si="9"/>
        <v>33.176521999999999</v>
      </c>
      <c r="F158" s="12">
        <f t="shared" si="8"/>
        <v>66.353043999999997</v>
      </c>
    </row>
    <row r="159" spans="1:6" x14ac:dyDescent="0.25">
      <c r="A159" s="8">
        <v>41325</v>
      </c>
      <c r="B159" s="7">
        <v>28879862</v>
      </c>
      <c r="C159" s="10">
        <f t="shared" si="7"/>
        <v>28.879861999999999</v>
      </c>
      <c r="D159" s="16">
        <v>28879862</v>
      </c>
      <c r="E159" s="12">
        <f t="shared" si="9"/>
        <v>28.879861999999999</v>
      </c>
      <c r="F159" s="12">
        <f t="shared" si="8"/>
        <v>57.759723999999999</v>
      </c>
    </row>
    <row r="160" spans="1:6" x14ac:dyDescent="0.25">
      <c r="A160" s="8">
        <v>41321</v>
      </c>
      <c r="B160" s="7">
        <v>30692128</v>
      </c>
      <c r="C160" s="10">
        <f t="shared" si="7"/>
        <v>30.692128</v>
      </c>
      <c r="D160" s="16">
        <v>30692128</v>
      </c>
      <c r="E160" s="12">
        <f t="shared" si="9"/>
        <v>30.692128</v>
      </c>
      <c r="F160" s="12">
        <f t="shared" si="8"/>
        <v>61.384256000000001</v>
      </c>
    </row>
    <row r="161" spans="1:6" x14ac:dyDescent="0.25">
      <c r="A161" s="8">
        <v>41318</v>
      </c>
      <c r="B161" s="7">
        <v>26710426</v>
      </c>
      <c r="C161" s="10">
        <f t="shared" si="7"/>
        <v>26.710425999999998</v>
      </c>
      <c r="D161" s="16">
        <v>26710426</v>
      </c>
      <c r="E161" s="12">
        <f t="shared" si="9"/>
        <v>26.710425999999998</v>
      </c>
      <c r="F161" s="12">
        <f t="shared" si="8"/>
        <v>53.420851999999996</v>
      </c>
    </row>
    <row r="162" spans="1:6" x14ac:dyDescent="0.25">
      <c r="A162" s="8">
        <v>41314</v>
      </c>
      <c r="B162" s="7">
        <v>28398870</v>
      </c>
      <c r="C162" s="10">
        <f t="shared" si="7"/>
        <v>28.398869999999999</v>
      </c>
      <c r="D162" s="16">
        <v>28398870</v>
      </c>
      <c r="E162" s="12">
        <f t="shared" si="9"/>
        <v>28.398869999999999</v>
      </c>
      <c r="F162" s="12">
        <f t="shared" si="8"/>
        <v>56.797739999999997</v>
      </c>
    </row>
    <row r="163" spans="1:6" x14ac:dyDescent="0.25">
      <c r="A163" s="8">
        <v>41311</v>
      </c>
      <c r="B163" s="7">
        <v>71543588</v>
      </c>
      <c r="C163" s="10">
        <f t="shared" si="7"/>
        <v>71.543588</v>
      </c>
      <c r="D163" s="16">
        <v>71543588</v>
      </c>
      <c r="E163" s="12">
        <f t="shared" si="9"/>
        <v>71.543588</v>
      </c>
      <c r="F163" s="12">
        <f t="shared" si="8"/>
        <v>143.087176</v>
      </c>
    </row>
    <row r="164" spans="1:6" x14ac:dyDescent="0.25">
      <c r="A164" s="8">
        <v>41307</v>
      </c>
      <c r="B164" s="7">
        <v>57644328</v>
      </c>
      <c r="C164" s="10">
        <f t="shared" si="7"/>
        <v>57.644328000000002</v>
      </c>
      <c r="D164" s="16">
        <v>57644328</v>
      </c>
      <c r="E164" s="12">
        <f t="shared" si="9"/>
        <v>57.644328000000002</v>
      </c>
      <c r="F164" s="12">
        <f t="shared" si="8"/>
        <v>115.288656</v>
      </c>
    </row>
    <row r="165" spans="1:6" x14ac:dyDescent="0.25">
      <c r="A165" s="8">
        <v>41304</v>
      </c>
      <c r="B165" s="7">
        <v>45706066</v>
      </c>
      <c r="C165" s="10">
        <f t="shared" si="7"/>
        <v>45.706066</v>
      </c>
      <c r="D165" s="16">
        <v>45706066</v>
      </c>
      <c r="E165" s="12">
        <f t="shared" si="9"/>
        <v>45.706066</v>
      </c>
      <c r="F165" s="12">
        <f t="shared" si="8"/>
        <v>91.412132</v>
      </c>
    </row>
    <row r="166" spans="1:6" x14ac:dyDescent="0.25">
      <c r="A166" s="8">
        <v>41300</v>
      </c>
      <c r="B166" s="7">
        <v>41623138</v>
      </c>
      <c r="C166" s="10">
        <f t="shared" si="7"/>
        <v>41.623137999999997</v>
      </c>
      <c r="D166" s="16">
        <v>41623138</v>
      </c>
      <c r="E166" s="12">
        <f t="shared" si="9"/>
        <v>41.623137999999997</v>
      </c>
      <c r="F166" s="12">
        <f t="shared" si="8"/>
        <v>83.246275999999995</v>
      </c>
    </row>
    <row r="167" spans="1:6" x14ac:dyDescent="0.25">
      <c r="A167" s="8">
        <v>41297</v>
      </c>
      <c r="B167" s="7">
        <v>35693444</v>
      </c>
      <c r="C167" s="10">
        <f t="shared" si="7"/>
        <v>35.693444</v>
      </c>
      <c r="D167" s="16">
        <v>35693444</v>
      </c>
      <c r="E167" s="12">
        <f t="shared" si="9"/>
        <v>35.693444</v>
      </c>
      <c r="F167" s="12">
        <f t="shared" si="8"/>
        <v>71.386887999999999</v>
      </c>
    </row>
    <row r="168" spans="1:6" x14ac:dyDescent="0.25">
      <c r="A168" s="8">
        <v>41293</v>
      </c>
      <c r="B168" s="7">
        <v>38918284</v>
      </c>
      <c r="C168" s="10">
        <f t="shared" si="7"/>
        <v>38.918284</v>
      </c>
      <c r="D168" s="16">
        <v>38918284</v>
      </c>
      <c r="E168" s="12">
        <f t="shared" si="9"/>
        <v>38.918284</v>
      </c>
      <c r="F168" s="12">
        <f t="shared" si="8"/>
        <v>77.836568</v>
      </c>
    </row>
    <row r="169" spans="1:6" x14ac:dyDescent="0.25">
      <c r="A169" s="8">
        <v>41290</v>
      </c>
      <c r="B169" s="7">
        <v>28807756</v>
      </c>
      <c r="C169" s="10">
        <f t="shared" si="7"/>
        <v>28.807756000000001</v>
      </c>
      <c r="D169" s="16">
        <v>28807756</v>
      </c>
      <c r="E169" s="12">
        <f t="shared" si="9"/>
        <v>28.807756000000001</v>
      </c>
      <c r="F169" s="12">
        <f t="shared" si="8"/>
        <v>57.615512000000003</v>
      </c>
    </row>
    <row r="170" spans="1:6" x14ac:dyDescent="0.25">
      <c r="A170" s="8">
        <v>41286</v>
      </c>
      <c r="B170" s="7">
        <v>29917538</v>
      </c>
      <c r="C170" s="10">
        <f t="shared" si="7"/>
        <v>29.917538</v>
      </c>
      <c r="D170" s="16">
        <v>29917538</v>
      </c>
      <c r="E170" s="12">
        <f t="shared" si="9"/>
        <v>29.917538</v>
      </c>
      <c r="F170" s="12">
        <f t="shared" si="8"/>
        <v>59.835076000000001</v>
      </c>
    </row>
    <row r="171" spans="1:6" x14ac:dyDescent="0.25">
      <c r="A171" s="8">
        <v>41283</v>
      </c>
      <c r="B171" s="7">
        <v>26614256</v>
      </c>
      <c r="C171" s="10">
        <f t="shared" si="7"/>
        <v>26.614256000000001</v>
      </c>
      <c r="D171" s="16">
        <v>26614256</v>
      </c>
      <c r="E171" s="12">
        <f t="shared" si="9"/>
        <v>26.614256000000001</v>
      </c>
      <c r="F171" s="12">
        <f t="shared" si="8"/>
        <v>53.228512000000002</v>
      </c>
    </row>
    <row r="172" spans="1:6" x14ac:dyDescent="0.25">
      <c r="A172" s="8">
        <v>41279</v>
      </c>
      <c r="B172" s="7">
        <v>28097510</v>
      </c>
      <c r="C172" s="10">
        <f t="shared" si="7"/>
        <v>28.09751</v>
      </c>
      <c r="D172" s="16">
        <v>28097510</v>
      </c>
      <c r="E172" s="12">
        <f t="shared" si="9"/>
        <v>28.09751</v>
      </c>
      <c r="F172" s="12">
        <f t="shared" si="8"/>
        <v>56.19502</v>
      </c>
    </row>
    <row r="173" spans="1:6" x14ac:dyDescent="0.25">
      <c r="A173" s="8">
        <v>41276</v>
      </c>
      <c r="B173" s="7">
        <v>24144842</v>
      </c>
      <c r="C173" s="10">
        <f t="shared" si="7"/>
        <v>24.144842000000001</v>
      </c>
      <c r="D173" s="16">
        <v>24144842</v>
      </c>
      <c r="E173" s="12">
        <f t="shared" si="9"/>
        <v>24.144842000000001</v>
      </c>
      <c r="F173" s="12">
        <f t="shared" si="8"/>
        <v>48.289684000000001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Texas at Arlington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Slinkman, Craig W</dc:creator>
  <cp:lastModifiedBy>Slinkman, Craig W</cp:lastModifiedBy>
  <dcterms:created xsi:type="dcterms:W3CDTF">2014-08-27T21:13:37Z</dcterms:created>
  <dcterms:modified xsi:type="dcterms:W3CDTF">2014-09-16T18:27:44Z</dcterms:modified>
</cp:coreProperties>
</file>