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000" yWindow="394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<sst xmlns="http://schemas.openxmlformats.org/spreadsheetml/2006/main" count="30" uniqueCount="30">
  <si>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</si>
  <si>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</si>
  <si>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</si>
  <si>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</si>
  <si>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</si>
  <si>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</si>
  <si>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</si>
  <si>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</si>
  <si>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</si>
  <si>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</si>
  <si>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</si>
  <si>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</si>
  <si>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</si>
  <si>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</si>
  <si>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</si>
  <si>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</si>
  <si>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</si>
  <si>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</si>
  <si>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</si>
  <si>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</si>
  <si>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</si>
  <si>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</si>
  <si>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</si>
  <si>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</si>
  <si>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</si>
  <si>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</si>
  <si>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Log(pa)</t>
  </si>
  <si>
    <t>pa</t>
  </si>
  <si>
    <t>pa*log(pa)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</si>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</sst>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29" sqref="D29"/>
    </sheetView>
  </sheetViews>
  <sheetFormatPr baseColWidth="10" defaultRowHeight="15" x14ac:dyDescent="0"/>
  <sheetData>
    <row r="1" spans="1:5">
      <c r="B1" t="s">
        <v>27</v>
      </c>
      <c r="C1" t="s">
        <v>26</v>
      </c>
      <c r="D1" t="s">
        <v>28</v>
      </c>
    </row>
    <row r="2" spans="1:5">
      <c r="A2" t="s">
        <v>0</v>
      </c>
      <c r="B2">
        <v>8.1670000000000006E-2</v>
      </c>
      <c r="C2">
        <f>-LOG(B2,2)</f>
        <v>3.6140499620705122</v>
      </c>
      <c r="D2">
        <f>B2*C2</f>
        <v>0.29515946040229873</v>
      </c>
    </row>
    <row r="3" spans="1:5">
      <c r="A3" t="s">
        <v>1</v>
      </c>
      <c r="B3">
        <v>1.4919999999999999E-2</v>
      </c>
      <c r="C3">
        <f t="shared" ref="C3:C27" si="0">-LOG(B3,2)</f>
        <v>6.0666086541815734</v>
      </c>
      <c r="D3">
        <f t="shared" ref="D3:D27" si="1">B3*C3</f>
        <v>9.0513801120389065E-2</v>
      </c>
      <c r="E3">
        <f>-LOG(1/26)</f>
        <v>1.414973347970818</v>
      </c>
    </row>
    <row r="4" spans="1:5">
      <c r="A4" t="s">
        <v>2</v>
      </c>
      <c r="B4">
        <v>2.7820000000000001E-2</v>
      </c>
      <c r="C4">
        <f t="shared" si="0"/>
        <v>5.1677337698945731</v>
      </c>
      <c r="D4">
        <f t="shared" si="1"/>
        <v>0.14376635347846703</v>
      </c>
    </row>
    <row r="5" spans="1:5">
      <c r="A5" t="s">
        <v>3</v>
      </c>
      <c r="B5">
        <v>4.2529999999999998E-2</v>
      </c>
      <c r="C5">
        <f t="shared" si="0"/>
        <v>4.5553753348110488</v>
      </c>
      <c r="D5">
        <f t="shared" si="1"/>
        <v>0.19374011298951391</v>
      </c>
    </row>
    <row r="6" spans="1:5">
      <c r="A6" t="s">
        <v>4</v>
      </c>
      <c r="B6">
        <v>0.12701999999999999</v>
      </c>
      <c r="C6">
        <f t="shared" si="0"/>
        <v>2.9768724197080663</v>
      </c>
      <c r="D6">
        <f t="shared" si="1"/>
        <v>0.37812233475131857</v>
      </c>
    </row>
    <row r="7" spans="1:5">
      <c r="A7" t="s">
        <v>5</v>
      </c>
      <c r="B7">
        <v>2.2280000000000001E-2</v>
      </c>
      <c r="C7">
        <f t="shared" si="0"/>
        <v>5.4881069570967798</v>
      </c>
      <c r="D7">
        <f t="shared" si="1"/>
        <v>0.12227502300411626</v>
      </c>
    </row>
    <row r="8" spans="1:5">
      <c r="A8" t="s">
        <v>6</v>
      </c>
      <c r="B8">
        <v>2.0150000000000001E-2</v>
      </c>
      <c r="C8">
        <f t="shared" si="0"/>
        <v>5.6330763510214821</v>
      </c>
      <c r="D8">
        <f t="shared" si="1"/>
        <v>0.11350648847308287</v>
      </c>
    </row>
    <row r="9" spans="1:5">
      <c r="A9" t="s">
        <v>7</v>
      </c>
      <c r="B9">
        <v>6.0940000000000001E-2</v>
      </c>
      <c r="C9">
        <f t="shared" si="0"/>
        <v>4.0364666897503261</v>
      </c>
      <c r="D9">
        <f t="shared" si="1"/>
        <v>0.24598228007338488</v>
      </c>
    </row>
    <row r="10" spans="1:5">
      <c r="A10" t="s">
        <v>8</v>
      </c>
      <c r="B10">
        <v>6.966E-2</v>
      </c>
      <c r="C10">
        <f t="shared" si="0"/>
        <v>3.8435257168500887</v>
      </c>
      <c r="D10">
        <f t="shared" si="1"/>
        <v>0.2677400014357772</v>
      </c>
    </row>
    <row r="11" spans="1:5">
      <c r="A11" t="s">
        <v>9</v>
      </c>
      <c r="B11">
        <v>1.5299999999999999E-3</v>
      </c>
      <c r="C11">
        <f t="shared" si="0"/>
        <v>9.352252631744161</v>
      </c>
      <c r="D11">
        <f t="shared" si="1"/>
        <v>1.4308946526568566E-2</v>
      </c>
    </row>
    <row r="12" spans="1:5">
      <c r="A12" t="s">
        <v>10</v>
      </c>
      <c r="B12">
        <v>7.7200000000000003E-3</v>
      </c>
      <c r="C12">
        <f t="shared" si="0"/>
        <v>7.0171834371687316</v>
      </c>
      <c r="D12">
        <f t="shared" si="1"/>
        <v>5.4172656134942612E-2</v>
      </c>
    </row>
    <row r="13" spans="1:5">
      <c r="A13" t="s">
        <v>11</v>
      </c>
      <c r="B13">
        <v>4.0250000000000001E-2</v>
      </c>
      <c r="C13">
        <f t="shared" si="0"/>
        <v>4.6348674065474702</v>
      </c>
      <c r="D13">
        <f t="shared" si="1"/>
        <v>0.18655341311353568</v>
      </c>
    </row>
    <row r="14" spans="1:5">
      <c r="A14" t="s">
        <v>12</v>
      </c>
      <c r="B14">
        <v>2.4060000000000002E-2</v>
      </c>
      <c r="C14">
        <f t="shared" si="0"/>
        <v>5.3772195472607356</v>
      </c>
      <c r="D14">
        <f t="shared" si="1"/>
        <v>0.12937590230709331</v>
      </c>
    </row>
    <row r="15" spans="1:5">
      <c r="A15" t="s">
        <v>13</v>
      </c>
      <c r="B15">
        <v>6.7489999999999994E-2</v>
      </c>
      <c r="C15">
        <f t="shared" si="0"/>
        <v>3.889182436043515</v>
      </c>
      <c r="D15">
        <f t="shared" si="1"/>
        <v>0.26248092260857681</v>
      </c>
    </row>
    <row r="16" spans="1:5">
      <c r="A16" t="s">
        <v>14</v>
      </c>
      <c r="B16">
        <v>7.5069999999999998E-2</v>
      </c>
      <c r="C16">
        <f t="shared" si="0"/>
        <v>3.7356197067778356</v>
      </c>
      <c r="D16">
        <f t="shared" si="1"/>
        <v>0.28043297138781209</v>
      </c>
    </row>
    <row r="17" spans="1:4">
      <c r="A17" t="s">
        <v>15</v>
      </c>
      <c r="B17">
        <v>1.9290000000000002E-2</v>
      </c>
      <c r="C17">
        <f t="shared" si="0"/>
        <v>5.696003046387708</v>
      </c>
      <c r="D17">
        <f t="shared" si="1"/>
        <v>0.1098758987648189</v>
      </c>
    </row>
    <row r="18" spans="1:4">
      <c r="A18" t="s">
        <v>16</v>
      </c>
      <c r="B18">
        <v>9.5E-4</v>
      </c>
      <c r="C18">
        <f t="shared" si="0"/>
        <v>10.039784866105865</v>
      </c>
      <c r="D18">
        <f t="shared" si="1"/>
        <v>9.5377956228005715E-3</v>
      </c>
    </row>
    <row r="19" spans="1:4">
      <c r="A19" t="s">
        <v>17</v>
      </c>
      <c r="B19">
        <v>5.987E-2</v>
      </c>
      <c r="C19">
        <f t="shared" si="0"/>
        <v>4.0620229195340096</v>
      </c>
      <c r="D19">
        <f t="shared" si="1"/>
        <v>0.24319331219250115</v>
      </c>
    </row>
    <row r="20" spans="1:4">
      <c r="A20" t="s">
        <v>18</v>
      </c>
      <c r="B20">
        <v>6.3270000000000007E-2</v>
      </c>
      <c r="C20">
        <f t="shared" si="0"/>
        <v>3.9823345939219639</v>
      </c>
      <c r="D20">
        <f t="shared" si="1"/>
        <v>0.25196230975744266</v>
      </c>
    </row>
    <row r="21" spans="1:4">
      <c r="A21" t="s">
        <v>19</v>
      </c>
      <c r="B21">
        <v>9.0560000000000002E-2</v>
      </c>
      <c r="C21">
        <f t="shared" si="0"/>
        <v>3.4649822316049299</v>
      </c>
      <c r="D21">
        <f t="shared" si="1"/>
        <v>0.31378879089414247</v>
      </c>
    </row>
    <row r="22" spans="1:4">
      <c r="A22" t="s">
        <v>20</v>
      </c>
      <c r="B22">
        <v>2.758E-2</v>
      </c>
      <c r="C22">
        <f t="shared" si="0"/>
        <v>5.1802337329228312</v>
      </c>
      <c r="D22">
        <f t="shared" si="1"/>
        <v>0.14287084635401168</v>
      </c>
    </row>
    <row r="23" spans="1:4">
      <c r="A23" t="s">
        <v>21</v>
      </c>
      <c r="B23">
        <v>9.7800000000000005E-3</v>
      </c>
      <c r="C23">
        <f t="shared" si="0"/>
        <v>6.6759498194845781</v>
      </c>
      <c r="D23">
        <f t="shared" si="1"/>
        <v>6.5290789234559179E-2</v>
      </c>
    </row>
    <row r="24" spans="1:4">
      <c r="A24" t="s">
        <v>22</v>
      </c>
      <c r="B24">
        <v>2.3599999999999999E-2</v>
      </c>
      <c r="C24">
        <f t="shared" si="0"/>
        <v>5.405069330187608</v>
      </c>
      <c r="D24">
        <f t="shared" si="1"/>
        <v>0.12755963619242755</v>
      </c>
    </row>
    <row r="25" spans="1:4">
      <c r="A25" t="s">
        <v>23</v>
      </c>
      <c r="B25">
        <v>1.5E-3</v>
      </c>
      <c r="C25">
        <f t="shared" si="0"/>
        <v>9.3808217839409309</v>
      </c>
      <c r="D25">
        <f t="shared" si="1"/>
        <v>1.4071232675911398E-2</v>
      </c>
    </row>
    <row r="26" spans="1:4">
      <c r="A26" t="s">
        <v>24</v>
      </c>
      <c r="B26">
        <v>1.9740000000000001E-2</v>
      </c>
      <c r="C26">
        <f t="shared" si="0"/>
        <v>5.6627341999804139</v>
      </c>
      <c r="D26">
        <f t="shared" si="1"/>
        <v>0.11178237310761338</v>
      </c>
    </row>
    <row r="27" spans="1:4">
      <c r="A27" t="s">
        <v>25</v>
      </c>
      <c r="B27">
        <v>7.3999999999999999E-4</v>
      </c>
      <c r="C27">
        <f t="shared" si="0"/>
        <v>10.400187108807861</v>
      </c>
      <c r="D27">
        <f t="shared" si="1"/>
        <v>7.6961384605178174E-3</v>
      </c>
    </row>
    <row r="28" spans="1:4">
      <c r="C28" t="s">
        <v>29</v>
      </c>
      <c r="D28">
        <f>SUM(D2:D27)</f>
        <v>4.1757597910636237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Wieland</dc:creator>
  <cp:lastModifiedBy>Carl Wieland</cp:lastModifiedBy>
  <dcterms:created xsi:type="dcterms:W3CDTF">2012-11-30T17:17:17Z</dcterms:created>
  <dcterms:modified xsi:type="dcterms:W3CDTF">2012-11-30T17:30:10Z</dcterms:modified>
</cp:coreProperties>
</file>