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thej\Downloads\PEI_assessment\"/>
    </mc:Choice>
  </mc:AlternateContent>
  <xr:revisionPtr revIDLastSave="0" documentId="13_ncr:1_{02D0369B-062B-4097-930B-21F8ED624528}" xr6:coauthVersionLast="47" xr6:coauthVersionMax="47" xr10:uidLastSave="{00000000-0000-0000-0000-000000000000}"/>
  <bookViews>
    <workbookView xWindow="-108" yWindow="-108" windowWidth="23256" windowHeight="12456" firstSheet="2" activeTab="7" xr2:uid="{BC5507A9-D27E-444C-93EA-C153FA16561C}"/>
  </bookViews>
  <sheets>
    <sheet name="Business Requirement" sheetId="8" r:id="rId1"/>
    <sheet name="schema map silver to gold" sheetId="1" r:id="rId2"/>
    <sheet name="todo" sheetId="2" r:id="rId3"/>
    <sheet name="REQ1_test_execution" sheetId="4" r:id="rId4"/>
    <sheet name="REQ1_test_final_results" sheetId="6" r:id="rId5"/>
    <sheet name="REQ1_gap" sheetId="9" r:id="rId6"/>
    <sheet name="test cases" sheetId="3" r:id="rId7"/>
    <sheet name="REQ2_test_execution" sheetId="7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7" i="7" l="1"/>
  <c r="N48" i="7"/>
  <c r="N49" i="7"/>
  <c r="N46" i="7"/>
  <c r="N45" i="7"/>
  <c r="N46" i="4"/>
  <c r="N45" i="4"/>
</calcChain>
</file>

<file path=xl/sharedStrings.xml><?xml version="1.0" encoding="utf-8"?>
<sst xmlns="http://schemas.openxmlformats.org/spreadsheetml/2006/main" count="1030" uniqueCount="339">
  <si>
    <t>Source_Table</t>
  </si>
  <si>
    <t>Source_Column</t>
  </si>
  <si>
    <t>Target_Table</t>
  </si>
  <si>
    <t>Target_Column</t>
  </si>
  <si>
    <t>Data_Type</t>
  </si>
  <si>
    <t>Length</t>
  </si>
  <si>
    <t>Nullable</t>
  </si>
  <si>
    <t>Transformation_Logic</t>
  </si>
  <si>
    <t>Description</t>
  </si>
  <si>
    <t>orders</t>
  </si>
  <si>
    <t>amount</t>
  </si>
  <si>
    <t>pending_amount_by_country</t>
  </si>
  <si>
    <t>total_amount</t>
  </si>
  <si>
    <t>DECIMAL</t>
  </si>
  <si>
    <t>NOT NULL</t>
  </si>
  <si>
    <t>SUM(amount) where status='Pending'</t>
  </si>
  <si>
    <t>Total amount for pending deliveries</t>
  </si>
  <si>
    <t>customers</t>
  </si>
  <si>
    <t>country</t>
  </si>
  <si>
    <t>VARCHAR</t>
  </si>
  <si>
    <t>50</t>
  </si>
  <si>
    <t>Direct mapping</t>
  </si>
  <si>
    <t>Customer country</t>
  </si>
  <si>
    <t>customer_id</t>
  </si>
  <si>
    <t>customer_product_summary</t>
  </si>
  <si>
    <t>INT</t>
  </si>
  <si>
    <t>Customer identifier</t>
  </si>
  <si>
    <t>item</t>
  </si>
  <si>
    <t>100</t>
  </si>
  <si>
    <t>Product name</t>
  </si>
  <si>
    <t>order_id</t>
  </si>
  <si>
    <t>total_transactions</t>
  </si>
  <si>
    <t>COUNT(order_id)</t>
  </si>
  <si>
    <t>Total number of transactions</t>
  </si>
  <si>
    <t>total_quantity</t>
  </si>
  <si>
    <t>COUNT(item)</t>
  </si>
  <si>
    <t>Total quantity (derived)</t>
  </si>
  <si>
    <t>SUM(amount)</t>
  </si>
  <si>
    <t>Total amount spent</t>
  </si>
  <si>
    <t>top_product_by_country</t>
  </si>
  <si>
    <t>Join customers and orders</t>
  </si>
  <si>
    <t>Most frequent item</t>
  </si>
  <si>
    <t>Top product</t>
  </si>
  <si>
    <t>purchase_count</t>
  </si>
  <si>
    <t>COUNT(*)</t>
  </si>
  <si>
    <t>Number of purchases</t>
  </si>
  <si>
    <t>age</t>
  </si>
  <si>
    <t>top_product_by_age_group</t>
  </si>
  <si>
    <t>age_group</t>
  </si>
  <si>
    <t>20</t>
  </si>
  <si>
    <t>CASE WHEN age&lt;30 THEN 'Below 30' ELSE 'Above 30'</t>
  </si>
  <si>
    <t>Age category</t>
  </si>
  <si>
    <t>min_transactions_country</t>
  </si>
  <si>
    <t>Total transactions</t>
  </si>
  <si>
    <t>Total amount</t>
  </si>
  <si>
    <t>18,2</t>
  </si>
  <si>
    <t>remove transformation logic if needed in mapping</t>
  </si>
  <si>
    <t>Test_ID</t>
  </si>
  <si>
    <t>Requirement</t>
  </si>
  <si>
    <t>Test_Scenario</t>
  </si>
  <si>
    <t>Test_Description</t>
  </si>
  <si>
    <t>Source_Tables</t>
  </si>
  <si>
    <t>Validation_Query</t>
  </si>
  <si>
    <t>Expected_Result</t>
  </si>
  <si>
    <t>REQ1_TC01</t>
  </si>
  <si>
    <t>Requirement 1</t>
  </si>
  <si>
    <t>orders,customers,shipping</t>
  </si>
  <si>
    <t>High</t>
  </si>
  <si>
    <t>REQ1_TC02</t>
  </si>
  <si>
    <t>All countries present</t>
  </si>
  <si>
    <t>Medium</t>
  </si>
  <si>
    <t>REQ1_TC03</t>
  </si>
  <si>
    <t>Schema</t>
  </si>
  <si>
    <t>Column validation</t>
  </si>
  <si>
    <t>N/A</t>
  </si>
  <si>
    <t>Datatype validation</t>
  </si>
  <si>
    <t>Check datatype and length</t>
  </si>
  <si>
    <t>Data</t>
  </si>
  <si>
    <t>REQ2_TC01</t>
  </si>
  <si>
    <t>Requirement 2</t>
  </si>
  <si>
    <t>Transaction count validation</t>
  </si>
  <si>
    <t>Validate total transactions per customer</t>
  </si>
  <si>
    <t>SELECT customer_id,COUNT(order_id) FROM pei.silver.orders GROUP BY customer_id</t>
  </si>
  <si>
    <t>Matches gold table</t>
  </si>
  <si>
    <t>REQ2_TC02</t>
  </si>
  <si>
    <t>Amount validation</t>
  </si>
  <si>
    <t>Validate total amount per customer</t>
  </si>
  <si>
    <t>SELECT customer_id,SUM(amount) FROM pei.silver.orders GROUP BY customer_id</t>
  </si>
  <si>
    <t>REQ2_TC03</t>
  </si>
  <si>
    <t>Product grouping</t>
  </si>
  <si>
    <t>Validate item level grouping</t>
  </si>
  <si>
    <t>SELECT customer_id,item FROM pei.silver.orders GROUP BY customer_id,item</t>
  </si>
  <si>
    <t>REQ2_TC04</t>
  </si>
  <si>
    <t>Duplicate check</t>
  </si>
  <si>
    <t>No duplicate records per customer and item</t>
  </si>
  <si>
    <t>SELECT customer_id,item,COUNT(*) FROM pei.gold.customer_product_summary GROUP BY customer_id,item HAVING COUNT(*)&gt;1</t>
  </si>
  <si>
    <t>No duplicates</t>
  </si>
  <si>
    <t>Check column names</t>
  </si>
  <si>
    <t>DESCRIBE pei.gold.customer_product_summary</t>
  </si>
  <si>
    <t>All columns present</t>
  </si>
  <si>
    <t>item VARCHAR(100), amount DECIMAL</t>
  </si>
  <si>
    <t>REQ2_TC05</t>
  </si>
  <si>
    <t>REQ3_TC01</t>
  </si>
  <si>
    <t>Requirement 3</t>
  </si>
  <si>
    <t>Top product validation</t>
  </si>
  <si>
    <t>Validate most purchased product per country</t>
  </si>
  <si>
    <t>orders,customers</t>
  </si>
  <si>
    <t>SELECT country,item FROM (SELECT c.country,o.item,COUNT(*) cnt,RANK() OVER(PARTITION BY c.country ORDER BY COUNT(*) DESC) rnk FROM pei.silver.orders o JOIN pei.silver.customers c ON o.customer_id=c.customer_id GROUP BY c.country,o.item)t WHERE rnk=1</t>
  </si>
  <si>
    <t>REQ3_TC02</t>
  </si>
  <si>
    <t>Country coverage</t>
  </si>
  <si>
    <t>All countries should have top product</t>
  </si>
  <si>
    <t>SELECT DISTINCT country FROM pei.silver.customers</t>
  </si>
  <si>
    <t>DESCRIBE pei.gold.top_product_by_country</t>
  </si>
  <si>
    <t>Columns country,item,purchase_count present</t>
  </si>
  <si>
    <t>Check datatype</t>
  </si>
  <si>
    <t>country VARCHAR(50), item VARCHAR(100)</t>
  </si>
  <si>
    <t>REQ3_TC03</t>
  </si>
  <si>
    <t>REQ4_TC01</t>
  </si>
  <si>
    <t>Requirement 4</t>
  </si>
  <si>
    <t>Age group validation</t>
  </si>
  <si>
    <t>Validate age grouping logic</t>
  </si>
  <si>
    <t>SELECT CASE WHEN age&lt;30 THEN 'Below 30' ELSE 'Above 30' END FROM pei.silver.customers</t>
  </si>
  <si>
    <t>Grouping correct</t>
  </si>
  <si>
    <t>REQ4_TC02</t>
  </si>
  <si>
    <t>Top product by age</t>
  </si>
  <si>
    <t>Validate most purchased product per age group</t>
  </si>
  <si>
    <t>SELECT age_group,item FROM (SELECT CASE WHEN c.age&lt;30 THEN 'Below 30' ELSE 'Above 30' END age_group,o.item,COUNT(*) cnt,RANK() OVER(PARTITION BY CASE WHEN c.age&lt;30 THEN 'Below 30' ELSE 'Above 30' END ORDER BY COUNT(*) DESC) rnk FROM pei.silver.orders o JOIN pei.silver.customers c ON o.customer_id=c.customer_id GROUP BY age_group,o.item)t WHERE rnk=1</t>
  </si>
  <si>
    <t>DESCRIBE pei.gold.top_product_by_age_group</t>
  </si>
  <si>
    <t>Columns age_group,item,purchase_count present</t>
  </si>
  <si>
    <t>age_group VARCHAR(20)</t>
  </si>
  <si>
    <t>REQ4_TC03</t>
  </si>
  <si>
    <t>REQ4_TC04</t>
  </si>
  <si>
    <t>REQ5_TC01</t>
  </si>
  <si>
    <t>Requirement 5</t>
  </si>
  <si>
    <t>Minimum transaction country</t>
  </si>
  <si>
    <t>Validate country with minimum transactions</t>
  </si>
  <si>
    <t>SELECT country FROM (SELECT c.country,COUNT(o.order_id) txn,RANK() OVER(ORDER BY COUNT(o.order_id)) rnk FROM pei.silver.orders o JOIN pei.silver.customers c ON o.customer_id=c.customer_id GROUP BY c.country)t WHERE rnk=1</t>
  </si>
  <si>
    <t>REQ5_TC02</t>
  </si>
  <si>
    <t>Minimum amount validation</t>
  </si>
  <si>
    <t>Validate country with minimum amount</t>
  </si>
  <si>
    <t>SELECT country FROM (SELECT c.country,SUM(o.amount) amt,RANK() OVER(ORDER BY SUM(o.amount)) rnk FROM pei.silver.orders o JOIN pei.silver.customers c ON o.customer_id=c.customer_id GROUP BY c.country)t WHERE rnk=1</t>
  </si>
  <si>
    <t>REQ5_TC03</t>
  </si>
  <si>
    <t>Single result check</t>
  </si>
  <si>
    <t>Only one country should be returned</t>
  </si>
  <si>
    <t>SELECT COUNT(*) FROM pei.gold.min_transactions_country</t>
  </si>
  <si>
    <t>Should be 1 (if no tie)</t>
  </si>
  <si>
    <t>DESCRIBE pei.gold.min_transactions_country</t>
  </si>
  <si>
    <t>Columns country,total_transactions,total_amount present</t>
  </si>
  <si>
    <t>country VARCHAR(50), amount DECIMAL</t>
  </si>
  <si>
    <t>Minimum transaction validation</t>
  </si>
  <si>
    <t>REQ5_TC04</t>
  </si>
  <si>
    <t>Table Validation</t>
  </si>
  <si>
    <t>Check table exists</t>
  </si>
  <si>
    <t>Table available</t>
  </si>
  <si>
    <t>Schema Validation</t>
  </si>
  <si>
    <t>Column names</t>
  </si>
  <si>
    <t>Data types</t>
  </si>
  <si>
    <t>Column datatype should match as per req mapping document</t>
  </si>
  <si>
    <t>Types correct</t>
  </si>
  <si>
    <t>Data types length</t>
  </si>
  <si>
    <t>Column datatype length should match as per req mapping document</t>
  </si>
  <si>
    <t>Types length correct</t>
  </si>
  <si>
    <t>Category</t>
  </si>
  <si>
    <t>SELECT * FROM pei.gold.pending_amount_by_country</t>
  </si>
  <si>
    <t>SHOW CREATE TABLE pei.gold.pending_amount_by_country;
DESCRIBE TABLE pei.gold.pending_amount_by_country;</t>
  </si>
  <si>
    <t>Constraints check</t>
  </si>
  <si>
    <t>Constraints should match as per req mapping document</t>
  </si>
  <si>
    <t>Constraints match</t>
  </si>
  <si>
    <t>REQ1_TC04</t>
  </si>
  <si>
    <t>REQ1_TC05</t>
  </si>
  <si>
    <t>Job/Workflow Validation</t>
  </si>
  <si>
    <t>Check workflow/ETL job</t>
  </si>
  <si>
    <t>Check count increased in table post running workflow</t>
  </si>
  <si>
    <t>Count increase(step 2 &gt;step 1)</t>
  </si>
  <si>
    <t>Before running workflow
step 1 : SELECT count(*)  FROM pei.gold.pending_amount_by_country;
Post running workflow
step 2 : SELECT count(*)  FROM pei.gold.pending_amount_by_country;
step 2 &gt;step 1</t>
  </si>
  <si>
    <t>REQ1_TC06</t>
  </si>
  <si>
    <t>0 records</t>
  </si>
  <si>
    <t>Country field should contain only unique values</t>
  </si>
  <si>
    <t>SELECT country,COUNT(*) FROM pei.gold.pending_amount_by_country GROUP BY country HAVING COUNT(*)&gt;1</t>
  </si>
  <si>
    <t>0 records (no duplicates)</t>
  </si>
  <si>
    <t>Null check</t>
  </si>
  <si>
    <t>Country and total_amount should not be null</t>
  </si>
  <si>
    <t>SELECT * FROM pei.gold.pending_amount_by_country WHERE country IS NULL OR total_amount IS NULL</t>
  </si>
  <si>
    <t>Record count validation</t>
  </si>
  <si>
    <t>Source query count should match target table count</t>
  </si>
  <si>
    <t>SELECT COUNT(*) FROM (SELECT c.country FROM pei.silver.orders o JOIN pei.silver.customers c ON o.customer_id=c.customer_id JOIN pei.silver.shipping s ON o.customer_id=s.customer_id WHERE s.status='Pending' GROUP BY c.country) src</t>
  </si>
  <si>
    <t>Should match target count</t>
  </si>
  <si>
    <t>Data validation</t>
  </si>
  <si>
    <t>Target data should match source query output</t>
  </si>
  <si>
    <t>REQ1_TC07</t>
  </si>
  <si>
    <t>REQ1_TC08</t>
  </si>
  <si>
    <t>Record level duplicate check</t>
  </si>
  <si>
    <t>No duplicate records in target table</t>
  </si>
  <si>
    <t>REQ1_TC09</t>
  </si>
  <si>
    <t>REQ1_TC10</t>
  </si>
  <si>
    <t>REQ1_TC11</t>
  </si>
  <si>
    <t>REQ1_TC12</t>
  </si>
  <si>
    <t>REQ1_TC13</t>
  </si>
  <si>
    <t>REQ1_TC14</t>
  </si>
  <si>
    <t>Data Consistency</t>
  </si>
  <si>
    <t>Data Integrity</t>
  </si>
  <si>
    <t>Data Completeness</t>
  </si>
  <si>
    <t>Data Accuracy</t>
  </si>
  <si>
    <t>Country reference validation</t>
  </si>
  <si>
    <t>Target table countries should exist in customers table</t>
  </si>
  <si>
    <t>Min amount validation</t>
  </si>
  <si>
    <t>Minimum amount from source should match target</t>
  </si>
  <si>
    <t>Should match target MIN value</t>
  </si>
  <si>
    <t>Max amount validation</t>
  </si>
  <si>
    <t>Maximum amount from source should match target</t>
  </si>
  <si>
    <t>Should match target MAX value</t>
  </si>
  <si>
    <t>Average amount validation</t>
  </si>
  <si>
    <t>Average amount from source should match target</t>
  </si>
  <si>
    <t>Should match target AVG value</t>
  </si>
  <si>
    <t>Country duplicate check</t>
  </si>
  <si>
    <t>Sum amount validation</t>
  </si>
  <si>
    <t>Total sum amount from source should match target</t>
  </si>
  <si>
    <t>Should match target SUM value</t>
  </si>
  <si>
    <t>REQ1_TC15</t>
  </si>
  <si>
    <t>REQ1_TC16</t>
  </si>
  <si>
    <t>Column names should match  with the schema/metadata mapping document</t>
  </si>
  <si>
    <t>Column names should match with the metadata doc</t>
  </si>
  <si>
    <t>CREATE TABLE pei.gold.pending_amount_by_country (</t>
  </si>
  <si>
    <t xml:space="preserve">  country VARCHAR(50) COLLATE UTF8_BINARY NOT NULL,</t>
  </si>
  <si>
    <t xml:space="preserve">  total_amount DECIMAL(18,2) NOT NULL)</t>
  </si>
  <si>
    <t>USING delta</t>
  </si>
  <si>
    <t>TBLPROPERTIES (</t>
  </si>
  <si>
    <t>required metadata</t>
  </si>
  <si>
    <t>actual metadata</t>
  </si>
  <si>
    <t>col_name</t>
  </si>
  <si>
    <t>data_type</t>
  </si>
  <si>
    <t>comment</t>
  </si>
  <si>
    <t>varchar(50)</t>
  </si>
  <si>
    <t>null</t>
  </si>
  <si>
    <t>decimal(18	2)</t>
  </si>
  <si>
    <t>Post running workflow/job</t>
  </si>
  <si>
    <t>SELECT *,COUNT(*) FROM pei.gold.pending_amount_by_country GROUP BY all HAVING COUNT(*)&gt;1;</t>
  </si>
  <si>
    <t>SELECT * FROM (SELECT c.country,SUM(o.amount) total_amount FROM pei.silver.orders o JOIN pei.silver.customers c ON o.customer_id=c.customer_id JOIN pei.silver.shipping s ON o.customer_id=s.customer_id WHERE s.status='Pending' GROUP BY c.country) src EXCEPT SELECT country,total_amount FROM pei.gold.pending_amount_by_country;
SELECT country,total_amount FROM pei.gold.pending_amount_by_country
EXCEPT 
SELECT * FROM (SELECT c.country,SUM(o.amount) total_amount FROM pei.silver.orders o JOIN pei.silver.customers c ON o.customer_id=c.customer_id JOIN pei.silver.shipping s ON o.customer_id=s.customer_id WHERE s.status='Pending' GROUP BY c.country) src ;</t>
  </si>
  <si>
    <t>Both queries should return 0 rows</t>
  </si>
  <si>
    <t>SELECT SUM(total_amount) FROM (SELECT c.country,SUM(o.amount) total_amount FROM pei.silver.orders o JOIN pei.silver.customers c ON o.customer_id=c.customer_id JOIN pei.silver.shipping s ON o.customer_id=s.customer_id WHERE s.status='Pending' GROUP BY c.country);
SELECT SUM(total_amount) FROM pei.gold.pending_amount_by_country;</t>
  </si>
  <si>
    <t>SELECT AVG(total_amount) FROM (SELECT c.country,SUM(o.amount) total_amount FROM pei.silver.orders o JOIN pei.silver.customers c ON o.customer_id=c.customer_id JOIN pei.silver.shipping s ON o.customer_id=s.customer_id WHERE s.status='Pending' GROUP BY c.country);
SELECT AVG(total_amount) FROM pei.gold.pending_amount_by_country;</t>
  </si>
  <si>
    <t>SELECT MAX(total_amount) FROM (SELECT c.country,SUM(o.amount) total_amount FROM pei.silver.orders o JOIN pei.silver.customers c ON o.customer_id=c.customer_id JOIN pei.silver.shipping s ON o.customer_id=s.customer_id WHERE s.status='Pending' GROUP BY c.country);
SELECT MAX(total_amount) FROM pei.gold.pending_amount_by_country;</t>
  </si>
  <si>
    <t>SELECT MIN(total_amount) FROM (SELECT c.country,SUM(o.amount) total_amount FROM pei.silver.orders o JOIN pei.silver.customers c ON o.customer_id=c.customer_id JOIN pei.silver.shipping s ON o.customer_id=s.customer_id WHERE s.status='Pending' GROUP BY c.country);
SELECT MIN(total_amount) FROM pei.gold.pending_amount_by_country;</t>
  </si>
  <si>
    <t>SELECT country FROM pei.gold.pending_amount_by_country EXCEPT SELECT DISTINCT country FROM pei.silver.customers;
SELECT DISTINCT country FROM pei.silver.customers
EXCEPT 
SELECT country FROM pei.gold.pending_amount_by_country;</t>
  </si>
  <si>
    <t>Table pending_amount_by_country table should be available in below catalog.schema
pei.gold</t>
  </si>
  <si>
    <t>Status</t>
  </si>
  <si>
    <t>PASS</t>
  </si>
  <si>
    <t>REQ2_TC06</t>
  </si>
  <si>
    <t>REQ2_TC07</t>
  </si>
  <si>
    <t>REQ2_TC08</t>
  </si>
  <si>
    <t>REQ2_TC09</t>
  </si>
  <si>
    <t>REQ2_TC10</t>
  </si>
  <si>
    <t>REQ2_TC11</t>
  </si>
  <si>
    <t>REQ2_TC12</t>
  </si>
  <si>
    <t>REQ2_TC13</t>
  </si>
  <si>
    <t>REQ2_TC14</t>
  </si>
  <si>
    <t>REQ2_TC15</t>
  </si>
  <si>
    <t>REQ2_TC16</t>
  </si>
  <si>
    <t>requirement gap</t>
  </si>
  <si>
    <t>The country that had minimum transactions and sales amount.</t>
  </si>
  <si>
    <t>REQ05</t>
  </si>
  <si>
    <t>The most purchased product based on the age category less than 30 and above 30.</t>
  </si>
  <si>
    <t>REQ04</t>
  </si>
  <si>
    <t>The maximum product purchased for each country.</t>
  </si>
  <si>
    <t>REQ03</t>
  </si>
  <si>
    <t>The total number of transactions, total quantity sold, and total amount spent for each customer, along with the product details.</t>
  </si>
  <si>
    <t>REQ02</t>
  </si>
  <si>
    <t>The total amount spent and the country for the Pending delivery status for each country.</t>
  </si>
  <si>
    <t>REQ01</t>
  </si>
  <si>
    <t>Requirement ID</t>
  </si>
  <si>
    <t>Shipping is at customer level, not order level</t>
  </si>
  <si>
    <t>Requirement Gap</t>
  </si>
  <si>
    <t>Need Clarification For</t>
  </si>
  <si>
    <t>Confirm if delivered orders should be excluded
Confirm how to handle orders that were previously pending but are now delivered</t>
  </si>
  <si>
    <t>Currently calculating sum of orders with Pending status based on available data
Approach is assumption-based due to unclear requirements
Final validation is subject to business confirmation</t>
  </si>
  <si>
    <t xml:space="preserve">Shipping is at customer level, so we are unable to distinguish order-level Pending vs Delivered status , hence its impossible to get only Pending order amount . 
Business logic is not defined on whether delivered orders should be included or excluded . </t>
  </si>
  <si>
    <t>Table customer_product_summary table should be available in below catalog.schema_x000D_
pei.gold</t>
  </si>
  <si>
    <t>SELECT * FROM pei.gold.customer_product_summary</t>
  </si>
  <si>
    <t>SHOW CREATE TABLE pei.gold.customer_product_summary;_x000D_
DESCRIBE TABLE pei.gold.customer_product_summary;</t>
  </si>
  <si>
    <t>SELECT *,COUNT(*) FROM pei.gold.customer_product_summary GROUP BY all HAVING COUNT(*)&gt;1;</t>
  </si>
  <si>
    <t>customer_id,item,total_transactions, total_quantity  and total_amount should not be null</t>
  </si>
  <si>
    <t>customer_id reference validation</t>
  </si>
  <si>
    <t>Target table customer_id should exist in orders table</t>
  </si>
  <si>
    <t>SELECT customer_id FROM pei.gold.customer_product_summary EXCEPT SELECT DISTINCT customer_id FROM pei.silver.orders;
SELECT DISTINCT customer_id FROM pei.silver.orders
EXCEPT 
SELECT customer_id FROM pei.gold.customer_product_summary;</t>
  </si>
  <si>
    <t>Min transactions validation</t>
  </si>
  <si>
    <t>Minimum total_transactions from source should match target</t>
  </si>
  <si>
    <t>SELECT MIN(total_transactions) FROM (SELECT customer_id,item,COUNT(order_id) total_transactions FROM pei.silver.orders GROUP BY customer_id,item)</t>
  </si>
  <si>
    <t>Max transactions validation</t>
  </si>
  <si>
    <t>Maximum total_transactions from source should match target</t>
  </si>
  <si>
    <t>SELECT MAX(total_transactions) FROM (SELECT customer_id,item,COUNT(order_id) total_transactions FROM pei.silver.orders GROUP BY customer_id,item)</t>
  </si>
  <si>
    <t>Avg transactions validation</t>
  </si>
  <si>
    <t>Average total_transactions from source should match target</t>
  </si>
  <si>
    <t>SELECT AVG(total_transactions) FROM (SELECT customer_id,item,COUNT(order_id) total_transactions FROM pei.silver.orders GROUP BY customer_id,item)</t>
  </si>
  <si>
    <t>Sum transactions validation</t>
  </si>
  <si>
    <t>Total sum of total_transactions should match target</t>
  </si>
  <si>
    <t>SELECT SUM(total_transactions) FROM (SELECT customer_id,item,COUNT(order_id) total_transactions FROM pei.silver.orders GROUP BY customer_id,item)</t>
  </si>
  <si>
    <t>Min quantity validation</t>
  </si>
  <si>
    <t>Minimum total_quantity from source should match target</t>
  </si>
  <si>
    <t>SELECT MIN(total_quantity) FROM (SELECT customer_id,item,COUNT(item) total_quantity FROM pei.silver.orders GROUP BY customer_id,item)</t>
  </si>
  <si>
    <t>Max quantity validation</t>
  </si>
  <si>
    <t>Maximum total_quantity from source should match target</t>
  </si>
  <si>
    <t>SELECT MAX(total_quantity) FROM (SELECT customer_id,item,COUNT(item) total_quantity FROM pei.silver.orders GROUP BY customer_id,item)</t>
  </si>
  <si>
    <t>Avg quantity validation</t>
  </si>
  <si>
    <t>Average total_quantity from source should match target</t>
  </si>
  <si>
    <t>SELECT AVG(total_quantity) FROM (SELECT customer_id,item,COUNT(item) total_quantity FROM pei.silver.orders GROUP BY customer_id,item)</t>
  </si>
  <si>
    <t>Sum quantity validation</t>
  </si>
  <si>
    <t>Total sum of total_quantity should match target</t>
  </si>
  <si>
    <t>SELECT SUM(total_quantity) FROM (SELECT customer_id,item,COUNT(item) total_quantity FROM pei.silver.orders GROUP BY customer_id,item)</t>
  </si>
  <si>
    <t>Minimum total_amount from source should match target</t>
  </si>
  <si>
    <t>SELECT MIN(total_amount) FROM (SELECT customer_id,item,SUM(amount) total_amount FROM pei.silver.orders GROUP BY customer_id,item)</t>
  </si>
  <si>
    <t>Maximum total_amount from source should match target</t>
  </si>
  <si>
    <t>SELECT MAX(total_amount) FROM (SELECT customer_id,item,SUM(amount) total_amount FROM pei.silver.orders GROUP BY customer_id,item)</t>
  </si>
  <si>
    <t>Avg amount validation</t>
  </si>
  <si>
    <t>Average total_amount from source should match target</t>
  </si>
  <si>
    <t>SELECT AVG(total_amount) FROM (SELECT customer_id,item,SUM(amount) total_amount FROM pei.silver.orders GROUP BY customer_id,item)</t>
  </si>
  <si>
    <t>Total sum of total_amount should match target</t>
  </si>
  <si>
    <t>SELECT SUM(total_amount) FROM (SELECT customer_id,item,SUM(amount) total_amount FROM pei.silver.orders GROUP BY customer_id,item)</t>
  </si>
  <si>
    <t>SELECT COUNT(*) FROM (SELECT customer_id,item FROM pei.silver.orders GROUP BY customer_id,item)</t>
  </si>
  <si>
    <t>SELECT * FROM (SELECT customer_id,item,COUNT(order_id) total_transactions,COUNT(item) total_quantity,SUM(amount) total_amount FROM pei.silver.orders GROUP BY customer_id,item) src EXCEPT SELECT customer_id,item,total_transactions,total_quantity,total_amount FROM pei.gold.customer_product_summary</t>
  </si>
  <si>
    <t>SHOW CREATE TABLE pei.gold.customer_product_summary;
DESCRIBE TABLE pei.gold.customer_product_summary;</t>
  </si>
  <si>
    <t>CREATE TABLE pei.gold.customer_product_summary (</t>
  </si>
  <si>
    <t xml:space="preserve">  customer_id INT NOT NULL,</t>
  </si>
  <si>
    <t xml:space="preserve">  item VARCHAR(100) COLLATE UTF8_BINARY NOT NULL,</t>
  </si>
  <si>
    <t xml:space="preserve">  total_transactions INT NOT NULL,</t>
  </si>
  <si>
    <t xml:space="preserve">  total_quantity INT NOT NULL,</t>
  </si>
  <si>
    <t>int</t>
  </si>
  <si>
    <t>varchar(100)</t>
  </si>
  <si>
    <t>Before running workflow
step 1 : SELECT count(*)  FROM pei.gold.customer_product_summary;
Post running workflow
step 2 : SELECT count(*)  FROM pei.gold.customer_product_summary;
step 2 &gt;step 1</t>
  </si>
  <si>
    <t>customer_id,item fields combination should contain only unique values</t>
  </si>
  <si>
    <t>customer_id,item fields combination duplicate check</t>
  </si>
  <si>
    <t>SELECT * FROM pei.gold.customer_product_summary WHERE customer_id  IS NULL OR item  IS NULL OR total_transactions  IS NULL OR total_quantity   IS NULL OR total_amount IS NULL;</t>
  </si>
  <si>
    <t>REQ2_TC17</t>
  </si>
  <si>
    <t>REQ2_TC18</t>
  </si>
  <si>
    <t>REQ2_TC19</t>
  </si>
  <si>
    <t>REQ2_TC20</t>
  </si>
  <si>
    <t>REQ2_TC21</t>
  </si>
  <si>
    <t>REQ2_TC22</t>
  </si>
  <si>
    <t>REQ2_TC23</t>
  </si>
  <si>
    <t>REQ2_TC24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</si>
</sst>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24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49" fontId="0" fillId="0" borderId="0" xfId="0" applyNumberFormat="1"/>
    <xf numFmtId="49" fontId="0" fillId="2" borderId="1" xfId="0" applyNumberForma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0" fontId="0" fillId="2" borderId="0" xfId="0" applyFill="1"/>
    <xf numFmtId="0" fontId="1" fillId="2" borderId="0" xfId="0" applyFont="1" applyFill="1"/>
    <xf numFmtId="0" fontId="3" fillId="3" borderId="0" xfId="0" applyFont="1" applyFill="1" applyAlignment="1">
      <alignment horizontal="center" vertical="center"/>
    </xf>
    <xf numFmtId="0" fontId="0" fillId="0" borderId="1" xfId="0" applyBorder="1"/>
    <xf numFmtId="49" fontId="0" fillId="2" borderId="1" xfId="0" applyNumberFormat="1" applyFill="1" applyBorder="1" applyAlignment="1"/>
    <xf numFmtId="49" fontId="0" fillId="0" borderId="1" xfId="0" applyNumberFormat="1" applyBorder="1" applyAlignment="1"/>
    <xf numFmtId="49" fontId="0" fillId="0" borderId="0" xfId="0" applyNumberFormat="1" applyAlignment="1"/>
    <xf numFmtId="0" fontId="0" fillId="0" borderId="1" xfId="0" applyBorder="1" applyAlignment="1"/>
    <xf numFmtId="0" fontId="0" fillId="2" borderId="1" xfId="0" applyFill="1" applyBorder="1"/>
    <xf numFmtId="0" fontId="0" fillId="0" borderId="0" xfId="0" applyAlignment="1">
      <alignment wrapText="1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30.png"/><Relationship Id="rId13" Type="http://schemas.openxmlformats.org/officeDocument/2006/relationships/image" Target="../media/image35.png"/><Relationship Id="rId18" Type="http://schemas.openxmlformats.org/officeDocument/2006/relationships/image" Target="../media/image40.png"/><Relationship Id="rId3" Type="http://schemas.openxmlformats.org/officeDocument/2006/relationships/image" Target="../media/image25.png"/><Relationship Id="rId21" Type="http://schemas.openxmlformats.org/officeDocument/2006/relationships/image" Target="../media/image43.png"/><Relationship Id="rId7" Type="http://schemas.openxmlformats.org/officeDocument/2006/relationships/image" Target="../media/image29.png"/><Relationship Id="rId12" Type="http://schemas.openxmlformats.org/officeDocument/2006/relationships/image" Target="../media/image34.png"/><Relationship Id="rId17" Type="http://schemas.openxmlformats.org/officeDocument/2006/relationships/image" Target="../media/image39.png"/><Relationship Id="rId2" Type="http://schemas.openxmlformats.org/officeDocument/2006/relationships/image" Target="../media/image24.png"/><Relationship Id="rId16" Type="http://schemas.openxmlformats.org/officeDocument/2006/relationships/image" Target="../media/image38.png"/><Relationship Id="rId20" Type="http://schemas.openxmlformats.org/officeDocument/2006/relationships/image" Target="../media/image42.png"/><Relationship Id="rId1" Type="http://schemas.openxmlformats.org/officeDocument/2006/relationships/image" Target="../media/image23.png"/><Relationship Id="rId6" Type="http://schemas.openxmlformats.org/officeDocument/2006/relationships/image" Target="../media/image28.png"/><Relationship Id="rId11" Type="http://schemas.openxmlformats.org/officeDocument/2006/relationships/image" Target="../media/image33.png"/><Relationship Id="rId5" Type="http://schemas.openxmlformats.org/officeDocument/2006/relationships/image" Target="../media/image27.png"/><Relationship Id="rId15" Type="http://schemas.openxmlformats.org/officeDocument/2006/relationships/image" Target="../media/image37.png"/><Relationship Id="rId10" Type="http://schemas.openxmlformats.org/officeDocument/2006/relationships/image" Target="../media/image32.png"/><Relationship Id="rId19" Type="http://schemas.openxmlformats.org/officeDocument/2006/relationships/image" Target="../media/image41.png"/><Relationship Id="rId4" Type="http://schemas.openxmlformats.org/officeDocument/2006/relationships/image" Target="../media/image26.png"/><Relationship Id="rId9" Type="http://schemas.openxmlformats.org/officeDocument/2006/relationships/image" Target="../media/image31.png"/><Relationship Id="rId14" Type="http://schemas.openxmlformats.org/officeDocument/2006/relationships/image" Target="../media/image3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4</xdr:row>
      <xdr:rowOff>0</xdr:rowOff>
    </xdr:from>
    <xdr:to>
      <xdr:col>10</xdr:col>
      <xdr:colOff>511007</xdr:colOff>
      <xdr:row>17</xdr:row>
      <xdr:rowOff>152619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430AA2-1445-F36B-C49E-67143971D9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92580" y="731520"/>
          <a:ext cx="5387807" cy="2530059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22</xdr:row>
      <xdr:rowOff>0</xdr:rowOff>
    </xdr:from>
    <xdr:to>
      <xdr:col>9</xdr:col>
      <xdr:colOff>559452</xdr:colOff>
      <xdr:row>37</xdr:row>
      <xdr:rowOff>71490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78EAFBB-233B-AE72-827A-ADD0B35F16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93273" y="3918857"/>
          <a:ext cx="4854361" cy="2743438"/>
        </a:xfrm>
        <a:prstGeom prst="rect">
          <a:avLst/>
        </a:prstGeom>
      </xdr:spPr>
    </xdr:pic>
    <xdr:clientData/>
  </xdr:twoCellAnchor>
  <xdr:twoCellAnchor editAs="oneCell">
    <xdr:from>
      <xdr:col>12</xdr:col>
      <xdr:colOff>59377</xdr:colOff>
      <xdr:row>22</xdr:row>
      <xdr:rowOff>89065</xdr:rowOff>
    </xdr:from>
    <xdr:to>
      <xdr:col>19</xdr:col>
      <xdr:colOff>192072</xdr:colOff>
      <xdr:row>33</xdr:row>
      <xdr:rowOff>164352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A000F73-C39B-AA71-E336-AA167FA37A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788234" y="4007922"/>
          <a:ext cx="4427604" cy="203471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54</xdr:row>
      <xdr:rowOff>0</xdr:rowOff>
    </xdr:from>
    <xdr:to>
      <xdr:col>10</xdr:col>
      <xdr:colOff>159272</xdr:colOff>
      <xdr:row>65</xdr:row>
      <xdr:rowOff>143873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3E94728-E395-454B-2246-E6183D882C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93273" y="9619013"/>
          <a:ext cx="5067739" cy="210330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76</xdr:row>
      <xdr:rowOff>0</xdr:rowOff>
    </xdr:from>
    <xdr:to>
      <xdr:col>10</xdr:col>
      <xdr:colOff>174513</xdr:colOff>
      <xdr:row>86</xdr:row>
      <xdr:rowOff>146728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DBB56A8-F308-28F2-87C4-301E34B5B0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93273" y="13537870"/>
          <a:ext cx="5082980" cy="1928027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93</xdr:row>
      <xdr:rowOff>0</xdr:rowOff>
    </xdr:from>
    <xdr:to>
      <xdr:col>12</xdr:col>
      <xdr:colOff>550548</xdr:colOff>
      <xdr:row>108</xdr:row>
      <xdr:rowOff>10524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AFA75A4-69D0-A82B-244C-E829003395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593273" y="16566078"/>
          <a:ext cx="7171041" cy="268247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114</xdr:row>
      <xdr:rowOff>0</xdr:rowOff>
    </xdr:from>
    <xdr:to>
      <xdr:col>13</xdr:col>
      <xdr:colOff>592366</xdr:colOff>
      <xdr:row>127</xdr:row>
      <xdr:rowOff>92440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3D4C7278-BB59-275B-70EA-34E002E0D2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593273" y="20306805"/>
          <a:ext cx="7826418" cy="2408129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133</xdr:row>
      <xdr:rowOff>0</xdr:rowOff>
    </xdr:from>
    <xdr:to>
      <xdr:col>13</xdr:col>
      <xdr:colOff>500918</xdr:colOff>
      <xdr:row>147</xdr:row>
      <xdr:rowOff>74345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722AA1F-2123-9CFC-AFC2-D8A54081B0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593273" y="23691273"/>
          <a:ext cx="7734970" cy="2568163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152</xdr:row>
      <xdr:rowOff>0</xdr:rowOff>
    </xdr:from>
    <xdr:to>
      <xdr:col>15</xdr:col>
      <xdr:colOff>96833</xdr:colOff>
      <xdr:row>165</xdr:row>
      <xdr:rowOff>23854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689C788-DD87-20AE-C833-B07FED4DD5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593273" y="27075740"/>
          <a:ext cx="8558002" cy="2339543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174</xdr:row>
      <xdr:rowOff>0</xdr:rowOff>
    </xdr:from>
    <xdr:to>
      <xdr:col>15</xdr:col>
      <xdr:colOff>157798</xdr:colOff>
      <xdr:row>191</xdr:row>
      <xdr:rowOff>73401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95810B-36F4-2740-40EB-E1660C1D88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593273" y="30994597"/>
          <a:ext cx="8618967" cy="3101609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194</xdr:row>
      <xdr:rowOff>0</xdr:rowOff>
    </xdr:from>
    <xdr:to>
      <xdr:col>10</xdr:col>
      <xdr:colOff>578408</xdr:colOff>
      <xdr:row>206</xdr:row>
      <xdr:rowOff>110537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E9248EDE-6352-3728-9136-B5A5F16BD2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593273" y="34557195"/>
          <a:ext cx="5486875" cy="224809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211</xdr:row>
      <xdr:rowOff>0</xdr:rowOff>
    </xdr:from>
    <xdr:to>
      <xdr:col>15</xdr:col>
      <xdr:colOff>96833</xdr:colOff>
      <xdr:row>225</xdr:row>
      <xdr:rowOff>150551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F9F6321-CB78-78EA-EC3E-06303CDF8C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593273" y="37585403"/>
          <a:ext cx="8558002" cy="2644369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228</xdr:row>
      <xdr:rowOff>0</xdr:rowOff>
    </xdr:from>
    <xdr:to>
      <xdr:col>10</xdr:col>
      <xdr:colOff>555546</xdr:colOff>
      <xdr:row>240</xdr:row>
      <xdr:rowOff>49571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A00658-B53D-96B2-5505-E4D8D0AFED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593273" y="40613610"/>
          <a:ext cx="5464013" cy="218713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244</xdr:row>
      <xdr:rowOff>0</xdr:rowOff>
    </xdr:from>
    <xdr:to>
      <xdr:col>15</xdr:col>
      <xdr:colOff>165419</xdr:colOff>
      <xdr:row>258</xdr:row>
      <xdr:rowOff>104827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3191638F-0F0D-5353-C4AD-5774D0B1C6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593273" y="43463688"/>
          <a:ext cx="8626588" cy="259864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262</xdr:row>
      <xdr:rowOff>0</xdr:rowOff>
    </xdr:from>
    <xdr:to>
      <xdr:col>11</xdr:col>
      <xdr:colOff>94401</xdr:colOff>
      <xdr:row>275</xdr:row>
      <xdr:rowOff>31475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9013FC58-3C17-26AB-CAE5-CCDE076FC3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593273" y="46670026"/>
          <a:ext cx="5616427" cy="2347163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279</xdr:row>
      <xdr:rowOff>0</xdr:rowOff>
    </xdr:from>
    <xdr:to>
      <xdr:col>15</xdr:col>
      <xdr:colOff>119695</xdr:colOff>
      <xdr:row>293</xdr:row>
      <xdr:rowOff>28621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858A792D-4A6F-F0E7-29B3-EE1913C5D0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593273" y="49698234"/>
          <a:ext cx="8580864" cy="2522439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296</xdr:row>
      <xdr:rowOff>0</xdr:rowOff>
    </xdr:from>
    <xdr:to>
      <xdr:col>11</xdr:col>
      <xdr:colOff>284917</xdr:colOff>
      <xdr:row>309</xdr:row>
      <xdr:rowOff>138165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56684796-14C5-1BF4-4E30-E3D1C046CC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593273" y="52726442"/>
          <a:ext cx="5806943" cy="2453853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313</xdr:row>
      <xdr:rowOff>0</xdr:rowOff>
    </xdr:from>
    <xdr:to>
      <xdr:col>15</xdr:col>
      <xdr:colOff>81591</xdr:colOff>
      <xdr:row>328</xdr:row>
      <xdr:rowOff>117214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95331BF-A06C-8683-D25D-501D87A734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593273" y="55754649"/>
          <a:ext cx="8542760" cy="278916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332</xdr:row>
      <xdr:rowOff>0</xdr:rowOff>
    </xdr:from>
    <xdr:to>
      <xdr:col>10</xdr:col>
      <xdr:colOff>174513</xdr:colOff>
      <xdr:row>345</xdr:row>
      <xdr:rowOff>122923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DAA2CCE5-67AC-74FE-2DCE-1A35A7529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593273" y="59139117"/>
          <a:ext cx="5082980" cy="2438611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351</xdr:row>
      <xdr:rowOff>0</xdr:rowOff>
    </xdr:from>
    <xdr:to>
      <xdr:col>15</xdr:col>
      <xdr:colOff>203522</xdr:colOff>
      <xdr:row>370</xdr:row>
      <xdr:rowOff>98174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7D9FC439-79E2-B970-9D8A-E250E276B7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593273" y="62523584"/>
          <a:ext cx="8664691" cy="348264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373</xdr:row>
      <xdr:rowOff>0</xdr:rowOff>
    </xdr:from>
    <xdr:to>
      <xdr:col>15</xdr:col>
      <xdr:colOff>81591</xdr:colOff>
      <xdr:row>391</xdr:row>
      <xdr:rowOff>9582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435F335C-3EFB-1CDF-ACF6-24BF38D0BF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593273" y="66442442"/>
          <a:ext cx="8542760" cy="3215919"/>
        </a:xfrm>
        <a:prstGeom prst="rect">
          <a:avLst/>
        </a:prstGeom>
      </xdr:spPr>
    </xdr:pic>
    <xdr:clientData/>
  </xdr:twoCellAnchor>
  <xdr:twoCellAnchor editAs="oneCell">
    <xdr:from>
      <xdr:col>17</xdr:col>
      <xdr:colOff>148442</xdr:colOff>
      <xdr:row>150</xdr:row>
      <xdr:rowOff>79168</xdr:rowOff>
    </xdr:from>
    <xdr:to>
      <xdr:col>27</xdr:col>
      <xdr:colOff>208454</xdr:colOff>
      <xdr:row>166</xdr:row>
      <xdr:rowOff>140183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60B012F3-DC48-829F-6ED5-3B78D51112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1430000" y="26798649"/>
          <a:ext cx="6195597" cy="291109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</xdr:colOff>
      <xdr:row>3</xdr:row>
      <xdr:rowOff>1</xdr:rowOff>
    </xdr:from>
    <xdr:to>
      <xdr:col>11</xdr:col>
      <xdr:colOff>552827</xdr:colOff>
      <xdr:row>17</xdr:row>
      <xdr:rowOff>68581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845A2F6-998E-99C5-F2D7-8135C6B78D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92581" y="548641"/>
          <a:ext cx="6039226" cy="262890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23</xdr:row>
      <xdr:rowOff>0</xdr:rowOff>
    </xdr:from>
    <xdr:to>
      <xdr:col>8</xdr:col>
      <xdr:colOff>155568</xdr:colOff>
      <xdr:row>38</xdr:row>
      <xdr:rowOff>22860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0B72AB25-C351-6918-AA63-1756F075A3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92580" y="4206240"/>
          <a:ext cx="3813168" cy="2766060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23</xdr:row>
      <xdr:rowOff>1</xdr:rowOff>
    </xdr:from>
    <xdr:to>
      <xdr:col>16</xdr:col>
      <xdr:colOff>378915</xdr:colOff>
      <xdr:row>37</xdr:row>
      <xdr:rowOff>175261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1B66FE4-AC1E-7B89-7989-970D929AEC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078980" y="4206241"/>
          <a:ext cx="3914595" cy="273558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54</xdr:row>
      <xdr:rowOff>0</xdr:rowOff>
    </xdr:from>
    <xdr:to>
      <xdr:col>9</xdr:col>
      <xdr:colOff>472851</xdr:colOff>
      <xdr:row>65</xdr:row>
      <xdr:rowOff>160208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3C5818-65C7-8983-C441-2C9CEC33A2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92580" y="9875520"/>
          <a:ext cx="4740051" cy="217188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76</xdr:row>
      <xdr:rowOff>0</xdr:rowOff>
    </xdr:from>
    <xdr:to>
      <xdr:col>10</xdr:col>
      <xdr:colOff>122353</xdr:colOff>
      <xdr:row>87</xdr:row>
      <xdr:rowOff>175450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6A8CF61-B545-9A01-48C5-82A6C6982E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92580" y="13898880"/>
          <a:ext cx="4999153" cy="218713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92</xdr:row>
      <xdr:rowOff>0</xdr:rowOff>
    </xdr:from>
    <xdr:to>
      <xdr:col>15</xdr:col>
      <xdr:colOff>99798</xdr:colOff>
      <xdr:row>106</xdr:row>
      <xdr:rowOff>45946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63F2894-DD71-5BDE-5213-C8F49FC00A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592580" y="16824960"/>
          <a:ext cx="8512278" cy="260626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114</xdr:row>
      <xdr:rowOff>0</xdr:rowOff>
    </xdr:from>
    <xdr:to>
      <xdr:col>16</xdr:col>
      <xdr:colOff>16023</xdr:colOff>
      <xdr:row>127</xdr:row>
      <xdr:rowOff>144999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73AA60FD-E9D2-08FD-79CB-3B38251D7E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592580" y="20848320"/>
          <a:ext cx="9038103" cy="2522439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132</xdr:row>
      <xdr:rowOff>0</xdr:rowOff>
    </xdr:from>
    <xdr:to>
      <xdr:col>16</xdr:col>
      <xdr:colOff>541849</xdr:colOff>
      <xdr:row>147</xdr:row>
      <xdr:rowOff>23100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589DF3B1-7543-F72E-3871-D0F200B9C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592580" y="24140160"/>
          <a:ext cx="9563929" cy="276630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151</xdr:row>
      <xdr:rowOff>0</xdr:rowOff>
    </xdr:from>
    <xdr:to>
      <xdr:col>16</xdr:col>
      <xdr:colOff>99850</xdr:colOff>
      <xdr:row>165</xdr:row>
      <xdr:rowOff>7843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8BB6166A-D799-13A8-AD29-B39969954C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592580" y="27614880"/>
          <a:ext cx="9121930" cy="2568163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150</xdr:row>
      <xdr:rowOff>0</xdr:rowOff>
    </xdr:from>
    <xdr:to>
      <xdr:col>33</xdr:col>
      <xdr:colOff>198930</xdr:colOff>
      <xdr:row>165</xdr:row>
      <xdr:rowOff>53582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9CB5A699-24BD-FBA7-BD3B-E86EC1450A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1833860" y="27432000"/>
          <a:ext cx="9342930" cy="279678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174</xdr:row>
      <xdr:rowOff>0</xdr:rowOff>
    </xdr:from>
    <xdr:to>
      <xdr:col>16</xdr:col>
      <xdr:colOff>473263</xdr:colOff>
      <xdr:row>189</xdr:row>
      <xdr:rowOff>23100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2BF11B79-56F1-A337-9332-F5C4BCB820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592580" y="31821120"/>
          <a:ext cx="9495343" cy="276630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196</xdr:row>
      <xdr:rowOff>0</xdr:rowOff>
    </xdr:from>
    <xdr:to>
      <xdr:col>16</xdr:col>
      <xdr:colOff>366574</xdr:colOff>
      <xdr:row>210</xdr:row>
      <xdr:rowOff>114532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273BC59E-012B-8415-D73D-FB2A3B77BC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592580" y="35844480"/>
          <a:ext cx="9388654" cy="267485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221</xdr:row>
      <xdr:rowOff>0</xdr:rowOff>
    </xdr:from>
    <xdr:to>
      <xdr:col>17</xdr:col>
      <xdr:colOff>99903</xdr:colOff>
      <xdr:row>234</xdr:row>
      <xdr:rowOff>144999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E96FA358-7AFB-20A5-177A-B6CA48F246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592580" y="40416480"/>
          <a:ext cx="9731583" cy="2522439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239</xdr:row>
      <xdr:rowOff>0</xdr:rowOff>
    </xdr:from>
    <xdr:to>
      <xdr:col>17</xdr:col>
      <xdr:colOff>168489</xdr:colOff>
      <xdr:row>251</xdr:row>
      <xdr:rowOff>144983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2E4531AC-5EF4-F27D-46DF-50D09ABE66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592580" y="43708320"/>
          <a:ext cx="9800169" cy="2339543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260</xdr:row>
      <xdr:rowOff>0</xdr:rowOff>
    </xdr:from>
    <xdr:to>
      <xdr:col>16</xdr:col>
      <xdr:colOff>84609</xdr:colOff>
      <xdr:row>272</xdr:row>
      <xdr:rowOff>137362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BDDA192A-17DA-02EE-143D-E13D7767BC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592580" y="47548800"/>
          <a:ext cx="9106689" cy="233192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277</xdr:row>
      <xdr:rowOff>0</xdr:rowOff>
    </xdr:from>
    <xdr:to>
      <xdr:col>15</xdr:col>
      <xdr:colOff>557037</xdr:colOff>
      <xdr:row>290</xdr:row>
      <xdr:rowOff>114516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B876DEE7-58B1-9061-D1D7-B8EE1CDA66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592580" y="50657760"/>
          <a:ext cx="8969517" cy="249195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298</xdr:row>
      <xdr:rowOff>0</xdr:rowOff>
    </xdr:from>
    <xdr:to>
      <xdr:col>15</xdr:col>
      <xdr:colOff>473210</xdr:colOff>
      <xdr:row>311</xdr:row>
      <xdr:rowOff>76413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D4574880-6AE1-0DB0-36AB-21A1027617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592580" y="54498240"/>
          <a:ext cx="8885690" cy="2453853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314</xdr:row>
      <xdr:rowOff>0</xdr:rowOff>
    </xdr:from>
    <xdr:to>
      <xdr:col>16</xdr:col>
      <xdr:colOff>511366</xdr:colOff>
      <xdr:row>327</xdr:row>
      <xdr:rowOff>122137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DD3E8178-36FE-812C-3887-B4342FB7E8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592580" y="57424320"/>
          <a:ext cx="9533446" cy="2499577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331</xdr:row>
      <xdr:rowOff>0</xdr:rowOff>
    </xdr:from>
    <xdr:to>
      <xdr:col>17</xdr:col>
      <xdr:colOff>23697</xdr:colOff>
      <xdr:row>345</xdr:row>
      <xdr:rowOff>68808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DD56E64-3196-F328-91E8-8D253A3507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592580" y="60533280"/>
          <a:ext cx="9655377" cy="262912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350</xdr:row>
      <xdr:rowOff>0</xdr:rowOff>
    </xdr:from>
    <xdr:to>
      <xdr:col>17</xdr:col>
      <xdr:colOff>92283</xdr:colOff>
      <xdr:row>363</xdr:row>
      <xdr:rowOff>68792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AEC569C3-E867-9027-F696-507837574E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592580" y="64008000"/>
          <a:ext cx="9723963" cy="244623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366</xdr:row>
      <xdr:rowOff>0</xdr:rowOff>
    </xdr:from>
    <xdr:to>
      <xdr:col>16</xdr:col>
      <xdr:colOff>587573</xdr:colOff>
      <xdr:row>379</xdr:row>
      <xdr:rowOff>160240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0E9C9FD1-AAE4-59C6-2D40-C3849478D1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592580" y="66934080"/>
          <a:ext cx="9609653" cy="253768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EAC56-B45B-439F-B2C0-40EF65192417}">
  <dimension ref="A1:C6"/>
  <sheetViews>
    <sheetView workbookViewId="0">
      <selection sqref="A1:C2"/>
    </sheetView>
  </sheetViews>
  <sheetFormatPr defaultRowHeight="14.4" x14ac:dyDescent="0.3"/>
  <cols>
    <col min="1" max="1" width="13.6640625" bestFit="1" customWidth="1"/>
    <col min="2" max="2" width="102.21875" bestFit="1" customWidth="1"/>
  </cols>
  <sheetData>
    <row r="1" spans="1:3" x14ac:dyDescent="0.3">
      <c r="A1" s="13" t="s">
        <v>269</v>
      </c>
      <c r="B1" s="13" t="s">
        <v>58</v>
      </c>
    </row>
    <row r="2" spans="1:3" x14ac:dyDescent="0.3">
      <c r="A2" s="8" t="s">
        <v>268</v>
      </c>
      <c r="B2" s="8" t="s">
        <v>267</v>
      </c>
      <c r="C2" t="s">
        <v>270</v>
      </c>
    </row>
    <row r="3" spans="1:3" x14ac:dyDescent="0.3">
      <c r="A3" s="8" t="s">
        <v>266</v>
      </c>
      <c r="B3" s="8" t="s">
        <v>265</v>
      </c>
    </row>
    <row r="4" spans="1:3" x14ac:dyDescent="0.3">
      <c r="A4" s="8" t="s">
        <v>264</v>
      </c>
      <c r="B4" s="8" t="s">
        <v>263</v>
      </c>
    </row>
    <row r="5" spans="1:3" x14ac:dyDescent="0.3">
      <c r="A5" s="8" t="s">
        <v>262</v>
      </c>
      <c r="B5" s="8" t="s">
        <v>261</v>
      </c>
    </row>
    <row r="6" spans="1:3" x14ac:dyDescent="0.3">
      <c r="A6" s="8" t="s">
        <v>260</v>
      </c>
      <c r="B6" s="8" t="s">
        <v>259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8E9C9-909F-4323-A504-2DBF27662DB8}">
  <dimension ref="A1:I17"/>
  <sheetViews>
    <sheetView workbookViewId="0">
      <selection activeCellId="1" sqref="A4:G8 A1:G1"/>
    </sheetView>
  </sheetViews>
  <sheetFormatPr defaultRowHeight="14.4" x14ac:dyDescent="0.3"/>
  <cols>
    <col min="1" max="1" width="11.77734375" style="1" bestFit="1" customWidth="1"/>
    <col min="2" max="2" width="13.77734375" style="1" bestFit="1" customWidth="1"/>
    <col min="3" max="3" width="24.21875" style="1" bestFit="1" customWidth="1"/>
    <col min="4" max="4" width="15.44140625" style="1" bestFit="1" customWidth="1"/>
    <col min="5" max="5" width="9.21875" style="1" bestFit="1" customWidth="1"/>
    <col min="6" max="6" width="6.33203125" style="1" bestFit="1" customWidth="1"/>
    <col min="7" max="7" width="9.21875" style="1" bestFit="1" customWidth="1"/>
    <col min="8" max="8" width="43.6640625" style="1" bestFit="1" customWidth="1"/>
    <col min="9" max="9" width="29" style="1" bestFit="1" customWidth="1"/>
    <col min="10" max="16384" width="8.88671875" style="1"/>
  </cols>
  <sheetData>
    <row r="1" spans="1:9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x14ac:dyDescent="0.3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55</v>
      </c>
      <c r="G2" s="3" t="s">
        <v>14</v>
      </c>
      <c r="H2" s="3" t="s">
        <v>15</v>
      </c>
      <c r="I2" s="3" t="s">
        <v>16</v>
      </c>
    </row>
    <row r="3" spans="1:9" x14ac:dyDescent="0.3">
      <c r="A3" s="3" t="s">
        <v>17</v>
      </c>
      <c r="B3" s="3" t="s">
        <v>18</v>
      </c>
      <c r="C3" s="3" t="s">
        <v>11</v>
      </c>
      <c r="D3" s="3" t="s">
        <v>18</v>
      </c>
      <c r="E3" s="3" t="s">
        <v>19</v>
      </c>
      <c r="F3" s="3" t="s">
        <v>20</v>
      </c>
      <c r="G3" s="3" t="s">
        <v>14</v>
      </c>
      <c r="H3" s="3" t="s">
        <v>21</v>
      </c>
      <c r="I3" s="3" t="s">
        <v>22</v>
      </c>
    </row>
    <row r="4" spans="1:9" x14ac:dyDescent="0.3">
      <c r="A4" s="3" t="s">
        <v>9</v>
      </c>
      <c r="B4" s="3" t="s">
        <v>23</v>
      </c>
      <c r="C4" s="3" t="s">
        <v>24</v>
      </c>
      <c r="D4" s="3" t="s">
        <v>23</v>
      </c>
      <c r="E4" s="3" t="s">
        <v>25</v>
      </c>
      <c r="F4" s="3"/>
      <c r="G4" s="3" t="s">
        <v>14</v>
      </c>
      <c r="H4" s="3" t="s">
        <v>21</v>
      </c>
      <c r="I4" s="3" t="s">
        <v>26</v>
      </c>
    </row>
    <row r="5" spans="1:9" x14ac:dyDescent="0.3">
      <c r="A5" s="3" t="s">
        <v>9</v>
      </c>
      <c r="B5" s="3" t="s">
        <v>27</v>
      </c>
      <c r="C5" s="3" t="s">
        <v>24</v>
      </c>
      <c r="D5" s="3" t="s">
        <v>27</v>
      </c>
      <c r="E5" s="3" t="s">
        <v>19</v>
      </c>
      <c r="F5" s="3" t="s">
        <v>28</v>
      </c>
      <c r="G5" s="3" t="s">
        <v>14</v>
      </c>
      <c r="H5" s="3" t="s">
        <v>21</v>
      </c>
      <c r="I5" s="3" t="s">
        <v>29</v>
      </c>
    </row>
    <row r="6" spans="1:9" x14ac:dyDescent="0.3">
      <c r="A6" s="3" t="s">
        <v>9</v>
      </c>
      <c r="B6" s="3" t="s">
        <v>30</v>
      </c>
      <c r="C6" s="3" t="s">
        <v>24</v>
      </c>
      <c r="D6" s="3" t="s">
        <v>31</v>
      </c>
      <c r="E6" s="3" t="s">
        <v>25</v>
      </c>
      <c r="F6" s="3"/>
      <c r="G6" s="3" t="s">
        <v>14</v>
      </c>
      <c r="H6" s="3" t="s">
        <v>32</v>
      </c>
      <c r="I6" s="3" t="s">
        <v>33</v>
      </c>
    </row>
    <row r="7" spans="1:9" x14ac:dyDescent="0.3">
      <c r="A7" s="3" t="s">
        <v>9</v>
      </c>
      <c r="B7" s="3" t="s">
        <v>27</v>
      </c>
      <c r="C7" s="3" t="s">
        <v>24</v>
      </c>
      <c r="D7" s="3" t="s">
        <v>34</v>
      </c>
      <c r="E7" s="3" t="s">
        <v>25</v>
      </c>
      <c r="F7" s="3"/>
      <c r="G7" s="3" t="s">
        <v>14</v>
      </c>
      <c r="H7" s="3" t="s">
        <v>35</v>
      </c>
      <c r="I7" s="3" t="s">
        <v>36</v>
      </c>
    </row>
    <row r="8" spans="1:9" x14ac:dyDescent="0.3">
      <c r="A8" s="3" t="s">
        <v>9</v>
      </c>
      <c r="B8" s="3" t="s">
        <v>10</v>
      </c>
      <c r="C8" s="3" t="s">
        <v>24</v>
      </c>
      <c r="D8" s="3" t="s">
        <v>12</v>
      </c>
      <c r="E8" s="3" t="s">
        <v>13</v>
      </c>
      <c r="F8" s="3" t="s">
        <v>55</v>
      </c>
      <c r="G8" s="3" t="s">
        <v>14</v>
      </c>
      <c r="H8" s="3" t="s">
        <v>37</v>
      </c>
      <c r="I8" s="3" t="s">
        <v>38</v>
      </c>
    </row>
    <row r="9" spans="1:9" x14ac:dyDescent="0.3">
      <c r="A9" s="3" t="s">
        <v>17</v>
      </c>
      <c r="B9" s="3" t="s">
        <v>18</v>
      </c>
      <c r="C9" s="3" t="s">
        <v>39</v>
      </c>
      <c r="D9" s="3" t="s">
        <v>18</v>
      </c>
      <c r="E9" s="3" t="s">
        <v>19</v>
      </c>
      <c r="F9" s="3" t="s">
        <v>20</v>
      </c>
      <c r="G9" s="3" t="s">
        <v>14</v>
      </c>
      <c r="H9" s="3" t="s">
        <v>40</v>
      </c>
      <c r="I9" s="3" t="s">
        <v>22</v>
      </c>
    </row>
    <row r="10" spans="1:9" x14ac:dyDescent="0.3">
      <c r="A10" s="3" t="s">
        <v>9</v>
      </c>
      <c r="B10" s="3" t="s">
        <v>27</v>
      </c>
      <c r="C10" s="3" t="s">
        <v>39</v>
      </c>
      <c r="D10" s="3" t="s">
        <v>27</v>
      </c>
      <c r="E10" s="3" t="s">
        <v>19</v>
      </c>
      <c r="F10" s="3" t="s">
        <v>28</v>
      </c>
      <c r="G10" s="3" t="s">
        <v>14</v>
      </c>
      <c r="H10" s="3" t="s">
        <v>41</v>
      </c>
      <c r="I10" s="3" t="s">
        <v>42</v>
      </c>
    </row>
    <row r="11" spans="1:9" x14ac:dyDescent="0.3">
      <c r="A11" s="3" t="s">
        <v>9</v>
      </c>
      <c r="B11" s="3" t="s">
        <v>30</v>
      </c>
      <c r="C11" s="3" t="s">
        <v>39</v>
      </c>
      <c r="D11" s="3" t="s">
        <v>43</v>
      </c>
      <c r="E11" s="3" t="s">
        <v>25</v>
      </c>
      <c r="F11" s="3"/>
      <c r="G11" s="3" t="s">
        <v>14</v>
      </c>
      <c r="H11" s="3" t="s">
        <v>44</v>
      </c>
      <c r="I11" s="3" t="s">
        <v>45</v>
      </c>
    </row>
    <row r="12" spans="1:9" x14ac:dyDescent="0.3">
      <c r="A12" s="3" t="s">
        <v>17</v>
      </c>
      <c r="B12" s="3" t="s">
        <v>46</v>
      </c>
      <c r="C12" s="3" t="s">
        <v>47</v>
      </c>
      <c r="D12" s="3" t="s">
        <v>48</v>
      </c>
      <c r="E12" s="3" t="s">
        <v>19</v>
      </c>
      <c r="F12" s="3" t="s">
        <v>49</v>
      </c>
      <c r="G12" s="3" t="s">
        <v>14</v>
      </c>
      <c r="H12" s="3" t="s">
        <v>50</v>
      </c>
      <c r="I12" s="3" t="s">
        <v>51</v>
      </c>
    </row>
    <row r="13" spans="1:9" x14ac:dyDescent="0.3">
      <c r="A13" s="3" t="s">
        <v>9</v>
      </c>
      <c r="B13" s="3" t="s">
        <v>27</v>
      </c>
      <c r="C13" s="3" t="s">
        <v>47</v>
      </c>
      <c r="D13" s="3" t="s">
        <v>27</v>
      </c>
      <c r="E13" s="3" t="s">
        <v>19</v>
      </c>
      <c r="F13" s="3" t="s">
        <v>28</v>
      </c>
      <c r="G13" s="3" t="s">
        <v>14</v>
      </c>
      <c r="H13" s="3" t="s">
        <v>41</v>
      </c>
      <c r="I13" s="3" t="s">
        <v>42</v>
      </c>
    </row>
    <row r="14" spans="1:9" x14ac:dyDescent="0.3">
      <c r="A14" s="3" t="s">
        <v>9</v>
      </c>
      <c r="B14" s="3" t="s">
        <v>30</v>
      </c>
      <c r="C14" s="3" t="s">
        <v>47</v>
      </c>
      <c r="D14" s="3" t="s">
        <v>43</v>
      </c>
      <c r="E14" s="3" t="s">
        <v>25</v>
      </c>
      <c r="F14" s="3"/>
      <c r="G14" s="3" t="s">
        <v>14</v>
      </c>
      <c r="H14" s="3" t="s">
        <v>44</v>
      </c>
      <c r="I14" s="3" t="s">
        <v>45</v>
      </c>
    </row>
    <row r="15" spans="1:9" x14ac:dyDescent="0.3">
      <c r="A15" s="3" t="s">
        <v>17</v>
      </c>
      <c r="B15" s="3" t="s">
        <v>18</v>
      </c>
      <c r="C15" s="3" t="s">
        <v>52</v>
      </c>
      <c r="D15" s="3" t="s">
        <v>18</v>
      </c>
      <c r="E15" s="3" t="s">
        <v>19</v>
      </c>
      <c r="F15" s="3" t="s">
        <v>20</v>
      </c>
      <c r="G15" s="3" t="s">
        <v>14</v>
      </c>
      <c r="H15" s="3" t="s">
        <v>40</v>
      </c>
      <c r="I15" s="3" t="s">
        <v>22</v>
      </c>
    </row>
    <row r="16" spans="1:9" x14ac:dyDescent="0.3">
      <c r="A16" s="3" t="s">
        <v>9</v>
      </c>
      <c r="B16" s="3" t="s">
        <v>30</v>
      </c>
      <c r="C16" s="3" t="s">
        <v>52</v>
      </c>
      <c r="D16" s="3" t="s">
        <v>31</v>
      </c>
      <c r="E16" s="3" t="s">
        <v>25</v>
      </c>
      <c r="F16" s="3"/>
      <c r="G16" s="3" t="s">
        <v>14</v>
      </c>
      <c r="H16" s="3" t="s">
        <v>32</v>
      </c>
      <c r="I16" s="3" t="s">
        <v>53</v>
      </c>
    </row>
    <row r="17" spans="1:9" x14ac:dyDescent="0.3">
      <c r="A17" s="3" t="s">
        <v>9</v>
      </c>
      <c r="B17" s="3" t="s">
        <v>10</v>
      </c>
      <c r="C17" s="3" t="s">
        <v>52</v>
      </c>
      <c r="D17" s="3" t="s">
        <v>12</v>
      </c>
      <c r="E17" s="3" t="s">
        <v>13</v>
      </c>
      <c r="F17" s="3" t="s">
        <v>55</v>
      </c>
      <c r="G17" s="3" t="s">
        <v>14</v>
      </c>
      <c r="H17" s="3" t="s">
        <v>37</v>
      </c>
      <c r="I17" s="3" t="s">
        <v>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DC09-1A87-4F96-B44C-220BC4D9E095}">
  <dimension ref="B2:B3"/>
  <sheetViews>
    <sheetView workbookViewId="0">
      <selection activeCell="B4" sqref="B4"/>
    </sheetView>
  </sheetViews>
  <sheetFormatPr defaultRowHeight="14.4" x14ac:dyDescent="0.3"/>
  <sheetData>
    <row r="2" spans="2:2" x14ac:dyDescent="0.3">
      <c r="B2" t="s">
        <v>56</v>
      </c>
    </row>
    <row r="3" spans="2:2" x14ac:dyDescent="0.3">
      <c r="B3" t="s">
        <v>258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428D2-44A4-4333-A030-816987B279E0}">
  <dimension ref="A1:R349"/>
  <sheetViews>
    <sheetView topLeftCell="A312" zoomScale="77" workbookViewId="0">
      <selection activeCell="A365" sqref="A1:XFD1048576"/>
    </sheetView>
  </sheetViews>
  <sheetFormatPr defaultRowHeight="14.4" x14ac:dyDescent="0.3"/>
  <cols>
    <col min="1" max="1" width="14.33203125" style="1" customWidth="1"/>
    <col min="2" max="11" width="8.88671875" style="1"/>
    <col min="12" max="12" width="16" style="1" customWidth="1"/>
    <col min="13" max="16384" width="8.88671875" style="1"/>
  </cols>
  <sheetData>
    <row r="1" spans="1:1" customFormat="1" x14ac:dyDescent="0.3"/>
    <row r="2" spans="1:1" customFormat="1" x14ac:dyDescent="0.3">
      <c r="A2" s="6" t="s">
        <v>64</v>
      </c>
    </row>
    <row r="3" spans="1:1" customFormat="1" x14ac:dyDescent="0.3"/>
    <row r="4" spans="1:1" customFormat="1" x14ac:dyDescent="0.3"/>
    <row r="5" spans="1:1" customFormat="1" x14ac:dyDescent="0.3"/>
    <row r="6" spans="1:1" customFormat="1" x14ac:dyDescent="0.3"/>
    <row r="7" spans="1:1" customFormat="1" x14ac:dyDescent="0.3"/>
    <row r="8" spans="1:1" customFormat="1" x14ac:dyDescent="0.3"/>
    <row r="9" spans="1:1" customFormat="1" x14ac:dyDescent="0.3"/>
    <row r="10" spans="1:1" customFormat="1" x14ac:dyDescent="0.3"/>
    <row r="11" spans="1:1" customFormat="1" x14ac:dyDescent="0.3"/>
    <row r="12" spans="1:1" customFormat="1" x14ac:dyDescent="0.3"/>
    <row r="13" spans="1:1" customFormat="1" x14ac:dyDescent="0.3"/>
    <row r="14" spans="1:1" customFormat="1" x14ac:dyDescent="0.3"/>
    <row r="15" spans="1:1" customFormat="1" x14ac:dyDescent="0.3"/>
    <row r="16" spans="1:1" customFormat="1" x14ac:dyDescent="0.3"/>
    <row r="17" spans="1:1" customFormat="1" x14ac:dyDescent="0.3"/>
    <row r="18" spans="1:1" customFormat="1" x14ac:dyDescent="0.3"/>
    <row r="19" spans="1:1" customFormat="1" x14ac:dyDescent="0.3"/>
    <row r="20" spans="1:1" customFormat="1" x14ac:dyDescent="0.3">
      <c r="A20" s="6" t="s">
        <v>68</v>
      </c>
    </row>
    <row r="21" spans="1:1" customFormat="1" x14ac:dyDescent="0.3">
      <c r="A21" s="6" t="s">
        <v>71</v>
      </c>
    </row>
    <row r="22" spans="1:1" customFormat="1" x14ac:dyDescent="0.3">
      <c r="A22" s="6" t="s">
        <v>168</v>
      </c>
    </row>
    <row r="23" spans="1:1" customFormat="1" x14ac:dyDescent="0.3">
      <c r="A23" s="6" t="s">
        <v>169</v>
      </c>
    </row>
    <row r="24" spans="1:1" customFormat="1" x14ac:dyDescent="0.3"/>
    <row r="25" spans="1:1" customFormat="1" x14ac:dyDescent="0.3"/>
    <row r="26" spans="1:1" customFormat="1" x14ac:dyDescent="0.3"/>
    <row r="27" spans="1:1" customFormat="1" x14ac:dyDescent="0.3"/>
    <row r="28" spans="1:1" customFormat="1" x14ac:dyDescent="0.3"/>
    <row r="29" spans="1:1" customFormat="1" x14ac:dyDescent="0.3"/>
    <row r="30" spans="1:1" customFormat="1" x14ac:dyDescent="0.3"/>
    <row r="31" spans="1:1" customFormat="1" x14ac:dyDescent="0.3"/>
    <row r="32" spans="1:1" customFormat="1" x14ac:dyDescent="0.3"/>
    <row r="33" spans="3:18" customFormat="1" x14ac:dyDescent="0.3"/>
    <row r="34" spans="3:18" customFormat="1" x14ac:dyDescent="0.3"/>
    <row r="35" spans="3:18" customFormat="1" x14ac:dyDescent="0.3"/>
    <row r="36" spans="3:18" customFormat="1" x14ac:dyDescent="0.3"/>
    <row r="37" spans="3:18" customFormat="1" x14ac:dyDescent="0.3"/>
    <row r="38" spans="3:18" customFormat="1" x14ac:dyDescent="0.3"/>
    <row r="39" spans="3:18" customFormat="1" x14ac:dyDescent="0.3"/>
    <row r="40" spans="3:18" customFormat="1" x14ac:dyDescent="0.3"/>
    <row r="41" spans="3:18" customFormat="1" x14ac:dyDescent="0.3">
      <c r="C41" s="5" t="s">
        <v>227</v>
      </c>
      <c r="K41" s="5" t="s">
        <v>228</v>
      </c>
    </row>
    <row r="44" spans="3:18" x14ac:dyDescent="0.3">
      <c r="C44" s="2" t="s">
        <v>0</v>
      </c>
      <c r="D44" s="2" t="s">
        <v>1</v>
      </c>
      <c r="E44" s="2" t="s">
        <v>2</v>
      </c>
      <c r="F44" s="2" t="s">
        <v>3</v>
      </c>
      <c r="G44" s="2" t="s">
        <v>4</v>
      </c>
      <c r="H44" s="2" t="s">
        <v>5</v>
      </c>
      <c r="I44" s="2" t="s">
        <v>6</v>
      </c>
      <c r="K44" s="1" t="s">
        <v>229</v>
      </c>
      <c r="L44" s="1" t="s">
        <v>230</v>
      </c>
      <c r="M44" s="1" t="s">
        <v>231</v>
      </c>
    </row>
    <row r="45" spans="3:18" x14ac:dyDescent="0.3">
      <c r="C45" s="3" t="s">
        <v>17</v>
      </c>
      <c r="D45" s="3" t="s">
        <v>18</v>
      </c>
      <c r="E45" s="3" t="s">
        <v>11</v>
      </c>
      <c r="F45" s="3" t="s">
        <v>18</v>
      </c>
      <c r="G45" s="3" t="s">
        <v>19</v>
      </c>
      <c r="H45" s="3" t="s">
        <v>20</v>
      </c>
      <c r="I45" s="3" t="s">
        <v>14</v>
      </c>
      <c r="K45" s="1" t="s">
        <v>18</v>
      </c>
      <c r="L45" s="1" t="s">
        <v>232</v>
      </c>
      <c r="M45" s="1" t="s">
        <v>233</v>
      </c>
      <c r="N45" t="b">
        <f>EXACT(K45,F45)</f>
        <v>1</v>
      </c>
      <c r="R45" s="1" t="s">
        <v>222</v>
      </c>
    </row>
    <row r="46" spans="3:18" x14ac:dyDescent="0.3">
      <c r="C46" s="3" t="s">
        <v>9</v>
      </c>
      <c r="D46" s="3" t="s">
        <v>10</v>
      </c>
      <c r="E46" s="3" t="s">
        <v>11</v>
      </c>
      <c r="F46" s="3" t="s">
        <v>12</v>
      </c>
      <c r="G46" s="3" t="s">
        <v>13</v>
      </c>
      <c r="H46" s="3" t="s">
        <v>55</v>
      </c>
      <c r="I46" s="3" t="s">
        <v>14</v>
      </c>
      <c r="K46" s="1" t="s">
        <v>12</v>
      </c>
      <c r="L46" s="1" t="s">
        <v>234</v>
      </c>
      <c r="M46" s="1" t="s">
        <v>233</v>
      </c>
      <c r="N46" t="b">
        <f>EXACT(K46,F46)</f>
        <v>1</v>
      </c>
      <c r="R46" s="1" t="s">
        <v>223</v>
      </c>
    </row>
    <row r="47" spans="3:18" x14ac:dyDescent="0.3">
      <c r="R47" s="1" t="s">
        <v>224</v>
      </c>
    </row>
    <row r="48" spans="3:18" x14ac:dyDescent="0.3">
      <c r="R48" s="1" t="s">
        <v>225</v>
      </c>
    </row>
    <row r="49" spans="1:18" x14ac:dyDescent="0.3">
      <c r="R49" s="1" t="s">
        <v>226</v>
      </c>
    </row>
    <row r="53" spans="1:18" x14ac:dyDescent="0.3">
      <c r="A53" s="6" t="s">
        <v>175</v>
      </c>
    </row>
    <row r="68" spans="3:15" x14ac:dyDescent="0.3">
      <c r="C68" s="7" t="s">
        <v>235</v>
      </c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</row>
    <row r="69" spans="3:15" x14ac:dyDescent="0.3"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</row>
    <row r="70" spans="3:15" x14ac:dyDescent="0.3"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</row>
    <row r="71" spans="3:15" x14ac:dyDescent="0.3"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</row>
    <row r="72" spans="3:15" x14ac:dyDescent="0.3"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</row>
    <row r="73" spans="3:15" x14ac:dyDescent="0.3"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</row>
    <row r="74" spans="3:15" x14ac:dyDescent="0.3"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</row>
    <row r="91" spans="1:1" x14ac:dyDescent="0.3">
      <c r="A91" s="6" t="s">
        <v>189</v>
      </c>
    </row>
    <row r="112" spans="1:1" x14ac:dyDescent="0.3">
      <c r="A112" s="6" t="s">
        <v>190</v>
      </c>
    </row>
    <row r="131" spans="1:1" x14ac:dyDescent="0.3">
      <c r="A131" s="6" t="s">
        <v>193</v>
      </c>
    </row>
    <row r="150" spans="1:1" x14ac:dyDescent="0.3">
      <c r="A150" s="6" t="s">
        <v>194</v>
      </c>
    </row>
    <row r="171" spans="1:1" x14ac:dyDescent="0.3">
      <c r="A171" s="6" t="s">
        <v>195</v>
      </c>
    </row>
    <row r="209" spans="1:1" x14ac:dyDescent="0.3">
      <c r="A209" s="6" t="s">
        <v>196</v>
      </c>
    </row>
    <row r="244" spans="1:1" x14ac:dyDescent="0.3">
      <c r="A244" s="6" t="s">
        <v>197</v>
      </c>
    </row>
    <row r="278" spans="1:1" x14ac:dyDescent="0.3">
      <c r="A278" s="6" t="s">
        <v>198</v>
      </c>
    </row>
    <row r="312" spans="1:1" x14ac:dyDescent="0.3">
      <c r="A312" s="6" t="s">
        <v>218</v>
      </c>
    </row>
    <row r="349" spans="1:1" x14ac:dyDescent="0.3">
      <c r="A349" s="6" t="s">
        <v>219</v>
      </c>
    </row>
  </sheetData>
  <mergeCells count="1">
    <mergeCell ref="C68:O74"/>
  </mergeCells>
  <conditionalFormatting sqref="N45:N46">
    <cfRule type="containsText" dxfId="5" priority="1" operator="containsText" text="true">
      <formula>NOT(ISERROR(SEARCH("true",N45)))</formula>
    </cfRule>
    <cfRule type="containsText" dxfId="4" priority="2" operator="containsText" text="false">
      <formula>NOT(ISERROR(SEARCH("false",N45)))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B8795-6099-4589-82DE-44E5865F3D68}">
  <dimension ref="A1:E17"/>
  <sheetViews>
    <sheetView workbookViewId="0">
      <selection activeCell="G7" sqref="G7"/>
    </sheetView>
  </sheetViews>
  <sheetFormatPr defaultRowHeight="14.4" x14ac:dyDescent="0.3"/>
  <cols>
    <col min="1" max="1" width="10.33203125" bestFit="1" customWidth="1"/>
    <col min="2" max="2" width="55.88671875" bestFit="1" customWidth="1"/>
    <col min="3" max="3" width="23.88671875" bestFit="1" customWidth="1"/>
    <col min="4" max="4" width="27.88671875" bestFit="1" customWidth="1"/>
  </cols>
  <sheetData>
    <row r="1" spans="1:5" x14ac:dyDescent="0.3">
      <c r="A1" s="2" t="s">
        <v>57</v>
      </c>
      <c r="B1" s="2" t="s">
        <v>60</v>
      </c>
      <c r="C1" s="2" t="s">
        <v>2</v>
      </c>
      <c r="D1" s="2" t="s">
        <v>63</v>
      </c>
      <c r="E1" s="2" t="s">
        <v>245</v>
      </c>
    </row>
    <row r="2" spans="1:5" ht="43.2" x14ac:dyDescent="0.3">
      <c r="A2" s="3" t="s">
        <v>64</v>
      </c>
      <c r="B2" s="4" t="s">
        <v>244</v>
      </c>
      <c r="C2" s="3" t="s">
        <v>11</v>
      </c>
      <c r="D2" s="3" t="s">
        <v>153</v>
      </c>
      <c r="E2" s="3" t="s">
        <v>246</v>
      </c>
    </row>
    <row r="3" spans="1:5" ht="28.8" x14ac:dyDescent="0.3">
      <c r="A3" s="3" t="s">
        <v>68</v>
      </c>
      <c r="B3" s="4" t="s">
        <v>220</v>
      </c>
      <c r="C3" s="3" t="s">
        <v>11</v>
      </c>
      <c r="D3" s="4" t="s">
        <v>221</v>
      </c>
      <c r="E3" s="3" t="s">
        <v>246</v>
      </c>
    </row>
    <row r="4" spans="1:5" x14ac:dyDescent="0.3">
      <c r="A4" s="3" t="s">
        <v>71</v>
      </c>
      <c r="B4" s="4" t="s">
        <v>157</v>
      </c>
      <c r="C4" s="3" t="s">
        <v>11</v>
      </c>
      <c r="D4" s="3" t="s">
        <v>158</v>
      </c>
      <c r="E4" s="3" t="s">
        <v>246</v>
      </c>
    </row>
    <row r="5" spans="1:5" x14ac:dyDescent="0.3">
      <c r="A5" s="3" t="s">
        <v>168</v>
      </c>
      <c r="B5" s="3" t="s">
        <v>160</v>
      </c>
      <c r="C5" s="3" t="s">
        <v>11</v>
      </c>
      <c r="D5" s="3" t="s">
        <v>161</v>
      </c>
      <c r="E5" s="3" t="s">
        <v>246</v>
      </c>
    </row>
    <row r="6" spans="1:5" x14ac:dyDescent="0.3">
      <c r="A6" s="3" t="s">
        <v>169</v>
      </c>
      <c r="B6" s="3" t="s">
        <v>166</v>
      </c>
      <c r="C6" s="3" t="s">
        <v>11</v>
      </c>
      <c r="D6" s="3" t="s">
        <v>167</v>
      </c>
      <c r="E6" s="3" t="s">
        <v>246</v>
      </c>
    </row>
    <row r="7" spans="1:5" x14ac:dyDescent="0.3">
      <c r="A7" s="3" t="s">
        <v>175</v>
      </c>
      <c r="B7" s="3" t="s">
        <v>172</v>
      </c>
      <c r="C7" s="3" t="s">
        <v>11</v>
      </c>
      <c r="D7" s="3" t="s">
        <v>173</v>
      </c>
      <c r="E7" s="3" t="s">
        <v>246</v>
      </c>
    </row>
    <row r="8" spans="1:5" x14ac:dyDescent="0.3">
      <c r="A8" s="3" t="s">
        <v>189</v>
      </c>
      <c r="B8" s="3" t="s">
        <v>192</v>
      </c>
      <c r="C8" s="3" t="s">
        <v>11</v>
      </c>
      <c r="D8" s="3" t="s">
        <v>176</v>
      </c>
      <c r="E8" s="3" t="s">
        <v>246</v>
      </c>
    </row>
    <row r="9" spans="1:5" x14ac:dyDescent="0.3">
      <c r="A9" s="3" t="s">
        <v>190</v>
      </c>
      <c r="B9" s="3" t="s">
        <v>177</v>
      </c>
      <c r="C9" s="3" t="s">
        <v>11</v>
      </c>
      <c r="D9" s="3" t="s">
        <v>179</v>
      </c>
      <c r="E9" s="3" t="s">
        <v>246</v>
      </c>
    </row>
    <row r="10" spans="1:5" x14ac:dyDescent="0.3">
      <c r="A10" s="3" t="s">
        <v>193</v>
      </c>
      <c r="B10" s="3" t="s">
        <v>181</v>
      </c>
      <c r="C10" s="3" t="s">
        <v>11</v>
      </c>
      <c r="D10" s="3" t="s">
        <v>176</v>
      </c>
      <c r="E10" s="3" t="s">
        <v>246</v>
      </c>
    </row>
    <row r="11" spans="1:5" x14ac:dyDescent="0.3">
      <c r="A11" s="3" t="s">
        <v>194</v>
      </c>
      <c r="B11" s="3" t="s">
        <v>204</v>
      </c>
      <c r="C11" s="3" t="s">
        <v>11</v>
      </c>
      <c r="D11" s="3" t="s">
        <v>176</v>
      </c>
      <c r="E11" s="3" t="s">
        <v>246</v>
      </c>
    </row>
    <row r="12" spans="1:5" x14ac:dyDescent="0.3">
      <c r="A12" s="3" t="s">
        <v>195</v>
      </c>
      <c r="B12" s="3" t="s">
        <v>206</v>
      </c>
      <c r="C12" s="3" t="s">
        <v>11</v>
      </c>
      <c r="D12" s="3" t="s">
        <v>207</v>
      </c>
      <c r="E12" s="3" t="s">
        <v>246</v>
      </c>
    </row>
    <row r="13" spans="1:5" x14ac:dyDescent="0.3">
      <c r="A13" s="3" t="s">
        <v>196</v>
      </c>
      <c r="B13" s="3" t="s">
        <v>209</v>
      </c>
      <c r="C13" s="3" t="s">
        <v>11</v>
      </c>
      <c r="D13" s="3" t="s">
        <v>210</v>
      </c>
      <c r="E13" s="3" t="s">
        <v>246</v>
      </c>
    </row>
    <row r="14" spans="1:5" x14ac:dyDescent="0.3">
      <c r="A14" s="3" t="s">
        <v>197</v>
      </c>
      <c r="B14" s="3" t="s">
        <v>212</v>
      </c>
      <c r="C14" s="3" t="s">
        <v>11</v>
      </c>
      <c r="D14" s="3" t="s">
        <v>213</v>
      </c>
      <c r="E14" s="3" t="s">
        <v>246</v>
      </c>
    </row>
    <row r="15" spans="1:5" x14ac:dyDescent="0.3">
      <c r="A15" s="3" t="s">
        <v>198</v>
      </c>
      <c r="B15" s="3" t="s">
        <v>216</v>
      </c>
      <c r="C15" s="3" t="s">
        <v>11</v>
      </c>
      <c r="D15" s="3" t="s">
        <v>217</v>
      </c>
      <c r="E15" s="3" t="s">
        <v>246</v>
      </c>
    </row>
    <row r="16" spans="1:5" x14ac:dyDescent="0.3">
      <c r="A16" s="3" t="s">
        <v>218</v>
      </c>
      <c r="B16" s="3" t="s">
        <v>184</v>
      </c>
      <c r="C16" s="3" t="s">
        <v>11</v>
      </c>
      <c r="D16" s="3" t="s">
        <v>186</v>
      </c>
      <c r="E16" s="3" t="s">
        <v>246</v>
      </c>
    </row>
    <row r="17" spans="1:5" x14ac:dyDescent="0.3">
      <c r="A17" s="3" t="s">
        <v>219</v>
      </c>
      <c r="B17" s="3" t="s">
        <v>188</v>
      </c>
      <c r="C17" s="3" t="s">
        <v>11</v>
      </c>
      <c r="D17" s="3" t="s">
        <v>238</v>
      </c>
      <c r="E17" s="3" t="s">
        <v>246</v>
      </c>
    </row>
  </sheetData>
  <conditionalFormatting sqref="E1:E17">
    <cfRule type="containsText" dxfId="3" priority="1" operator="containsText" text="FAIL">
      <formula>NOT(ISERROR(SEARCH("FAIL",E1)))</formula>
    </cfRule>
    <cfRule type="containsText" dxfId="2" priority="2" operator="containsText" text="PASS">
      <formula>NOT(ISERROR(SEARCH("PASS",E1)))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99290-25C7-4185-9ACE-0EA28E5C1443}">
  <dimension ref="A1:E2"/>
  <sheetViews>
    <sheetView workbookViewId="0">
      <selection activeCell="C7" sqref="C7:C10"/>
    </sheetView>
  </sheetViews>
  <sheetFormatPr defaultRowHeight="14.4" x14ac:dyDescent="0.3"/>
  <cols>
    <col min="1" max="1" width="13.44140625" bestFit="1" customWidth="1"/>
    <col min="2" max="2" width="70.88671875" bestFit="1" customWidth="1"/>
    <col min="3" max="3" width="58" customWidth="1"/>
    <col min="4" max="4" width="55" customWidth="1"/>
    <col min="5" max="5" width="58.88671875" customWidth="1"/>
  </cols>
  <sheetData>
    <row r="1" spans="1:5" x14ac:dyDescent="0.3">
      <c r="A1" s="13" t="s">
        <v>269</v>
      </c>
      <c r="B1" s="13" t="s">
        <v>58</v>
      </c>
      <c r="C1" t="s">
        <v>271</v>
      </c>
      <c r="D1" t="s">
        <v>272</v>
      </c>
    </row>
    <row r="2" spans="1:5" ht="86.4" x14ac:dyDescent="0.3">
      <c r="A2" s="8" t="s">
        <v>268</v>
      </c>
      <c r="B2" s="8" t="s">
        <v>267</v>
      </c>
      <c r="C2" s="14" t="s">
        <v>275</v>
      </c>
      <c r="D2" s="14" t="s">
        <v>273</v>
      </c>
      <c r="E2" s="14" t="s">
        <v>274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78F76-DA5E-43E0-BF21-22AC5986C891}">
  <dimension ref="A1:K101"/>
  <sheetViews>
    <sheetView topLeftCell="C33" zoomScale="95" workbookViewId="0">
      <selection activeCell="H34" sqref="H34:H45"/>
    </sheetView>
  </sheetViews>
  <sheetFormatPr defaultRowHeight="14.4" x14ac:dyDescent="0.3"/>
  <cols>
    <col min="1" max="1" width="16.77734375" style="1" customWidth="1"/>
    <col min="2" max="3" width="20.109375" style="1" customWidth="1"/>
    <col min="4" max="4" width="24.5546875" style="1" bestFit="1" customWidth="1"/>
    <col min="5" max="5" width="43.109375" style="1" customWidth="1"/>
    <col min="6" max="6" width="12.44140625" style="1" customWidth="1"/>
    <col min="7" max="7" width="24.5546875" style="1" bestFit="1" customWidth="1"/>
    <col min="8" max="8" width="57.6640625" style="1" customWidth="1"/>
    <col min="9" max="9" width="56.77734375" style="1" customWidth="1"/>
    <col min="10" max="10" width="47.77734375" style="1" bestFit="1" customWidth="1"/>
    <col min="11" max="11" width="4.6640625" style="1" bestFit="1" customWidth="1"/>
    <col min="12" max="16384" width="8.88671875" style="1"/>
  </cols>
  <sheetData>
    <row r="1" spans="1:9" x14ac:dyDescent="0.3">
      <c r="A1" s="2" t="s">
        <v>57</v>
      </c>
      <c r="B1" s="2" t="s">
        <v>58</v>
      </c>
      <c r="C1" s="2" t="s">
        <v>162</v>
      </c>
      <c r="D1" s="2" t="s">
        <v>59</v>
      </c>
      <c r="E1" s="2" t="s">
        <v>60</v>
      </c>
      <c r="F1" s="2" t="s">
        <v>61</v>
      </c>
      <c r="G1" s="2" t="s">
        <v>2</v>
      </c>
      <c r="H1" s="2" t="s">
        <v>62</v>
      </c>
      <c r="I1" s="2" t="s">
        <v>63</v>
      </c>
    </row>
    <row r="2" spans="1:9" ht="18.600000000000001" customHeight="1" x14ac:dyDescent="0.3">
      <c r="A2" s="3" t="s">
        <v>64</v>
      </c>
      <c r="B2" s="3" t="s">
        <v>65</v>
      </c>
      <c r="C2" s="3" t="s">
        <v>151</v>
      </c>
      <c r="D2" s="3" t="s">
        <v>152</v>
      </c>
      <c r="E2" s="4" t="s">
        <v>244</v>
      </c>
      <c r="F2" s="3" t="s">
        <v>66</v>
      </c>
      <c r="G2" s="3" t="s">
        <v>11</v>
      </c>
      <c r="H2" s="3" t="s">
        <v>163</v>
      </c>
      <c r="I2" s="3" t="s">
        <v>153</v>
      </c>
    </row>
    <row r="3" spans="1:9" ht="18.600000000000001" customHeight="1" x14ac:dyDescent="0.3">
      <c r="A3" s="3" t="s">
        <v>68</v>
      </c>
      <c r="B3" s="3" t="s">
        <v>65</v>
      </c>
      <c r="C3" s="3" t="s">
        <v>154</v>
      </c>
      <c r="D3" s="3" t="s">
        <v>155</v>
      </c>
      <c r="E3" s="4" t="s">
        <v>220</v>
      </c>
      <c r="F3" s="3" t="s">
        <v>66</v>
      </c>
      <c r="G3" s="3" t="s">
        <v>11</v>
      </c>
      <c r="H3" s="4" t="s">
        <v>164</v>
      </c>
      <c r="I3" s="4" t="s">
        <v>221</v>
      </c>
    </row>
    <row r="4" spans="1:9" ht="18.600000000000001" customHeight="1" x14ac:dyDescent="0.3">
      <c r="A4" s="3" t="s">
        <v>71</v>
      </c>
      <c r="B4" s="3" t="s">
        <v>65</v>
      </c>
      <c r="C4" s="3" t="s">
        <v>154</v>
      </c>
      <c r="D4" s="3" t="s">
        <v>156</v>
      </c>
      <c r="E4" s="4" t="s">
        <v>157</v>
      </c>
      <c r="F4" s="3" t="s">
        <v>66</v>
      </c>
      <c r="G4" s="3" t="s">
        <v>11</v>
      </c>
      <c r="H4" s="4" t="s">
        <v>164</v>
      </c>
      <c r="I4" s="3" t="s">
        <v>158</v>
      </c>
    </row>
    <row r="5" spans="1:9" ht="18.600000000000001" customHeight="1" x14ac:dyDescent="0.3">
      <c r="A5" s="3" t="s">
        <v>168</v>
      </c>
      <c r="B5" s="3" t="s">
        <v>65</v>
      </c>
      <c r="C5" s="3" t="s">
        <v>154</v>
      </c>
      <c r="D5" s="3" t="s">
        <v>159</v>
      </c>
      <c r="E5" s="3" t="s">
        <v>160</v>
      </c>
      <c r="F5" s="3" t="s">
        <v>66</v>
      </c>
      <c r="G5" s="3" t="s">
        <v>11</v>
      </c>
      <c r="H5" s="4" t="s">
        <v>164</v>
      </c>
      <c r="I5" s="3" t="s">
        <v>161</v>
      </c>
    </row>
    <row r="6" spans="1:9" ht="18.600000000000001" customHeight="1" x14ac:dyDescent="0.3">
      <c r="A6" s="3" t="s">
        <v>169</v>
      </c>
      <c r="B6" s="3" t="s">
        <v>65</v>
      </c>
      <c r="C6" s="3" t="s">
        <v>154</v>
      </c>
      <c r="D6" s="3" t="s">
        <v>165</v>
      </c>
      <c r="E6" s="3" t="s">
        <v>166</v>
      </c>
      <c r="F6" s="3" t="s">
        <v>66</v>
      </c>
      <c r="G6" s="3" t="s">
        <v>11</v>
      </c>
      <c r="H6" s="4" t="s">
        <v>164</v>
      </c>
      <c r="I6" s="3" t="s">
        <v>167</v>
      </c>
    </row>
    <row r="7" spans="1:9" ht="18.600000000000001" customHeight="1" x14ac:dyDescent="0.3">
      <c r="A7" s="3" t="s">
        <v>175</v>
      </c>
      <c r="B7" s="3" t="s">
        <v>65</v>
      </c>
      <c r="C7" s="3" t="s">
        <v>170</v>
      </c>
      <c r="D7" s="3" t="s">
        <v>171</v>
      </c>
      <c r="E7" s="3" t="s">
        <v>172</v>
      </c>
      <c r="F7" s="3" t="s">
        <v>66</v>
      </c>
      <c r="G7" s="3" t="s">
        <v>11</v>
      </c>
      <c r="H7" s="4" t="s">
        <v>174</v>
      </c>
      <c r="I7" s="3" t="s">
        <v>173</v>
      </c>
    </row>
    <row r="8" spans="1:9" ht="18.600000000000001" customHeight="1" x14ac:dyDescent="0.3">
      <c r="A8" s="3" t="s">
        <v>189</v>
      </c>
      <c r="B8" s="3" t="s">
        <v>65</v>
      </c>
      <c r="C8" s="3" t="s">
        <v>199</v>
      </c>
      <c r="D8" s="3" t="s">
        <v>191</v>
      </c>
      <c r="E8" s="3" t="s">
        <v>192</v>
      </c>
      <c r="F8" s="3" t="s">
        <v>66</v>
      </c>
      <c r="G8" s="3" t="s">
        <v>11</v>
      </c>
      <c r="H8" s="3" t="s">
        <v>236</v>
      </c>
      <c r="I8" s="3" t="s">
        <v>176</v>
      </c>
    </row>
    <row r="9" spans="1:9" ht="18.600000000000001" customHeight="1" x14ac:dyDescent="0.3">
      <c r="A9" s="3" t="s">
        <v>190</v>
      </c>
      <c r="B9" s="3" t="s">
        <v>65</v>
      </c>
      <c r="C9" s="3" t="s">
        <v>199</v>
      </c>
      <c r="D9" s="3" t="s">
        <v>214</v>
      </c>
      <c r="E9" s="3" t="s">
        <v>177</v>
      </c>
      <c r="F9" s="3" t="s">
        <v>66</v>
      </c>
      <c r="G9" s="3" t="s">
        <v>11</v>
      </c>
      <c r="H9" s="3" t="s">
        <v>178</v>
      </c>
      <c r="I9" s="3" t="s">
        <v>179</v>
      </c>
    </row>
    <row r="10" spans="1:9" ht="18.600000000000001" customHeight="1" x14ac:dyDescent="0.3">
      <c r="A10" s="3" t="s">
        <v>193</v>
      </c>
      <c r="B10" s="3" t="s">
        <v>65</v>
      </c>
      <c r="C10" s="3" t="s">
        <v>200</v>
      </c>
      <c r="D10" s="3" t="s">
        <v>180</v>
      </c>
      <c r="E10" s="3" t="s">
        <v>181</v>
      </c>
      <c r="F10" s="3" t="s">
        <v>66</v>
      </c>
      <c r="G10" s="3" t="s">
        <v>11</v>
      </c>
      <c r="H10" s="3" t="s">
        <v>182</v>
      </c>
      <c r="I10" s="3" t="s">
        <v>176</v>
      </c>
    </row>
    <row r="11" spans="1:9" ht="18.600000000000001" customHeight="1" x14ac:dyDescent="0.3">
      <c r="A11" s="3" t="s">
        <v>194</v>
      </c>
      <c r="B11" s="3" t="s">
        <v>65</v>
      </c>
      <c r="C11" s="3" t="s">
        <v>199</v>
      </c>
      <c r="D11" s="3" t="s">
        <v>203</v>
      </c>
      <c r="E11" s="3" t="s">
        <v>204</v>
      </c>
      <c r="F11" s="3" t="s">
        <v>66</v>
      </c>
      <c r="G11" s="3" t="s">
        <v>11</v>
      </c>
      <c r="H11" s="4" t="s">
        <v>243</v>
      </c>
      <c r="I11" s="3" t="s">
        <v>176</v>
      </c>
    </row>
    <row r="12" spans="1:9" ht="18.600000000000001" customHeight="1" x14ac:dyDescent="0.3">
      <c r="A12" s="3" t="s">
        <v>195</v>
      </c>
      <c r="B12" s="3" t="s">
        <v>65</v>
      </c>
      <c r="C12" s="8" t="s">
        <v>202</v>
      </c>
      <c r="D12" s="3" t="s">
        <v>205</v>
      </c>
      <c r="E12" s="3" t="s">
        <v>206</v>
      </c>
      <c r="F12" s="3" t="s">
        <v>66</v>
      </c>
      <c r="G12" s="3" t="s">
        <v>11</v>
      </c>
      <c r="H12" s="4" t="s">
        <v>242</v>
      </c>
      <c r="I12" s="3" t="s">
        <v>207</v>
      </c>
    </row>
    <row r="13" spans="1:9" ht="18.600000000000001" customHeight="1" x14ac:dyDescent="0.3">
      <c r="A13" s="3" t="s">
        <v>196</v>
      </c>
      <c r="B13" s="3" t="s">
        <v>65</v>
      </c>
      <c r="C13" s="8" t="s">
        <v>202</v>
      </c>
      <c r="D13" s="3" t="s">
        <v>208</v>
      </c>
      <c r="E13" s="3" t="s">
        <v>209</v>
      </c>
      <c r="F13" s="3" t="s">
        <v>66</v>
      </c>
      <c r="G13" s="3" t="s">
        <v>11</v>
      </c>
      <c r="H13" s="4" t="s">
        <v>241</v>
      </c>
      <c r="I13" s="3" t="s">
        <v>210</v>
      </c>
    </row>
    <row r="14" spans="1:9" ht="18.600000000000001" customHeight="1" x14ac:dyDescent="0.3">
      <c r="A14" s="3" t="s">
        <v>197</v>
      </c>
      <c r="B14" s="3" t="s">
        <v>65</v>
      </c>
      <c r="C14" s="8" t="s">
        <v>202</v>
      </c>
      <c r="D14" s="3" t="s">
        <v>211</v>
      </c>
      <c r="E14" s="3" t="s">
        <v>212</v>
      </c>
      <c r="F14" s="3" t="s">
        <v>66</v>
      </c>
      <c r="G14" s="3" t="s">
        <v>11</v>
      </c>
      <c r="H14" s="4" t="s">
        <v>240</v>
      </c>
      <c r="I14" s="3" t="s">
        <v>213</v>
      </c>
    </row>
    <row r="15" spans="1:9" ht="18.600000000000001" customHeight="1" x14ac:dyDescent="0.3">
      <c r="A15" s="3" t="s">
        <v>198</v>
      </c>
      <c r="B15" s="3" t="s">
        <v>65</v>
      </c>
      <c r="C15" s="8" t="s">
        <v>202</v>
      </c>
      <c r="D15" s="3" t="s">
        <v>215</v>
      </c>
      <c r="E15" s="3" t="s">
        <v>216</v>
      </c>
      <c r="F15" s="3" t="s">
        <v>66</v>
      </c>
      <c r="G15" s="3" t="s">
        <v>11</v>
      </c>
      <c r="H15" s="4" t="s">
        <v>239</v>
      </c>
      <c r="I15" s="3" t="s">
        <v>217</v>
      </c>
    </row>
    <row r="16" spans="1:9" ht="18.600000000000001" customHeight="1" x14ac:dyDescent="0.3">
      <c r="A16" s="3" t="s">
        <v>218</v>
      </c>
      <c r="B16" s="3" t="s">
        <v>65</v>
      </c>
      <c r="C16" s="3" t="s">
        <v>201</v>
      </c>
      <c r="D16" s="3" t="s">
        <v>183</v>
      </c>
      <c r="E16" s="3" t="s">
        <v>184</v>
      </c>
      <c r="F16" s="3" t="s">
        <v>66</v>
      </c>
      <c r="G16" s="3" t="s">
        <v>11</v>
      </c>
      <c r="H16" s="3" t="s">
        <v>185</v>
      </c>
      <c r="I16" s="3" t="s">
        <v>186</v>
      </c>
    </row>
    <row r="17" spans="1:10" ht="18.600000000000001" customHeight="1" x14ac:dyDescent="0.3">
      <c r="A17" s="3" t="s">
        <v>219</v>
      </c>
      <c r="B17" s="3" t="s">
        <v>65</v>
      </c>
      <c r="C17" s="3" t="s">
        <v>202</v>
      </c>
      <c r="D17" s="3" t="s">
        <v>187</v>
      </c>
      <c r="E17" s="3" t="s">
        <v>188</v>
      </c>
      <c r="F17" s="3" t="s">
        <v>66</v>
      </c>
      <c r="G17" s="3" t="s">
        <v>11</v>
      </c>
      <c r="H17" s="4" t="s">
        <v>237</v>
      </c>
      <c r="I17" s="3" t="s">
        <v>238</v>
      </c>
    </row>
    <row r="18" spans="1:10" x14ac:dyDescent="0.3">
      <c r="A18" s="3"/>
      <c r="B18" s="3"/>
      <c r="C18" s="3"/>
      <c r="D18" s="3"/>
      <c r="E18" s="3"/>
      <c r="F18" s="3"/>
      <c r="G18" s="3"/>
      <c r="H18" s="4"/>
      <c r="I18" s="3"/>
      <c r="J18" s="3"/>
    </row>
    <row r="19" spans="1:10" x14ac:dyDescent="0.3">
      <c r="A19" s="3"/>
      <c r="B19" s="3"/>
      <c r="C19" s="3"/>
      <c r="D19" s="3"/>
      <c r="E19" s="3"/>
      <c r="F19" s="3"/>
      <c r="G19" s="3"/>
      <c r="H19" s="4"/>
      <c r="I19" s="3"/>
      <c r="J19" s="3"/>
    </row>
    <row r="20" spans="1:10" x14ac:dyDescent="0.3">
      <c r="A20" s="3"/>
      <c r="B20" s="3"/>
      <c r="C20" s="3"/>
      <c r="D20" s="3"/>
      <c r="E20" s="3"/>
      <c r="F20" s="3"/>
      <c r="G20" s="3"/>
      <c r="H20" s="4"/>
      <c r="I20" s="3"/>
      <c r="J20" s="3"/>
    </row>
    <row r="21" spans="1:10" x14ac:dyDescent="0.3">
      <c r="A21" s="3"/>
      <c r="B21" s="3"/>
      <c r="C21" s="3"/>
      <c r="D21" s="3"/>
      <c r="E21" s="3"/>
      <c r="F21" s="3"/>
      <c r="G21" s="3"/>
      <c r="H21" s="4"/>
      <c r="I21" s="3"/>
      <c r="J21" s="3"/>
    </row>
    <row r="22" spans="1:10" x14ac:dyDescent="0.3">
      <c r="A22" s="3"/>
      <c r="B22" s="3"/>
      <c r="C22" s="3"/>
      <c r="D22" s="3"/>
      <c r="E22" s="3"/>
      <c r="F22" s="3"/>
      <c r="G22" s="3"/>
      <c r="H22" s="4"/>
      <c r="I22" s="3"/>
      <c r="J22" s="3"/>
    </row>
    <row r="23" spans="1:10" s="11" customFormat="1" x14ac:dyDescent="0.3">
      <c r="A23" s="9" t="s">
        <v>57</v>
      </c>
      <c r="B23" s="9" t="s">
        <v>58</v>
      </c>
      <c r="C23" s="9" t="s">
        <v>162</v>
      </c>
      <c r="D23" s="9" t="s">
        <v>59</v>
      </c>
      <c r="E23" s="9" t="s">
        <v>60</v>
      </c>
      <c r="F23" s="9" t="s">
        <v>61</v>
      </c>
      <c r="G23" s="9" t="s">
        <v>2</v>
      </c>
      <c r="H23" s="9" t="s">
        <v>62</v>
      </c>
      <c r="I23" s="9" t="s">
        <v>63</v>
      </c>
      <c r="J23" s="10"/>
    </row>
    <row r="24" spans="1:10" s="11" customFormat="1" x14ac:dyDescent="0.3">
      <c r="A24" s="10" t="s">
        <v>78</v>
      </c>
      <c r="B24" s="10" t="s">
        <v>79</v>
      </c>
      <c r="C24" s="10" t="s">
        <v>151</v>
      </c>
      <c r="D24" s="10" t="s">
        <v>152</v>
      </c>
      <c r="E24" s="4" t="s">
        <v>276</v>
      </c>
      <c r="F24" s="10" t="s">
        <v>9</v>
      </c>
      <c r="G24" s="10" t="s">
        <v>24</v>
      </c>
      <c r="H24" s="10" t="s">
        <v>277</v>
      </c>
      <c r="I24" s="10" t="s">
        <v>153</v>
      </c>
      <c r="J24" s="10"/>
    </row>
    <row r="25" spans="1:10" s="11" customFormat="1" ht="28.8" x14ac:dyDescent="0.3">
      <c r="A25" s="10" t="s">
        <v>84</v>
      </c>
      <c r="B25" s="10" t="s">
        <v>79</v>
      </c>
      <c r="C25" s="10" t="s">
        <v>154</v>
      </c>
      <c r="D25" s="10" t="s">
        <v>155</v>
      </c>
      <c r="E25" s="10" t="s">
        <v>220</v>
      </c>
      <c r="F25" s="10" t="s">
        <v>9</v>
      </c>
      <c r="G25" s="10" t="s">
        <v>24</v>
      </c>
      <c r="H25" s="4" t="s">
        <v>319</v>
      </c>
      <c r="I25" s="10" t="s">
        <v>221</v>
      </c>
      <c r="J25" s="10"/>
    </row>
    <row r="26" spans="1:10" s="11" customFormat="1" x14ac:dyDescent="0.3">
      <c r="A26" s="10" t="s">
        <v>88</v>
      </c>
      <c r="B26" s="10" t="s">
        <v>79</v>
      </c>
      <c r="C26" s="10" t="s">
        <v>154</v>
      </c>
      <c r="D26" s="10" t="s">
        <v>156</v>
      </c>
      <c r="E26" s="10" t="s">
        <v>157</v>
      </c>
      <c r="F26" s="10" t="s">
        <v>9</v>
      </c>
      <c r="G26" s="10" t="s">
        <v>24</v>
      </c>
      <c r="H26" s="4" t="s">
        <v>278</v>
      </c>
      <c r="I26" s="10" t="s">
        <v>158</v>
      </c>
      <c r="J26" s="10"/>
    </row>
    <row r="27" spans="1:10" s="11" customFormat="1" x14ac:dyDescent="0.3">
      <c r="A27" s="10" t="s">
        <v>92</v>
      </c>
      <c r="B27" s="10" t="s">
        <v>79</v>
      </c>
      <c r="C27" s="10" t="s">
        <v>154</v>
      </c>
      <c r="D27" s="10" t="s">
        <v>159</v>
      </c>
      <c r="E27" s="10" t="s">
        <v>160</v>
      </c>
      <c r="F27" s="10" t="s">
        <v>9</v>
      </c>
      <c r="G27" s="10" t="s">
        <v>24</v>
      </c>
      <c r="H27" s="4" t="s">
        <v>278</v>
      </c>
      <c r="I27" s="10" t="s">
        <v>161</v>
      </c>
      <c r="J27" s="10"/>
    </row>
    <row r="28" spans="1:10" s="11" customFormat="1" x14ac:dyDescent="0.3">
      <c r="A28" s="10" t="s">
        <v>101</v>
      </c>
      <c r="B28" s="10" t="s">
        <v>79</v>
      </c>
      <c r="C28" s="10" t="s">
        <v>154</v>
      </c>
      <c r="D28" s="10" t="s">
        <v>165</v>
      </c>
      <c r="E28" s="10" t="s">
        <v>166</v>
      </c>
      <c r="F28" s="10" t="s">
        <v>9</v>
      </c>
      <c r="G28" s="10" t="s">
        <v>24</v>
      </c>
      <c r="H28" s="4" t="s">
        <v>278</v>
      </c>
      <c r="I28" s="10" t="s">
        <v>167</v>
      </c>
      <c r="J28" s="10"/>
    </row>
    <row r="29" spans="1:10" s="11" customFormat="1" ht="86.4" x14ac:dyDescent="0.3">
      <c r="A29" s="10" t="s">
        <v>247</v>
      </c>
      <c r="B29" s="10" t="s">
        <v>79</v>
      </c>
      <c r="C29" s="10" t="s">
        <v>170</v>
      </c>
      <c r="D29" s="10" t="s">
        <v>171</v>
      </c>
      <c r="E29" s="10" t="s">
        <v>172</v>
      </c>
      <c r="F29" s="10" t="s">
        <v>9</v>
      </c>
      <c r="G29" s="10" t="s">
        <v>24</v>
      </c>
      <c r="H29" s="4" t="s">
        <v>327</v>
      </c>
      <c r="I29" s="10" t="s">
        <v>173</v>
      </c>
      <c r="J29" s="10"/>
    </row>
    <row r="30" spans="1:10" s="11" customFormat="1" x14ac:dyDescent="0.3">
      <c r="A30" s="10" t="s">
        <v>248</v>
      </c>
      <c r="B30" s="10" t="s">
        <v>79</v>
      </c>
      <c r="C30" s="10" t="s">
        <v>199</v>
      </c>
      <c r="D30" s="10" t="s">
        <v>191</v>
      </c>
      <c r="E30" s="10" t="s">
        <v>192</v>
      </c>
      <c r="F30" s="10" t="s">
        <v>9</v>
      </c>
      <c r="G30" s="10" t="s">
        <v>24</v>
      </c>
      <c r="H30" s="10" t="s">
        <v>279</v>
      </c>
      <c r="I30" s="10" t="s">
        <v>176</v>
      </c>
      <c r="J30" s="10"/>
    </row>
    <row r="31" spans="1:10" s="11" customFormat="1" x14ac:dyDescent="0.3">
      <c r="A31" s="10" t="s">
        <v>249</v>
      </c>
      <c r="B31" s="10" t="s">
        <v>79</v>
      </c>
      <c r="C31" s="10" t="s">
        <v>199</v>
      </c>
      <c r="D31" s="10" t="s">
        <v>329</v>
      </c>
      <c r="E31" s="10" t="s">
        <v>328</v>
      </c>
      <c r="F31" s="10" t="s">
        <v>9</v>
      </c>
      <c r="G31" s="10" t="s">
        <v>24</v>
      </c>
      <c r="H31" s="10" t="s">
        <v>95</v>
      </c>
      <c r="I31" s="10" t="s">
        <v>179</v>
      </c>
      <c r="J31" s="10"/>
    </row>
    <row r="32" spans="1:10" s="11" customFormat="1" ht="43.2" x14ac:dyDescent="0.3">
      <c r="A32" s="10" t="s">
        <v>250</v>
      </c>
      <c r="B32" s="10" t="s">
        <v>79</v>
      </c>
      <c r="C32" s="10" t="s">
        <v>200</v>
      </c>
      <c r="D32" s="10" t="s">
        <v>180</v>
      </c>
      <c r="E32" s="10" t="s">
        <v>280</v>
      </c>
      <c r="F32" s="10" t="s">
        <v>9</v>
      </c>
      <c r="G32" s="10" t="s">
        <v>24</v>
      </c>
      <c r="H32" s="4" t="s">
        <v>330</v>
      </c>
      <c r="I32" s="10" t="s">
        <v>176</v>
      </c>
      <c r="J32" s="10"/>
    </row>
    <row r="33" spans="1:10" s="11" customFormat="1" ht="72" x14ac:dyDescent="0.3">
      <c r="A33" s="10" t="s">
        <v>251</v>
      </c>
      <c r="B33" s="10" t="s">
        <v>79</v>
      </c>
      <c r="C33" s="10" t="s">
        <v>199</v>
      </c>
      <c r="D33" s="10" t="s">
        <v>281</v>
      </c>
      <c r="E33" s="10" t="s">
        <v>282</v>
      </c>
      <c r="F33" s="10" t="s">
        <v>9</v>
      </c>
      <c r="G33" s="10" t="s">
        <v>24</v>
      </c>
      <c r="H33" s="4" t="s">
        <v>283</v>
      </c>
      <c r="I33" s="10" t="s">
        <v>176</v>
      </c>
      <c r="J33" s="10"/>
    </row>
    <row r="34" spans="1:10" s="11" customFormat="1" x14ac:dyDescent="0.3">
      <c r="A34" s="10" t="s">
        <v>252</v>
      </c>
      <c r="B34" s="10" t="s">
        <v>79</v>
      </c>
      <c r="C34" s="8" t="s">
        <v>202</v>
      </c>
      <c r="D34" s="10" t="s">
        <v>284</v>
      </c>
      <c r="E34" s="12" t="s">
        <v>285</v>
      </c>
      <c r="F34" s="10" t="s">
        <v>9</v>
      </c>
      <c r="G34" s="10" t="s">
        <v>24</v>
      </c>
      <c r="H34" s="10" t="s">
        <v>286</v>
      </c>
      <c r="I34" s="10" t="s">
        <v>207</v>
      </c>
      <c r="J34" s="10"/>
    </row>
    <row r="35" spans="1:10" s="11" customFormat="1" x14ac:dyDescent="0.3">
      <c r="A35" s="10" t="s">
        <v>253</v>
      </c>
      <c r="B35" s="10" t="s">
        <v>79</v>
      </c>
      <c r="C35" s="8" t="s">
        <v>202</v>
      </c>
      <c r="D35" s="10" t="s">
        <v>287</v>
      </c>
      <c r="E35" s="12" t="s">
        <v>288</v>
      </c>
      <c r="F35" s="10" t="s">
        <v>9</v>
      </c>
      <c r="G35" s="10" t="s">
        <v>24</v>
      </c>
      <c r="H35" s="10" t="s">
        <v>289</v>
      </c>
      <c r="I35" s="10" t="s">
        <v>210</v>
      </c>
      <c r="J35" s="10"/>
    </row>
    <row r="36" spans="1:10" s="11" customFormat="1" x14ac:dyDescent="0.3">
      <c r="A36" s="10" t="s">
        <v>254</v>
      </c>
      <c r="B36" s="10" t="s">
        <v>79</v>
      </c>
      <c r="C36" s="8" t="s">
        <v>202</v>
      </c>
      <c r="D36" s="10" t="s">
        <v>290</v>
      </c>
      <c r="E36" s="12" t="s">
        <v>291</v>
      </c>
      <c r="F36" s="10" t="s">
        <v>9</v>
      </c>
      <c r="G36" s="10" t="s">
        <v>24</v>
      </c>
      <c r="H36" s="10" t="s">
        <v>292</v>
      </c>
      <c r="I36" s="10" t="s">
        <v>213</v>
      </c>
      <c r="J36" s="10"/>
    </row>
    <row r="37" spans="1:10" s="11" customFormat="1" x14ac:dyDescent="0.3">
      <c r="A37" s="10" t="s">
        <v>255</v>
      </c>
      <c r="B37" s="10" t="s">
        <v>79</v>
      </c>
      <c r="C37" s="8" t="s">
        <v>202</v>
      </c>
      <c r="D37" s="10" t="s">
        <v>293</v>
      </c>
      <c r="E37" s="10" t="s">
        <v>294</v>
      </c>
      <c r="F37" s="10" t="s">
        <v>9</v>
      </c>
      <c r="G37" s="10" t="s">
        <v>24</v>
      </c>
      <c r="H37" s="10" t="s">
        <v>295</v>
      </c>
      <c r="I37" s="10" t="s">
        <v>217</v>
      </c>
      <c r="J37" s="10"/>
    </row>
    <row r="38" spans="1:10" s="11" customFormat="1" x14ac:dyDescent="0.3">
      <c r="A38" s="10" t="s">
        <v>256</v>
      </c>
      <c r="B38" s="10" t="s">
        <v>79</v>
      </c>
      <c r="C38" s="8" t="s">
        <v>202</v>
      </c>
      <c r="D38" s="10" t="s">
        <v>296</v>
      </c>
      <c r="E38" s="10" t="s">
        <v>297</v>
      </c>
      <c r="F38" s="10" t="s">
        <v>9</v>
      </c>
      <c r="G38" s="10" t="s">
        <v>24</v>
      </c>
      <c r="H38" s="10" t="s">
        <v>298</v>
      </c>
      <c r="I38" s="10" t="s">
        <v>207</v>
      </c>
      <c r="J38" s="10"/>
    </row>
    <row r="39" spans="1:10" x14ac:dyDescent="0.3">
      <c r="A39" s="10" t="s">
        <v>257</v>
      </c>
      <c r="B39" s="10" t="s">
        <v>79</v>
      </c>
      <c r="C39" s="8" t="s">
        <v>202</v>
      </c>
      <c r="D39" s="10" t="s">
        <v>299</v>
      </c>
      <c r="E39" s="1" t="s">
        <v>300</v>
      </c>
      <c r="F39" s="10" t="s">
        <v>9</v>
      </c>
      <c r="G39" s="10" t="s">
        <v>24</v>
      </c>
      <c r="H39" s="1" t="s">
        <v>301</v>
      </c>
      <c r="I39" s="1" t="s">
        <v>210</v>
      </c>
      <c r="J39" s="3"/>
    </row>
    <row r="40" spans="1:10" x14ac:dyDescent="0.3">
      <c r="A40" s="10" t="s">
        <v>331</v>
      </c>
      <c r="B40" s="10" t="s">
        <v>79</v>
      </c>
      <c r="C40" s="8" t="s">
        <v>202</v>
      </c>
      <c r="D40" s="10" t="s">
        <v>302</v>
      </c>
      <c r="E40" s="3" t="s">
        <v>303</v>
      </c>
      <c r="F40" s="10" t="s">
        <v>9</v>
      </c>
      <c r="G40" s="10" t="s">
        <v>24</v>
      </c>
      <c r="H40" s="3" t="s">
        <v>304</v>
      </c>
      <c r="I40" s="3" t="s">
        <v>213</v>
      </c>
      <c r="J40" s="3"/>
    </row>
    <row r="41" spans="1:10" x14ac:dyDescent="0.3">
      <c r="A41" s="10" t="s">
        <v>332</v>
      </c>
      <c r="B41" s="10" t="s">
        <v>79</v>
      </c>
      <c r="C41" s="8" t="s">
        <v>202</v>
      </c>
      <c r="D41" s="10" t="s">
        <v>305</v>
      </c>
      <c r="E41" s="3" t="s">
        <v>306</v>
      </c>
      <c r="F41" s="10" t="s">
        <v>9</v>
      </c>
      <c r="G41" s="10" t="s">
        <v>24</v>
      </c>
      <c r="H41" s="3" t="s">
        <v>307</v>
      </c>
      <c r="I41" s="3" t="s">
        <v>217</v>
      </c>
      <c r="J41" s="3"/>
    </row>
    <row r="42" spans="1:10" x14ac:dyDescent="0.3">
      <c r="A42" s="10" t="s">
        <v>333</v>
      </c>
      <c r="B42" s="10" t="s">
        <v>79</v>
      </c>
      <c r="C42" s="8" t="s">
        <v>202</v>
      </c>
      <c r="D42" s="3" t="s">
        <v>205</v>
      </c>
      <c r="E42" s="3" t="s">
        <v>308</v>
      </c>
      <c r="F42" s="10" t="s">
        <v>9</v>
      </c>
      <c r="G42" s="10" t="s">
        <v>24</v>
      </c>
      <c r="H42" s="3" t="s">
        <v>309</v>
      </c>
      <c r="I42" s="3" t="s">
        <v>207</v>
      </c>
      <c r="J42" s="3"/>
    </row>
    <row r="43" spans="1:10" x14ac:dyDescent="0.3">
      <c r="A43" s="10" t="s">
        <v>334</v>
      </c>
      <c r="B43" s="10" t="s">
        <v>79</v>
      </c>
      <c r="C43" s="8" t="s">
        <v>202</v>
      </c>
      <c r="D43" s="3" t="s">
        <v>208</v>
      </c>
      <c r="E43" s="3" t="s">
        <v>310</v>
      </c>
      <c r="F43" s="10" t="s">
        <v>9</v>
      </c>
      <c r="G43" s="10" t="s">
        <v>24</v>
      </c>
      <c r="H43" s="3" t="s">
        <v>311</v>
      </c>
      <c r="I43" s="3" t="s">
        <v>210</v>
      </c>
      <c r="J43" s="3"/>
    </row>
    <row r="44" spans="1:10" x14ac:dyDescent="0.3">
      <c r="A44" s="10" t="s">
        <v>335</v>
      </c>
      <c r="B44" s="10" t="s">
        <v>79</v>
      </c>
      <c r="C44" s="8" t="s">
        <v>202</v>
      </c>
      <c r="D44" s="3" t="s">
        <v>312</v>
      </c>
      <c r="E44" s="3" t="s">
        <v>313</v>
      </c>
      <c r="F44" s="10" t="s">
        <v>9</v>
      </c>
      <c r="G44" s="10" t="s">
        <v>24</v>
      </c>
      <c r="H44" s="3" t="s">
        <v>314</v>
      </c>
      <c r="I44" s="3" t="s">
        <v>213</v>
      </c>
      <c r="J44" s="3"/>
    </row>
    <row r="45" spans="1:10" x14ac:dyDescent="0.3">
      <c r="A45" s="10" t="s">
        <v>336</v>
      </c>
      <c r="B45" s="10" t="s">
        <v>79</v>
      </c>
      <c r="C45" s="8" t="s">
        <v>202</v>
      </c>
      <c r="D45" s="3" t="s">
        <v>215</v>
      </c>
      <c r="E45" s="3" t="s">
        <v>315</v>
      </c>
      <c r="F45" s="10" t="s">
        <v>9</v>
      </c>
      <c r="G45" s="10" t="s">
        <v>24</v>
      </c>
      <c r="H45" s="3" t="s">
        <v>316</v>
      </c>
      <c r="I45" s="3" t="s">
        <v>217</v>
      </c>
      <c r="J45" s="3"/>
    </row>
    <row r="46" spans="1:10" x14ac:dyDescent="0.3">
      <c r="A46" s="10" t="s">
        <v>337</v>
      </c>
      <c r="B46" s="10" t="s">
        <v>79</v>
      </c>
      <c r="C46" s="3" t="s">
        <v>201</v>
      </c>
      <c r="D46" s="3" t="s">
        <v>183</v>
      </c>
      <c r="E46" s="3" t="s">
        <v>184</v>
      </c>
      <c r="F46" s="10" t="s">
        <v>9</v>
      </c>
      <c r="G46" s="10" t="s">
        <v>24</v>
      </c>
      <c r="H46" s="3" t="s">
        <v>317</v>
      </c>
      <c r="I46" s="3" t="s">
        <v>186</v>
      </c>
      <c r="J46" s="3"/>
    </row>
    <row r="47" spans="1:10" x14ac:dyDescent="0.3">
      <c r="A47" s="10" t="s">
        <v>338</v>
      </c>
      <c r="B47" s="10" t="s">
        <v>79</v>
      </c>
      <c r="C47" s="3" t="s">
        <v>202</v>
      </c>
      <c r="D47" s="3" t="s">
        <v>187</v>
      </c>
      <c r="E47" s="3" t="s">
        <v>188</v>
      </c>
      <c r="F47" s="10" t="s">
        <v>9</v>
      </c>
      <c r="G47" s="10" t="s">
        <v>24</v>
      </c>
      <c r="H47" s="3" t="s">
        <v>318</v>
      </c>
      <c r="I47" s="3" t="s">
        <v>176</v>
      </c>
      <c r="J47" s="3"/>
    </row>
    <row r="48" spans="1:10" x14ac:dyDescent="0.3">
      <c r="A48" s="3"/>
      <c r="B48" s="10"/>
      <c r="D48" s="3"/>
      <c r="E48" s="3"/>
      <c r="F48" s="10"/>
      <c r="G48" s="10"/>
      <c r="H48" s="3"/>
      <c r="I48" s="3"/>
      <c r="J48" s="3"/>
    </row>
    <row r="49" spans="1:10" x14ac:dyDescent="0.3">
      <c r="A49" s="3"/>
      <c r="B49" s="10"/>
      <c r="D49" s="3"/>
      <c r="E49" s="3"/>
      <c r="F49" s="10"/>
      <c r="G49" s="10"/>
      <c r="H49" s="3"/>
      <c r="I49" s="3"/>
      <c r="J49" s="3"/>
    </row>
    <row r="50" spans="1:10" x14ac:dyDescent="0.3">
      <c r="A50" s="3"/>
      <c r="D50" s="3"/>
      <c r="E50" s="3"/>
      <c r="F50" s="10"/>
      <c r="G50" s="10"/>
      <c r="H50" s="3"/>
      <c r="I50" s="3"/>
      <c r="J50" s="3"/>
    </row>
    <row r="51" spans="1:10" x14ac:dyDescent="0.3">
      <c r="A51" s="3"/>
      <c r="D51" s="3"/>
      <c r="E51" s="3"/>
      <c r="F51" s="10"/>
      <c r="G51" s="10"/>
      <c r="H51" s="3"/>
      <c r="I51" s="3"/>
      <c r="J51" s="3"/>
    </row>
    <row r="52" spans="1:10" x14ac:dyDescent="0.3">
      <c r="A52" s="3"/>
      <c r="D52" s="3"/>
      <c r="E52" s="3"/>
      <c r="F52" s="10"/>
      <c r="G52" s="10"/>
      <c r="H52" s="3"/>
      <c r="I52" s="3"/>
      <c r="J52" s="3"/>
    </row>
    <row r="53" spans="1:10" x14ac:dyDescent="0.3">
      <c r="A53" s="3"/>
      <c r="D53" s="3"/>
      <c r="E53" s="3"/>
      <c r="F53" s="10"/>
      <c r="G53" s="10"/>
      <c r="H53" s="3"/>
      <c r="I53" s="3"/>
      <c r="J53" s="3"/>
    </row>
    <row r="54" spans="1:10" x14ac:dyDescent="0.3">
      <c r="A54" s="3"/>
      <c r="D54" s="3"/>
      <c r="E54" s="3"/>
      <c r="F54" s="10"/>
      <c r="G54" s="10"/>
      <c r="H54" s="3"/>
      <c r="I54" s="3"/>
      <c r="J54" s="3"/>
    </row>
    <row r="55" spans="1:10" x14ac:dyDescent="0.3">
      <c r="A55" s="3"/>
      <c r="D55" s="3"/>
      <c r="E55" s="3"/>
      <c r="F55" s="10"/>
      <c r="G55" s="10"/>
      <c r="H55" s="3"/>
      <c r="I55" s="3"/>
      <c r="J55" s="3"/>
    </row>
    <row r="56" spans="1:10" x14ac:dyDescent="0.3">
      <c r="A56" s="3"/>
      <c r="D56" s="3"/>
      <c r="E56" s="3"/>
      <c r="F56" s="10"/>
      <c r="G56" s="10"/>
      <c r="H56" s="3"/>
      <c r="I56" s="3"/>
      <c r="J56" s="3"/>
    </row>
    <row r="57" spans="1:10" x14ac:dyDescent="0.3">
      <c r="A57" s="3"/>
      <c r="D57" s="3"/>
      <c r="E57" s="3"/>
      <c r="F57" s="10"/>
      <c r="G57" s="10"/>
      <c r="H57" s="3"/>
      <c r="I57" s="3"/>
      <c r="J57" s="3"/>
    </row>
    <row r="58" spans="1:10" x14ac:dyDescent="0.3">
      <c r="A58" s="3"/>
      <c r="D58" s="3"/>
      <c r="E58" s="3"/>
      <c r="F58" s="10"/>
      <c r="G58" s="10"/>
      <c r="H58" s="3"/>
      <c r="I58" s="3"/>
      <c r="J58" s="3"/>
    </row>
    <row r="59" spans="1:10" x14ac:dyDescent="0.3">
      <c r="A59" s="3"/>
      <c r="D59" s="3"/>
      <c r="E59" s="3"/>
      <c r="F59" s="10"/>
      <c r="G59" s="10"/>
      <c r="H59" s="3"/>
      <c r="I59" s="3"/>
      <c r="J59" s="3"/>
    </row>
    <row r="60" spans="1:10" x14ac:dyDescent="0.3">
      <c r="A60" s="3"/>
      <c r="D60" s="3"/>
      <c r="E60" s="3"/>
      <c r="F60" s="10"/>
      <c r="G60" s="10"/>
      <c r="H60" s="3"/>
      <c r="I60" s="3"/>
      <c r="J60" s="3"/>
    </row>
    <row r="61" spans="1:10" x14ac:dyDescent="0.3">
      <c r="A61" s="3"/>
      <c r="B61" s="3"/>
      <c r="C61" s="3"/>
      <c r="D61" s="3"/>
      <c r="E61" s="3"/>
      <c r="F61" s="3"/>
      <c r="G61" s="3"/>
      <c r="H61" s="3"/>
      <c r="I61" s="3"/>
      <c r="J61" s="3"/>
    </row>
    <row r="62" spans="1:10" x14ac:dyDescent="0.3">
      <c r="A62" s="3" t="s">
        <v>78</v>
      </c>
      <c r="B62" s="3" t="s">
        <v>79</v>
      </c>
      <c r="C62" s="3"/>
      <c r="D62" s="3" t="s">
        <v>80</v>
      </c>
      <c r="E62" s="3" t="s">
        <v>81</v>
      </c>
      <c r="F62" s="3" t="s">
        <v>9</v>
      </c>
      <c r="G62" s="3" t="s">
        <v>24</v>
      </c>
      <c r="H62" s="3" t="s">
        <v>82</v>
      </c>
      <c r="I62" s="3" t="s">
        <v>83</v>
      </c>
      <c r="J62" s="3" t="s">
        <v>67</v>
      </c>
    </row>
    <row r="63" spans="1:10" x14ac:dyDescent="0.3">
      <c r="A63" s="3" t="s">
        <v>84</v>
      </c>
      <c r="B63" s="3" t="s">
        <v>79</v>
      </c>
      <c r="C63" s="3"/>
      <c r="D63" s="3" t="s">
        <v>85</v>
      </c>
      <c r="E63" s="3" t="s">
        <v>86</v>
      </c>
      <c r="F63" s="3" t="s">
        <v>9</v>
      </c>
      <c r="G63" s="3" t="s">
        <v>24</v>
      </c>
      <c r="H63" s="3" t="s">
        <v>87</v>
      </c>
      <c r="I63" s="3" t="s">
        <v>83</v>
      </c>
      <c r="J63" s="3" t="s">
        <v>67</v>
      </c>
    </row>
    <row r="64" spans="1:10" x14ac:dyDescent="0.3">
      <c r="A64" s="3" t="s">
        <v>88</v>
      </c>
      <c r="B64" s="3" t="s">
        <v>79</v>
      </c>
      <c r="C64" s="3"/>
      <c r="D64" s="3" t="s">
        <v>89</v>
      </c>
      <c r="E64" s="3" t="s">
        <v>90</v>
      </c>
      <c r="F64" s="3" t="s">
        <v>9</v>
      </c>
      <c r="G64" s="3" t="s">
        <v>24</v>
      </c>
      <c r="H64" s="3" t="s">
        <v>91</v>
      </c>
      <c r="I64" s="3" t="s">
        <v>83</v>
      </c>
      <c r="J64" s="3" t="s">
        <v>70</v>
      </c>
    </row>
    <row r="65" spans="1:11" x14ac:dyDescent="0.3">
      <c r="A65" s="3" t="s">
        <v>92</v>
      </c>
      <c r="B65" s="3" t="s">
        <v>79</v>
      </c>
      <c r="C65" s="3"/>
      <c r="D65" s="3" t="s">
        <v>93</v>
      </c>
      <c r="E65" s="3" t="s">
        <v>94</v>
      </c>
      <c r="F65" s="3" t="s">
        <v>9</v>
      </c>
      <c r="G65" s="3" t="s">
        <v>24</v>
      </c>
      <c r="H65" s="3" t="s">
        <v>95</v>
      </c>
      <c r="I65" s="3" t="s">
        <v>96</v>
      </c>
      <c r="J65" s="3" t="s">
        <v>67</v>
      </c>
    </row>
    <row r="66" spans="1:11" x14ac:dyDescent="0.3">
      <c r="A66" s="3"/>
      <c r="B66" s="3"/>
      <c r="C66" s="3"/>
      <c r="D66" s="3"/>
      <c r="E66" s="3"/>
      <c r="F66" s="3"/>
      <c r="G66" s="3"/>
      <c r="H66" s="3"/>
      <c r="I66" s="3"/>
      <c r="J66" s="3"/>
    </row>
    <row r="67" spans="1:11" x14ac:dyDescent="0.3">
      <c r="A67" s="3" t="s">
        <v>78</v>
      </c>
      <c r="B67" s="3" t="s">
        <v>79</v>
      </c>
      <c r="C67" s="3"/>
      <c r="D67" s="3" t="s">
        <v>72</v>
      </c>
      <c r="E67" s="3" t="s">
        <v>73</v>
      </c>
      <c r="F67" s="3" t="s">
        <v>97</v>
      </c>
      <c r="G67" s="3" t="s">
        <v>74</v>
      </c>
      <c r="H67" s="3" t="s">
        <v>24</v>
      </c>
      <c r="I67" s="3" t="s">
        <v>98</v>
      </c>
      <c r="J67" s="3" t="s">
        <v>99</v>
      </c>
      <c r="K67" s="1" t="s">
        <v>67</v>
      </c>
    </row>
    <row r="68" spans="1:11" x14ac:dyDescent="0.3">
      <c r="A68" s="3" t="s">
        <v>84</v>
      </c>
      <c r="B68" s="3" t="s">
        <v>79</v>
      </c>
      <c r="C68" s="3"/>
      <c r="D68" s="3" t="s">
        <v>72</v>
      </c>
      <c r="E68" s="3" t="s">
        <v>75</v>
      </c>
      <c r="F68" s="3" t="s">
        <v>76</v>
      </c>
      <c r="G68" s="3" t="s">
        <v>74</v>
      </c>
      <c r="H68" s="3" t="s">
        <v>24</v>
      </c>
      <c r="I68" s="3" t="s">
        <v>98</v>
      </c>
      <c r="J68" s="3" t="s">
        <v>100</v>
      </c>
      <c r="K68" s="1" t="s">
        <v>67</v>
      </c>
    </row>
    <row r="69" spans="1:11" x14ac:dyDescent="0.3">
      <c r="A69" s="3" t="s">
        <v>88</v>
      </c>
      <c r="B69" s="3" t="s">
        <v>79</v>
      </c>
      <c r="C69" s="3"/>
      <c r="D69" s="3" t="s">
        <v>77</v>
      </c>
      <c r="E69" s="3" t="s">
        <v>80</v>
      </c>
      <c r="F69" s="3" t="s">
        <v>81</v>
      </c>
      <c r="G69" s="3" t="s">
        <v>9</v>
      </c>
      <c r="H69" s="3" t="s">
        <v>24</v>
      </c>
      <c r="I69" s="3" t="s">
        <v>82</v>
      </c>
      <c r="J69" s="3" t="s">
        <v>83</v>
      </c>
      <c r="K69" s="1" t="s">
        <v>67</v>
      </c>
    </row>
    <row r="70" spans="1:11" x14ac:dyDescent="0.3">
      <c r="A70" s="3" t="s">
        <v>92</v>
      </c>
      <c r="B70" s="3" t="s">
        <v>79</v>
      </c>
      <c r="C70" s="3"/>
      <c r="D70" s="3" t="s">
        <v>77</v>
      </c>
      <c r="E70" s="3" t="s">
        <v>85</v>
      </c>
      <c r="F70" s="3" t="s">
        <v>86</v>
      </c>
      <c r="G70" s="3" t="s">
        <v>9</v>
      </c>
      <c r="H70" s="3" t="s">
        <v>24</v>
      </c>
      <c r="I70" s="3" t="s">
        <v>87</v>
      </c>
      <c r="J70" s="3" t="s">
        <v>83</v>
      </c>
      <c r="K70" s="1" t="s">
        <v>67</v>
      </c>
    </row>
    <row r="71" spans="1:11" x14ac:dyDescent="0.3">
      <c r="A71" s="3" t="s">
        <v>101</v>
      </c>
      <c r="B71" s="3" t="s">
        <v>79</v>
      </c>
      <c r="C71" s="3"/>
      <c r="D71" s="3" t="s">
        <v>77</v>
      </c>
      <c r="E71" s="3" t="s">
        <v>93</v>
      </c>
      <c r="F71" s="3" t="s">
        <v>94</v>
      </c>
      <c r="G71" s="3" t="s">
        <v>9</v>
      </c>
      <c r="H71" s="3" t="s">
        <v>24</v>
      </c>
      <c r="I71" s="3" t="s">
        <v>95</v>
      </c>
      <c r="J71" s="3" t="s">
        <v>96</v>
      </c>
      <c r="K71" s="1" t="s">
        <v>67</v>
      </c>
    </row>
    <row r="72" spans="1:11" x14ac:dyDescent="0.3">
      <c r="A72" s="3"/>
      <c r="B72" s="3"/>
      <c r="C72" s="3"/>
      <c r="D72" s="3"/>
      <c r="E72" s="3"/>
      <c r="F72" s="3"/>
      <c r="G72" s="3"/>
      <c r="H72" s="3"/>
      <c r="I72" s="3"/>
      <c r="J72" s="3"/>
    </row>
    <row r="73" spans="1:11" x14ac:dyDescent="0.3">
      <c r="A73" s="3"/>
      <c r="B73" s="3"/>
      <c r="C73" s="3"/>
      <c r="D73" s="3"/>
      <c r="E73" s="3"/>
      <c r="F73" s="3"/>
      <c r="G73" s="3"/>
      <c r="H73" s="3"/>
      <c r="I73" s="3"/>
      <c r="J73" s="3"/>
    </row>
    <row r="74" spans="1:11" x14ac:dyDescent="0.3">
      <c r="A74" s="3" t="s">
        <v>102</v>
      </c>
      <c r="B74" s="3" t="s">
        <v>103</v>
      </c>
      <c r="C74" s="3"/>
      <c r="D74" s="3" t="s">
        <v>104</v>
      </c>
      <c r="E74" s="3" t="s">
        <v>105</v>
      </c>
      <c r="F74" s="3" t="s">
        <v>106</v>
      </c>
      <c r="G74" s="3" t="s">
        <v>39</v>
      </c>
      <c r="H74" s="3" t="s">
        <v>107</v>
      </c>
      <c r="I74" s="3" t="s">
        <v>83</v>
      </c>
      <c r="J74" s="3" t="s">
        <v>67</v>
      </c>
    </row>
    <row r="75" spans="1:11" x14ac:dyDescent="0.3">
      <c r="A75" s="3" t="s">
        <v>108</v>
      </c>
      <c r="B75" s="3" t="s">
        <v>103</v>
      </c>
      <c r="C75" s="3"/>
      <c r="D75" s="3" t="s">
        <v>109</v>
      </c>
      <c r="E75" s="3" t="s">
        <v>110</v>
      </c>
      <c r="F75" s="3" t="s">
        <v>106</v>
      </c>
      <c r="G75" s="3" t="s">
        <v>39</v>
      </c>
      <c r="H75" s="3" t="s">
        <v>111</v>
      </c>
      <c r="I75" s="3" t="s">
        <v>69</v>
      </c>
      <c r="J75" s="3" t="s">
        <v>70</v>
      </c>
    </row>
    <row r="76" spans="1:11" x14ac:dyDescent="0.3">
      <c r="A76" s="3"/>
      <c r="B76" s="3"/>
      <c r="C76" s="3"/>
      <c r="D76" s="3"/>
      <c r="E76" s="3"/>
      <c r="F76" s="3"/>
      <c r="G76" s="3"/>
      <c r="H76" s="3"/>
      <c r="I76" s="3"/>
      <c r="J76" s="3"/>
    </row>
    <row r="77" spans="1:11" x14ac:dyDescent="0.3">
      <c r="A77" s="3"/>
      <c r="B77" s="3"/>
      <c r="C77" s="3"/>
      <c r="D77" s="3"/>
      <c r="E77" s="3"/>
      <c r="F77" s="3"/>
      <c r="G77" s="3"/>
      <c r="H77" s="3"/>
      <c r="I77" s="3"/>
      <c r="J77" s="3"/>
    </row>
    <row r="78" spans="1:11" x14ac:dyDescent="0.3">
      <c r="A78" s="3" t="s">
        <v>102</v>
      </c>
      <c r="B78" s="3" t="s">
        <v>103</v>
      </c>
      <c r="C78" s="3"/>
      <c r="D78" s="3" t="s">
        <v>72</v>
      </c>
      <c r="E78" s="3" t="s">
        <v>73</v>
      </c>
      <c r="F78" s="3" t="s">
        <v>97</v>
      </c>
      <c r="G78" s="3" t="s">
        <v>74</v>
      </c>
      <c r="H78" s="3" t="s">
        <v>39</v>
      </c>
      <c r="I78" s="3" t="s">
        <v>112</v>
      </c>
      <c r="J78" s="3" t="s">
        <v>113</v>
      </c>
      <c r="K78" s="1" t="s">
        <v>67</v>
      </c>
    </row>
    <row r="79" spans="1:11" x14ac:dyDescent="0.3">
      <c r="A79" s="3" t="s">
        <v>108</v>
      </c>
      <c r="B79" s="3" t="s">
        <v>103</v>
      </c>
      <c r="C79" s="3"/>
      <c r="D79" s="3" t="s">
        <v>72</v>
      </c>
      <c r="E79" s="3" t="s">
        <v>75</v>
      </c>
      <c r="F79" s="3" t="s">
        <v>114</v>
      </c>
      <c r="G79" s="3" t="s">
        <v>74</v>
      </c>
      <c r="H79" s="3" t="s">
        <v>39</v>
      </c>
      <c r="I79" s="3" t="s">
        <v>112</v>
      </c>
      <c r="J79" s="3" t="s">
        <v>115</v>
      </c>
      <c r="K79" s="1" t="s">
        <v>67</v>
      </c>
    </row>
    <row r="80" spans="1:11" x14ac:dyDescent="0.3">
      <c r="A80" s="3" t="s">
        <v>116</v>
      </c>
      <c r="B80" s="3" t="s">
        <v>103</v>
      </c>
      <c r="C80" s="3"/>
      <c r="D80" s="3" t="s">
        <v>77</v>
      </c>
      <c r="E80" s="3" t="s">
        <v>104</v>
      </c>
      <c r="F80" s="3" t="s">
        <v>105</v>
      </c>
      <c r="G80" s="3" t="s">
        <v>106</v>
      </c>
      <c r="H80" s="3" t="s">
        <v>39</v>
      </c>
      <c r="I80" s="3" t="s">
        <v>107</v>
      </c>
      <c r="J80" s="3" t="s">
        <v>83</v>
      </c>
      <c r="K80" s="1" t="s">
        <v>67</v>
      </c>
    </row>
    <row r="81" spans="1:11" x14ac:dyDescent="0.3">
      <c r="A81" s="3"/>
      <c r="B81" s="3"/>
      <c r="C81" s="3"/>
      <c r="D81" s="3"/>
      <c r="E81" s="3"/>
      <c r="F81" s="3"/>
      <c r="G81" s="3"/>
      <c r="H81" s="3"/>
      <c r="I81" s="3"/>
      <c r="J81" s="3"/>
    </row>
    <row r="82" spans="1:11" x14ac:dyDescent="0.3">
      <c r="A82" s="3"/>
      <c r="B82" s="3"/>
      <c r="C82" s="3"/>
      <c r="D82" s="3"/>
      <c r="E82" s="3"/>
      <c r="F82" s="3"/>
      <c r="G82" s="3"/>
      <c r="H82" s="3"/>
      <c r="I82" s="3"/>
      <c r="J82" s="3"/>
    </row>
    <row r="83" spans="1:11" x14ac:dyDescent="0.3">
      <c r="A83" s="3" t="s">
        <v>117</v>
      </c>
      <c r="B83" s="3" t="s">
        <v>118</v>
      </c>
      <c r="C83" s="3"/>
      <c r="D83" s="3" t="s">
        <v>119</v>
      </c>
      <c r="E83" s="3" t="s">
        <v>120</v>
      </c>
      <c r="F83" s="3" t="s">
        <v>106</v>
      </c>
      <c r="G83" s="3" t="s">
        <v>47</v>
      </c>
      <c r="H83" s="3" t="s">
        <v>121</v>
      </c>
      <c r="I83" s="3" t="s">
        <v>122</v>
      </c>
      <c r="J83" s="3" t="s">
        <v>67</v>
      </c>
    </row>
    <row r="84" spans="1:11" x14ac:dyDescent="0.3">
      <c r="A84" s="3" t="s">
        <v>123</v>
      </c>
      <c r="B84" s="3" t="s">
        <v>118</v>
      </c>
      <c r="C84" s="3"/>
      <c r="D84" s="3" t="s">
        <v>124</v>
      </c>
      <c r="E84" s="3" t="s">
        <v>125</v>
      </c>
      <c r="F84" s="3" t="s">
        <v>106</v>
      </c>
      <c r="G84" s="3" t="s">
        <v>47</v>
      </c>
      <c r="H84" s="3" t="s">
        <v>126</v>
      </c>
      <c r="I84" s="3" t="s">
        <v>83</v>
      </c>
      <c r="J84" s="3" t="s">
        <v>67</v>
      </c>
    </row>
    <row r="85" spans="1:11" x14ac:dyDescent="0.3">
      <c r="A85" s="3"/>
      <c r="B85" s="3"/>
      <c r="C85" s="3"/>
      <c r="D85" s="3"/>
      <c r="E85" s="3"/>
      <c r="F85" s="3"/>
      <c r="G85" s="3"/>
      <c r="H85" s="3"/>
      <c r="I85" s="3"/>
      <c r="J85" s="3"/>
    </row>
    <row r="86" spans="1:11" x14ac:dyDescent="0.3">
      <c r="A86" s="3"/>
      <c r="B86" s="3"/>
      <c r="C86" s="3"/>
      <c r="D86" s="3"/>
      <c r="E86" s="3"/>
      <c r="F86" s="3"/>
      <c r="G86" s="3"/>
      <c r="H86" s="3"/>
      <c r="I86" s="3"/>
      <c r="J86" s="3"/>
    </row>
    <row r="87" spans="1:11" x14ac:dyDescent="0.3">
      <c r="A87" s="3" t="s">
        <v>117</v>
      </c>
      <c r="B87" s="3" t="s">
        <v>118</v>
      </c>
      <c r="C87" s="3"/>
      <c r="D87" s="3" t="s">
        <v>72</v>
      </c>
      <c r="E87" s="3" t="s">
        <v>73</v>
      </c>
      <c r="F87" s="3" t="s">
        <v>97</v>
      </c>
      <c r="G87" s="3" t="s">
        <v>74</v>
      </c>
      <c r="H87" s="3" t="s">
        <v>47</v>
      </c>
      <c r="I87" s="3" t="s">
        <v>127</v>
      </c>
      <c r="J87" s="3" t="s">
        <v>128</v>
      </c>
      <c r="K87" s="1" t="s">
        <v>67</v>
      </c>
    </row>
    <row r="88" spans="1:11" x14ac:dyDescent="0.3">
      <c r="A88" s="3" t="s">
        <v>123</v>
      </c>
      <c r="B88" s="3" t="s">
        <v>118</v>
      </c>
      <c r="C88" s="3"/>
      <c r="D88" s="3" t="s">
        <v>72</v>
      </c>
      <c r="E88" s="3" t="s">
        <v>75</v>
      </c>
      <c r="F88" s="3" t="s">
        <v>114</v>
      </c>
      <c r="G88" s="3" t="s">
        <v>74</v>
      </c>
      <c r="H88" s="3" t="s">
        <v>47</v>
      </c>
      <c r="I88" s="3" t="s">
        <v>127</v>
      </c>
      <c r="J88" s="3" t="s">
        <v>129</v>
      </c>
      <c r="K88" s="1" t="s">
        <v>67</v>
      </c>
    </row>
    <row r="89" spans="1:11" x14ac:dyDescent="0.3">
      <c r="A89" s="3" t="s">
        <v>130</v>
      </c>
      <c r="B89" s="3" t="s">
        <v>118</v>
      </c>
      <c r="C89" s="3"/>
      <c r="D89" s="3" t="s">
        <v>77</v>
      </c>
      <c r="E89" s="3" t="s">
        <v>119</v>
      </c>
      <c r="F89" s="3" t="s">
        <v>120</v>
      </c>
      <c r="G89" s="3" t="s">
        <v>106</v>
      </c>
      <c r="H89" s="3" t="s">
        <v>47</v>
      </c>
      <c r="I89" s="3" t="s">
        <v>121</v>
      </c>
      <c r="J89" s="3" t="s">
        <v>122</v>
      </c>
      <c r="K89" s="1" t="s">
        <v>67</v>
      </c>
    </row>
    <row r="90" spans="1:11" x14ac:dyDescent="0.3">
      <c r="A90" s="3" t="s">
        <v>131</v>
      </c>
      <c r="B90" s="3" t="s">
        <v>118</v>
      </c>
      <c r="C90" s="3"/>
      <c r="D90" s="3" t="s">
        <v>77</v>
      </c>
      <c r="E90" s="3" t="s">
        <v>124</v>
      </c>
      <c r="F90" s="3" t="s">
        <v>125</v>
      </c>
      <c r="G90" s="3" t="s">
        <v>106</v>
      </c>
      <c r="H90" s="3" t="s">
        <v>47</v>
      </c>
      <c r="I90" s="3" t="s">
        <v>126</v>
      </c>
      <c r="J90" s="3" t="s">
        <v>83</v>
      </c>
      <c r="K90" s="1" t="s">
        <v>67</v>
      </c>
    </row>
    <row r="91" spans="1:11" x14ac:dyDescent="0.3">
      <c r="A91" s="3"/>
      <c r="B91" s="3"/>
      <c r="C91" s="3"/>
      <c r="D91" s="3"/>
      <c r="E91" s="3"/>
      <c r="F91" s="3"/>
      <c r="G91" s="3"/>
      <c r="H91" s="3"/>
      <c r="I91" s="3"/>
      <c r="J91" s="3"/>
    </row>
    <row r="92" spans="1:11" x14ac:dyDescent="0.3">
      <c r="A92" s="3"/>
      <c r="B92" s="3"/>
      <c r="C92" s="3"/>
      <c r="D92" s="3"/>
      <c r="E92" s="3"/>
      <c r="F92" s="3"/>
      <c r="G92" s="3"/>
      <c r="H92" s="3"/>
      <c r="I92" s="3"/>
      <c r="J92" s="3"/>
    </row>
    <row r="93" spans="1:11" x14ac:dyDescent="0.3">
      <c r="A93" s="3" t="s">
        <v>132</v>
      </c>
      <c r="B93" s="3" t="s">
        <v>133</v>
      </c>
      <c r="C93" s="3"/>
      <c r="D93" s="3" t="s">
        <v>134</v>
      </c>
      <c r="E93" s="3" t="s">
        <v>135</v>
      </c>
      <c r="F93" s="3" t="s">
        <v>106</v>
      </c>
      <c r="G93" s="3" t="s">
        <v>52</v>
      </c>
      <c r="H93" s="3" t="s">
        <v>136</v>
      </c>
      <c r="I93" s="3" t="s">
        <v>83</v>
      </c>
      <c r="J93" s="3" t="s">
        <v>67</v>
      </c>
    </row>
    <row r="94" spans="1:11" x14ac:dyDescent="0.3">
      <c r="A94" s="3" t="s">
        <v>137</v>
      </c>
      <c r="B94" s="3" t="s">
        <v>133</v>
      </c>
      <c r="C94" s="3"/>
      <c r="D94" s="3" t="s">
        <v>138</v>
      </c>
      <c r="E94" s="3" t="s">
        <v>139</v>
      </c>
      <c r="F94" s="3" t="s">
        <v>106</v>
      </c>
      <c r="G94" s="3" t="s">
        <v>52</v>
      </c>
      <c r="H94" s="3" t="s">
        <v>140</v>
      </c>
      <c r="I94" s="3" t="s">
        <v>83</v>
      </c>
      <c r="J94" s="3" t="s">
        <v>67</v>
      </c>
    </row>
    <row r="95" spans="1:11" x14ac:dyDescent="0.3">
      <c r="A95" s="3" t="s">
        <v>141</v>
      </c>
      <c r="B95" s="3" t="s">
        <v>133</v>
      </c>
      <c r="C95" s="3"/>
      <c r="D95" s="3" t="s">
        <v>142</v>
      </c>
      <c r="E95" s="3" t="s">
        <v>143</v>
      </c>
      <c r="F95" s="3" t="s">
        <v>106</v>
      </c>
      <c r="G95" s="3" t="s">
        <v>52</v>
      </c>
      <c r="H95" s="3" t="s">
        <v>144</v>
      </c>
      <c r="I95" s="3" t="s">
        <v>145</v>
      </c>
      <c r="J95" s="3" t="s">
        <v>70</v>
      </c>
    </row>
    <row r="96" spans="1:11" x14ac:dyDescent="0.3">
      <c r="A96" s="3"/>
      <c r="B96" s="3"/>
      <c r="C96" s="3"/>
      <c r="D96" s="3"/>
      <c r="E96" s="3"/>
      <c r="F96" s="3"/>
      <c r="G96" s="3"/>
      <c r="H96" s="3"/>
      <c r="I96" s="3"/>
      <c r="J96" s="3"/>
    </row>
    <row r="97" spans="1:11" x14ac:dyDescent="0.3">
      <c r="A97" s="3"/>
      <c r="B97" s="3"/>
      <c r="C97" s="3"/>
      <c r="D97" s="3"/>
      <c r="E97" s="3"/>
      <c r="F97" s="3"/>
      <c r="G97" s="3"/>
      <c r="H97" s="3"/>
      <c r="I97" s="3"/>
      <c r="J97" s="3"/>
    </row>
    <row r="98" spans="1:11" x14ac:dyDescent="0.3">
      <c r="A98" s="3" t="s">
        <v>132</v>
      </c>
      <c r="B98" s="3" t="s">
        <v>133</v>
      </c>
      <c r="C98" s="3"/>
      <c r="D98" s="3" t="s">
        <v>72</v>
      </c>
      <c r="E98" s="3" t="s">
        <v>73</v>
      </c>
      <c r="F98" s="3" t="s">
        <v>97</v>
      </c>
      <c r="G98" s="3" t="s">
        <v>74</v>
      </c>
      <c r="H98" s="3" t="s">
        <v>52</v>
      </c>
      <c r="I98" s="3" t="s">
        <v>146</v>
      </c>
      <c r="J98" s="3" t="s">
        <v>147</v>
      </c>
      <c r="K98" s="1" t="s">
        <v>67</v>
      </c>
    </row>
    <row r="99" spans="1:11" x14ac:dyDescent="0.3">
      <c r="A99" s="3" t="s">
        <v>137</v>
      </c>
      <c r="B99" s="3" t="s">
        <v>133</v>
      </c>
      <c r="C99" s="3"/>
      <c r="D99" s="3" t="s">
        <v>72</v>
      </c>
      <c r="E99" s="3" t="s">
        <v>75</v>
      </c>
      <c r="F99" s="3" t="s">
        <v>114</v>
      </c>
      <c r="G99" s="3" t="s">
        <v>74</v>
      </c>
      <c r="H99" s="3" t="s">
        <v>52</v>
      </c>
      <c r="I99" s="3" t="s">
        <v>146</v>
      </c>
      <c r="J99" s="3" t="s">
        <v>148</v>
      </c>
      <c r="K99" s="1" t="s">
        <v>67</v>
      </c>
    </row>
    <row r="100" spans="1:11" x14ac:dyDescent="0.3">
      <c r="A100" s="3" t="s">
        <v>141</v>
      </c>
      <c r="B100" s="3" t="s">
        <v>133</v>
      </c>
      <c r="C100" s="3"/>
      <c r="D100" s="3" t="s">
        <v>77</v>
      </c>
      <c r="E100" s="3" t="s">
        <v>149</v>
      </c>
      <c r="F100" s="3" t="s">
        <v>135</v>
      </c>
      <c r="G100" s="3" t="s">
        <v>106</v>
      </c>
      <c r="H100" s="3" t="s">
        <v>52</v>
      </c>
      <c r="I100" s="3" t="s">
        <v>136</v>
      </c>
      <c r="J100" s="3" t="s">
        <v>83</v>
      </c>
      <c r="K100" s="1" t="s">
        <v>67</v>
      </c>
    </row>
    <row r="101" spans="1:11" x14ac:dyDescent="0.3">
      <c r="A101" s="3" t="s">
        <v>150</v>
      </c>
      <c r="B101" s="3" t="s">
        <v>133</v>
      </c>
      <c r="C101" s="3"/>
      <c r="D101" s="3" t="s">
        <v>77</v>
      </c>
      <c r="E101" s="3" t="s">
        <v>138</v>
      </c>
      <c r="F101" s="3" t="s">
        <v>139</v>
      </c>
      <c r="G101" s="3" t="s">
        <v>106</v>
      </c>
      <c r="H101" s="3" t="s">
        <v>52</v>
      </c>
      <c r="I101" s="3" t="s">
        <v>140</v>
      </c>
      <c r="J101" s="3" t="s">
        <v>83</v>
      </c>
      <c r="K101" s="1" t="s">
        <v>67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34FC2-A0E0-4A3E-A566-3589776D6182}">
  <dimension ref="A1:R296"/>
  <sheetViews>
    <sheetView tabSelected="1" topLeftCell="A336" workbookViewId="0">
      <selection activeCell="S344" sqref="S344"/>
    </sheetView>
  </sheetViews>
  <sheetFormatPr defaultRowHeight="14.4" x14ac:dyDescent="0.3"/>
  <cols>
    <col min="1" max="1" width="14.33203125" style="1" customWidth="1"/>
    <col min="2" max="11" width="8.88671875" style="1"/>
    <col min="12" max="12" width="16" style="1" customWidth="1"/>
    <col min="13" max="16384" width="8.88671875" style="1"/>
  </cols>
  <sheetData>
    <row r="1" spans="1:1" customFormat="1" x14ac:dyDescent="0.3"/>
    <row r="2" spans="1:1" customFormat="1" x14ac:dyDescent="0.3">
      <c r="A2" s="6" t="s">
        <v>78</v>
      </c>
    </row>
    <row r="3" spans="1:1" customFormat="1" x14ac:dyDescent="0.3"/>
    <row r="4" spans="1:1" customFormat="1" x14ac:dyDescent="0.3"/>
    <row r="5" spans="1:1" customFormat="1" x14ac:dyDescent="0.3"/>
    <row r="6" spans="1:1" customFormat="1" x14ac:dyDescent="0.3"/>
    <row r="7" spans="1:1" customFormat="1" x14ac:dyDescent="0.3"/>
    <row r="8" spans="1:1" customFormat="1" x14ac:dyDescent="0.3"/>
    <row r="9" spans="1:1" customFormat="1" x14ac:dyDescent="0.3"/>
    <row r="10" spans="1:1" customFormat="1" x14ac:dyDescent="0.3"/>
    <row r="11" spans="1:1" customFormat="1" x14ac:dyDescent="0.3"/>
    <row r="12" spans="1:1" customFormat="1" x14ac:dyDescent="0.3"/>
    <row r="13" spans="1:1" customFormat="1" x14ac:dyDescent="0.3"/>
    <row r="14" spans="1:1" customFormat="1" x14ac:dyDescent="0.3"/>
    <row r="15" spans="1:1" customFormat="1" x14ac:dyDescent="0.3"/>
    <row r="16" spans="1:1" customFormat="1" x14ac:dyDescent="0.3"/>
    <row r="17" spans="1:1" customFormat="1" x14ac:dyDescent="0.3"/>
    <row r="18" spans="1:1" customFormat="1" x14ac:dyDescent="0.3"/>
    <row r="19" spans="1:1" customFormat="1" x14ac:dyDescent="0.3"/>
    <row r="20" spans="1:1" customFormat="1" x14ac:dyDescent="0.3">
      <c r="A20" s="6" t="s">
        <v>84</v>
      </c>
    </row>
    <row r="21" spans="1:1" customFormat="1" x14ac:dyDescent="0.3">
      <c r="A21" s="6" t="s">
        <v>88</v>
      </c>
    </row>
    <row r="22" spans="1:1" customFormat="1" x14ac:dyDescent="0.3">
      <c r="A22" s="6" t="s">
        <v>92</v>
      </c>
    </row>
    <row r="23" spans="1:1" customFormat="1" x14ac:dyDescent="0.3">
      <c r="A23" s="6" t="s">
        <v>101</v>
      </c>
    </row>
    <row r="24" spans="1:1" customFormat="1" x14ac:dyDescent="0.3"/>
    <row r="25" spans="1:1" customFormat="1" x14ac:dyDescent="0.3"/>
    <row r="26" spans="1:1" customFormat="1" x14ac:dyDescent="0.3"/>
    <row r="27" spans="1:1" customFormat="1" x14ac:dyDescent="0.3"/>
    <row r="28" spans="1:1" customFormat="1" x14ac:dyDescent="0.3"/>
    <row r="29" spans="1:1" customFormat="1" x14ac:dyDescent="0.3"/>
    <row r="30" spans="1:1" customFormat="1" x14ac:dyDescent="0.3"/>
    <row r="31" spans="1:1" customFormat="1" x14ac:dyDescent="0.3"/>
    <row r="32" spans="1:1" customFormat="1" x14ac:dyDescent="0.3"/>
    <row r="33" spans="3:18" customFormat="1" x14ac:dyDescent="0.3"/>
    <row r="34" spans="3:18" customFormat="1" x14ac:dyDescent="0.3"/>
    <row r="35" spans="3:18" customFormat="1" x14ac:dyDescent="0.3"/>
    <row r="36" spans="3:18" customFormat="1" x14ac:dyDescent="0.3"/>
    <row r="37" spans="3:18" customFormat="1" x14ac:dyDescent="0.3"/>
    <row r="38" spans="3:18" customFormat="1" x14ac:dyDescent="0.3"/>
    <row r="39" spans="3:18" customFormat="1" x14ac:dyDescent="0.3"/>
    <row r="40" spans="3:18" customFormat="1" x14ac:dyDescent="0.3"/>
    <row r="41" spans="3:18" customFormat="1" x14ac:dyDescent="0.3">
      <c r="C41" s="5" t="s">
        <v>227</v>
      </c>
      <c r="K41" s="5" t="s">
        <v>228</v>
      </c>
    </row>
    <row r="44" spans="3:18" x14ac:dyDescent="0.3">
      <c r="C44" s="2" t="s">
        <v>0</v>
      </c>
      <c r="D44" s="2" t="s">
        <v>1</v>
      </c>
      <c r="E44" s="2" t="s">
        <v>2</v>
      </c>
      <c r="F44" s="2" t="s">
        <v>3</v>
      </c>
      <c r="G44" s="2" t="s">
        <v>4</v>
      </c>
      <c r="H44" s="2" t="s">
        <v>5</v>
      </c>
      <c r="I44" s="2" t="s">
        <v>6</v>
      </c>
      <c r="K44" s="1" t="s">
        <v>229</v>
      </c>
      <c r="L44" s="1" t="s">
        <v>230</v>
      </c>
      <c r="M44" s="1" t="s">
        <v>231</v>
      </c>
    </row>
    <row r="45" spans="3:18" x14ac:dyDescent="0.3">
      <c r="C45" s="3" t="s">
        <v>9</v>
      </c>
      <c r="D45" s="3" t="s">
        <v>23</v>
      </c>
      <c r="E45" s="3" t="s">
        <v>24</v>
      </c>
      <c r="F45" s="3" t="s">
        <v>23</v>
      </c>
      <c r="G45" s="3" t="s">
        <v>25</v>
      </c>
      <c r="H45" s="3"/>
      <c r="I45" s="3" t="s">
        <v>14</v>
      </c>
      <c r="K45" s="1" t="s">
        <v>23</v>
      </c>
      <c r="L45" s="1" t="s">
        <v>325</v>
      </c>
      <c r="M45" s="1" t="s">
        <v>233</v>
      </c>
      <c r="N45" t="b">
        <f>EXACT(K45,F45)</f>
        <v>1</v>
      </c>
      <c r="R45" s="1" t="s">
        <v>320</v>
      </c>
    </row>
    <row r="46" spans="3:18" x14ac:dyDescent="0.3">
      <c r="C46" s="3" t="s">
        <v>9</v>
      </c>
      <c r="D46" s="3" t="s">
        <v>27</v>
      </c>
      <c r="E46" s="3" t="s">
        <v>24</v>
      </c>
      <c r="F46" s="3" t="s">
        <v>27</v>
      </c>
      <c r="G46" s="3" t="s">
        <v>19</v>
      </c>
      <c r="H46" s="3" t="s">
        <v>28</v>
      </c>
      <c r="I46" s="3" t="s">
        <v>14</v>
      </c>
      <c r="K46" s="1" t="s">
        <v>27</v>
      </c>
      <c r="L46" s="1" t="s">
        <v>326</v>
      </c>
      <c r="M46" s="1" t="s">
        <v>233</v>
      </c>
      <c r="N46" t="b">
        <f>EXACT(K46,F46)</f>
        <v>1</v>
      </c>
      <c r="R46" s="1" t="s">
        <v>321</v>
      </c>
    </row>
    <row r="47" spans="3:18" x14ac:dyDescent="0.3">
      <c r="C47" s="3" t="s">
        <v>9</v>
      </c>
      <c r="D47" s="3" t="s">
        <v>30</v>
      </c>
      <c r="E47" s="3" t="s">
        <v>24</v>
      </c>
      <c r="F47" s="3" t="s">
        <v>31</v>
      </c>
      <c r="G47" s="3" t="s">
        <v>25</v>
      </c>
      <c r="H47" s="3"/>
      <c r="I47" s="3" t="s">
        <v>14</v>
      </c>
      <c r="K47" s="1" t="s">
        <v>31</v>
      </c>
      <c r="L47" s="1" t="s">
        <v>325</v>
      </c>
      <c r="M47" s="1" t="s">
        <v>233</v>
      </c>
      <c r="N47" t="b">
        <f t="shared" ref="N47:N49" si="0">EXACT(K47,F47)</f>
        <v>1</v>
      </c>
      <c r="R47" s="1" t="s">
        <v>322</v>
      </c>
    </row>
    <row r="48" spans="3:18" x14ac:dyDescent="0.3">
      <c r="C48" s="3" t="s">
        <v>9</v>
      </c>
      <c r="D48" s="3" t="s">
        <v>27</v>
      </c>
      <c r="E48" s="3" t="s">
        <v>24</v>
      </c>
      <c r="F48" s="3" t="s">
        <v>34</v>
      </c>
      <c r="G48" s="3" t="s">
        <v>25</v>
      </c>
      <c r="H48" s="3"/>
      <c r="I48" s="3" t="s">
        <v>14</v>
      </c>
      <c r="K48" s="1" t="s">
        <v>34</v>
      </c>
      <c r="L48" s="1" t="s">
        <v>325</v>
      </c>
      <c r="M48" s="1" t="s">
        <v>233</v>
      </c>
      <c r="N48" t="b">
        <f t="shared" si="0"/>
        <v>1</v>
      </c>
      <c r="R48" s="1" t="s">
        <v>323</v>
      </c>
    </row>
    <row r="49" spans="1:18" x14ac:dyDescent="0.3">
      <c r="C49" s="3" t="s">
        <v>9</v>
      </c>
      <c r="D49" s="3" t="s">
        <v>10</v>
      </c>
      <c r="E49" s="3" t="s">
        <v>24</v>
      </c>
      <c r="F49" s="3" t="s">
        <v>12</v>
      </c>
      <c r="G49" s="3" t="s">
        <v>13</v>
      </c>
      <c r="H49" s="3" t="s">
        <v>55</v>
      </c>
      <c r="I49" s="3" t="s">
        <v>14</v>
      </c>
      <c r="K49" s="1" t="s">
        <v>12</v>
      </c>
      <c r="L49" s="1" t="s">
        <v>234</v>
      </c>
      <c r="M49" s="1" t="s">
        <v>233</v>
      </c>
      <c r="N49" t="b">
        <f t="shared" si="0"/>
        <v>1</v>
      </c>
      <c r="R49" s="1" t="s">
        <v>324</v>
      </c>
    </row>
    <row r="50" spans="1:18" x14ac:dyDescent="0.3">
      <c r="R50" s="1" t="s">
        <v>224</v>
      </c>
    </row>
    <row r="51" spans="1:18" x14ac:dyDescent="0.3">
      <c r="R51" s="1" t="s">
        <v>225</v>
      </c>
    </row>
    <row r="53" spans="1:18" x14ac:dyDescent="0.3">
      <c r="A53" s="6" t="s">
        <v>247</v>
      </c>
    </row>
    <row r="68" spans="3:15" x14ac:dyDescent="0.3">
      <c r="C68" s="7" t="s">
        <v>235</v>
      </c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</row>
    <row r="69" spans="3:15" x14ac:dyDescent="0.3"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</row>
    <row r="70" spans="3:15" x14ac:dyDescent="0.3"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</row>
    <row r="71" spans="3:15" x14ac:dyDescent="0.3"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</row>
    <row r="72" spans="3:15" x14ac:dyDescent="0.3"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</row>
    <row r="73" spans="3:15" x14ac:dyDescent="0.3"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</row>
    <row r="74" spans="3:15" x14ac:dyDescent="0.3"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</row>
    <row r="91" spans="1:1" x14ac:dyDescent="0.3">
      <c r="A91" s="6" t="s">
        <v>248</v>
      </c>
    </row>
    <row r="112" spans="1:1" x14ac:dyDescent="0.3">
      <c r="A112" s="6" t="s">
        <v>249</v>
      </c>
    </row>
    <row r="131" spans="1:1" x14ac:dyDescent="0.3">
      <c r="A131" s="6" t="s">
        <v>250</v>
      </c>
    </row>
    <row r="150" spans="1:1" x14ac:dyDescent="0.3">
      <c r="A150" s="6" t="s">
        <v>251</v>
      </c>
    </row>
    <row r="171" spans="1:1" x14ac:dyDescent="0.3">
      <c r="A171" s="6" t="s">
        <v>252</v>
      </c>
    </row>
    <row r="196" spans="1:1" x14ac:dyDescent="0.3">
      <c r="A196" s="6" t="s">
        <v>253</v>
      </c>
    </row>
    <row r="218" spans="1:1" x14ac:dyDescent="0.3">
      <c r="A218" s="6" t="s">
        <v>254</v>
      </c>
    </row>
    <row r="238" spans="1:1" x14ac:dyDescent="0.3">
      <c r="A238" s="6" t="s">
        <v>255</v>
      </c>
    </row>
    <row r="259" spans="1:1" x14ac:dyDescent="0.3">
      <c r="A259" s="6" t="s">
        <v>256</v>
      </c>
    </row>
    <row r="296" spans="1:1" x14ac:dyDescent="0.3">
      <c r="A296" s="6" t="s">
        <v>257</v>
      </c>
    </row>
  </sheetData>
  <mergeCells count="1">
    <mergeCell ref="C68:O74"/>
  </mergeCells>
  <conditionalFormatting sqref="N45:N49">
    <cfRule type="containsText" dxfId="1" priority="1" operator="containsText" text="true">
      <formula>NOT(ISERROR(SEARCH("true",N45)))</formula>
    </cfRule>
    <cfRule type="containsText" dxfId="0" priority="2" operator="containsText" text="false">
      <formula>NOT(ISERROR(SEARCH("false",N45)))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Business Requirement</vt:lpstr>
      <vt:lpstr>schema map silver to gold</vt:lpstr>
      <vt:lpstr>todo</vt:lpstr>
      <vt:lpstr>REQ1_test_execution</vt:lpstr>
      <vt:lpstr>REQ1_test_final_results</vt:lpstr>
      <vt:lpstr>REQ1_gap</vt:lpstr>
      <vt:lpstr>test cases</vt:lpstr>
      <vt:lpstr>REQ2_test_execution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uthej saprum</dc:creator>
  <cp:lastModifiedBy>uthej saprum</cp:lastModifiedBy>
  <dcterms:created xsi:type="dcterms:W3CDTF">2026-04-23T10:08:32Z</dcterms:created>
  <dcterms:modified xsi:type="dcterms:W3CDTF">2026-04-23T15:50:40Z</dcterms:modified>
</cp:coreProperties>
</file>