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12F7C9-7A58-4464-90E7-01CC8FBCDC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21" i="1" l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AC21" i="1" l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E21" i="1" l="1"/>
  <c r="AF21" i="1" s="1"/>
  <c r="AE20" i="1"/>
  <c r="AF20" i="1" s="1"/>
  <c r="AE19" i="1"/>
  <c r="AF19" i="1" s="1"/>
  <c r="AE18" i="1"/>
  <c r="AF18" i="1" s="1"/>
  <c r="AE17" i="1"/>
  <c r="AF17" i="1" s="1"/>
  <c r="AE16" i="1"/>
  <c r="AF16" i="1" s="1"/>
  <c r="AE15" i="1"/>
  <c r="AF15" i="1" s="1"/>
  <c r="AE14" i="1"/>
  <c r="AF14" i="1" s="1"/>
  <c r="AE13" i="1"/>
  <c r="AF13" i="1" s="1"/>
  <c r="AE12" i="1"/>
  <c r="AF12" i="1" s="1"/>
  <c r="AE11" i="1"/>
  <c r="AF11" i="1" s="1"/>
  <c r="AE10" i="1"/>
  <c r="AF10" i="1" s="1"/>
  <c r="AE9" i="1"/>
  <c r="AF9" i="1" s="1"/>
  <c r="AE8" i="1" l="1"/>
  <c r="AF8" i="1" s="1"/>
  <c r="AE7" i="1"/>
  <c r="AF7" i="1" s="1"/>
  <c r="AE6" i="1"/>
  <c r="AF6" i="1" s="1"/>
  <c r="AE5" i="1"/>
  <c r="AF5" i="1" s="1"/>
  <c r="AE4" i="1"/>
  <c r="AF4" i="1" s="1"/>
  <c r="AE3" i="1"/>
  <c r="AF3" i="1" s="1"/>
  <c r="AE2" i="1"/>
  <c r="AF2" i="1" s="1"/>
</calcChain>
</file>

<file path=xl/sharedStrings.xml><?xml version="1.0" encoding="utf-8"?>
<sst xmlns="http://schemas.openxmlformats.org/spreadsheetml/2006/main" count="276" uniqueCount="41">
  <si>
    <t>Aluno</t>
  </si>
  <si>
    <t>ok</t>
  </si>
  <si>
    <t>Quantidade</t>
  </si>
  <si>
    <t>Total</t>
  </si>
  <si>
    <t>Nota</t>
  </si>
  <si>
    <t>Nota Normalizada</t>
  </si>
  <si>
    <t>Entregas</t>
  </si>
  <si>
    <t>TC-CAL01</t>
  </si>
  <si>
    <t>André Ferreira</t>
  </si>
  <si>
    <t>Caio Kulicheski</t>
  </si>
  <si>
    <t>Cleber Gurzynski</t>
  </si>
  <si>
    <t>Ediana de Souza</t>
  </si>
  <si>
    <t>Eduardo Polini</t>
  </si>
  <si>
    <t>Êrica Peters do Carmo</t>
  </si>
  <si>
    <t>Gabriel Pereira</t>
  </si>
  <si>
    <t>Guilherme Gonçalves</t>
  </si>
  <si>
    <t>Guilherme Utiama</t>
  </si>
  <si>
    <t>Gustavo Silva</t>
  </si>
  <si>
    <t>Kenny Fukuya</t>
  </si>
  <si>
    <t>Kleiton Pereira</t>
  </si>
  <si>
    <t>Lucas Cobucci</t>
  </si>
  <si>
    <t>Nilton Mocelin Jr.</t>
  </si>
  <si>
    <t>Paula Campigotto</t>
  </si>
  <si>
    <t>Renato Tanaka</t>
  </si>
  <si>
    <t>Peter Brendel</t>
  </si>
  <si>
    <t>André Dias Ruas</t>
  </si>
  <si>
    <t>Filipe Ramos</t>
  </si>
  <si>
    <t>TC-CAL02</t>
  </si>
  <si>
    <t>TC-CAL03</t>
  </si>
  <si>
    <t>TC-CAL04</t>
  </si>
  <si>
    <t>Eduardo Pazini</t>
  </si>
  <si>
    <t>TC-CAL05</t>
  </si>
  <si>
    <t>TC-CAL06</t>
  </si>
  <si>
    <t>TC-CAL07</t>
  </si>
  <si>
    <t>TC-CAL08</t>
  </si>
  <si>
    <t>TC-CAL09</t>
  </si>
  <si>
    <t>TC-CAL10</t>
  </si>
  <si>
    <t>TC-CAL11</t>
  </si>
  <si>
    <t>TC-CAL12</t>
  </si>
  <si>
    <t>TC-CAL13</t>
  </si>
  <si>
    <t>TC-CAL14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</si>
</sst>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topLeftCell="A4" workbookViewId="0">
      <selection activeCell="G16" sqref="G16"/>
    </sheetView>
  </sheetViews>
  <sheetFormatPr defaultRowHeight="14.5" x14ac:dyDescent="0.35"/>
  <cols>
    <col min="1" max="1" width="30.1796875" bestFit="1" customWidth="1"/>
    <col min="2" max="2" width="8.08984375" customWidth="1"/>
    <col min="17" max="17" width="9.1796875" bestFit="1" customWidth="1"/>
  </cols>
  <sheetData>
    <row r="1" spans="1:32" ht="15" thickBot="1" x14ac:dyDescent="0.4">
      <c r="A1" s="5" t="s">
        <v>0</v>
      </c>
      <c r="B1" s="7" t="s">
        <v>7</v>
      </c>
      <c r="C1" s="8" t="s">
        <v>27</v>
      </c>
      <c r="D1" s="8" t="s">
        <v>28</v>
      </c>
      <c r="E1" s="17" t="s">
        <v>29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36</v>
      </c>
      <c r="L1" s="17" t="s">
        <v>37</v>
      </c>
      <c r="M1" s="9" t="s">
        <v>38</v>
      </c>
      <c r="N1" s="9" t="s">
        <v>39</v>
      </c>
      <c r="O1" s="9" t="s">
        <v>40</v>
      </c>
      <c r="P1" s="5"/>
      <c r="Q1" s="5" t="s">
        <v>6</v>
      </c>
      <c r="AC1" t="s">
        <v>2</v>
      </c>
      <c r="AD1" t="s">
        <v>3</v>
      </c>
      <c r="AE1" t="s">
        <v>4</v>
      </c>
      <c r="AF1" t="s">
        <v>5</v>
      </c>
    </row>
    <row r="2" spans="1:32" x14ac:dyDescent="0.35">
      <c r="A2" s="4" t="s">
        <v>25</v>
      </c>
      <c r="B2" s="10" t="s">
        <v>1</v>
      </c>
      <c r="C2" s="6" t="s">
        <v>1</v>
      </c>
      <c r="D2" s="18" t="s">
        <v>1</v>
      </c>
      <c r="E2" s="18" t="s">
        <v>1</v>
      </c>
      <c r="F2" s="18" t="s">
        <v>1</v>
      </c>
      <c r="G2" s="18"/>
      <c r="H2" s="18" t="s">
        <v>1</v>
      </c>
      <c r="I2" s="18" t="s">
        <v>1</v>
      </c>
      <c r="J2" s="18" t="s">
        <v>1</v>
      </c>
      <c r="K2" s="18" t="s">
        <v>1</v>
      </c>
      <c r="L2" s="18" t="s">
        <v>1</v>
      </c>
      <c r="M2" s="18" t="s">
        <v>1</v>
      </c>
      <c r="N2" s="18" t="s">
        <v>1</v>
      </c>
      <c r="O2" s="11" t="s">
        <v>1</v>
      </c>
      <c r="P2" s="4"/>
      <c r="Q2" s="4">
        <f>COUNTIF(B2:O2,"*ok*")</f>
        <v>13</v>
      </c>
      <c r="AC2">
        <f>COUNTA(B2:P2)</f>
        <v>13</v>
      </c>
      <c r="AD2">
        <v>3</v>
      </c>
      <c r="AE2">
        <f t="shared" ref="AE2:AE8" si="0">(AC2/AD2)*10</f>
        <v>43.333333333333329</v>
      </c>
      <c r="AF2">
        <f t="shared" ref="AF2:AF21" si="1">ROUND(AE2,1)</f>
        <v>43.3</v>
      </c>
    </row>
    <row r="3" spans="1:32" x14ac:dyDescent="0.35">
      <c r="A3" s="2" t="s">
        <v>8</v>
      </c>
      <c r="B3" s="12" t="s">
        <v>1</v>
      </c>
      <c r="C3" s="1" t="s">
        <v>1</v>
      </c>
      <c r="D3" s="19" t="s">
        <v>1</v>
      </c>
      <c r="E3" s="19" t="s">
        <v>1</v>
      </c>
      <c r="F3" s="19" t="s">
        <v>1</v>
      </c>
      <c r="G3" s="19"/>
      <c r="H3" s="19" t="s">
        <v>1</v>
      </c>
      <c r="I3" s="19"/>
      <c r="J3" s="19"/>
      <c r="K3" s="19"/>
      <c r="L3" s="19"/>
      <c r="M3" s="19"/>
      <c r="N3" s="19"/>
      <c r="O3" s="13" t="s">
        <v>1</v>
      </c>
      <c r="P3" s="2"/>
      <c r="Q3" s="4">
        <f>COUNTIF(B3:O3,"*ok*")</f>
        <v>7</v>
      </c>
      <c r="AC3">
        <f t="shared" ref="AC3:AC21" si="2">COUNTA(B3:P3)</f>
        <v>7</v>
      </c>
      <c r="AD3">
        <v>3</v>
      </c>
      <c r="AE3">
        <f t="shared" si="0"/>
        <v>23.333333333333336</v>
      </c>
      <c r="AF3">
        <f t="shared" si="1"/>
        <v>23.3</v>
      </c>
    </row>
    <row r="4" spans="1:32" x14ac:dyDescent="0.35">
      <c r="A4" s="2" t="s">
        <v>9</v>
      </c>
      <c r="B4" s="12" t="s">
        <v>1</v>
      </c>
      <c r="C4" s="1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3" t="s">
        <v>1</v>
      </c>
      <c r="P4" s="2"/>
      <c r="Q4" s="4">
        <f t="shared" ref="Q4:Q21" si="3">COUNTIF(B4:O4,"*ok*")</f>
        <v>14</v>
      </c>
      <c r="AC4">
        <f t="shared" si="2"/>
        <v>14</v>
      </c>
      <c r="AD4">
        <v>3</v>
      </c>
      <c r="AE4">
        <f t="shared" si="0"/>
        <v>46.666666666666671</v>
      </c>
      <c r="AF4">
        <f t="shared" si="1"/>
        <v>46.7</v>
      </c>
    </row>
    <row r="5" spans="1:32" x14ac:dyDescent="0.35">
      <c r="A5" s="2" t="s">
        <v>10</v>
      </c>
      <c r="B5" s="12" t="s">
        <v>1</v>
      </c>
      <c r="C5" s="1"/>
      <c r="D5" s="19" t="s">
        <v>1</v>
      </c>
      <c r="E5" s="19"/>
      <c r="F5" s="19" t="s">
        <v>1</v>
      </c>
      <c r="G5" s="19"/>
      <c r="H5" s="19" t="s">
        <v>1</v>
      </c>
      <c r="I5" s="19"/>
      <c r="J5" s="19"/>
      <c r="K5" s="19"/>
      <c r="L5" s="19"/>
      <c r="M5" s="19"/>
      <c r="N5" s="19"/>
      <c r="O5" s="13"/>
      <c r="P5" s="2"/>
      <c r="Q5" s="4">
        <f t="shared" si="3"/>
        <v>4</v>
      </c>
      <c r="AC5">
        <f t="shared" si="2"/>
        <v>4</v>
      </c>
      <c r="AD5">
        <v>3</v>
      </c>
      <c r="AE5">
        <f t="shared" si="0"/>
        <v>13.333333333333332</v>
      </c>
      <c r="AF5">
        <f t="shared" si="1"/>
        <v>13.3</v>
      </c>
    </row>
    <row r="6" spans="1:32" x14ac:dyDescent="0.35">
      <c r="A6" s="2" t="s">
        <v>11</v>
      </c>
      <c r="B6" s="12" t="s">
        <v>1</v>
      </c>
      <c r="C6" s="1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9" t="s">
        <v>1</v>
      </c>
      <c r="N6" s="19" t="s">
        <v>1</v>
      </c>
      <c r="O6" s="13" t="s">
        <v>1</v>
      </c>
      <c r="P6" s="2"/>
      <c r="Q6" s="4">
        <f t="shared" si="3"/>
        <v>14</v>
      </c>
      <c r="AC6">
        <f t="shared" si="2"/>
        <v>14</v>
      </c>
      <c r="AD6">
        <v>3</v>
      </c>
      <c r="AE6">
        <f t="shared" si="0"/>
        <v>46.666666666666671</v>
      </c>
      <c r="AF6">
        <f t="shared" si="1"/>
        <v>46.7</v>
      </c>
    </row>
    <row r="7" spans="1:32" x14ac:dyDescent="0.35">
      <c r="A7" s="2" t="s">
        <v>30</v>
      </c>
      <c r="B7" s="12" t="s">
        <v>1</v>
      </c>
      <c r="C7" s="1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/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3" t="s">
        <v>1</v>
      </c>
      <c r="P7" s="2"/>
      <c r="Q7" s="4">
        <f t="shared" si="3"/>
        <v>13</v>
      </c>
      <c r="AC7">
        <f t="shared" si="2"/>
        <v>13</v>
      </c>
      <c r="AD7">
        <v>3</v>
      </c>
      <c r="AE7">
        <f t="shared" si="0"/>
        <v>43.333333333333329</v>
      </c>
      <c r="AF7">
        <f t="shared" si="1"/>
        <v>43.3</v>
      </c>
    </row>
    <row r="8" spans="1:32" x14ac:dyDescent="0.35">
      <c r="A8" s="2" t="s">
        <v>12</v>
      </c>
      <c r="B8" s="12" t="s">
        <v>1</v>
      </c>
      <c r="C8" s="1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/>
      <c r="K8" s="19"/>
      <c r="L8" s="19" t="s">
        <v>1</v>
      </c>
      <c r="M8" s="19" t="s">
        <v>1</v>
      </c>
      <c r="N8" s="19" t="s">
        <v>1</v>
      </c>
      <c r="O8" s="13" t="s">
        <v>1</v>
      </c>
      <c r="P8" s="2"/>
      <c r="Q8" s="4">
        <f t="shared" si="3"/>
        <v>12</v>
      </c>
      <c r="AC8">
        <f t="shared" si="2"/>
        <v>12</v>
      </c>
      <c r="AD8">
        <v>3</v>
      </c>
      <c r="AE8">
        <f t="shared" si="0"/>
        <v>40</v>
      </c>
      <c r="AF8">
        <f t="shared" si="1"/>
        <v>40</v>
      </c>
    </row>
    <row r="9" spans="1:32" x14ac:dyDescent="0.35">
      <c r="A9" s="2" t="s">
        <v>13</v>
      </c>
      <c r="B9" s="12" t="s">
        <v>1</v>
      </c>
      <c r="C9" s="1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3" t="s">
        <v>1</v>
      </c>
      <c r="P9" s="2"/>
      <c r="Q9" s="4">
        <f t="shared" si="3"/>
        <v>14</v>
      </c>
      <c r="AC9">
        <f t="shared" si="2"/>
        <v>14</v>
      </c>
      <c r="AD9">
        <v>3</v>
      </c>
      <c r="AE9">
        <f t="shared" ref="AE9:AE21" si="4">(AC9/AD9)*10</f>
        <v>46.666666666666671</v>
      </c>
      <c r="AF9">
        <f t="shared" si="1"/>
        <v>46.7</v>
      </c>
    </row>
    <row r="10" spans="1:32" x14ac:dyDescent="0.35">
      <c r="A10" s="2" t="s">
        <v>26</v>
      </c>
      <c r="B10" s="12" t="s">
        <v>1</v>
      </c>
      <c r="C10" s="1" t="s">
        <v>1</v>
      </c>
      <c r="D10" s="19" t="s">
        <v>1</v>
      </c>
      <c r="E10" s="19" t="s">
        <v>1</v>
      </c>
      <c r="F10" s="19" t="s">
        <v>1</v>
      </c>
      <c r="G10" s="19" t="s">
        <v>1</v>
      </c>
      <c r="H10" s="19" t="s">
        <v>1</v>
      </c>
      <c r="I10" s="19" t="s">
        <v>1</v>
      </c>
      <c r="J10" s="19" t="s">
        <v>1</v>
      </c>
      <c r="K10" s="19" t="s">
        <v>1</v>
      </c>
      <c r="L10" s="19" t="s">
        <v>1</v>
      </c>
      <c r="M10" s="19" t="s">
        <v>1</v>
      </c>
      <c r="N10" s="19" t="s">
        <v>1</v>
      </c>
      <c r="O10" s="13" t="s">
        <v>1</v>
      </c>
      <c r="P10" s="2"/>
      <c r="Q10" s="4">
        <f t="shared" si="3"/>
        <v>14</v>
      </c>
      <c r="AC10">
        <f t="shared" si="2"/>
        <v>14</v>
      </c>
      <c r="AD10">
        <v>3</v>
      </c>
      <c r="AE10">
        <f t="shared" si="4"/>
        <v>46.666666666666671</v>
      </c>
      <c r="AF10">
        <f t="shared" si="1"/>
        <v>46.7</v>
      </c>
    </row>
    <row r="11" spans="1:32" x14ac:dyDescent="0.35">
      <c r="A11" s="2" t="s">
        <v>14</v>
      </c>
      <c r="B11" s="12" t="s">
        <v>1</v>
      </c>
      <c r="C11" s="1" t="s">
        <v>1</v>
      </c>
      <c r="D11" s="19" t="s">
        <v>1</v>
      </c>
      <c r="E11" s="19"/>
      <c r="F11" s="19" t="s">
        <v>1</v>
      </c>
      <c r="G11" s="19"/>
      <c r="H11" s="19" t="s">
        <v>1</v>
      </c>
      <c r="I11" s="19" t="s">
        <v>1</v>
      </c>
      <c r="J11" s="19" t="s">
        <v>1</v>
      </c>
      <c r="K11" s="19"/>
      <c r="L11" s="19" t="s">
        <v>1</v>
      </c>
      <c r="M11" s="19" t="s">
        <v>1</v>
      </c>
      <c r="N11" s="19" t="s">
        <v>1</v>
      </c>
      <c r="O11" s="13" t="s">
        <v>1</v>
      </c>
      <c r="P11" s="2"/>
      <c r="Q11" s="4">
        <f t="shared" si="3"/>
        <v>11</v>
      </c>
      <c r="AC11">
        <f t="shared" si="2"/>
        <v>11</v>
      </c>
      <c r="AD11">
        <v>3</v>
      </c>
      <c r="AE11">
        <f t="shared" si="4"/>
        <v>36.666666666666664</v>
      </c>
      <c r="AF11">
        <f t="shared" si="1"/>
        <v>36.700000000000003</v>
      </c>
    </row>
    <row r="12" spans="1:32" x14ac:dyDescent="0.35">
      <c r="A12" s="2" t="s">
        <v>15</v>
      </c>
      <c r="B12" s="12" t="s">
        <v>1</v>
      </c>
      <c r="C12" s="1"/>
      <c r="D12" s="19"/>
      <c r="E12" s="19"/>
      <c r="F12" s="19"/>
      <c r="G12" s="19"/>
      <c r="H12" s="19"/>
      <c r="I12" s="19"/>
      <c r="J12" s="19"/>
      <c r="K12" s="19"/>
      <c r="L12" s="19" t="s">
        <v>1</v>
      </c>
      <c r="M12" s="19"/>
      <c r="N12" s="19"/>
      <c r="O12" s="13"/>
      <c r="P12" s="2"/>
      <c r="Q12" s="4">
        <f t="shared" si="3"/>
        <v>2</v>
      </c>
      <c r="AC12">
        <f t="shared" si="2"/>
        <v>2</v>
      </c>
      <c r="AD12">
        <v>3</v>
      </c>
      <c r="AE12">
        <f t="shared" si="4"/>
        <v>6.6666666666666661</v>
      </c>
      <c r="AF12">
        <f t="shared" si="1"/>
        <v>6.7</v>
      </c>
    </row>
    <row r="13" spans="1:32" x14ac:dyDescent="0.35">
      <c r="A13" s="2" t="s">
        <v>16</v>
      </c>
      <c r="B13" s="12" t="s">
        <v>1</v>
      </c>
      <c r="C13" s="1" t="s">
        <v>1</v>
      </c>
      <c r="D13" s="19" t="s">
        <v>1</v>
      </c>
      <c r="E13" s="19" t="s">
        <v>1</v>
      </c>
      <c r="F13" s="19" t="s">
        <v>1</v>
      </c>
      <c r="G13" s="19" t="s">
        <v>1</v>
      </c>
      <c r="H13" s="19" t="s">
        <v>1</v>
      </c>
      <c r="I13" s="19" t="s">
        <v>1</v>
      </c>
      <c r="J13" s="19" t="s">
        <v>1</v>
      </c>
      <c r="K13" s="19" t="s">
        <v>1</v>
      </c>
      <c r="L13" s="19" t="s">
        <v>1</v>
      </c>
      <c r="M13" s="19" t="s">
        <v>1</v>
      </c>
      <c r="N13" s="19" t="s">
        <v>1</v>
      </c>
      <c r="O13" s="13" t="s">
        <v>1</v>
      </c>
      <c r="P13" s="2"/>
      <c r="Q13" s="4">
        <f t="shared" si="3"/>
        <v>14</v>
      </c>
      <c r="AC13">
        <f t="shared" si="2"/>
        <v>14</v>
      </c>
      <c r="AD13">
        <v>3</v>
      </c>
      <c r="AE13">
        <f t="shared" si="4"/>
        <v>46.666666666666671</v>
      </c>
      <c r="AF13">
        <f t="shared" si="1"/>
        <v>46.7</v>
      </c>
    </row>
    <row r="14" spans="1:32" x14ac:dyDescent="0.35">
      <c r="A14" s="2" t="s">
        <v>17</v>
      </c>
      <c r="B14" s="12" t="s">
        <v>1</v>
      </c>
      <c r="C14" s="1" t="s">
        <v>1</v>
      </c>
      <c r="D14" s="19" t="s">
        <v>1</v>
      </c>
      <c r="E14" s="19" t="s">
        <v>1</v>
      </c>
      <c r="F14" s="19" t="s">
        <v>1</v>
      </c>
      <c r="G14" s="19" t="s">
        <v>1</v>
      </c>
      <c r="H14" s="19"/>
      <c r="I14" s="19" t="s">
        <v>1</v>
      </c>
      <c r="J14" s="19"/>
      <c r="K14" s="19" t="s">
        <v>1</v>
      </c>
      <c r="L14" s="19" t="s">
        <v>1</v>
      </c>
      <c r="M14" s="19" t="s">
        <v>1</v>
      </c>
      <c r="N14" s="19" t="s">
        <v>1</v>
      </c>
      <c r="O14" s="13" t="s">
        <v>1</v>
      </c>
      <c r="P14" s="2"/>
      <c r="Q14" s="4">
        <f t="shared" si="3"/>
        <v>12</v>
      </c>
      <c r="AC14">
        <f t="shared" si="2"/>
        <v>12</v>
      </c>
      <c r="AD14">
        <v>3</v>
      </c>
      <c r="AE14">
        <f t="shared" si="4"/>
        <v>40</v>
      </c>
      <c r="AF14">
        <f t="shared" si="1"/>
        <v>40</v>
      </c>
    </row>
    <row r="15" spans="1:32" x14ac:dyDescent="0.35">
      <c r="A15" s="2" t="s">
        <v>18</v>
      </c>
      <c r="B15" s="12" t="s">
        <v>1</v>
      </c>
      <c r="C15" s="1" t="s">
        <v>1</v>
      </c>
      <c r="D15" s="19" t="s">
        <v>1</v>
      </c>
      <c r="E15" s="19" t="s">
        <v>1</v>
      </c>
      <c r="F15" s="19" t="s">
        <v>1</v>
      </c>
      <c r="G15" s="19" t="s">
        <v>1</v>
      </c>
      <c r="H15" s="19" t="s">
        <v>1</v>
      </c>
      <c r="I15" s="19" t="s">
        <v>1</v>
      </c>
      <c r="J15" s="19" t="s">
        <v>1</v>
      </c>
      <c r="K15" s="19" t="s">
        <v>1</v>
      </c>
      <c r="L15" s="19" t="s">
        <v>1</v>
      </c>
      <c r="M15" s="19" t="s">
        <v>1</v>
      </c>
      <c r="N15" s="19" t="s">
        <v>1</v>
      </c>
      <c r="O15" s="13" t="s">
        <v>1</v>
      </c>
      <c r="P15" s="2"/>
      <c r="Q15" s="4">
        <f t="shared" si="3"/>
        <v>14</v>
      </c>
      <c r="AC15">
        <f t="shared" si="2"/>
        <v>14</v>
      </c>
      <c r="AD15">
        <v>3</v>
      </c>
      <c r="AE15">
        <f t="shared" si="4"/>
        <v>46.666666666666671</v>
      </c>
      <c r="AF15">
        <f t="shared" si="1"/>
        <v>46.7</v>
      </c>
    </row>
    <row r="16" spans="1:32" x14ac:dyDescent="0.35">
      <c r="A16" s="2" t="s">
        <v>19</v>
      </c>
      <c r="B16" s="12" t="s">
        <v>1</v>
      </c>
      <c r="C16" s="1" t="s">
        <v>1</v>
      </c>
      <c r="D16" s="19" t="s">
        <v>1</v>
      </c>
      <c r="E16" s="19" t="s">
        <v>1</v>
      </c>
      <c r="F16" s="19" t="s">
        <v>1</v>
      </c>
      <c r="G16" s="19" t="s">
        <v>1</v>
      </c>
      <c r="H16" s="19" t="s">
        <v>1</v>
      </c>
      <c r="I16" s="19" t="s">
        <v>1</v>
      </c>
      <c r="J16" s="19" t="s">
        <v>1</v>
      </c>
      <c r="K16" s="19" t="s">
        <v>1</v>
      </c>
      <c r="L16" s="19" t="s">
        <v>1</v>
      </c>
      <c r="M16" s="19" t="s">
        <v>1</v>
      </c>
      <c r="N16" s="19" t="s">
        <v>1</v>
      </c>
      <c r="O16" s="13" t="s">
        <v>1</v>
      </c>
      <c r="P16" s="2"/>
      <c r="Q16" s="4">
        <f t="shared" si="3"/>
        <v>14</v>
      </c>
      <c r="AC16">
        <f t="shared" si="2"/>
        <v>14</v>
      </c>
      <c r="AD16">
        <v>3</v>
      </c>
      <c r="AE16">
        <f t="shared" si="4"/>
        <v>46.666666666666671</v>
      </c>
      <c r="AF16">
        <f t="shared" si="1"/>
        <v>46.7</v>
      </c>
    </row>
    <row r="17" spans="1:32" x14ac:dyDescent="0.35">
      <c r="A17" s="2" t="s">
        <v>20</v>
      </c>
      <c r="B17" s="12" t="s">
        <v>1</v>
      </c>
      <c r="C17" s="1" t="s">
        <v>1</v>
      </c>
      <c r="D17" s="19" t="s">
        <v>1</v>
      </c>
      <c r="E17" s="19" t="s">
        <v>1</v>
      </c>
      <c r="F17" s="19" t="s">
        <v>1</v>
      </c>
      <c r="G17" s="19" t="s">
        <v>1</v>
      </c>
      <c r="H17" s="19" t="s">
        <v>1</v>
      </c>
      <c r="I17" s="19" t="s">
        <v>1</v>
      </c>
      <c r="J17" s="19"/>
      <c r="K17" s="19"/>
      <c r="L17" s="19" t="s">
        <v>1</v>
      </c>
      <c r="M17" s="19" t="s">
        <v>1</v>
      </c>
      <c r="N17" s="19" t="s">
        <v>1</v>
      </c>
      <c r="O17" s="13" t="s">
        <v>1</v>
      </c>
      <c r="P17" s="2"/>
      <c r="Q17" s="4">
        <f t="shared" si="3"/>
        <v>12</v>
      </c>
      <c r="AC17">
        <f t="shared" si="2"/>
        <v>12</v>
      </c>
      <c r="AD17">
        <v>3</v>
      </c>
      <c r="AE17">
        <f t="shared" si="4"/>
        <v>40</v>
      </c>
      <c r="AF17">
        <f t="shared" si="1"/>
        <v>40</v>
      </c>
    </row>
    <row r="18" spans="1:32" x14ac:dyDescent="0.35">
      <c r="A18" s="2" t="s">
        <v>21</v>
      </c>
      <c r="B18" s="12" t="s">
        <v>1</v>
      </c>
      <c r="C18" s="1" t="s">
        <v>1</v>
      </c>
      <c r="D18" s="19"/>
      <c r="E18" s="19" t="s">
        <v>1</v>
      </c>
      <c r="F18" s="19" t="s">
        <v>1</v>
      </c>
      <c r="G18" s="19" t="s">
        <v>1</v>
      </c>
      <c r="H18" s="19" t="s">
        <v>1</v>
      </c>
      <c r="I18" s="19" t="s">
        <v>1</v>
      </c>
      <c r="J18" s="19" t="s">
        <v>1</v>
      </c>
      <c r="K18" s="19" t="s">
        <v>1</v>
      </c>
      <c r="L18" s="19"/>
      <c r="M18" s="19" t="s">
        <v>1</v>
      </c>
      <c r="N18" s="19" t="s">
        <v>1</v>
      </c>
      <c r="O18" s="13" t="s">
        <v>1</v>
      </c>
      <c r="P18" s="2"/>
      <c r="Q18" s="4">
        <f t="shared" si="3"/>
        <v>12</v>
      </c>
      <c r="AC18">
        <f t="shared" si="2"/>
        <v>12</v>
      </c>
      <c r="AD18">
        <v>3</v>
      </c>
      <c r="AE18">
        <f t="shared" si="4"/>
        <v>40</v>
      </c>
      <c r="AF18">
        <f t="shared" si="1"/>
        <v>40</v>
      </c>
    </row>
    <row r="19" spans="1:32" x14ac:dyDescent="0.35">
      <c r="A19" s="2" t="s">
        <v>22</v>
      </c>
      <c r="B19" s="12" t="s">
        <v>1</v>
      </c>
      <c r="C19" s="1" t="s">
        <v>1</v>
      </c>
      <c r="D19" s="19" t="s">
        <v>1</v>
      </c>
      <c r="E19" s="19" t="s">
        <v>1</v>
      </c>
      <c r="F19" s="19" t="s">
        <v>1</v>
      </c>
      <c r="G19" s="19" t="s">
        <v>1</v>
      </c>
      <c r="H19" s="19" t="s">
        <v>1</v>
      </c>
      <c r="I19" s="19" t="s">
        <v>1</v>
      </c>
      <c r="J19" s="19" t="s">
        <v>1</v>
      </c>
      <c r="K19" s="19" t="s">
        <v>1</v>
      </c>
      <c r="L19" s="19" t="s">
        <v>1</v>
      </c>
      <c r="M19" s="19" t="s">
        <v>1</v>
      </c>
      <c r="N19" s="19" t="s">
        <v>1</v>
      </c>
      <c r="O19" s="13" t="s">
        <v>1</v>
      </c>
      <c r="P19" s="2"/>
      <c r="Q19" s="4">
        <f t="shared" si="3"/>
        <v>14</v>
      </c>
      <c r="AC19">
        <f t="shared" si="2"/>
        <v>14</v>
      </c>
      <c r="AD19">
        <v>3</v>
      </c>
      <c r="AE19">
        <f t="shared" si="4"/>
        <v>46.666666666666671</v>
      </c>
      <c r="AF19">
        <f t="shared" si="1"/>
        <v>46.7</v>
      </c>
    </row>
    <row r="20" spans="1:32" x14ac:dyDescent="0.35">
      <c r="A20" s="2" t="s">
        <v>24</v>
      </c>
      <c r="B20" s="12"/>
      <c r="C20" s="1" t="s">
        <v>1</v>
      </c>
      <c r="D20" s="19" t="s">
        <v>1</v>
      </c>
      <c r="E20" s="19" t="s">
        <v>1</v>
      </c>
      <c r="F20" s="19" t="s">
        <v>1</v>
      </c>
      <c r="G20" s="19" t="s">
        <v>1</v>
      </c>
      <c r="H20" s="19" t="s">
        <v>1</v>
      </c>
      <c r="I20" s="19" t="s">
        <v>1</v>
      </c>
      <c r="J20" s="19"/>
      <c r="K20" s="19" t="s">
        <v>1</v>
      </c>
      <c r="L20" s="19" t="s">
        <v>1</v>
      </c>
      <c r="M20" s="19" t="s">
        <v>1</v>
      </c>
      <c r="N20" s="19" t="s">
        <v>1</v>
      </c>
      <c r="O20" s="13" t="s">
        <v>1</v>
      </c>
      <c r="P20" s="2"/>
      <c r="Q20" s="4">
        <f t="shared" si="3"/>
        <v>12</v>
      </c>
      <c r="AC20">
        <f t="shared" si="2"/>
        <v>12</v>
      </c>
      <c r="AD20">
        <v>3</v>
      </c>
      <c r="AE20">
        <f t="shared" si="4"/>
        <v>40</v>
      </c>
      <c r="AF20">
        <f t="shared" si="1"/>
        <v>40</v>
      </c>
    </row>
    <row r="21" spans="1:32" ht="15" thickBot="1" x14ac:dyDescent="0.4">
      <c r="A21" s="2" t="s">
        <v>23</v>
      </c>
      <c r="B21" s="14" t="s">
        <v>1</v>
      </c>
      <c r="C21" s="15" t="s">
        <v>1</v>
      </c>
      <c r="D21" s="20" t="s">
        <v>1</v>
      </c>
      <c r="E21" s="20" t="s">
        <v>1</v>
      </c>
      <c r="F21" s="20" t="s">
        <v>1</v>
      </c>
      <c r="G21" s="20" t="s">
        <v>1</v>
      </c>
      <c r="H21" s="20" t="s">
        <v>1</v>
      </c>
      <c r="I21" s="20" t="s">
        <v>1</v>
      </c>
      <c r="J21" s="20" t="s">
        <v>1</v>
      </c>
      <c r="K21" s="20" t="s">
        <v>1</v>
      </c>
      <c r="L21" s="20" t="s">
        <v>1</v>
      </c>
      <c r="M21" s="20" t="s">
        <v>1</v>
      </c>
      <c r="N21" s="20" t="s">
        <v>1</v>
      </c>
      <c r="O21" s="16" t="s">
        <v>1</v>
      </c>
      <c r="P21" s="3"/>
      <c r="Q21" s="4">
        <f t="shared" si="3"/>
        <v>14</v>
      </c>
      <c r="AC21">
        <f t="shared" si="2"/>
        <v>14</v>
      </c>
      <c r="AD21">
        <v>3</v>
      </c>
      <c r="AE21">
        <f t="shared" si="4"/>
        <v>46.666666666666671</v>
      </c>
      <c r="AF21">
        <f t="shared" si="1"/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2019-06-11T22:06:22Z</dcterms:modified>
</cp:coreProperties>
</file>