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 paper TDA\dataset\"/>
    </mc:Choice>
  </mc:AlternateContent>
  <xr:revisionPtr revIDLastSave="0" documentId="8_{D2BED5DF-E481-41E1-837E-435B13CE124A}" xr6:coauthVersionLast="46" xr6:coauthVersionMax="46" xr10:uidLastSave="{00000000-0000-0000-0000-000000000000}"/>
  <bookViews>
    <workbookView xWindow="-120" yWindow="-120" windowWidth="20730" windowHeight="11160" xr2:uid="{DF99E9EB-AE4B-4650-BE87-610FE0547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7" i="1" l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P461" i="1"/>
  <c r="F461" i="1"/>
  <c r="F460" i="1"/>
  <c r="P459" i="1"/>
  <c r="F459" i="1"/>
  <c r="F458" i="1"/>
  <c r="F457" i="1"/>
  <c r="F456" i="1"/>
  <c r="F455" i="1"/>
  <c r="P454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<sst xmlns="http://schemas.openxmlformats.org/spreadsheetml/2006/main" count="970" uniqueCount="84">
  <si>
    <t>Province</t>
  </si>
  <si>
    <t>Region</t>
  </si>
  <si>
    <t>longitude(y)</t>
  </si>
  <si>
    <t>lattitude(x)</t>
  </si>
  <si>
    <t>Date_event</t>
  </si>
  <si>
    <t>Date_covariate</t>
  </si>
  <si>
    <t>Day-D</t>
  </si>
  <si>
    <t>time</t>
  </si>
  <si>
    <t>cumulative_cov</t>
  </si>
  <si>
    <t>NB</t>
  </si>
  <si>
    <t>average_distance</t>
  </si>
  <si>
    <t>nearest_time_nb</t>
  </si>
  <si>
    <t>retail_and_recreation</t>
  </si>
  <si>
    <t>grocery_and_pharmacy</t>
  </si>
  <si>
    <t>parks_percent</t>
  </si>
  <si>
    <t>transit_stations</t>
  </si>
  <si>
    <t>workplaces_percent</t>
  </si>
  <si>
    <t>residential_percent</t>
  </si>
  <si>
    <t>DKI Jakarta</t>
  </si>
  <si>
    <t>Kemang</t>
  </si>
  <si>
    <t>Jawa Barat</t>
  </si>
  <si>
    <t>Depok</t>
  </si>
  <si>
    <t>Banten</t>
  </si>
  <si>
    <t>Serang</t>
  </si>
  <si>
    <t>Jawa Tengah</t>
  </si>
  <si>
    <t>Surakarta</t>
  </si>
  <si>
    <t>Bali</t>
  </si>
  <si>
    <t>Denpasar</t>
  </si>
  <si>
    <t>Kalimantan Barat</t>
  </si>
  <si>
    <t>Pontianak</t>
  </si>
  <si>
    <t>Daerah Istimewa Yogyakarta</t>
  </si>
  <si>
    <t>Yogyakarta</t>
  </si>
  <si>
    <t>Sulawesi Utara</t>
  </si>
  <si>
    <t>Manado</t>
  </si>
  <si>
    <t>Jawa Timur</t>
  </si>
  <si>
    <t>Surabaya</t>
  </si>
  <si>
    <t>Kepulauan Riau</t>
  </si>
  <si>
    <t>Tanjung Pinang</t>
  </si>
  <si>
    <t>Kalimantan Timur</t>
  </si>
  <si>
    <t>Samarinda</t>
  </si>
  <si>
    <t>Lampung</t>
  </si>
  <si>
    <t>Bandar Lampung</t>
  </si>
  <si>
    <t>Riau</t>
  </si>
  <si>
    <t>Pekanbaru</t>
  </si>
  <si>
    <t>Sumatera Utara</t>
  </si>
  <si>
    <t>Medan</t>
  </si>
  <si>
    <t>Sulawesi Selatan</t>
  </si>
  <si>
    <t>Makassar</t>
  </si>
  <si>
    <t>Sulawesi Tenggara</t>
  </si>
  <si>
    <t>Kendari</t>
  </si>
  <si>
    <t>Kalimantan Tengah</t>
  </si>
  <si>
    <t>Palangka Raya</t>
  </si>
  <si>
    <t>Kalimantan Selatan</t>
  </si>
  <si>
    <t>Banjarmasin</t>
  </si>
  <si>
    <t>Maluku</t>
  </si>
  <si>
    <t>Ambon</t>
  </si>
  <si>
    <t>Papua</t>
  </si>
  <si>
    <t>Merauke</t>
  </si>
  <si>
    <t>Jambi</t>
  </si>
  <si>
    <t>Maluku Utara</t>
  </si>
  <si>
    <t>Ternate</t>
  </si>
  <si>
    <t>Nusa Tenggara Barat</t>
  </si>
  <si>
    <t>Mataram</t>
  </si>
  <si>
    <t>Sumatera Selatan</t>
  </si>
  <si>
    <t>Palembang</t>
  </si>
  <si>
    <t>Aceh</t>
  </si>
  <si>
    <t>Banda Aceh</t>
  </si>
  <si>
    <t>Sulawesi Tengah</t>
  </si>
  <si>
    <t>Palu</t>
  </si>
  <si>
    <t>Sumatera Barat</t>
  </si>
  <si>
    <t>Bukittinggi</t>
  </si>
  <si>
    <t>Papua Barat</t>
  </si>
  <si>
    <t>Sorong</t>
  </si>
  <si>
    <t>Kalimantan Utara</t>
  </si>
  <si>
    <t>Tarakan</t>
  </si>
  <si>
    <t>Sulawesi Barat</t>
  </si>
  <si>
    <t>Mamuju</t>
  </si>
  <si>
    <t>Kepulauan Bangka Belitung</t>
  </si>
  <si>
    <t>Belitung</t>
  </si>
  <si>
    <t>Bengkulu</t>
  </si>
  <si>
    <t>Gorontalo</t>
  </si>
  <si>
    <t>Bone Bolango</t>
  </si>
  <si>
    <t>Nusa Tenggara Timur</t>
  </si>
  <si>
    <t>Kupang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</si>
</sst>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8" x14ac:knownFonts="1">
    <font>
      <sz val="11"/>
      <color theme="1"/>
      <name val="Calibri"/>
      <family val="2"/>
      <scheme val="minor"/>
    </font>
    <font>
      <b/>
      <sz val="9"/>
      <color rgb="FF202122"/>
      <name val="Arial"/>
      <family val="2"/>
    </font>
    <font>
      <sz val="11"/>
      <color rgb="FF000000"/>
      <name val="Arial"/>
      <family val="2"/>
    </font>
    <font>
      <b/>
      <u/>
      <sz val="9"/>
      <color rgb="FF202122"/>
      <name val="Arial"/>
      <family val="2"/>
    </font>
    <font>
      <u/>
      <sz val="9"/>
      <color rgb="FF0B0080"/>
      <name val="Arial"/>
      <family val="2"/>
    </font>
    <font>
      <sz val="9"/>
      <color rgb="FF20212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/>
    <xf numFmtId="4" fontId="0" fillId="0" borderId="0" xfId="0" applyNumberFormat="1" applyAlignment="1">
      <alignment wrapText="1"/>
    </xf>
    <xf numFmtId="0" fontId="3" fillId="0" borderId="0" xfId="0" applyFont="1"/>
    <xf numFmtId="164" fontId="4" fillId="0" borderId="0" xfId="0" applyNumberFormat="1" applyFont="1" applyAlignment="1">
      <alignment horizontal="right"/>
    </xf>
    <xf numFmtId="4" fontId="5" fillId="3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/>
    <xf numFmtId="4" fontId="6" fillId="0" borderId="0" xfId="0" applyNumberFormat="1" applyFont="1" applyAlignment="1">
      <alignment horizontal="right"/>
    </xf>
    <xf numFmtId="4" fontId="0" fillId="0" borderId="0" xfId="0" applyNumberFormat="1"/>
    <xf numFmtId="4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d.wikipedia.org/wiki/Pandemi_COVID-19_di_Bali" TargetMode="External"/><Relationship Id="rId671" Type="http://schemas.openxmlformats.org/officeDocument/2006/relationships/hyperlink" Target="https://id.wikipedia.org/wiki/Pandemi_COVID-19_di_Sumatra_Selatan" TargetMode="External"/><Relationship Id="rId769" Type="http://schemas.openxmlformats.org/officeDocument/2006/relationships/hyperlink" Target="https://id.wikipedia.org/wiki/Pandemi_COVID-19_di_Papua_Barat" TargetMode="External"/><Relationship Id="rId21" Type="http://schemas.openxmlformats.org/officeDocument/2006/relationships/hyperlink" Target="https://id.wikipedia.org/wiki/Pandemi_COVID-19_di_DKI_Jakarta" TargetMode="External"/><Relationship Id="rId324" Type="http://schemas.openxmlformats.org/officeDocument/2006/relationships/hyperlink" Target="https://id.wikipedia.org/wiki/Bandar_Lampung" TargetMode="External"/><Relationship Id="rId531" Type="http://schemas.openxmlformats.org/officeDocument/2006/relationships/hyperlink" Target="https://id.wikipedia.org/wiki/Pandemi_COVID-19_di_Maluku" TargetMode="External"/><Relationship Id="rId629" Type="http://schemas.openxmlformats.org/officeDocument/2006/relationships/hyperlink" Target="https://id.wikipedia.org/wiki/Pandemi_COVID-19_di_Nusa_Tenggara_Barat" TargetMode="External"/><Relationship Id="rId170" Type="http://schemas.openxmlformats.org/officeDocument/2006/relationships/hyperlink" Target="https://id.wikipedia.org/wiki/Yogyakarta" TargetMode="External"/><Relationship Id="rId836" Type="http://schemas.openxmlformats.org/officeDocument/2006/relationships/hyperlink" Target="https://id.wikipedia.org/wiki/Kabupaten_Mamuju" TargetMode="External"/><Relationship Id="rId268" Type="http://schemas.openxmlformats.org/officeDocument/2006/relationships/hyperlink" Target="https://id.wikipedia.org/wiki/Tanjungpinang" TargetMode="External"/><Relationship Id="rId475" Type="http://schemas.openxmlformats.org/officeDocument/2006/relationships/hyperlink" Target="https://id.wikipedia.org/wiki/Pandemi_COVID-19_di_Kalimantan_Tengah" TargetMode="External"/><Relationship Id="rId682" Type="http://schemas.openxmlformats.org/officeDocument/2006/relationships/hyperlink" Target="https://id.wikipedia.org/wiki/Banda_Aceh" TargetMode="External"/><Relationship Id="rId903" Type="http://schemas.openxmlformats.org/officeDocument/2006/relationships/hyperlink" Target="https://id.wikipedia.org/wiki/Pandemi_COVID-19_di_Gorontalo" TargetMode="External"/><Relationship Id="rId32" Type="http://schemas.openxmlformats.org/officeDocument/2006/relationships/hyperlink" Target="https://id.wikipedia.org/wiki/Depok" TargetMode="External"/><Relationship Id="rId128" Type="http://schemas.openxmlformats.org/officeDocument/2006/relationships/hyperlink" Target="https://id.wikipedia.org/wiki/Denpasar" TargetMode="External"/><Relationship Id="rId335" Type="http://schemas.openxmlformats.org/officeDocument/2006/relationships/hyperlink" Target="https://id.wikipedia.org/wiki/Pandemi_COVID-19_di_Lampung" TargetMode="External"/><Relationship Id="rId542" Type="http://schemas.openxmlformats.org/officeDocument/2006/relationships/hyperlink" Target="https://id.wikipedia.org/wiki/Merauke" TargetMode="External"/><Relationship Id="rId181" Type="http://schemas.openxmlformats.org/officeDocument/2006/relationships/hyperlink" Target="https://id.wikipedia.org/wiki/Pandemi_COVID-19_di_DI_Yogyakarta" TargetMode="External"/><Relationship Id="rId402" Type="http://schemas.openxmlformats.org/officeDocument/2006/relationships/hyperlink" Target="https://id.wikipedia.org/wiki/Makassar" TargetMode="External"/><Relationship Id="rId847" Type="http://schemas.openxmlformats.org/officeDocument/2006/relationships/hyperlink" Target="https://id.wikipedia.org/wiki/Pandemi_COVID-19_di_Bangka_Belitung" TargetMode="External"/><Relationship Id="rId279" Type="http://schemas.openxmlformats.org/officeDocument/2006/relationships/hyperlink" Target="https://id.wikipedia.org/wiki/Pandemi_COVID-19_di_Kepulauan_Riau" TargetMode="External"/><Relationship Id="rId486" Type="http://schemas.openxmlformats.org/officeDocument/2006/relationships/hyperlink" Target="https://id.wikipedia.org/wiki/Banjarmasin" TargetMode="External"/><Relationship Id="rId693" Type="http://schemas.openxmlformats.org/officeDocument/2006/relationships/hyperlink" Target="https://id.wikipedia.org/wiki/Pandemi_COVID-19_di_Aceh" TargetMode="External"/><Relationship Id="rId707" Type="http://schemas.openxmlformats.org/officeDocument/2006/relationships/hyperlink" Target="https://id.wikipedia.org/wiki/Pandemi_COVID-19_di_Sulawesi_Tengah" TargetMode="External"/><Relationship Id="rId914" Type="http://schemas.openxmlformats.org/officeDocument/2006/relationships/hyperlink" Target="https://id.wikipedia.org/wiki/Kabupaten_Bone_Bolango" TargetMode="External"/><Relationship Id="rId43" Type="http://schemas.openxmlformats.org/officeDocument/2006/relationships/hyperlink" Target="https://id.wikipedia.org/wiki/Pandemi_COVID-19_di_Jawa_Barat" TargetMode="External"/><Relationship Id="rId139" Type="http://schemas.openxmlformats.org/officeDocument/2006/relationships/hyperlink" Target="https://id.wikipedia.org/wiki/Pandemi_COVID-19_di_Bali" TargetMode="External"/><Relationship Id="rId346" Type="http://schemas.openxmlformats.org/officeDocument/2006/relationships/hyperlink" Target="https://id.wikipedia.org/wiki/Pekanbaru" TargetMode="External"/><Relationship Id="rId553" Type="http://schemas.openxmlformats.org/officeDocument/2006/relationships/hyperlink" Target="https://id.wikipedia.org/wiki/Pandemi_COVID-19_di_Papua" TargetMode="External"/><Relationship Id="rId760" Type="http://schemas.openxmlformats.org/officeDocument/2006/relationships/hyperlink" Target="https://id.wikipedia.org/wiki/Sorong" TargetMode="External"/><Relationship Id="rId192" Type="http://schemas.openxmlformats.org/officeDocument/2006/relationships/hyperlink" Target="https://id.wikipedia.org/wiki/Yogyakarta" TargetMode="External"/><Relationship Id="rId206" Type="http://schemas.openxmlformats.org/officeDocument/2006/relationships/hyperlink" Target="https://id.wikipedia.org/wiki/Manado" TargetMode="External"/><Relationship Id="rId413" Type="http://schemas.openxmlformats.org/officeDocument/2006/relationships/hyperlink" Target="https://id.wikipedia.org/wiki/Pandemi_COVID-19_di_Sulawesi_Selatan" TargetMode="External"/><Relationship Id="rId858" Type="http://schemas.openxmlformats.org/officeDocument/2006/relationships/hyperlink" Target="https://id.wikipedia.org/wiki/Kabupaten_Belitung" TargetMode="External"/><Relationship Id="rId497" Type="http://schemas.openxmlformats.org/officeDocument/2006/relationships/hyperlink" Target="https://id.wikipedia.org/wiki/Pandemi_COVID-19_di_Kalimantan_Selatan" TargetMode="External"/><Relationship Id="rId620" Type="http://schemas.openxmlformats.org/officeDocument/2006/relationships/hyperlink" Target="https://id.wikipedia.org/wiki/Kota_Mataram" TargetMode="External"/><Relationship Id="rId718" Type="http://schemas.openxmlformats.org/officeDocument/2006/relationships/hyperlink" Target="https://id.wikipedia.org/wiki/Kota_Palu" TargetMode="External"/><Relationship Id="rId925" Type="http://schemas.openxmlformats.org/officeDocument/2006/relationships/hyperlink" Target="https://id.wikipedia.org/wiki/Pandemi_COVID-19_di_Nusa_Tenggara_Timur" TargetMode="External"/><Relationship Id="rId357" Type="http://schemas.openxmlformats.org/officeDocument/2006/relationships/hyperlink" Target="https://id.wikipedia.org/wiki/Pandemi_COVID-19_di_Riau" TargetMode="External"/><Relationship Id="rId54" Type="http://schemas.openxmlformats.org/officeDocument/2006/relationships/hyperlink" Target="https://id.wikipedia.org/wiki/Depok" TargetMode="External"/><Relationship Id="rId217" Type="http://schemas.openxmlformats.org/officeDocument/2006/relationships/hyperlink" Target="https://id.wikipedia.org/wiki/Pandemi_COVID-19_di_Sulawesi_Utara" TargetMode="External"/><Relationship Id="rId564" Type="http://schemas.openxmlformats.org/officeDocument/2006/relationships/hyperlink" Target="https://id.wikipedia.org/wiki/Kota_Jambi" TargetMode="External"/><Relationship Id="rId771" Type="http://schemas.openxmlformats.org/officeDocument/2006/relationships/hyperlink" Target="https://id.wikipedia.org/wiki/Pandemi_COVID-19_di_Papua_Barat" TargetMode="External"/><Relationship Id="rId869" Type="http://schemas.openxmlformats.org/officeDocument/2006/relationships/hyperlink" Target="https://id.wikipedia.org/wiki/Pandemi_COVID-19_di_Bengkulu" TargetMode="External"/><Relationship Id="rId424" Type="http://schemas.openxmlformats.org/officeDocument/2006/relationships/hyperlink" Target="https://id.wikipedia.org/wiki/Kendari" TargetMode="External"/><Relationship Id="rId631" Type="http://schemas.openxmlformats.org/officeDocument/2006/relationships/hyperlink" Target="https://id.wikipedia.org/wiki/Pandemi_COVID-19_di_Nusa_Tenggara_Barat" TargetMode="External"/><Relationship Id="rId729" Type="http://schemas.openxmlformats.org/officeDocument/2006/relationships/hyperlink" Target="https://id.wikipedia.org/wiki/Pandemi_COVID-19_di_Sumatra_Barat" TargetMode="External"/><Relationship Id="rId270" Type="http://schemas.openxmlformats.org/officeDocument/2006/relationships/hyperlink" Target="https://id.wikipedia.org/wiki/Tanjungpinang" TargetMode="External"/><Relationship Id="rId936" Type="http://schemas.openxmlformats.org/officeDocument/2006/relationships/hyperlink" Target="https://id.wikipedia.org/wiki/Kupang" TargetMode="External"/><Relationship Id="rId65" Type="http://schemas.openxmlformats.org/officeDocument/2006/relationships/hyperlink" Target="https://id.wikipedia.org/wiki/Pandemi_COVID-19_di_Banten" TargetMode="External"/><Relationship Id="rId130" Type="http://schemas.openxmlformats.org/officeDocument/2006/relationships/hyperlink" Target="https://id.wikipedia.org/wiki/Denpasar" TargetMode="External"/><Relationship Id="rId368" Type="http://schemas.openxmlformats.org/officeDocument/2006/relationships/hyperlink" Target="https://id.wikipedia.org/wiki/Medan" TargetMode="External"/><Relationship Id="rId575" Type="http://schemas.openxmlformats.org/officeDocument/2006/relationships/hyperlink" Target="https://id.wikipedia.org/wiki/Pandemi_COVID-19_di_Jambi" TargetMode="External"/><Relationship Id="rId782" Type="http://schemas.openxmlformats.org/officeDocument/2006/relationships/hyperlink" Target="https://id.wikipedia.org/wiki/Sorong" TargetMode="External"/><Relationship Id="rId228" Type="http://schemas.openxmlformats.org/officeDocument/2006/relationships/hyperlink" Target="https://id.wikipedia.org/wiki/Surabaya" TargetMode="External"/><Relationship Id="rId435" Type="http://schemas.openxmlformats.org/officeDocument/2006/relationships/hyperlink" Target="https://id.wikipedia.org/wiki/Pandemi_COVID-19_di_Sulawesi_Tenggara" TargetMode="External"/><Relationship Id="rId642" Type="http://schemas.openxmlformats.org/officeDocument/2006/relationships/hyperlink" Target="https://id.wikipedia.org/wiki/Kota_Mataram" TargetMode="External"/><Relationship Id="rId281" Type="http://schemas.openxmlformats.org/officeDocument/2006/relationships/hyperlink" Target="https://id.wikipedia.org/wiki/Pandemi_COVID-19_di_Kalimantan_Timur" TargetMode="External"/><Relationship Id="rId502" Type="http://schemas.openxmlformats.org/officeDocument/2006/relationships/hyperlink" Target="https://id.wikipedia.org/wiki/Banjarmasin" TargetMode="External"/><Relationship Id="rId947" Type="http://schemas.openxmlformats.org/officeDocument/2006/relationships/hyperlink" Target="https://id.wikipedia.org/wiki/Pandemi_COVID-19_di_Nusa_Tenggara_Timur" TargetMode="External"/><Relationship Id="rId76" Type="http://schemas.openxmlformats.org/officeDocument/2006/relationships/hyperlink" Target="https://id.wikipedia.org/wiki/Serang" TargetMode="External"/><Relationship Id="rId141" Type="http://schemas.openxmlformats.org/officeDocument/2006/relationships/hyperlink" Target="https://id.wikipedia.org/wiki/Pandemi_COVID-19_di_Kalimantan_Barat" TargetMode="External"/><Relationship Id="rId379" Type="http://schemas.openxmlformats.org/officeDocument/2006/relationships/hyperlink" Target="https://id.wikipedia.org/wiki/Pandemi_COVID-19_di_Sumatra_Utara" TargetMode="External"/><Relationship Id="rId586" Type="http://schemas.openxmlformats.org/officeDocument/2006/relationships/hyperlink" Target="https://id.wikipedia.org/wiki/Kota_Jambi" TargetMode="External"/><Relationship Id="rId793" Type="http://schemas.openxmlformats.org/officeDocument/2006/relationships/hyperlink" Target="https://id.wikipedia.org/wiki/Pandemi_COVID-19_di_Kalimantan_Utara" TargetMode="External"/><Relationship Id="rId807" Type="http://schemas.openxmlformats.org/officeDocument/2006/relationships/hyperlink" Target="https://id.wikipedia.org/wiki/Pandemi_COVID-19_di_Kalimantan_Utara" TargetMode="External"/><Relationship Id="rId7" Type="http://schemas.openxmlformats.org/officeDocument/2006/relationships/hyperlink" Target="https://id.wikipedia.org/wiki/Pandemi_COVID-19_di_DKI_Jakarta" TargetMode="External"/><Relationship Id="rId239" Type="http://schemas.openxmlformats.org/officeDocument/2006/relationships/hyperlink" Target="https://id.wikipedia.org/wiki/Pandemi_COVID-19_di_Jawa_Timur" TargetMode="External"/><Relationship Id="rId446" Type="http://schemas.openxmlformats.org/officeDocument/2006/relationships/hyperlink" Target="https://id.wikipedia.org/wiki/Kendari" TargetMode="External"/><Relationship Id="rId653" Type="http://schemas.openxmlformats.org/officeDocument/2006/relationships/hyperlink" Target="https://id.wikipedia.org/wiki/Pandemi_COVID-19_di_Sumatra_Selatan" TargetMode="External"/><Relationship Id="rId292" Type="http://schemas.openxmlformats.org/officeDocument/2006/relationships/hyperlink" Target="https://id.wikipedia.org/wiki/Samarinda" TargetMode="External"/><Relationship Id="rId306" Type="http://schemas.openxmlformats.org/officeDocument/2006/relationships/hyperlink" Target="https://id.wikipedia.org/wiki/Samarinda" TargetMode="External"/><Relationship Id="rId860" Type="http://schemas.openxmlformats.org/officeDocument/2006/relationships/hyperlink" Target="https://id.wikipedia.org/wiki/Kabupaten_Belitung" TargetMode="External"/><Relationship Id="rId87" Type="http://schemas.openxmlformats.org/officeDocument/2006/relationships/hyperlink" Target="https://id.wikipedia.org/wiki/Pandemi_COVID-19_di_Jawa_Tengah" TargetMode="External"/><Relationship Id="rId513" Type="http://schemas.openxmlformats.org/officeDocument/2006/relationships/hyperlink" Target="https://id.wikipedia.org/wiki/Pandemi_COVID-19_di_Maluku" TargetMode="External"/><Relationship Id="rId597" Type="http://schemas.openxmlformats.org/officeDocument/2006/relationships/hyperlink" Target="https://id.wikipedia.org/wiki/Pandemi_COVID-19_di_Maluku_Utara" TargetMode="External"/><Relationship Id="rId720" Type="http://schemas.openxmlformats.org/officeDocument/2006/relationships/hyperlink" Target="https://id.wikipedia.org/wiki/Kota_Palu" TargetMode="External"/><Relationship Id="rId818" Type="http://schemas.openxmlformats.org/officeDocument/2006/relationships/hyperlink" Target="https://id.wikipedia.org/wiki/Kabupaten_Mamuju" TargetMode="External"/><Relationship Id="rId152" Type="http://schemas.openxmlformats.org/officeDocument/2006/relationships/hyperlink" Target="https://id.wikipedia.org/wiki/Pontianak" TargetMode="External"/><Relationship Id="rId457" Type="http://schemas.openxmlformats.org/officeDocument/2006/relationships/hyperlink" Target="https://id.wikipedia.org/wiki/Pandemi_COVID-19_di_Kalimantan_Tengah" TargetMode="External"/><Relationship Id="rId664" Type="http://schemas.openxmlformats.org/officeDocument/2006/relationships/hyperlink" Target="https://id.wikipedia.org/wiki/Palembang" TargetMode="External"/><Relationship Id="rId871" Type="http://schemas.openxmlformats.org/officeDocument/2006/relationships/hyperlink" Target="https://id.wikipedia.org/wiki/Pandemi_COVID-19_di_Bengkulu" TargetMode="External"/><Relationship Id="rId14" Type="http://schemas.openxmlformats.org/officeDocument/2006/relationships/hyperlink" Target="https://id.wikipedia.org/wiki/Kemang,_Jakarta" TargetMode="External"/><Relationship Id="rId317" Type="http://schemas.openxmlformats.org/officeDocument/2006/relationships/hyperlink" Target="https://id.wikipedia.org/wiki/Pandemi_COVID-19_di_Lampung" TargetMode="External"/><Relationship Id="rId524" Type="http://schemas.openxmlformats.org/officeDocument/2006/relationships/hyperlink" Target="https://id.wikipedia.org/wiki/Ambon,_Maluku" TargetMode="External"/><Relationship Id="rId731" Type="http://schemas.openxmlformats.org/officeDocument/2006/relationships/hyperlink" Target="https://id.wikipedia.org/wiki/Pandemi_COVID-19_di_Sumatra_Barat" TargetMode="External"/><Relationship Id="rId98" Type="http://schemas.openxmlformats.org/officeDocument/2006/relationships/hyperlink" Target="https://id.wikipedia.org/wiki/Surakarta" TargetMode="External"/><Relationship Id="rId163" Type="http://schemas.openxmlformats.org/officeDocument/2006/relationships/hyperlink" Target="https://id.wikipedia.org/wiki/Pandemi_COVID-19_di_Kalimantan_Barat" TargetMode="External"/><Relationship Id="rId370" Type="http://schemas.openxmlformats.org/officeDocument/2006/relationships/hyperlink" Target="https://id.wikipedia.org/wiki/Medan" TargetMode="External"/><Relationship Id="rId829" Type="http://schemas.openxmlformats.org/officeDocument/2006/relationships/hyperlink" Target="https://id.wikipedia.org/wiki/Pandemi_COVID-19_di_Sulawesi_Barat" TargetMode="External"/><Relationship Id="rId230" Type="http://schemas.openxmlformats.org/officeDocument/2006/relationships/hyperlink" Target="https://id.wikipedia.org/wiki/Surabaya" TargetMode="External"/><Relationship Id="rId468" Type="http://schemas.openxmlformats.org/officeDocument/2006/relationships/hyperlink" Target="https://id.wikipedia.org/wiki/Palangka_Raya" TargetMode="External"/><Relationship Id="rId675" Type="http://schemas.openxmlformats.org/officeDocument/2006/relationships/hyperlink" Target="https://id.wikipedia.org/wiki/Pandemi_COVID-19_di_Aceh" TargetMode="External"/><Relationship Id="rId882" Type="http://schemas.openxmlformats.org/officeDocument/2006/relationships/hyperlink" Target="https://id.wikipedia.org/wiki/Kota_Bengkulu" TargetMode="External"/><Relationship Id="rId25" Type="http://schemas.openxmlformats.org/officeDocument/2006/relationships/hyperlink" Target="https://id.wikipedia.org/wiki/Pandemi_COVID-19_di_DKI_Jakarta" TargetMode="External"/><Relationship Id="rId328" Type="http://schemas.openxmlformats.org/officeDocument/2006/relationships/hyperlink" Target="https://id.wikipedia.org/wiki/Bandar_Lampung" TargetMode="External"/><Relationship Id="rId535" Type="http://schemas.openxmlformats.org/officeDocument/2006/relationships/hyperlink" Target="https://id.wikipedia.org/wiki/Pandemi_COVID-19_di_Papua" TargetMode="External"/><Relationship Id="rId742" Type="http://schemas.openxmlformats.org/officeDocument/2006/relationships/hyperlink" Target="https://id.wikipedia.org/wiki/Bukittinggi" TargetMode="External"/><Relationship Id="rId174" Type="http://schemas.openxmlformats.org/officeDocument/2006/relationships/hyperlink" Target="https://id.wikipedia.org/wiki/Yogyakarta" TargetMode="External"/><Relationship Id="rId381" Type="http://schemas.openxmlformats.org/officeDocument/2006/relationships/hyperlink" Target="https://id.wikipedia.org/wiki/Pandemi_COVID-19_di_Sumatra_Utara" TargetMode="External"/><Relationship Id="rId602" Type="http://schemas.openxmlformats.org/officeDocument/2006/relationships/hyperlink" Target="https://id.wikipedia.org/wiki/Ternate" TargetMode="External"/><Relationship Id="rId241" Type="http://schemas.openxmlformats.org/officeDocument/2006/relationships/hyperlink" Target="https://id.wikipedia.org/wiki/Pandemi_COVID-19_di_Jawa_Timur" TargetMode="External"/><Relationship Id="rId479" Type="http://schemas.openxmlformats.org/officeDocument/2006/relationships/hyperlink" Target="https://id.wikipedia.org/wiki/Pandemi_COVID-19_di_Kalimantan_Selatan" TargetMode="External"/><Relationship Id="rId686" Type="http://schemas.openxmlformats.org/officeDocument/2006/relationships/hyperlink" Target="https://id.wikipedia.org/wiki/Banda_Aceh" TargetMode="External"/><Relationship Id="rId893" Type="http://schemas.openxmlformats.org/officeDocument/2006/relationships/hyperlink" Target="https://id.wikipedia.org/wiki/Pandemi_COVID-19_di_Bengkulu" TargetMode="External"/><Relationship Id="rId907" Type="http://schemas.openxmlformats.org/officeDocument/2006/relationships/hyperlink" Target="https://id.wikipedia.org/wiki/Pandemi_COVID-19_di_Gorontalo" TargetMode="External"/><Relationship Id="rId36" Type="http://schemas.openxmlformats.org/officeDocument/2006/relationships/hyperlink" Target="https://id.wikipedia.org/wiki/Depok" TargetMode="External"/><Relationship Id="rId339" Type="http://schemas.openxmlformats.org/officeDocument/2006/relationships/hyperlink" Target="https://id.wikipedia.org/wiki/Pandemi_COVID-19_di_Riau" TargetMode="External"/><Relationship Id="rId546" Type="http://schemas.openxmlformats.org/officeDocument/2006/relationships/hyperlink" Target="https://id.wikipedia.org/wiki/Merauke" TargetMode="External"/><Relationship Id="rId753" Type="http://schemas.openxmlformats.org/officeDocument/2006/relationships/hyperlink" Target="https://id.wikipedia.org/wiki/Pandemi_COVID-19_di_Sumatra_Barat" TargetMode="External"/><Relationship Id="rId101" Type="http://schemas.openxmlformats.org/officeDocument/2006/relationships/hyperlink" Target="https://id.wikipedia.org/wiki/Pandemi_COVID-19_di_Jawa_Tengah" TargetMode="External"/><Relationship Id="rId185" Type="http://schemas.openxmlformats.org/officeDocument/2006/relationships/hyperlink" Target="https://id.wikipedia.org/wiki/Pandemi_COVID-19_di_DI_Yogyakarta" TargetMode="External"/><Relationship Id="rId406" Type="http://schemas.openxmlformats.org/officeDocument/2006/relationships/hyperlink" Target="https://id.wikipedia.org/wiki/Makassar" TargetMode="External"/><Relationship Id="rId9" Type="http://schemas.openxmlformats.org/officeDocument/2006/relationships/hyperlink" Target="https://id.wikipedia.org/wiki/Pandemi_COVID-19_di_DKI_Jakarta" TargetMode="External"/><Relationship Id="rId210" Type="http://schemas.openxmlformats.org/officeDocument/2006/relationships/hyperlink" Target="https://id.wikipedia.org/wiki/Manado" TargetMode="External"/><Relationship Id="rId392" Type="http://schemas.openxmlformats.org/officeDocument/2006/relationships/hyperlink" Target="https://id.wikipedia.org/wiki/Medan" TargetMode="External"/><Relationship Id="rId448" Type="http://schemas.openxmlformats.org/officeDocument/2006/relationships/hyperlink" Target="https://id.wikipedia.org/wiki/Kendari" TargetMode="External"/><Relationship Id="rId613" Type="http://schemas.openxmlformats.org/officeDocument/2006/relationships/hyperlink" Target="https://id.wikipedia.org/wiki/Pandemi_COVID-19_di_Maluku_Utara" TargetMode="External"/><Relationship Id="rId655" Type="http://schemas.openxmlformats.org/officeDocument/2006/relationships/hyperlink" Target="https://id.wikipedia.org/wiki/Pandemi_COVID-19_di_Sumatra_Selatan" TargetMode="External"/><Relationship Id="rId697" Type="http://schemas.openxmlformats.org/officeDocument/2006/relationships/hyperlink" Target="https://id.wikipedia.org/wiki/Pandemi_COVID-19_di_Aceh" TargetMode="External"/><Relationship Id="rId820" Type="http://schemas.openxmlformats.org/officeDocument/2006/relationships/hyperlink" Target="https://id.wikipedia.org/wiki/Kabupaten_Mamuju" TargetMode="External"/><Relationship Id="rId862" Type="http://schemas.openxmlformats.org/officeDocument/2006/relationships/hyperlink" Target="https://id.wikipedia.org/wiki/Kabupaten_Belitung" TargetMode="External"/><Relationship Id="rId918" Type="http://schemas.openxmlformats.org/officeDocument/2006/relationships/hyperlink" Target="https://id.wikipedia.org/wiki/Kabupaten_Bone_Bolango" TargetMode="External"/><Relationship Id="rId252" Type="http://schemas.openxmlformats.org/officeDocument/2006/relationships/hyperlink" Target="https://id.wikipedia.org/wiki/Surabaya" TargetMode="External"/><Relationship Id="rId294" Type="http://schemas.openxmlformats.org/officeDocument/2006/relationships/hyperlink" Target="https://id.wikipedia.org/wiki/Samarinda" TargetMode="External"/><Relationship Id="rId308" Type="http://schemas.openxmlformats.org/officeDocument/2006/relationships/hyperlink" Target="https://id.wikipedia.org/wiki/Samarinda" TargetMode="External"/><Relationship Id="rId515" Type="http://schemas.openxmlformats.org/officeDocument/2006/relationships/hyperlink" Target="https://id.wikipedia.org/wiki/Pandemi_COVID-19_di_Maluku" TargetMode="External"/><Relationship Id="rId722" Type="http://schemas.openxmlformats.org/officeDocument/2006/relationships/hyperlink" Target="https://id.wikipedia.org/wiki/Kota_Palu" TargetMode="External"/><Relationship Id="rId47" Type="http://schemas.openxmlformats.org/officeDocument/2006/relationships/hyperlink" Target="https://id.wikipedia.org/wiki/Pandemi_COVID-19_di_Jawa_Barat" TargetMode="External"/><Relationship Id="rId89" Type="http://schemas.openxmlformats.org/officeDocument/2006/relationships/hyperlink" Target="https://id.wikipedia.org/wiki/Pandemi_COVID-19_di_Jawa_Tengah" TargetMode="External"/><Relationship Id="rId112" Type="http://schemas.openxmlformats.org/officeDocument/2006/relationships/hyperlink" Target="https://id.wikipedia.org/wiki/Surakarta" TargetMode="External"/><Relationship Id="rId154" Type="http://schemas.openxmlformats.org/officeDocument/2006/relationships/hyperlink" Target="https://id.wikipedia.org/wiki/Pontianak" TargetMode="External"/><Relationship Id="rId361" Type="http://schemas.openxmlformats.org/officeDocument/2006/relationships/hyperlink" Target="https://id.wikipedia.org/wiki/Pandemi_COVID-19_di_Riau" TargetMode="External"/><Relationship Id="rId557" Type="http://schemas.openxmlformats.org/officeDocument/2006/relationships/hyperlink" Target="https://id.wikipedia.org/wiki/Pandemi_COVID-19_di_Papua" TargetMode="External"/><Relationship Id="rId599" Type="http://schemas.openxmlformats.org/officeDocument/2006/relationships/hyperlink" Target="https://id.wikipedia.org/wiki/Pandemi_COVID-19_di_Maluku_Utara" TargetMode="External"/><Relationship Id="rId764" Type="http://schemas.openxmlformats.org/officeDocument/2006/relationships/hyperlink" Target="https://id.wikipedia.org/wiki/Sorong" TargetMode="External"/><Relationship Id="rId196" Type="http://schemas.openxmlformats.org/officeDocument/2006/relationships/hyperlink" Target="https://id.wikipedia.org/wiki/Yogyakarta" TargetMode="External"/><Relationship Id="rId417" Type="http://schemas.openxmlformats.org/officeDocument/2006/relationships/hyperlink" Target="https://id.wikipedia.org/wiki/Pandemi_COVID-19_di_Sulawesi_Selatan" TargetMode="External"/><Relationship Id="rId459" Type="http://schemas.openxmlformats.org/officeDocument/2006/relationships/hyperlink" Target="https://id.wikipedia.org/wiki/Pandemi_COVID-19_di_Kalimantan_Tengah" TargetMode="External"/><Relationship Id="rId624" Type="http://schemas.openxmlformats.org/officeDocument/2006/relationships/hyperlink" Target="https://id.wikipedia.org/wiki/Kota_Mataram" TargetMode="External"/><Relationship Id="rId666" Type="http://schemas.openxmlformats.org/officeDocument/2006/relationships/hyperlink" Target="https://id.wikipedia.org/wiki/Palembang" TargetMode="External"/><Relationship Id="rId831" Type="http://schemas.openxmlformats.org/officeDocument/2006/relationships/hyperlink" Target="https://id.wikipedia.org/wiki/Pandemi_COVID-19_di_Sulawesi_Barat" TargetMode="External"/><Relationship Id="rId873" Type="http://schemas.openxmlformats.org/officeDocument/2006/relationships/hyperlink" Target="https://id.wikipedia.org/wiki/Pandemi_COVID-19_di_Bengkulu" TargetMode="External"/><Relationship Id="rId16" Type="http://schemas.openxmlformats.org/officeDocument/2006/relationships/hyperlink" Target="https://id.wikipedia.org/wiki/Kemang,_Jakarta" TargetMode="External"/><Relationship Id="rId221" Type="http://schemas.openxmlformats.org/officeDocument/2006/relationships/hyperlink" Target="https://id.wikipedia.org/wiki/Pandemi_COVID-19_di_Sulawesi_Utara" TargetMode="External"/><Relationship Id="rId263" Type="http://schemas.openxmlformats.org/officeDocument/2006/relationships/hyperlink" Target="https://id.wikipedia.org/wiki/Pandemi_COVID-19_di_Kepulauan_Riau" TargetMode="External"/><Relationship Id="rId319" Type="http://schemas.openxmlformats.org/officeDocument/2006/relationships/hyperlink" Target="https://id.wikipedia.org/wiki/Pandemi_COVID-19_di_Lampung" TargetMode="External"/><Relationship Id="rId470" Type="http://schemas.openxmlformats.org/officeDocument/2006/relationships/hyperlink" Target="https://id.wikipedia.org/wiki/Palangka_Raya" TargetMode="External"/><Relationship Id="rId526" Type="http://schemas.openxmlformats.org/officeDocument/2006/relationships/hyperlink" Target="https://id.wikipedia.org/wiki/Ambon,_Maluku" TargetMode="External"/><Relationship Id="rId929" Type="http://schemas.openxmlformats.org/officeDocument/2006/relationships/hyperlink" Target="https://id.wikipedia.org/wiki/Pandemi_COVID-19_di_Nusa_Tenggara_Timur" TargetMode="External"/><Relationship Id="rId58" Type="http://schemas.openxmlformats.org/officeDocument/2006/relationships/hyperlink" Target="https://id.wikipedia.org/wiki/Serang" TargetMode="External"/><Relationship Id="rId123" Type="http://schemas.openxmlformats.org/officeDocument/2006/relationships/hyperlink" Target="https://id.wikipedia.org/wiki/Pandemi_COVID-19_di_Bali" TargetMode="External"/><Relationship Id="rId330" Type="http://schemas.openxmlformats.org/officeDocument/2006/relationships/hyperlink" Target="https://id.wikipedia.org/wiki/Bandar_Lampung" TargetMode="External"/><Relationship Id="rId568" Type="http://schemas.openxmlformats.org/officeDocument/2006/relationships/hyperlink" Target="https://id.wikipedia.org/wiki/Kota_Jambi" TargetMode="External"/><Relationship Id="rId733" Type="http://schemas.openxmlformats.org/officeDocument/2006/relationships/hyperlink" Target="https://id.wikipedia.org/wiki/Pandemi_COVID-19_di_Sumatra_Barat" TargetMode="External"/><Relationship Id="rId775" Type="http://schemas.openxmlformats.org/officeDocument/2006/relationships/hyperlink" Target="https://id.wikipedia.org/wiki/Pandemi_COVID-19_di_Papua_Barat" TargetMode="External"/><Relationship Id="rId940" Type="http://schemas.openxmlformats.org/officeDocument/2006/relationships/hyperlink" Target="https://id.wikipedia.org/wiki/Kupang" TargetMode="External"/><Relationship Id="rId165" Type="http://schemas.openxmlformats.org/officeDocument/2006/relationships/hyperlink" Target="https://id.wikipedia.org/wiki/Pandemi_COVID-19_di_Kalimantan_Barat" TargetMode="External"/><Relationship Id="rId372" Type="http://schemas.openxmlformats.org/officeDocument/2006/relationships/hyperlink" Target="https://id.wikipedia.org/wiki/Medan" TargetMode="External"/><Relationship Id="rId428" Type="http://schemas.openxmlformats.org/officeDocument/2006/relationships/hyperlink" Target="https://id.wikipedia.org/wiki/Kendari" TargetMode="External"/><Relationship Id="rId635" Type="http://schemas.openxmlformats.org/officeDocument/2006/relationships/hyperlink" Target="https://id.wikipedia.org/wiki/Pandemi_COVID-19_di_Nusa_Tenggara_Barat" TargetMode="External"/><Relationship Id="rId677" Type="http://schemas.openxmlformats.org/officeDocument/2006/relationships/hyperlink" Target="https://id.wikipedia.org/wiki/Pandemi_COVID-19_di_Aceh" TargetMode="External"/><Relationship Id="rId800" Type="http://schemas.openxmlformats.org/officeDocument/2006/relationships/hyperlink" Target="https://id.wikipedia.org/wiki/Tarakan" TargetMode="External"/><Relationship Id="rId842" Type="http://schemas.openxmlformats.org/officeDocument/2006/relationships/hyperlink" Target="https://id.wikipedia.org/wiki/Kabupaten_Belitung" TargetMode="External"/><Relationship Id="rId232" Type="http://schemas.openxmlformats.org/officeDocument/2006/relationships/hyperlink" Target="https://id.wikipedia.org/wiki/Surabaya" TargetMode="External"/><Relationship Id="rId274" Type="http://schemas.openxmlformats.org/officeDocument/2006/relationships/hyperlink" Target="https://id.wikipedia.org/wiki/Tanjungpinang" TargetMode="External"/><Relationship Id="rId481" Type="http://schemas.openxmlformats.org/officeDocument/2006/relationships/hyperlink" Target="https://id.wikipedia.org/wiki/Pandemi_COVID-19_di_Kalimantan_Selatan" TargetMode="External"/><Relationship Id="rId702" Type="http://schemas.openxmlformats.org/officeDocument/2006/relationships/hyperlink" Target="https://id.wikipedia.org/wiki/Kota_Palu" TargetMode="External"/><Relationship Id="rId884" Type="http://schemas.openxmlformats.org/officeDocument/2006/relationships/hyperlink" Target="https://id.wikipedia.org/wiki/Kota_Bengkulu" TargetMode="External"/><Relationship Id="rId27" Type="http://schemas.openxmlformats.org/officeDocument/2006/relationships/hyperlink" Target="https://id.wikipedia.org/wiki/Pandemi_COVID-19_di_DKI_Jakarta" TargetMode="External"/><Relationship Id="rId69" Type="http://schemas.openxmlformats.org/officeDocument/2006/relationships/hyperlink" Target="https://id.wikipedia.org/wiki/Pandemi_COVID-19_di_Banten" TargetMode="External"/><Relationship Id="rId134" Type="http://schemas.openxmlformats.org/officeDocument/2006/relationships/hyperlink" Target="https://id.wikipedia.org/wiki/Denpasar" TargetMode="External"/><Relationship Id="rId537" Type="http://schemas.openxmlformats.org/officeDocument/2006/relationships/hyperlink" Target="https://id.wikipedia.org/wiki/Pandemi_COVID-19_di_Papua" TargetMode="External"/><Relationship Id="rId579" Type="http://schemas.openxmlformats.org/officeDocument/2006/relationships/hyperlink" Target="https://id.wikipedia.org/wiki/Pandemi_COVID-19_di_Jambi" TargetMode="External"/><Relationship Id="rId744" Type="http://schemas.openxmlformats.org/officeDocument/2006/relationships/hyperlink" Target="https://id.wikipedia.org/wiki/Bukittinggi" TargetMode="External"/><Relationship Id="rId786" Type="http://schemas.openxmlformats.org/officeDocument/2006/relationships/hyperlink" Target="https://id.wikipedia.org/wiki/Tarakan" TargetMode="External"/><Relationship Id="rId951" Type="http://schemas.openxmlformats.org/officeDocument/2006/relationships/hyperlink" Target="https://id.wikipedia.org/wiki/Pandemi_COVID-19_di_Nusa_Tenggara_Timur" TargetMode="External"/><Relationship Id="rId80" Type="http://schemas.openxmlformats.org/officeDocument/2006/relationships/hyperlink" Target="https://id.wikipedia.org/wiki/Serang" TargetMode="External"/><Relationship Id="rId176" Type="http://schemas.openxmlformats.org/officeDocument/2006/relationships/hyperlink" Target="https://id.wikipedia.org/wiki/Yogyakarta" TargetMode="External"/><Relationship Id="rId341" Type="http://schemas.openxmlformats.org/officeDocument/2006/relationships/hyperlink" Target="https://id.wikipedia.org/wiki/Pandemi_COVID-19_di_Riau" TargetMode="External"/><Relationship Id="rId383" Type="http://schemas.openxmlformats.org/officeDocument/2006/relationships/hyperlink" Target="https://id.wikipedia.org/wiki/Pandemi_COVID-19_di_Sumatra_Utara" TargetMode="External"/><Relationship Id="rId439" Type="http://schemas.openxmlformats.org/officeDocument/2006/relationships/hyperlink" Target="https://id.wikipedia.org/wiki/Pandemi_COVID-19_di_Sulawesi_Tenggara" TargetMode="External"/><Relationship Id="rId590" Type="http://schemas.openxmlformats.org/officeDocument/2006/relationships/hyperlink" Target="https://id.wikipedia.org/wiki/Ternate" TargetMode="External"/><Relationship Id="rId604" Type="http://schemas.openxmlformats.org/officeDocument/2006/relationships/hyperlink" Target="https://id.wikipedia.org/wiki/Ternate" TargetMode="External"/><Relationship Id="rId646" Type="http://schemas.openxmlformats.org/officeDocument/2006/relationships/hyperlink" Target="https://id.wikipedia.org/wiki/Palembang" TargetMode="External"/><Relationship Id="rId811" Type="http://schemas.openxmlformats.org/officeDocument/2006/relationships/hyperlink" Target="https://id.wikipedia.org/wiki/Pandemi_COVID-19_di_Kalimantan_Utara" TargetMode="External"/><Relationship Id="rId201" Type="http://schemas.openxmlformats.org/officeDocument/2006/relationships/hyperlink" Target="https://id.wikipedia.org/wiki/Pandemi_COVID-19_di_Sulawesi_Utara" TargetMode="External"/><Relationship Id="rId243" Type="http://schemas.openxmlformats.org/officeDocument/2006/relationships/hyperlink" Target="https://id.wikipedia.org/wiki/Pandemi_COVID-19_di_Jawa_Timur" TargetMode="External"/><Relationship Id="rId285" Type="http://schemas.openxmlformats.org/officeDocument/2006/relationships/hyperlink" Target="https://id.wikipedia.org/wiki/Pandemi_COVID-19_di_Kalimantan_Timur" TargetMode="External"/><Relationship Id="rId450" Type="http://schemas.openxmlformats.org/officeDocument/2006/relationships/hyperlink" Target="https://id.wikipedia.org/wiki/Palangka_Raya" TargetMode="External"/><Relationship Id="rId506" Type="http://schemas.openxmlformats.org/officeDocument/2006/relationships/hyperlink" Target="https://id.wikipedia.org/wiki/Ambon,_Maluku" TargetMode="External"/><Relationship Id="rId688" Type="http://schemas.openxmlformats.org/officeDocument/2006/relationships/hyperlink" Target="https://id.wikipedia.org/wiki/Banda_Aceh" TargetMode="External"/><Relationship Id="rId853" Type="http://schemas.openxmlformats.org/officeDocument/2006/relationships/hyperlink" Target="https://id.wikipedia.org/wiki/Pandemi_COVID-19_di_Bangka_Belitung" TargetMode="External"/><Relationship Id="rId895" Type="http://schemas.openxmlformats.org/officeDocument/2006/relationships/hyperlink" Target="https://id.wikipedia.org/wiki/Pandemi_COVID-19_di_Bengkulu" TargetMode="External"/><Relationship Id="rId909" Type="http://schemas.openxmlformats.org/officeDocument/2006/relationships/hyperlink" Target="https://id.wikipedia.org/wiki/Pandemi_COVID-19_di_Gorontalo" TargetMode="External"/><Relationship Id="rId38" Type="http://schemas.openxmlformats.org/officeDocument/2006/relationships/hyperlink" Target="https://id.wikipedia.org/wiki/Depok" TargetMode="External"/><Relationship Id="rId103" Type="http://schemas.openxmlformats.org/officeDocument/2006/relationships/hyperlink" Target="https://id.wikipedia.org/wiki/Pandemi_COVID-19_di_Jawa_Tengah" TargetMode="External"/><Relationship Id="rId310" Type="http://schemas.openxmlformats.org/officeDocument/2006/relationships/hyperlink" Target="https://id.wikipedia.org/wiki/Bandar_Lampung" TargetMode="External"/><Relationship Id="rId492" Type="http://schemas.openxmlformats.org/officeDocument/2006/relationships/hyperlink" Target="https://id.wikipedia.org/wiki/Banjarmasin" TargetMode="External"/><Relationship Id="rId548" Type="http://schemas.openxmlformats.org/officeDocument/2006/relationships/hyperlink" Target="https://id.wikipedia.org/wiki/Merauke" TargetMode="External"/><Relationship Id="rId713" Type="http://schemas.openxmlformats.org/officeDocument/2006/relationships/hyperlink" Target="https://id.wikipedia.org/wiki/Pandemi_COVID-19_di_Sulawesi_Tengah" TargetMode="External"/><Relationship Id="rId755" Type="http://schemas.openxmlformats.org/officeDocument/2006/relationships/hyperlink" Target="https://id.wikipedia.org/wiki/Pandemi_COVID-19_di_Sumatra_Barat" TargetMode="External"/><Relationship Id="rId797" Type="http://schemas.openxmlformats.org/officeDocument/2006/relationships/hyperlink" Target="https://id.wikipedia.org/wiki/Pandemi_COVID-19_di_Kalimantan_Utara" TargetMode="External"/><Relationship Id="rId920" Type="http://schemas.openxmlformats.org/officeDocument/2006/relationships/hyperlink" Target="https://id.wikipedia.org/wiki/Kabupaten_Bone_Bolango" TargetMode="External"/><Relationship Id="rId91" Type="http://schemas.openxmlformats.org/officeDocument/2006/relationships/hyperlink" Target="https://id.wikipedia.org/wiki/Pandemi_COVID-19_di_Jawa_Tengah" TargetMode="External"/><Relationship Id="rId145" Type="http://schemas.openxmlformats.org/officeDocument/2006/relationships/hyperlink" Target="https://id.wikipedia.org/wiki/Pandemi_COVID-19_di_Kalimantan_Barat" TargetMode="External"/><Relationship Id="rId187" Type="http://schemas.openxmlformats.org/officeDocument/2006/relationships/hyperlink" Target="https://id.wikipedia.org/wiki/Pandemi_COVID-19_di_DI_Yogyakarta" TargetMode="External"/><Relationship Id="rId352" Type="http://schemas.openxmlformats.org/officeDocument/2006/relationships/hyperlink" Target="https://id.wikipedia.org/wiki/Pekanbaru" TargetMode="External"/><Relationship Id="rId394" Type="http://schemas.openxmlformats.org/officeDocument/2006/relationships/hyperlink" Target="https://id.wikipedia.org/wiki/Makassar" TargetMode="External"/><Relationship Id="rId408" Type="http://schemas.openxmlformats.org/officeDocument/2006/relationships/hyperlink" Target="https://id.wikipedia.org/wiki/Makassar" TargetMode="External"/><Relationship Id="rId615" Type="http://schemas.openxmlformats.org/officeDocument/2006/relationships/hyperlink" Target="https://id.wikipedia.org/wiki/Pandemi_COVID-19_di_Maluku_Utara" TargetMode="External"/><Relationship Id="rId822" Type="http://schemas.openxmlformats.org/officeDocument/2006/relationships/hyperlink" Target="https://id.wikipedia.org/wiki/Kabupaten_Mamuju" TargetMode="External"/><Relationship Id="rId212" Type="http://schemas.openxmlformats.org/officeDocument/2006/relationships/hyperlink" Target="https://id.wikipedia.org/wiki/Manado" TargetMode="External"/><Relationship Id="rId254" Type="http://schemas.openxmlformats.org/officeDocument/2006/relationships/hyperlink" Target="https://id.wikipedia.org/wiki/Tanjungpinang" TargetMode="External"/><Relationship Id="rId657" Type="http://schemas.openxmlformats.org/officeDocument/2006/relationships/hyperlink" Target="https://id.wikipedia.org/wiki/Pandemi_COVID-19_di_Sumatra_Selatan" TargetMode="External"/><Relationship Id="rId699" Type="http://schemas.openxmlformats.org/officeDocument/2006/relationships/hyperlink" Target="https://id.wikipedia.org/wiki/Pandemi_COVID-19_di_Aceh" TargetMode="External"/><Relationship Id="rId864" Type="http://schemas.openxmlformats.org/officeDocument/2006/relationships/hyperlink" Target="https://id.wikipedia.org/wiki/Kabupaten_Belitung" TargetMode="External"/><Relationship Id="rId49" Type="http://schemas.openxmlformats.org/officeDocument/2006/relationships/hyperlink" Target="https://id.wikipedia.org/wiki/Pandemi_COVID-19_di_Jawa_Barat" TargetMode="External"/><Relationship Id="rId114" Type="http://schemas.openxmlformats.org/officeDocument/2006/relationships/hyperlink" Target="https://id.wikipedia.org/wiki/Denpasar" TargetMode="External"/><Relationship Id="rId296" Type="http://schemas.openxmlformats.org/officeDocument/2006/relationships/hyperlink" Target="https://id.wikipedia.org/wiki/Samarinda" TargetMode="External"/><Relationship Id="rId461" Type="http://schemas.openxmlformats.org/officeDocument/2006/relationships/hyperlink" Target="https://id.wikipedia.org/wiki/Pandemi_COVID-19_di_Kalimantan_Tengah" TargetMode="External"/><Relationship Id="rId517" Type="http://schemas.openxmlformats.org/officeDocument/2006/relationships/hyperlink" Target="https://id.wikipedia.org/wiki/Pandemi_COVID-19_di_Maluku" TargetMode="External"/><Relationship Id="rId559" Type="http://schemas.openxmlformats.org/officeDocument/2006/relationships/hyperlink" Target="https://id.wikipedia.org/wiki/Pandemi_COVID-19_di_Papua" TargetMode="External"/><Relationship Id="rId724" Type="http://schemas.openxmlformats.org/officeDocument/2006/relationships/hyperlink" Target="https://id.wikipedia.org/wiki/Kota_Palu" TargetMode="External"/><Relationship Id="rId766" Type="http://schemas.openxmlformats.org/officeDocument/2006/relationships/hyperlink" Target="https://id.wikipedia.org/wiki/Sorong" TargetMode="External"/><Relationship Id="rId931" Type="http://schemas.openxmlformats.org/officeDocument/2006/relationships/hyperlink" Target="https://id.wikipedia.org/wiki/Pandemi_COVID-19_di_Nusa_Tenggara_Timur" TargetMode="External"/><Relationship Id="rId60" Type="http://schemas.openxmlformats.org/officeDocument/2006/relationships/hyperlink" Target="https://id.wikipedia.org/wiki/Serang" TargetMode="External"/><Relationship Id="rId156" Type="http://schemas.openxmlformats.org/officeDocument/2006/relationships/hyperlink" Target="https://id.wikipedia.org/wiki/Pontianak" TargetMode="External"/><Relationship Id="rId198" Type="http://schemas.openxmlformats.org/officeDocument/2006/relationships/hyperlink" Target="https://id.wikipedia.org/wiki/Manado" TargetMode="External"/><Relationship Id="rId321" Type="http://schemas.openxmlformats.org/officeDocument/2006/relationships/hyperlink" Target="https://id.wikipedia.org/wiki/Pandemi_COVID-19_di_Lampung" TargetMode="External"/><Relationship Id="rId363" Type="http://schemas.openxmlformats.org/officeDocument/2006/relationships/hyperlink" Target="https://id.wikipedia.org/wiki/Pandemi_COVID-19_di_Riau" TargetMode="External"/><Relationship Id="rId419" Type="http://schemas.openxmlformats.org/officeDocument/2006/relationships/hyperlink" Target="https://id.wikipedia.org/wiki/Pandemi_COVID-19_di_Sulawesi_Selatan" TargetMode="External"/><Relationship Id="rId570" Type="http://schemas.openxmlformats.org/officeDocument/2006/relationships/hyperlink" Target="https://id.wikipedia.org/wiki/Kota_Jambi" TargetMode="External"/><Relationship Id="rId626" Type="http://schemas.openxmlformats.org/officeDocument/2006/relationships/hyperlink" Target="https://id.wikipedia.org/wiki/Kota_Mataram" TargetMode="External"/><Relationship Id="rId223" Type="http://schemas.openxmlformats.org/officeDocument/2006/relationships/hyperlink" Target="https://id.wikipedia.org/wiki/Pandemi_COVID-19_di_Sulawesi_Utara" TargetMode="External"/><Relationship Id="rId430" Type="http://schemas.openxmlformats.org/officeDocument/2006/relationships/hyperlink" Target="https://id.wikipedia.org/wiki/Kendari" TargetMode="External"/><Relationship Id="rId668" Type="http://schemas.openxmlformats.org/officeDocument/2006/relationships/hyperlink" Target="https://id.wikipedia.org/wiki/Palembang" TargetMode="External"/><Relationship Id="rId833" Type="http://schemas.openxmlformats.org/officeDocument/2006/relationships/hyperlink" Target="https://id.wikipedia.org/wiki/Pandemi_COVID-19_di_Sulawesi_Barat" TargetMode="External"/><Relationship Id="rId875" Type="http://schemas.openxmlformats.org/officeDocument/2006/relationships/hyperlink" Target="https://id.wikipedia.org/wiki/Pandemi_COVID-19_di_Bengkulu" TargetMode="External"/><Relationship Id="rId18" Type="http://schemas.openxmlformats.org/officeDocument/2006/relationships/hyperlink" Target="https://id.wikipedia.org/wiki/Kemang,_Jakarta" TargetMode="External"/><Relationship Id="rId265" Type="http://schemas.openxmlformats.org/officeDocument/2006/relationships/hyperlink" Target="https://id.wikipedia.org/wiki/Pandemi_COVID-19_di_Kepulauan_Riau" TargetMode="External"/><Relationship Id="rId472" Type="http://schemas.openxmlformats.org/officeDocument/2006/relationships/hyperlink" Target="https://id.wikipedia.org/wiki/Palangka_Raya" TargetMode="External"/><Relationship Id="rId528" Type="http://schemas.openxmlformats.org/officeDocument/2006/relationships/hyperlink" Target="https://id.wikipedia.org/wiki/Ambon,_Maluku" TargetMode="External"/><Relationship Id="rId735" Type="http://schemas.openxmlformats.org/officeDocument/2006/relationships/hyperlink" Target="https://id.wikipedia.org/wiki/Pandemi_COVID-19_di_Sumatra_Barat" TargetMode="External"/><Relationship Id="rId900" Type="http://schemas.openxmlformats.org/officeDocument/2006/relationships/hyperlink" Target="https://id.wikipedia.org/wiki/Kabupaten_Bone_Bolango" TargetMode="External"/><Relationship Id="rId942" Type="http://schemas.openxmlformats.org/officeDocument/2006/relationships/hyperlink" Target="https://id.wikipedia.org/wiki/Kupang" TargetMode="External"/><Relationship Id="rId125" Type="http://schemas.openxmlformats.org/officeDocument/2006/relationships/hyperlink" Target="https://id.wikipedia.org/wiki/Pandemi_COVID-19_di_Bali" TargetMode="External"/><Relationship Id="rId167" Type="http://schemas.openxmlformats.org/officeDocument/2006/relationships/hyperlink" Target="https://id.wikipedia.org/wiki/Pandemi_COVID-19_di_Kalimantan_Barat" TargetMode="External"/><Relationship Id="rId332" Type="http://schemas.openxmlformats.org/officeDocument/2006/relationships/hyperlink" Target="https://id.wikipedia.org/wiki/Bandar_Lampung" TargetMode="External"/><Relationship Id="rId374" Type="http://schemas.openxmlformats.org/officeDocument/2006/relationships/hyperlink" Target="https://id.wikipedia.org/wiki/Medan" TargetMode="External"/><Relationship Id="rId581" Type="http://schemas.openxmlformats.org/officeDocument/2006/relationships/hyperlink" Target="https://id.wikipedia.org/wiki/Pandemi_COVID-19_di_Jambi" TargetMode="External"/><Relationship Id="rId777" Type="http://schemas.openxmlformats.org/officeDocument/2006/relationships/hyperlink" Target="https://id.wikipedia.org/wiki/Pandemi_COVID-19_di_Papua_Barat" TargetMode="External"/><Relationship Id="rId71" Type="http://schemas.openxmlformats.org/officeDocument/2006/relationships/hyperlink" Target="https://id.wikipedia.org/wiki/Pandemi_COVID-19_di_Banten" TargetMode="External"/><Relationship Id="rId234" Type="http://schemas.openxmlformats.org/officeDocument/2006/relationships/hyperlink" Target="https://id.wikipedia.org/wiki/Surabaya" TargetMode="External"/><Relationship Id="rId637" Type="http://schemas.openxmlformats.org/officeDocument/2006/relationships/hyperlink" Target="https://id.wikipedia.org/wiki/Pandemi_COVID-19_di_Nusa_Tenggara_Barat" TargetMode="External"/><Relationship Id="rId679" Type="http://schemas.openxmlformats.org/officeDocument/2006/relationships/hyperlink" Target="https://id.wikipedia.org/wiki/Pandemi_COVID-19_di_Aceh" TargetMode="External"/><Relationship Id="rId802" Type="http://schemas.openxmlformats.org/officeDocument/2006/relationships/hyperlink" Target="https://id.wikipedia.org/wiki/Tarakan" TargetMode="External"/><Relationship Id="rId844" Type="http://schemas.openxmlformats.org/officeDocument/2006/relationships/hyperlink" Target="https://id.wikipedia.org/wiki/Kabupaten_Belitung" TargetMode="External"/><Relationship Id="rId886" Type="http://schemas.openxmlformats.org/officeDocument/2006/relationships/hyperlink" Target="https://id.wikipedia.org/wiki/Kota_Bengkulu" TargetMode="External"/><Relationship Id="rId2" Type="http://schemas.openxmlformats.org/officeDocument/2006/relationships/hyperlink" Target="https://id.wikipedia.org/wiki/Kemang,_Jakarta" TargetMode="External"/><Relationship Id="rId29" Type="http://schemas.openxmlformats.org/officeDocument/2006/relationships/hyperlink" Target="https://id.wikipedia.org/wiki/Pandemi_COVID-19_di_Jawa_Barat" TargetMode="External"/><Relationship Id="rId276" Type="http://schemas.openxmlformats.org/officeDocument/2006/relationships/hyperlink" Target="https://id.wikipedia.org/wiki/Tanjungpinang" TargetMode="External"/><Relationship Id="rId441" Type="http://schemas.openxmlformats.org/officeDocument/2006/relationships/hyperlink" Target="https://id.wikipedia.org/wiki/Pandemi_COVID-19_di_Sulawesi_Tenggara" TargetMode="External"/><Relationship Id="rId483" Type="http://schemas.openxmlformats.org/officeDocument/2006/relationships/hyperlink" Target="https://id.wikipedia.org/wiki/Pandemi_COVID-19_di_Kalimantan_Selatan" TargetMode="External"/><Relationship Id="rId539" Type="http://schemas.openxmlformats.org/officeDocument/2006/relationships/hyperlink" Target="https://id.wikipedia.org/wiki/Pandemi_COVID-19_di_Papua" TargetMode="External"/><Relationship Id="rId690" Type="http://schemas.openxmlformats.org/officeDocument/2006/relationships/hyperlink" Target="https://id.wikipedia.org/wiki/Banda_Aceh" TargetMode="External"/><Relationship Id="rId704" Type="http://schemas.openxmlformats.org/officeDocument/2006/relationships/hyperlink" Target="https://id.wikipedia.org/wiki/Kota_Palu" TargetMode="External"/><Relationship Id="rId746" Type="http://schemas.openxmlformats.org/officeDocument/2006/relationships/hyperlink" Target="https://id.wikipedia.org/wiki/Bukittinggi" TargetMode="External"/><Relationship Id="rId911" Type="http://schemas.openxmlformats.org/officeDocument/2006/relationships/hyperlink" Target="https://id.wikipedia.org/wiki/Pandemi_COVID-19_di_Gorontalo" TargetMode="External"/><Relationship Id="rId40" Type="http://schemas.openxmlformats.org/officeDocument/2006/relationships/hyperlink" Target="https://id.wikipedia.org/wiki/Depok" TargetMode="External"/><Relationship Id="rId136" Type="http://schemas.openxmlformats.org/officeDocument/2006/relationships/hyperlink" Target="https://id.wikipedia.org/wiki/Denpasar" TargetMode="External"/><Relationship Id="rId178" Type="http://schemas.openxmlformats.org/officeDocument/2006/relationships/hyperlink" Target="https://id.wikipedia.org/wiki/Yogyakarta" TargetMode="External"/><Relationship Id="rId301" Type="http://schemas.openxmlformats.org/officeDocument/2006/relationships/hyperlink" Target="https://id.wikipedia.org/wiki/Pandemi_COVID-19_di_Kalimantan_Timur" TargetMode="External"/><Relationship Id="rId343" Type="http://schemas.openxmlformats.org/officeDocument/2006/relationships/hyperlink" Target="https://id.wikipedia.org/wiki/Pandemi_COVID-19_di_Riau" TargetMode="External"/><Relationship Id="rId550" Type="http://schemas.openxmlformats.org/officeDocument/2006/relationships/hyperlink" Target="https://id.wikipedia.org/wiki/Merauke" TargetMode="External"/><Relationship Id="rId788" Type="http://schemas.openxmlformats.org/officeDocument/2006/relationships/hyperlink" Target="https://id.wikipedia.org/wiki/Tarakan" TargetMode="External"/><Relationship Id="rId82" Type="http://schemas.openxmlformats.org/officeDocument/2006/relationships/hyperlink" Target="https://id.wikipedia.org/wiki/Serang" TargetMode="External"/><Relationship Id="rId203" Type="http://schemas.openxmlformats.org/officeDocument/2006/relationships/hyperlink" Target="https://id.wikipedia.org/wiki/Pandemi_COVID-19_di_Sulawesi_Utara" TargetMode="External"/><Relationship Id="rId385" Type="http://schemas.openxmlformats.org/officeDocument/2006/relationships/hyperlink" Target="https://id.wikipedia.org/wiki/Pandemi_COVID-19_di_Sumatra_Utara" TargetMode="External"/><Relationship Id="rId592" Type="http://schemas.openxmlformats.org/officeDocument/2006/relationships/hyperlink" Target="https://id.wikipedia.org/wiki/Ternate" TargetMode="External"/><Relationship Id="rId606" Type="http://schemas.openxmlformats.org/officeDocument/2006/relationships/hyperlink" Target="https://id.wikipedia.org/wiki/Ternate" TargetMode="External"/><Relationship Id="rId648" Type="http://schemas.openxmlformats.org/officeDocument/2006/relationships/hyperlink" Target="https://id.wikipedia.org/wiki/Palembang" TargetMode="External"/><Relationship Id="rId813" Type="http://schemas.openxmlformats.org/officeDocument/2006/relationships/hyperlink" Target="https://id.wikipedia.org/wiki/Pandemi_COVID-19_di_Sulawesi_Barat" TargetMode="External"/><Relationship Id="rId855" Type="http://schemas.openxmlformats.org/officeDocument/2006/relationships/hyperlink" Target="https://id.wikipedia.org/wiki/Pandemi_COVID-19_di_Bangka_Belitung" TargetMode="External"/><Relationship Id="rId245" Type="http://schemas.openxmlformats.org/officeDocument/2006/relationships/hyperlink" Target="https://id.wikipedia.org/wiki/Pandemi_COVID-19_di_Jawa_Timur" TargetMode="External"/><Relationship Id="rId287" Type="http://schemas.openxmlformats.org/officeDocument/2006/relationships/hyperlink" Target="https://id.wikipedia.org/wiki/Pandemi_COVID-19_di_Kalimantan_Timur" TargetMode="External"/><Relationship Id="rId410" Type="http://schemas.openxmlformats.org/officeDocument/2006/relationships/hyperlink" Target="https://id.wikipedia.org/wiki/Makassar" TargetMode="External"/><Relationship Id="rId452" Type="http://schemas.openxmlformats.org/officeDocument/2006/relationships/hyperlink" Target="https://id.wikipedia.org/wiki/Palangka_Raya" TargetMode="External"/><Relationship Id="rId494" Type="http://schemas.openxmlformats.org/officeDocument/2006/relationships/hyperlink" Target="https://id.wikipedia.org/wiki/Banjarmasin" TargetMode="External"/><Relationship Id="rId508" Type="http://schemas.openxmlformats.org/officeDocument/2006/relationships/hyperlink" Target="https://id.wikipedia.org/wiki/Ambon,_Maluku" TargetMode="External"/><Relationship Id="rId715" Type="http://schemas.openxmlformats.org/officeDocument/2006/relationships/hyperlink" Target="https://id.wikipedia.org/wiki/Pandemi_COVID-19_di_Sulawesi_Tengah" TargetMode="External"/><Relationship Id="rId897" Type="http://schemas.openxmlformats.org/officeDocument/2006/relationships/hyperlink" Target="https://id.wikipedia.org/wiki/Pandemi_COVID-19_di_Gorontalo" TargetMode="External"/><Relationship Id="rId922" Type="http://schemas.openxmlformats.org/officeDocument/2006/relationships/hyperlink" Target="https://id.wikipedia.org/wiki/Kabupaten_Bone_Bolango" TargetMode="External"/><Relationship Id="rId105" Type="http://schemas.openxmlformats.org/officeDocument/2006/relationships/hyperlink" Target="https://id.wikipedia.org/wiki/Pandemi_COVID-19_di_Jawa_Tengah" TargetMode="External"/><Relationship Id="rId147" Type="http://schemas.openxmlformats.org/officeDocument/2006/relationships/hyperlink" Target="https://id.wikipedia.org/wiki/Pandemi_COVID-19_di_Kalimantan_Barat" TargetMode="External"/><Relationship Id="rId312" Type="http://schemas.openxmlformats.org/officeDocument/2006/relationships/hyperlink" Target="https://id.wikipedia.org/wiki/Bandar_Lampung" TargetMode="External"/><Relationship Id="rId354" Type="http://schemas.openxmlformats.org/officeDocument/2006/relationships/hyperlink" Target="https://id.wikipedia.org/wiki/Pekanbaru" TargetMode="External"/><Relationship Id="rId757" Type="http://schemas.openxmlformats.org/officeDocument/2006/relationships/hyperlink" Target="https://id.wikipedia.org/wiki/Pandemi_COVID-19_di_Papua_Barat" TargetMode="External"/><Relationship Id="rId799" Type="http://schemas.openxmlformats.org/officeDocument/2006/relationships/hyperlink" Target="https://id.wikipedia.org/wiki/Pandemi_COVID-19_di_Kalimantan_Utara" TargetMode="External"/><Relationship Id="rId51" Type="http://schemas.openxmlformats.org/officeDocument/2006/relationships/hyperlink" Target="https://id.wikipedia.org/wiki/Pandemi_COVID-19_di_Jawa_Barat" TargetMode="External"/><Relationship Id="rId93" Type="http://schemas.openxmlformats.org/officeDocument/2006/relationships/hyperlink" Target="https://id.wikipedia.org/wiki/Pandemi_COVID-19_di_Jawa_Tengah" TargetMode="External"/><Relationship Id="rId189" Type="http://schemas.openxmlformats.org/officeDocument/2006/relationships/hyperlink" Target="https://id.wikipedia.org/wiki/Pandemi_COVID-19_di_DI_Yogyakarta" TargetMode="External"/><Relationship Id="rId396" Type="http://schemas.openxmlformats.org/officeDocument/2006/relationships/hyperlink" Target="https://id.wikipedia.org/wiki/Makassar" TargetMode="External"/><Relationship Id="rId561" Type="http://schemas.openxmlformats.org/officeDocument/2006/relationships/hyperlink" Target="https://id.wikipedia.org/wiki/Pandemi_COVID-19_di_Jambi" TargetMode="External"/><Relationship Id="rId617" Type="http://schemas.openxmlformats.org/officeDocument/2006/relationships/hyperlink" Target="https://id.wikipedia.org/wiki/Pandemi_COVID-19_di_Nusa_Tenggara_Barat" TargetMode="External"/><Relationship Id="rId659" Type="http://schemas.openxmlformats.org/officeDocument/2006/relationships/hyperlink" Target="https://id.wikipedia.org/wiki/Pandemi_COVID-19_di_Sumatra_Selatan" TargetMode="External"/><Relationship Id="rId824" Type="http://schemas.openxmlformats.org/officeDocument/2006/relationships/hyperlink" Target="https://id.wikipedia.org/wiki/Kabupaten_Mamuju" TargetMode="External"/><Relationship Id="rId866" Type="http://schemas.openxmlformats.org/officeDocument/2006/relationships/hyperlink" Target="https://id.wikipedia.org/wiki/Kabupaten_Belitung" TargetMode="External"/><Relationship Id="rId214" Type="http://schemas.openxmlformats.org/officeDocument/2006/relationships/hyperlink" Target="https://id.wikipedia.org/wiki/Manado" TargetMode="External"/><Relationship Id="rId256" Type="http://schemas.openxmlformats.org/officeDocument/2006/relationships/hyperlink" Target="https://id.wikipedia.org/wiki/Tanjungpinang" TargetMode="External"/><Relationship Id="rId298" Type="http://schemas.openxmlformats.org/officeDocument/2006/relationships/hyperlink" Target="https://id.wikipedia.org/wiki/Samarinda" TargetMode="External"/><Relationship Id="rId421" Type="http://schemas.openxmlformats.org/officeDocument/2006/relationships/hyperlink" Target="https://id.wikipedia.org/wiki/Pandemi_COVID-19_di_Sulawesi_Tenggara" TargetMode="External"/><Relationship Id="rId463" Type="http://schemas.openxmlformats.org/officeDocument/2006/relationships/hyperlink" Target="https://id.wikipedia.org/wiki/Pandemi_COVID-19_di_Kalimantan_Tengah" TargetMode="External"/><Relationship Id="rId519" Type="http://schemas.openxmlformats.org/officeDocument/2006/relationships/hyperlink" Target="https://id.wikipedia.org/wiki/Pandemi_COVID-19_di_Maluku" TargetMode="External"/><Relationship Id="rId670" Type="http://schemas.openxmlformats.org/officeDocument/2006/relationships/hyperlink" Target="https://id.wikipedia.org/wiki/Palembang" TargetMode="External"/><Relationship Id="rId116" Type="http://schemas.openxmlformats.org/officeDocument/2006/relationships/hyperlink" Target="https://id.wikipedia.org/wiki/Denpasar" TargetMode="External"/><Relationship Id="rId158" Type="http://schemas.openxmlformats.org/officeDocument/2006/relationships/hyperlink" Target="https://id.wikipedia.org/wiki/Pontianak" TargetMode="External"/><Relationship Id="rId323" Type="http://schemas.openxmlformats.org/officeDocument/2006/relationships/hyperlink" Target="https://id.wikipedia.org/wiki/Pandemi_COVID-19_di_Lampung" TargetMode="External"/><Relationship Id="rId530" Type="http://schemas.openxmlformats.org/officeDocument/2006/relationships/hyperlink" Target="https://id.wikipedia.org/wiki/Ambon,_Maluku" TargetMode="External"/><Relationship Id="rId726" Type="http://schemas.openxmlformats.org/officeDocument/2006/relationships/hyperlink" Target="https://id.wikipedia.org/wiki/Kota_Palu" TargetMode="External"/><Relationship Id="rId768" Type="http://schemas.openxmlformats.org/officeDocument/2006/relationships/hyperlink" Target="https://id.wikipedia.org/wiki/Sorong" TargetMode="External"/><Relationship Id="rId933" Type="http://schemas.openxmlformats.org/officeDocument/2006/relationships/hyperlink" Target="https://id.wikipedia.org/wiki/Pandemi_COVID-19_di_Nusa_Tenggara_Timur" TargetMode="External"/><Relationship Id="rId20" Type="http://schemas.openxmlformats.org/officeDocument/2006/relationships/hyperlink" Target="https://id.wikipedia.org/wiki/Kemang,_Jakarta" TargetMode="External"/><Relationship Id="rId62" Type="http://schemas.openxmlformats.org/officeDocument/2006/relationships/hyperlink" Target="https://id.wikipedia.org/wiki/Serang" TargetMode="External"/><Relationship Id="rId365" Type="http://schemas.openxmlformats.org/officeDocument/2006/relationships/hyperlink" Target="https://id.wikipedia.org/wiki/Pandemi_COVID-19_di_Sumatra_Utara" TargetMode="External"/><Relationship Id="rId572" Type="http://schemas.openxmlformats.org/officeDocument/2006/relationships/hyperlink" Target="https://id.wikipedia.org/wiki/Kota_Jambi" TargetMode="External"/><Relationship Id="rId628" Type="http://schemas.openxmlformats.org/officeDocument/2006/relationships/hyperlink" Target="https://id.wikipedia.org/wiki/Kota_Mataram" TargetMode="External"/><Relationship Id="rId835" Type="http://schemas.openxmlformats.org/officeDocument/2006/relationships/hyperlink" Target="https://id.wikipedia.org/wiki/Pandemi_COVID-19_di_Sulawesi_Barat" TargetMode="External"/><Relationship Id="rId225" Type="http://schemas.openxmlformats.org/officeDocument/2006/relationships/hyperlink" Target="https://id.wikipedia.org/wiki/Pandemi_COVID-19_di_Jawa_Timur" TargetMode="External"/><Relationship Id="rId267" Type="http://schemas.openxmlformats.org/officeDocument/2006/relationships/hyperlink" Target="https://id.wikipedia.org/wiki/Pandemi_COVID-19_di_Kepulauan_Riau" TargetMode="External"/><Relationship Id="rId432" Type="http://schemas.openxmlformats.org/officeDocument/2006/relationships/hyperlink" Target="https://id.wikipedia.org/wiki/Kendari" TargetMode="External"/><Relationship Id="rId474" Type="http://schemas.openxmlformats.org/officeDocument/2006/relationships/hyperlink" Target="https://id.wikipedia.org/wiki/Palangka_Raya" TargetMode="External"/><Relationship Id="rId877" Type="http://schemas.openxmlformats.org/officeDocument/2006/relationships/hyperlink" Target="https://id.wikipedia.org/wiki/Pandemi_COVID-19_di_Bengkulu" TargetMode="External"/><Relationship Id="rId127" Type="http://schemas.openxmlformats.org/officeDocument/2006/relationships/hyperlink" Target="https://id.wikipedia.org/wiki/Pandemi_COVID-19_di_Bali" TargetMode="External"/><Relationship Id="rId681" Type="http://schemas.openxmlformats.org/officeDocument/2006/relationships/hyperlink" Target="https://id.wikipedia.org/wiki/Pandemi_COVID-19_di_Aceh" TargetMode="External"/><Relationship Id="rId737" Type="http://schemas.openxmlformats.org/officeDocument/2006/relationships/hyperlink" Target="https://id.wikipedia.org/wiki/Pandemi_COVID-19_di_Sumatra_Barat" TargetMode="External"/><Relationship Id="rId779" Type="http://schemas.openxmlformats.org/officeDocument/2006/relationships/hyperlink" Target="https://id.wikipedia.org/wiki/Pandemi_COVID-19_di_Papua_Barat" TargetMode="External"/><Relationship Id="rId902" Type="http://schemas.openxmlformats.org/officeDocument/2006/relationships/hyperlink" Target="https://id.wikipedia.org/wiki/Kabupaten_Bone_Bolango" TargetMode="External"/><Relationship Id="rId944" Type="http://schemas.openxmlformats.org/officeDocument/2006/relationships/hyperlink" Target="https://id.wikipedia.org/wiki/Kupang" TargetMode="External"/><Relationship Id="rId31" Type="http://schemas.openxmlformats.org/officeDocument/2006/relationships/hyperlink" Target="https://id.wikipedia.org/wiki/Pandemi_COVID-19_di_Jawa_Barat" TargetMode="External"/><Relationship Id="rId73" Type="http://schemas.openxmlformats.org/officeDocument/2006/relationships/hyperlink" Target="https://id.wikipedia.org/wiki/Pandemi_COVID-19_di_Banten" TargetMode="External"/><Relationship Id="rId169" Type="http://schemas.openxmlformats.org/officeDocument/2006/relationships/hyperlink" Target="https://id.wikipedia.org/wiki/Pandemi_COVID-19_di_DI_Yogyakarta" TargetMode="External"/><Relationship Id="rId334" Type="http://schemas.openxmlformats.org/officeDocument/2006/relationships/hyperlink" Target="https://id.wikipedia.org/wiki/Bandar_Lampung" TargetMode="External"/><Relationship Id="rId376" Type="http://schemas.openxmlformats.org/officeDocument/2006/relationships/hyperlink" Target="https://id.wikipedia.org/wiki/Medan" TargetMode="External"/><Relationship Id="rId541" Type="http://schemas.openxmlformats.org/officeDocument/2006/relationships/hyperlink" Target="https://id.wikipedia.org/wiki/Pandemi_COVID-19_di_Papua" TargetMode="External"/><Relationship Id="rId583" Type="http://schemas.openxmlformats.org/officeDocument/2006/relationships/hyperlink" Target="https://id.wikipedia.org/wiki/Pandemi_COVID-19_di_Jambi" TargetMode="External"/><Relationship Id="rId639" Type="http://schemas.openxmlformats.org/officeDocument/2006/relationships/hyperlink" Target="https://id.wikipedia.org/wiki/Pandemi_COVID-19_di_Nusa_Tenggara_Barat" TargetMode="External"/><Relationship Id="rId790" Type="http://schemas.openxmlformats.org/officeDocument/2006/relationships/hyperlink" Target="https://id.wikipedia.org/wiki/Tarakan" TargetMode="External"/><Relationship Id="rId804" Type="http://schemas.openxmlformats.org/officeDocument/2006/relationships/hyperlink" Target="https://id.wikipedia.org/wiki/Tarakan" TargetMode="External"/><Relationship Id="rId4" Type="http://schemas.openxmlformats.org/officeDocument/2006/relationships/hyperlink" Target="https://id.wikipedia.org/wiki/Kemang,_Jakarta" TargetMode="External"/><Relationship Id="rId180" Type="http://schemas.openxmlformats.org/officeDocument/2006/relationships/hyperlink" Target="https://id.wikipedia.org/wiki/Yogyakarta" TargetMode="External"/><Relationship Id="rId236" Type="http://schemas.openxmlformats.org/officeDocument/2006/relationships/hyperlink" Target="https://id.wikipedia.org/wiki/Surabaya" TargetMode="External"/><Relationship Id="rId278" Type="http://schemas.openxmlformats.org/officeDocument/2006/relationships/hyperlink" Target="https://id.wikipedia.org/wiki/Tanjungpinang" TargetMode="External"/><Relationship Id="rId401" Type="http://schemas.openxmlformats.org/officeDocument/2006/relationships/hyperlink" Target="https://id.wikipedia.org/wiki/Pandemi_COVID-19_di_Sulawesi_Selatan" TargetMode="External"/><Relationship Id="rId443" Type="http://schemas.openxmlformats.org/officeDocument/2006/relationships/hyperlink" Target="https://id.wikipedia.org/wiki/Pandemi_COVID-19_di_Sulawesi_Tenggara" TargetMode="External"/><Relationship Id="rId650" Type="http://schemas.openxmlformats.org/officeDocument/2006/relationships/hyperlink" Target="https://id.wikipedia.org/wiki/Palembang" TargetMode="External"/><Relationship Id="rId846" Type="http://schemas.openxmlformats.org/officeDocument/2006/relationships/hyperlink" Target="https://id.wikipedia.org/wiki/Kabupaten_Belitung" TargetMode="External"/><Relationship Id="rId888" Type="http://schemas.openxmlformats.org/officeDocument/2006/relationships/hyperlink" Target="https://id.wikipedia.org/wiki/Kota_Bengkulu" TargetMode="External"/><Relationship Id="rId303" Type="http://schemas.openxmlformats.org/officeDocument/2006/relationships/hyperlink" Target="https://id.wikipedia.org/wiki/Pandemi_COVID-19_di_Kalimantan_Timur" TargetMode="External"/><Relationship Id="rId485" Type="http://schemas.openxmlformats.org/officeDocument/2006/relationships/hyperlink" Target="https://id.wikipedia.org/wiki/Pandemi_COVID-19_di_Kalimantan_Selatan" TargetMode="External"/><Relationship Id="rId692" Type="http://schemas.openxmlformats.org/officeDocument/2006/relationships/hyperlink" Target="https://id.wikipedia.org/wiki/Banda_Aceh" TargetMode="External"/><Relationship Id="rId706" Type="http://schemas.openxmlformats.org/officeDocument/2006/relationships/hyperlink" Target="https://id.wikipedia.org/wiki/Kota_Palu" TargetMode="External"/><Relationship Id="rId748" Type="http://schemas.openxmlformats.org/officeDocument/2006/relationships/hyperlink" Target="https://id.wikipedia.org/wiki/Bukittinggi" TargetMode="External"/><Relationship Id="rId913" Type="http://schemas.openxmlformats.org/officeDocument/2006/relationships/hyperlink" Target="https://id.wikipedia.org/wiki/Pandemi_COVID-19_di_Gorontalo" TargetMode="External"/><Relationship Id="rId42" Type="http://schemas.openxmlformats.org/officeDocument/2006/relationships/hyperlink" Target="https://id.wikipedia.org/wiki/Depok" TargetMode="External"/><Relationship Id="rId84" Type="http://schemas.openxmlformats.org/officeDocument/2006/relationships/hyperlink" Target="https://id.wikipedia.org/wiki/Serang" TargetMode="External"/><Relationship Id="rId138" Type="http://schemas.openxmlformats.org/officeDocument/2006/relationships/hyperlink" Target="https://id.wikipedia.org/wiki/Denpasar" TargetMode="External"/><Relationship Id="rId345" Type="http://schemas.openxmlformats.org/officeDocument/2006/relationships/hyperlink" Target="https://id.wikipedia.org/wiki/Pandemi_COVID-19_di_Riau" TargetMode="External"/><Relationship Id="rId387" Type="http://schemas.openxmlformats.org/officeDocument/2006/relationships/hyperlink" Target="https://id.wikipedia.org/wiki/Pandemi_COVID-19_di_Sumatra_Utara" TargetMode="External"/><Relationship Id="rId510" Type="http://schemas.openxmlformats.org/officeDocument/2006/relationships/hyperlink" Target="https://id.wikipedia.org/wiki/Ambon,_Maluku" TargetMode="External"/><Relationship Id="rId552" Type="http://schemas.openxmlformats.org/officeDocument/2006/relationships/hyperlink" Target="https://id.wikipedia.org/wiki/Merauke" TargetMode="External"/><Relationship Id="rId594" Type="http://schemas.openxmlformats.org/officeDocument/2006/relationships/hyperlink" Target="https://id.wikipedia.org/wiki/Ternate" TargetMode="External"/><Relationship Id="rId608" Type="http://schemas.openxmlformats.org/officeDocument/2006/relationships/hyperlink" Target="https://id.wikipedia.org/wiki/Ternate" TargetMode="External"/><Relationship Id="rId815" Type="http://schemas.openxmlformats.org/officeDocument/2006/relationships/hyperlink" Target="https://id.wikipedia.org/wiki/Pandemi_COVID-19_di_Sulawesi_Barat" TargetMode="External"/><Relationship Id="rId191" Type="http://schemas.openxmlformats.org/officeDocument/2006/relationships/hyperlink" Target="https://id.wikipedia.org/wiki/Pandemi_COVID-19_di_DI_Yogyakarta" TargetMode="External"/><Relationship Id="rId205" Type="http://schemas.openxmlformats.org/officeDocument/2006/relationships/hyperlink" Target="https://id.wikipedia.org/wiki/Pandemi_COVID-19_di_Sulawesi_Utara" TargetMode="External"/><Relationship Id="rId247" Type="http://schemas.openxmlformats.org/officeDocument/2006/relationships/hyperlink" Target="https://id.wikipedia.org/wiki/Pandemi_COVID-19_di_Jawa_Timur" TargetMode="External"/><Relationship Id="rId412" Type="http://schemas.openxmlformats.org/officeDocument/2006/relationships/hyperlink" Target="https://id.wikipedia.org/wiki/Makassar" TargetMode="External"/><Relationship Id="rId857" Type="http://schemas.openxmlformats.org/officeDocument/2006/relationships/hyperlink" Target="https://id.wikipedia.org/wiki/Pandemi_COVID-19_di_Bangka_Belitung" TargetMode="External"/><Relationship Id="rId899" Type="http://schemas.openxmlformats.org/officeDocument/2006/relationships/hyperlink" Target="https://id.wikipedia.org/wiki/Pandemi_COVID-19_di_Gorontalo" TargetMode="External"/><Relationship Id="rId107" Type="http://schemas.openxmlformats.org/officeDocument/2006/relationships/hyperlink" Target="https://id.wikipedia.org/wiki/Pandemi_COVID-19_di_Jawa_Tengah" TargetMode="External"/><Relationship Id="rId289" Type="http://schemas.openxmlformats.org/officeDocument/2006/relationships/hyperlink" Target="https://id.wikipedia.org/wiki/Pandemi_COVID-19_di_Kalimantan_Timur" TargetMode="External"/><Relationship Id="rId454" Type="http://schemas.openxmlformats.org/officeDocument/2006/relationships/hyperlink" Target="https://id.wikipedia.org/wiki/Palangka_Raya" TargetMode="External"/><Relationship Id="rId496" Type="http://schemas.openxmlformats.org/officeDocument/2006/relationships/hyperlink" Target="https://id.wikipedia.org/wiki/Banjarmasin" TargetMode="External"/><Relationship Id="rId661" Type="http://schemas.openxmlformats.org/officeDocument/2006/relationships/hyperlink" Target="https://id.wikipedia.org/wiki/Pandemi_COVID-19_di_Sumatra_Selatan" TargetMode="External"/><Relationship Id="rId717" Type="http://schemas.openxmlformats.org/officeDocument/2006/relationships/hyperlink" Target="https://id.wikipedia.org/wiki/Pandemi_COVID-19_di_Sulawesi_Tengah" TargetMode="External"/><Relationship Id="rId759" Type="http://schemas.openxmlformats.org/officeDocument/2006/relationships/hyperlink" Target="https://id.wikipedia.org/wiki/Pandemi_COVID-19_di_Papua_Barat" TargetMode="External"/><Relationship Id="rId924" Type="http://schemas.openxmlformats.org/officeDocument/2006/relationships/hyperlink" Target="https://id.wikipedia.org/wiki/Kabupaten_Bone_Bolango" TargetMode="External"/><Relationship Id="rId11" Type="http://schemas.openxmlformats.org/officeDocument/2006/relationships/hyperlink" Target="https://id.wikipedia.org/wiki/Pandemi_COVID-19_di_DKI_Jakarta" TargetMode="External"/><Relationship Id="rId53" Type="http://schemas.openxmlformats.org/officeDocument/2006/relationships/hyperlink" Target="https://id.wikipedia.org/wiki/Pandemi_COVID-19_di_Jawa_Barat" TargetMode="External"/><Relationship Id="rId149" Type="http://schemas.openxmlformats.org/officeDocument/2006/relationships/hyperlink" Target="https://id.wikipedia.org/wiki/Pandemi_COVID-19_di_Kalimantan_Barat" TargetMode="External"/><Relationship Id="rId314" Type="http://schemas.openxmlformats.org/officeDocument/2006/relationships/hyperlink" Target="https://id.wikipedia.org/wiki/Bandar_Lampung" TargetMode="External"/><Relationship Id="rId356" Type="http://schemas.openxmlformats.org/officeDocument/2006/relationships/hyperlink" Target="https://id.wikipedia.org/wiki/Pekanbaru" TargetMode="External"/><Relationship Id="rId398" Type="http://schemas.openxmlformats.org/officeDocument/2006/relationships/hyperlink" Target="https://id.wikipedia.org/wiki/Makassar" TargetMode="External"/><Relationship Id="rId521" Type="http://schemas.openxmlformats.org/officeDocument/2006/relationships/hyperlink" Target="https://id.wikipedia.org/wiki/Pandemi_COVID-19_di_Maluku" TargetMode="External"/><Relationship Id="rId563" Type="http://schemas.openxmlformats.org/officeDocument/2006/relationships/hyperlink" Target="https://id.wikipedia.org/wiki/Pandemi_COVID-19_di_Jambi" TargetMode="External"/><Relationship Id="rId619" Type="http://schemas.openxmlformats.org/officeDocument/2006/relationships/hyperlink" Target="https://id.wikipedia.org/wiki/Pandemi_COVID-19_di_Nusa_Tenggara_Barat" TargetMode="External"/><Relationship Id="rId770" Type="http://schemas.openxmlformats.org/officeDocument/2006/relationships/hyperlink" Target="https://id.wikipedia.org/wiki/Sorong" TargetMode="External"/><Relationship Id="rId95" Type="http://schemas.openxmlformats.org/officeDocument/2006/relationships/hyperlink" Target="https://id.wikipedia.org/wiki/Pandemi_COVID-19_di_Jawa_Tengah" TargetMode="External"/><Relationship Id="rId160" Type="http://schemas.openxmlformats.org/officeDocument/2006/relationships/hyperlink" Target="https://id.wikipedia.org/wiki/Pontianak" TargetMode="External"/><Relationship Id="rId216" Type="http://schemas.openxmlformats.org/officeDocument/2006/relationships/hyperlink" Target="https://id.wikipedia.org/wiki/Manado" TargetMode="External"/><Relationship Id="rId423" Type="http://schemas.openxmlformats.org/officeDocument/2006/relationships/hyperlink" Target="https://id.wikipedia.org/wiki/Pandemi_COVID-19_di_Sulawesi_Tenggara" TargetMode="External"/><Relationship Id="rId826" Type="http://schemas.openxmlformats.org/officeDocument/2006/relationships/hyperlink" Target="https://id.wikipedia.org/wiki/Kabupaten_Mamuju" TargetMode="External"/><Relationship Id="rId868" Type="http://schemas.openxmlformats.org/officeDocument/2006/relationships/hyperlink" Target="https://id.wikipedia.org/wiki/Kabupaten_Belitung" TargetMode="External"/><Relationship Id="rId258" Type="http://schemas.openxmlformats.org/officeDocument/2006/relationships/hyperlink" Target="https://id.wikipedia.org/wiki/Tanjungpinang" TargetMode="External"/><Relationship Id="rId465" Type="http://schemas.openxmlformats.org/officeDocument/2006/relationships/hyperlink" Target="https://id.wikipedia.org/wiki/Pandemi_COVID-19_di_Kalimantan_Tengah" TargetMode="External"/><Relationship Id="rId630" Type="http://schemas.openxmlformats.org/officeDocument/2006/relationships/hyperlink" Target="https://id.wikipedia.org/wiki/Kota_Mataram" TargetMode="External"/><Relationship Id="rId672" Type="http://schemas.openxmlformats.org/officeDocument/2006/relationships/hyperlink" Target="https://id.wikipedia.org/wiki/Palembang" TargetMode="External"/><Relationship Id="rId728" Type="http://schemas.openxmlformats.org/officeDocument/2006/relationships/hyperlink" Target="https://id.wikipedia.org/wiki/Kota_Palu" TargetMode="External"/><Relationship Id="rId935" Type="http://schemas.openxmlformats.org/officeDocument/2006/relationships/hyperlink" Target="https://id.wikipedia.org/wiki/Pandemi_COVID-19_di_Nusa_Tenggara_Timur" TargetMode="External"/><Relationship Id="rId22" Type="http://schemas.openxmlformats.org/officeDocument/2006/relationships/hyperlink" Target="https://id.wikipedia.org/wiki/Kemang,_Jakarta" TargetMode="External"/><Relationship Id="rId64" Type="http://schemas.openxmlformats.org/officeDocument/2006/relationships/hyperlink" Target="https://id.wikipedia.org/wiki/Serang" TargetMode="External"/><Relationship Id="rId118" Type="http://schemas.openxmlformats.org/officeDocument/2006/relationships/hyperlink" Target="https://id.wikipedia.org/wiki/Denpasar" TargetMode="External"/><Relationship Id="rId325" Type="http://schemas.openxmlformats.org/officeDocument/2006/relationships/hyperlink" Target="https://id.wikipedia.org/wiki/Pandemi_COVID-19_di_Lampung" TargetMode="External"/><Relationship Id="rId367" Type="http://schemas.openxmlformats.org/officeDocument/2006/relationships/hyperlink" Target="https://id.wikipedia.org/wiki/Pandemi_COVID-19_di_Sumatra_Utara" TargetMode="External"/><Relationship Id="rId532" Type="http://schemas.openxmlformats.org/officeDocument/2006/relationships/hyperlink" Target="https://id.wikipedia.org/wiki/Ambon,_Maluku" TargetMode="External"/><Relationship Id="rId574" Type="http://schemas.openxmlformats.org/officeDocument/2006/relationships/hyperlink" Target="https://id.wikipedia.org/wiki/Kota_Jambi" TargetMode="External"/><Relationship Id="rId171" Type="http://schemas.openxmlformats.org/officeDocument/2006/relationships/hyperlink" Target="https://id.wikipedia.org/wiki/Pandemi_COVID-19_di_DI_Yogyakarta" TargetMode="External"/><Relationship Id="rId227" Type="http://schemas.openxmlformats.org/officeDocument/2006/relationships/hyperlink" Target="https://id.wikipedia.org/wiki/Pandemi_COVID-19_di_Jawa_Timur" TargetMode="External"/><Relationship Id="rId781" Type="http://schemas.openxmlformats.org/officeDocument/2006/relationships/hyperlink" Target="https://id.wikipedia.org/wiki/Pandemi_COVID-19_di_Papua_Barat" TargetMode="External"/><Relationship Id="rId837" Type="http://schemas.openxmlformats.org/officeDocument/2006/relationships/hyperlink" Target="https://id.wikipedia.org/wiki/Pandemi_COVID-19_di_Sulawesi_Barat" TargetMode="External"/><Relationship Id="rId879" Type="http://schemas.openxmlformats.org/officeDocument/2006/relationships/hyperlink" Target="https://id.wikipedia.org/wiki/Pandemi_COVID-19_di_Bengkulu" TargetMode="External"/><Relationship Id="rId269" Type="http://schemas.openxmlformats.org/officeDocument/2006/relationships/hyperlink" Target="https://id.wikipedia.org/wiki/Pandemi_COVID-19_di_Kepulauan_Riau" TargetMode="External"/><Relationship Id="rId434" Type="http://schemas.openxmlformats.org/officeDocument/2006/relationships/hyperlink" Target="https://id.wikipedia.org/wiki/Kendari" TargetMode="External"/><Relationship Id="rId476" Type="http://schemas.openxmlformats.org/officeDocument/2006/relationships/hyperlink" Target="https://id.wikipedia.org/wiki/Palangka_Raya" TargetMode="External"/><Relationship Id="rId641" Type="http://schemas.openxmlformats.org/officeDocument/2006/relationships/hyperlink" Target="https://id.wikipedia.org/wiki/Pandemi_COVID-19_di_Nusa_Tenggara_Barat" TargetMode="External"/><Relationship Id="rId683" Type="http://schemas.openxmlformats.org/officeDocument/2006/relationships/hyperlink" Target="https://id.wikipedia.org/wiki/Pandemi_COVID-19_di_Aceh" TargetMode="External"/><Relationship Id="rId739" Type="http://schemas.openxmlformats.org/officeDocument/2006/relationships/hyperlink" Target="https://id.wikipedia.org/wiki/Pandemi_COVID-19_di_Sumatra_Barat" TargetMode="External"/><Relationship Id="rId890" Type="http://schemas.openxmlformats.org/officeDocument/2006/relationships/hyperlink" Target="https://id.wikipedia.org/wiki/Kota_Bengkulu" TargetMode="External"/><Relationship Id="rId904" Type="http://schemas.openxmlformats.org/officeDocument/2006/relationships/hyperlink" Target="https://id.wikipedia.org/wiki/Kabupaten_Bone_Bolango" TargetMode="External"/><Relationship Id="rId33" Type="http://schemas.openxmlformats.org/officeDocument/2006/relationships/hyperlink" Target="https://id.wikipedia.org/wiki/Pandemi_COVID-19_di_Jawa_Barat" TargetMode="External"/><Relationship Id="rId129" Type="http://schemas.openxmlformats.org/officeDocument/2006/relationships/hyperlink" Target="https://id.wikipedia.org/wiki/Pandemi_COVID-19_di_Bali" TargetMode="External"/><Relationship Id="rId280" Type="http://schemas.openxmlformats.org/officeDocument/2006/relationships/hyperlink" Target="https://id.wikipedia.org/wiki/Tanjungpinang" TargetMode="External"/><Relationship Id="rId336" Type="http://schemas.openxmlformats.org/officeDocument/2006/relationships/hyperlink" Target="https://id.wikipedia.org/wiki/Bandar_Lampung" TargetMode="External"/><Relationship Id="rId501" Type="http://schemas.openxmlformats.org/officeDocument/2006/relationships/hyperlink" Target="https://id.wikipedia.org/wiki/Pandemi_COVID-19_di_Kalimantan_Selatan" TargetMode="External"/><Relationship Id="rId543" Type="http://schemas.openxmlformats.org/officeDocument/2006/relationships/hyperlink" Target="https://id.wikipedia.org/wiki/Pandemi_COVID-19_di_Papua" TargetMode="External"/><Relationship Id="rId946" Type="http://schemas.openxmlformats.org/officeDocument/2006/relationships/hyperlink" Target="https://id.wikipedia.org/wiki/Kupang" TargetMode="External"/><Relationship Id="rId75" Type="http://schemas.openxmlformats.org/officeDocument/2006/relationships/hyperlink" Target="https://id.wikipedia.org/wiki/Pandemi_COVID-19_di_Banten" TargetMode="External"/><Relationship Id="rId140" Type="http://schemas.openxmlformats.org/officeDocument/2006/relationships/hyperlink" Target="https://id.wikipedia.org/wiki/Denpasar" TargetMode="External"/><Relationship Id="rId182" Type="http://schemas.openxmlformats.org/officeDocument/2006/relationships/hyperlink" Target="https://id.wikipedia.org/wiki/Yogyakarta" TargetMode="External"/><Relationship Id="rId378" Type="http://schemas.openxmlformats.org/officeDocument/2006/relationships/hyperlink" Target="https://id.wikipedia.org/wiki/Medan" TargetMode="External"/><Relationship Id="rId403" Type="http://schemas.openxmlformats.org/officeDocument/2006/relationships/hyperlink" Target="https://id.wikipedia.org/wiki/Pandemi_COVID-19_di_Sulawesi_Selatan" TargetMode="External"/><Relationship Id="rId585" Type="http://schemas.openxmlformats.org/officeDocument/2006/relationships/hyperlink" Target="https://id.wikipedia.org/wiki/Pandemi_COVID-19_di_Jambi" TargetMode="External"/><Relationship Id="rId750" Type="http://schemas.openxmlformats.org/officeDocument/2006/relationships/hyperlink" Target="https://id.wikipedia.org/wiki/Bukittinggi" TargetMode="External"/><Relationship Id="rId792" Type="http://schemas.openxmlformats.org/officeDocument/2006/relationships/hyperlink" Target="https://id.wikipedia.org/wiki/Tarakan" TargetMode="External"/><Relationship Id="rId806" Type="http://schemas.openxmlformats.org/officeDocument/2006/relationships/hyperlink" Target="https://id.wikipedia.org/wiki/Tarakan" TargetMode="External"/><Relationship Id="rId848" Type="http://schemas.openxmlformats.org/officeDocument/2006/relationships/hyperlink" Target="https://id.wikipedia.org/wiki/Kabupaten_Belitung" TargetMode="External"/><Relationship Id="rId6" Type="http://schemas.openxmlformats.org/officeDocument/2006/relationships/hyperlink" Target="https://id.wikipedia.org/wiki/Kemang,_Jakarta" TargetMode="External"/><Relationship Id="rId238" Type="http://schemas.openxmlformats.org/officeDocument/2006/relationships/hyperlink" Target="https://id.wikipedia.org/wiki/Surabaya" TargetMode="External"/><Relationship Id="rId445" Type="http://schemas.openxmlformats.org/officeDocument/2006/relationships/hyperlink" Target="https://id.wikipedia.org/wiki/Pandemi_COVID-19_di_Sulawesi_Tenggara" TargetMode="External"/><Relationship Id="rId487" Type="http://schemas.openxmlformats.org/officeDocument/2006/relationships/hyperlink" Target="https://id.wikipedia.org/wiki/Pandemi_COVID-19_di_Kalimantan_Selatan" TargetMode="External"/><Relationship Id="rId610" Type="http://schemas.openxmlformats.org/officeDocument/2006/relationships/hyperlink" Target="https://id.wikipedia.org/wiki/Ternate" TargetMode="External"/><Relationship Id="rId652" Type="http://schemas.openxmlformats.org/officeDocument/2006/relationships/hyperlink" Target="https://id.wikipedia.org/wiki/Palembang" TargetMode="External"/><Relationship Id="rId694" Type="http://schemas.openxmlformats.org/officeDocument/2006/relationships/hyperlink" Target="https://id.wikipedia.org/wiki/Banda_Aceh" TargetMode="External"/><Relationship Id="rId708" Type="http://schemas.openxmlformats.org/officeDocument/2006/relationships/hyperlink" Target="https://id.wikipedia.org/wiki/Kota_Palu" TargetMode="External"/><Relationship Id="rId915" Type="http://schemas.openxmlformats.org/officeDocument/2006/relationships/hyperlink" Target="https://id.wikipedia.org/wiki/Pandemi_COVID-19_di_Gorontalo" TargetMode="External"/><Relationship Id="rId291" Type="http://schemas.openxmlformats.org/officeDocument/2006/relationships/hyperlink" Target="https://id.wikipedia.org/wiki/Pandemi_COVID-19_di_Kalimantan_Timur" TargetMode="External"/><Relationship Id="rId305" Type="http://schemas.openxmlformats.org/officeDocument/2006/relationships/hyperlink" Target="https://id.wikipedia.org/wiki/Pandemi_COVID-19_di_Kalimantan_Timur" TargetMode="External"/><Relationship Id="rId347" Type="http://schemas.openxmlformats.org/officeDocument/2006/relationships/hyperlink" Target="https://id.wikipedia.org/wiki/Pandemi_COVID-19_di_Riau" TargetMode="External"/><Relationship Id="rId512" Type="http://schemas.openxmlformats.org/officeDocument/2006/relationships/hyperlink" Target="https://id.wikipedia.org/wiki/Ambon,_Maluku" TargetMode="External"/><Relationship Id="rId44" Type="http://schemas.openxmlformats.org/officeDocument/2006/relationships/hyperlink" Target="https://id.wikipedia.org/wiki/Depok" TargetMode="External"/><Relationship Id="rId86" Type="http://schemas.openxmlformats.org/officeDocument/2006/relationships/hyperlink" Target="https://id.wikipedia.org/wiki/Surakarta" TargetMode="External"/><Relationship Id="rId151" Type="http://schemas.openxmlformats.org/officeDocument/2006/relationships/hyperlink" Target="https://id.wikipedia.org/wiki/Pandemi_COVID-19_di_Kalimantan_Barat" TargetMode="External"/><Relationship Id="rId389" Type="http://schemas.openxmlformats.org/officeDocument/2006/relationships/hyperlink" Target="https://id.wikipedia.org/wiki/Pandemi_COVID-19_di_Sumatra_Utara" TargetMode="External"/><Relationship Id="rId554" Type="http://schemas.openxmlformats.org/officeDocument/2006/relationships/hyperlink" Target="https://id.wikipedia.org/wiki/Merauke" TargetMode="External"/><Relationship Id="rId596" Type="http://schemas.openxmlformats.org/officeDocument/2006/relationships/hyperlink" Target="https://id.wikipedia.org/wiki/Ternate" TargetMode="External"/><Relationship Id="rId761" Type="http://schemas.openxmlformats.org/officeDocument/2006/relationships/hyperlink" Target="https://id.wikipedia.org/wiki/Pandemi_COVID-19_di_Papua_Barat" TargetMode="External"/><Relationship Id="rId817" Type="http://schemas.openxmlformats.org/officeDocument/2006/relationships/hyperlink" Target="https://id.wikipedia.org/wiki/Pandemi_COVID-19_di_Sulawesi_Barat" TargetMode="External"/><Relationship Id="rId859" Type="http://schemas.openxmlformats.org/officeDocument/2006/relationships/hyperlink" Target="https://id.wikipedia.org/wiki/Pandemi_COVID-19_di_Bangka_Belitung" TargetMode="External"/><Relationship Id="rId193" Type="http://schemas.openxmlformats.org/officeDocument/2006/relationships/hyperlink" Target="https://id.wikipedia.org/wiki/Pandemi_COVID-19_di_DI_Yogyakarta" TargetMode="External"/><Relationship Id="rId207" Type="http://schemas.openxmlformats.org/officeDocument/2006/relationships/hyperlink" Target="https://id.wikipedia.org/wiki/Pandemi_COVID-19_di_Sulawesi_Utara" TargetMode="External"/><Relationship Id="rId249" Type="http://schemas.openxmlformats.org/officeDocument/2006/relationships/hyperlink" Target="https://id.wikipedia.org/wiki/Pandemi_COVID-19_di_Jawa_Timur" TargetMode="External"/><Relationship Id="rId414" Type="http://schemas.openxmlformats.org/officeDocument/2006/relationships/hyperlink" Target="https://id.wikipedia.org/wiki/Makassar" TargetMode="External"/><Relationship Id="rId456" Type="http://schemas.openxmlformats.org/officeDocument/2006/relationships/hyperlink" Target="https://id.wikipedia.org/wiki/Palangka_Raya" TargetMode="External"/><Relationship Id="rId498" Type="http://schemas.openxmlformats.org/officeDocument/2006/relationships/hyperlink" Target="https://id.wikipedia.org/wiki/Banjarmasin" TargetMode="External"/><Relationship Id="rId621" Type="http://schemas.openxmlformats.org/officeDocument/2006/relationships/hyperlink" Target="https://id.wikipedia.org/wiki/Pandemi_COVID-19_di_Nusa_Tenggara_Barat" TargetMode="External"/><Relationship Id="rId663" Type="http://schemas.openxmlformats.org/officeDocument/2006/relationships/hyperlink" Target="https://id.wikipedia.org/wiki/Pandemi_COVID-19_di_Sumatra_Selatan" TargetMode="External"/><Relationship Id="rId870" Type="http://schemas.openxmlformats.org/officeDocument/2006/relationships/hyperlink" Target="https://id.wikipedia.org/wiki/Kota_Bengkulu" TargetMode="External"/><Relationship Id="rId13" Type="http://schemas.openxmlformats.org/officeDocument/2006/relationships/hyperlink" Target="https://id.wikipedia.org/wiki/Pandemi_COVID-19_di_DKI_Jakarta" TargetMode="External"/><Relationship Id="rId109" Type="http://schemas.openxmlformats.org/officeDocument/2006/relationships/hyperlink" Target="https://id.wikipedia.org/wiki/Pandemi_COVID-19_di_Jawa_Tengah" TargetMode="External"/><Relationship Id="rId260" Type="http://schemas.openxmlformats.org/officeDocument/2006/relationships/hyperlink" Target="https://id.wikipedia.org/wiki/Tanjungpinang" TargetMode="External"/><Relationship Id="rId316" Type="http://schemas.openxmlformats.org/officeDocument/2006/relationships/hyperlink" Target="https://id.wikipedia.org/wiki/Bandar_Lampung" TargetMode="External"/><Relationship Id="rId523" Type="http://schemas.openxmlformats.org/officeDocument/2006/relationships/hyperlink" Target="https://id.wikipedia.org/wiki/Pandemi_COVID-19_di_Maluku" TargetMode="External"/><Relationship Id="rId719" Type="http://schemas.openxmlformats.org/officeDocument/2006/relationships/hyperlink" Target="https://id.wikipedia.org/wiki/Pandemi_COVID-19_di_Sulawesi_Tengah" TargetMode="External"/><Relationship Id="rId926" Type="http://schemas.openxmlformats.org/officeDocument/2006/relationships/hyperlink" Target="https://id.wikipedia.org/wiki/Kupang" TargetMode="External"/><Relationship Id="rId55" Type="http://schemas.openxmlformats.org/officeDocument/2006/relationships/hyperlink" Target="https://id.wikipedia.org/wiki/Pandemi_COVID-19_di_Jawa_Barat" TargetMode="External"/><Relationship Id="rId97" Type="http://schemas.openxmlformats.org/officeDocument/2006/relationships/hyperlink" Target="https://id.wikipedia.org/wiki/Pandemi_COVID-19_di_Jawa_Tengah" TargetMode="External"/><Relationship Id="rId120" Type="http://schemas.openxmlformats.org/officeDocument/2006/relationships/hyperlink" Target="https://id.wikipedia.org/wiki/Denpasar" TargetMode="External"/><Relationship Id="rId358" Type="http://schemas.openxmlformats.org/officeDocument/2006/relationships/hyperlink" Target="https://id.wikipedia.org/wiki/Pekanbaru" TargetMode="External"/><Relationship Id="rId565" Type="http://schemas.openxmlformats.org/officeDocument/2006/relationships/hyperlink" Target="https://id.wikipedia.org/wiki/Pandemi_COVID-19_di_Jambi" TargetMode="External"/><Relationship Id="rId730" Type="http://schemas.openxmlformats.org/officeDocument/2006/relationships/hyperlink" Target="https://id.wikipedia.org/wiki/Bukittinggi" TargetMode="External"/><Relationship Id="rId772" Type="http://schemas.openxmlformats.org/officeDocument/2006/relationships/hyperlink" Target="https://id.wikipedia.org/wiki/Sorong" TargetMode="External"/><Relationship Id="rId828" Type="http://schemas.openxmlformats.org/officeDocument/2006/relationships/hyperlink" Target="https://id.wikipedia.org/wiki/Kabupaten_Mamuju" TargetMode="External"/><Relationship Id="rId162" Type="http://schemas.openxmlformats.org/officeDocument/2006/relationships/hyperlink" Target="https://id.wikipedia.org/wiki/Pontianak" TargetMode="External"/><Relationship Id="rId218" Type="http://schemas.openxmlformats.org/officeDocument/2006/relationships/hyperlink" Target="https://id.wikipedia.org/wiki/Manado" TargetMode="External"/><Relationship Id="rId425" Type="http://schemas.openxmlformats.org/officeDocument/2006/relationships/hyperlink" Target="https://id.wikipedia.org/wiki/Pandemi_COVID-19_di_Sulawesi_Tenggara" TargetMode="External"/><Relationship Id="rId467" Type="http://schemas.openxmlformats.org/officeDocument/2006/relationships/hyperlink" Target="https://id.wikipedia.org/wiki/Pandemi_COVID-19_di_Kalimantan_Tengah" TargetMode="External"/><Relationship Id="rId632" Type="http://schemas.openxmlformats.org/officeDocument/2006/relationships/hyperlink" Target="https://id.wikipedia.org/wiki/Kota_Mataram" TargetMode="External"/><Relationship Id="rId271" Type="http://schemas.openxmlformats.org/officeDocument/2006/relationships/hyperlink" Target="https://id.wikipedia.org/wiki/Pandemi_COVID-19_di_Kepulauan_Riau" TargetMode="External"/><Relationship Id="rId674" Type="http://schemas.openxmlformats.org/officeDocument/2006/relationships/hyperlink" Target="https://id.wikipedia.org/wiki/Banda_Aceh" TargetMode="External"/><Relationship Id="rId881" Type="http://schemas.openxmlformats.org/officeDocument/2006/relationships/hyperlink" Target="https://id.wikipedia.org/wiki/Pandemi_COVID-19_di_Bengkulu" TargetMode="External"/><Relationship Id="rId937" Type="http://schemas.openxmlformats.org/officeDocument/2006/relationships/hyperlink" Target="https://id.wikipedia.org/wiki/Pandemi_COVID-19_di_Nusa_Tenggara_Timur" TargetMode="External"/><Relationship Id="rId24" Type="http://schemas.openxmlformats.org/officeDocument/2006/relationships/hyperlink" Target="https://id.wikipedia.org/wiki/Kemang,_Jakarta" TargetMode="External"/><Relationship Id="rId66" Type="http://schemas.openxmlformats.org/officeDocument/2006/relationships/hyperlink" Target="https://id.wikipedia.org/wiki/Serang" TargetMode="External"/><Relationship Id="rId131" Type="http://schemas.openxmlformats.org/officeDocument/2006/relationships/hyperlink" Target="https://id.wikipedia.org/wiki/Pandemi_COVID-19_di_Bali" TargetMode="External"/><Relationship Id="rId327" Type="http://schemas.openxmlformats.org/officeDocument/2006/relationships/hyperlink" Target="https://id.wikipedia.org/wiki/Pandemi_COVID-19_di_Lampung" TargetMode="External"/><Relationship Id="rId369" Type="http://schemas.openxmlformats.org/officeDocument/2006/relationships/hyperlink" Target="https://id.wikipedia.org/wiki/Pandemi_COVID-19_di_Sumatra_Utara" TargetMode="External"/><Relationship Id="rId534" Type="http://schemas.openxmlformats.org/officeDocument/2006/relationships/hyperlink" Target="https://id.wikipedia.org/wiki/Merauke" TargetMode="External"/><Relationship Id="rId576" Type="http://schemas.openxmlformats.org/officeDocument/2006/relationships/hyperlink" Target="https://id.wikipedia.org/wiki/Kota_Jambi" TargetMode="External"/><Relationship Id="rId741" Type="http://schemas.openxmlformats.org/officeDocument/2006/relationships/hyperlink" Target="https://id.wikipedia.org/wiki/Pandemi_COVID-19_di_Sumatra_Barat" TargetMode="External"/><Relationship Id="rId783" Type="http://schemas.openxmlformats.org/officeDocument/2006/relationships/hyperlink" Target="https://id.wikipedia.org/wiki/Pandemi_COVID-19_di_Papua_Barat" TargetMode="External"/><Relationship Id="rId839" Type="http://schemas.openxmlformats.org/officeDocument/2006/relationships/hyperlink" Target="https://id.wikipedia.org/wiki/Pandemi_COVID-19_di_Sulawesi_Barat" TargetMode="External"/><Relationship Id="rId173" Type="http://schemas.openxmlformats.org/officeDocument/2006/relationships/hyperlink" Target="https://id.wikipedia.org/wiki/Pandemi_COVID-19_di_DI_Yogyakarta" TargetMode="External"/><Relationship Id="rId229" Type="http://schemas.openxmlformats.org/officeDocument/2006/relationships/hyperlink" Target="https://id.wikipedia.org/wiki/Pandemi_COVID-19_di_Jawa_Timur" TargetMode="External"/><Relationship Id="rId380" Type="http://schemas.openxmlformats.org/officeDocument/2006/relationships/hyperlink" Target="https://id.wikipedia.org/wiki/Medan" TargetMode="External"/><Relationship Id="rId436" Type="http://schemas.openxmlformats.org/officeDocument/2006/relationships/hyperlink" Target="https://id.wikipedia.org/wiki/Kendari" TargetMode="External"/><Relationship Id="rId601" Type="http://schemas.openxmlformats.org/officeDocument/2006/relationships/hyperlink" Target="https://id.wikipedia.org/wiki/Pandemi_COVID-19_di_Maluku_Utara" TargetMode="External"/><Relationship Id="rId643" Type="http://schemas.openxmlformats.org/officeDocument/2006/relationships/hyperlink" Target="https://id.wikipedia.org/wiki/Pandemi_COVID-19_di_Nusa_Tenggara_Barat" TargetMode="External"/><Relationship Id="rId240" Type="http://schemas.openxmlformats.org/officeDocument/2006/relationships/hyperlink" Target="https://id.wikipedia.org/wiki/Surabaya" TargetMode="External"/><Relationship Id="rId478" Type="http://schemas.openxmlformats.org/officeDocument/2006/relationships/hyperlink" Target="https://id.wikipedia.org/wiki/Banjarmasin" TargetMode="External"/><Relationship Id="rId685" Type="http://schemas.openxmlformats.org/officeDocument/2006/relationships/hyperlink" Target="https://id.wikipedia.org/wiki/Pandemi_COVID-19_di_Aceh" TargetMode="External"/><Relationship Id="rId850" Type="http://schemas.openxmlformats.org/officeDocument/2006/relationships/hyperlink" Target="https://id.wikipedia.org/wiki/Kabupaten_Belitung" TargetMode="External"/><Relationship Id="rId892" Type="http://schemas.openxmlformats.org/officeDocument/2006/relationships/hyperlink" Target="https://id.wikipedia.org/wiki/Kota_Bengkulu" TargetMode="External"/><Relationship Id="rId906" Type="http://schemas.openxmlformats.org/officeDocument/2006/relationships/hyperlink" Target="https://id.wikipedia.org/wiki/Kabupaten_Bone_Bolango" TargetMode="External"/><Relationship Id="rId948" Type="http://schemas.openxmlformats.org/officeDocument/2006/relationships/hyperlink" Target="https://id.wikipedia.org/wiki/Kupang" TargetMode="External"/><Relationship Id="rId35" Type="http://schemas.openxmlformats.org/officeDocument/2006/relationships/hyperlink" Target="https://id.wikipedia.org/wiki/Pandemi_COVID-19_di_Jawa_Barat" TargetMode="External"/><Relationship Id="rId77" Type="http://schemas.openxmlformats.org/officeDocument/2006/relationships/hyperlink" Target="https://id.wikipedia.org/wiki/Pandemi_COVID-19_di_Banten" TargetMode="External"/><Relationship Id="rId100" Type="http://schemas.openxmlformats.org/officeDocument/2006/relationships/hyperlink" Target="https://id.wikipedia.org/wiki/Surakarta" TargetMode="External"/><Relationship Id="rId282" Type="http://schemas.openxmlformats.org/officeDocument/2006/relationships/hyperlink" Target="https://id.wikipedia.org/wiki/Samarinda" TargetMode="External"/><Relationship Id="rId338" Type="http://schemas.openxmlformats.org/officeDocument/2006/relationships/hyperlink" Target="https://id.wikipedia.org/wiki/Pekanbaru" TargetMode="External"/><Relationship Id="rId503" Type="http://schemas.openxmlformats.org/officeDocument/2006/relationships/hyperlink" Target="https://id.wikipedia.org/wiki/Pandemi_COVID-19_di_Kalimantan_Selatan" TargetMode="External"/><Relationship Id="rId545" Type="http://schemas.openxmlformats.org/officeDocument/2006/relationships/hyperlink" Target="https://id.wikipedia.org/wiki/Pandemi_COVID-19_di_Papua" TargetMode="External"/><Relationship Id="rId587" Type="http://schemas.openxmlformats.org/officeDocument/2006/relationships/hyperlink" Target="https://id.wikipedia.org/wiki/Pandemi_COVID-19_di_Jambi" TargetMode="External"/><Relationship Id="rId710" Type="http://schemas.openxmlformats.org/officeDocument/2006/relationships/hyperlink" Target="https://id.wikipedia.org/wiki/Kota_Palu" TargetMode="External"/><Relationship Id="rId752" Type="http://schemas.openxmlformats.org/officeDocument/2006/relationships/hyperlink" Target="https://id.wikipedia.org/wiki/Bukittinggi" TargetMode="External"/><Relationship Id="rId808" Type="http://schemas.openxmlformats.org/officeDocument/2006/relationships/hyperlink" Target="https://id.wikipedia.org/wiki/Tarakan" TargetMode="External"/><Relationship Id="rId8" Type="http://schemas.openxmlformats.org/officeDocument/2006/relationships/hyperlink" Target="https://id.wikipedia.org/wiki/Kemang,_Jakarta" TargetMode="External"/><Relationship Id="rId142" Type="http://schemas.openxmlformats.org/officeDocument/2006/relationships/hyperlink" Target="https://id.wikipedia.org/wiki/Pontianak" TargetMode="External"/><Relationship Id="rId184" Type="http://schemas.openxmlformats.org/officeDocument/2006/relationships/hyperlink" Target="https://id.wikipedia.org/wiki/Yogyakarta" TargetMode="External"/><Relationship Id="rId391" Type="http://schemas.openxmlformats.org/officeDocument/2006/relationships/hyperlink" Target="https://id.wikipedia.org/wiki/Pandemi_COVID-19_di_Sumatra_Utara" TargetMode="External"/><Relationship Id="rId405" Type="http://schemas.openxmlformats.org/officeDocument/2006/relationships/hyperlink" Target="https://id.wikipedia.org/wiki/Pandemi_COVID-19_di_Sulawesi_Selatan" TargetMode="External"/><Relationship Id="rId447" Type="http://schemas.openxmlformats.org/officeDocument/2006/relationships/hyperlink" Target="https://id.wikipedia.org/wiki/Pandemi_COVID-19_di_Sulawesi_Tenggara" TargetMode="External"/><Relationship Id="rId612" Type="http://schemas.openxmlformats.org/officeDocument/2006/relationships/hyperlink" Target="https://id.wikipedia.org/wiki/Ternate" TargetMode="External"/><Relationship Id="rId794" Type="http://schemas.openxmlformats.org/officeDocument/2006/relationships/hyperlink" Target="https://id.wikipedia.org/wiki/Tarakan" TargetMode="External"/><Relationship Id="rId251" Type="http://schemas.openxmlformats.org/officeDocument/2006/relationships/hyperlink" Target="https://id.wikipedia.org/wiki/Pandemi_COVID-19_di_Jawa_Timur" TargetMode="External"/><Relationship Id="rId489" Type="http://schemas.openxmlformats.org/officeDocument/2006/relationships/hyperlink" Target="https://id.wikipedia.org/wiki/Pandemi_COVID-19_di_Kalimantan_Selatan" TargetMode="External"/><Relationship Id="rId654" Type="http://schemas.openxmlformats.org/officeDocument/2006/relationships/hyperlink" Target="https://id.wikipedia.org/wiki/Palembang" TargetMode="External"/><Relationship Id="rId696" Type="http://schemas.openxmlformats.org/officeDocument/2006/relationships/hyperlink" Target="https://id.wikipedia.org/wiki/Banda_Aceh" TargetMode="External"/><Relationship Id="rId861" Type="http://schemas.openxmlformats.org/officeDocument/2006/relationships/hyperlink" Target="https://id.wikipedia.org/wiki/Pandemi_COVID-19_di_Bangka_Belitung" TargetMode="External"/><Relationship Id="rId917" Type="http://schemas.openxmlformats.org/officeDocument/2006/relationships/hyperlink" Target="https://id.wikipedia.org/wiki/Pandemi_COVID-19_di_Gorontalo" TargetMode="External"/><Relationship Id="rId46" Type="http://schemas.openxmlformats.org/officeDocument/2006/relationships/hyperlink" Target="https://id.wikipedia.org/wiki/Depok" TargetMode="External"/><Relationship Id="rId293" Type="http://schemas.openxmlformats.org/officeDocument/2006/relationships/hyperlink" Target="https://id.wikipedia.org/wiki/Pandemi_COVID-19_di_Kalimantan_Timur" TargetMode="External"/><Relationship Id="rId307" Type="http://schemas.openxmlformats.org/officeDocument/2006/relationships/hyperlink" Target="https://id.wikipedia.org/wiki/Pandemi_COVID-19_di_Kalimantan_Timur" TargetMode="External"/><Relationship Id="rId349" Type="http://schemas.openxmlformats.org/officeDocument/2006/relationships/hyperlink" Target="https://id.wikipedia.org/wiki/Pandemi_COVID-19_di_Riau" TargetMode="External"/><Relationship Id="rId514" Type="http://schemas.openxmlformats.org/officeDocument/2006/relationships/hyperlink" Target="https://id.wikipedia.org/wiki/Ambon,_Maluku" TargetMode="External"/><Relationship Id="rId556" Type="http://schemas.openxmlformats.org/officeDocument/2006/relationships/hyperlink" Target="https://id.wikipedia.org/wiki/Merauke" TargetMode="External"/><Relationship Id="rId721" Type="http://schemas.openxmlformats.org/officeDocument/2006/relationships/hyperlink" Target="https://id.wikipedia.org/wiki/Pandemi_COVID-19_di_Sulawesi_Tengah" TargetMode="External"/><Relationship Id="rId763" Type="http://schemas.openxmlformats.org/officeDocument/2006/relationships/hyperlink" Target="https://id.wikipedia.org/wiki/Pandemi_COVID-19_di_Papua_Barat" TargetMode="External"/><Relationship Id="rId88" Type="http://schemas.openxmlformats.org/officeDocument/2006/relationships/hyperlink" Target="https://id.wikipedia.org/wiki/Surakarta" TargetMode="External"/><Relationship Id="rId111" Type="http://schemas.openxmlformats.org/officeDocument/2006/relationships/hyperlink" Target="https://id.wikipedia.org/wiki/Pandemi_COVID-19_di_Jawa_Tengah" TargetMode="External"/><Relationship Id="rId153" Type="http://schemas.openxmlformats.org/officeDocument/2006/relationships/hyperlink" Target="https://id.wikipedia.org/wiki/Pandemi_COVID-19_di_Kalimantan_Barat" TargetMode="External"/><Relationship Id="rId195" Type="http://schemas.openxmlformats.org/officeDocument/2006/relationships/hyperlink" Target="https://id.wikipedia.org/wiki/Pandemi_COVID-19_di_DI_Yogyakarta" TargetMode="External"/><Relationship Id="rId209" Type="http://schemas.openxmlformats.org/officeDocument/2006/relationships/hyperlink" Target="https://id.wikipedia.org/wiki/Pandemi_COVID-19_di_Sulawesi_Utara" TargetMode="External"/><Relationship Id="rId360" Type="http://schemas.openxmlformats.org/officeDocument/2006/relationships/hyperlink" Target="https://id.wikipedia.org/wiki/Pekanbaru" TargetMode="External"/><Relationship Id="rId416" Type="http://schemas.openxmlformats.org/officeDocument/2006/relationships/hyperlink" Target="https://id.wikipedia.org/wiki/Makassar" TargetMode="External"/><Relationship Id="rId598" Type="http://schemas.openxmlformats.org/officeDocument/2006/relationships/hyperlink" Target="https://id.wikipedia.org/wiki/Ternate" TargetMode="External"/><Relationship Id="rId819" Type="http://schemas.openxmlformats.org/officeDocument/2006/relationships/hyperlink" Target="https://id.wikipedia.org/wiki/Pandemi_COVID-19_di_Sulawesi_Barat" TargetMode="External"/><Relationship Id="rId220" Type="http://schemas.openxmlformats.org/officeDocument/2006/relationships/hyperlink" Target="https://id.wikipedia.org/wiki/Manado" TargetMode="External"/><Relationship Id="rId458" Type="http://schemas.openxmlformats.org/officeDocument/2006/relationships/hyperlink" Target="https://id.wikipedia.org/wiki/Palangka_Raya" TargetMode="External"/><Relationship Id="rId623" Type="http://schemas.openxmlformats.org/officeDocument/2006/relationships/hyperlink" Target="https://id.wikipedia.org/wiki/Pandemi_COVID-19_di_Nusa_Tenggara_Barat" TargetMode="External"/><Relationship Id="rId665" Type="http://schemas.openxmlformats.org/officeDocument/2006/relationships/hyperlink" Target="https://id.wikipedia.org/wiki/Pandemi_COVID-19_di_Sumatra_Selatan" TargetMode="External"/><Relationship Id="rId830" Type="http://schemas.openxmlformats.org/officeDocument/2006/relationships/hyperlink" Target="https://id.wikipedia.org/wiki/Kabupaten_Mamuju" TargetMode="External"/><Relationship Id="rId872" Type="http://schemas.openxmlformats.org/officeDocument/2006/relationships/hyperlink" Target="https://id.wikipedia.org/wiki/Kota_Bengkulu" TargetMode="External"/><Relationship Id="rId928" Type="http://schemas.openxmlformats.org/officeDocument/2006/relationships/hyperlink" Target="https://id.wikipedia.org/wiki/Kupang" TargetMode="External"/><Relationship Id="rId15" Type="http://schemas.openxmlformats.org/officeDocument/2006/relationships/hyperlink" Target="https://id.wikipedia.org/wiki/Pandemi_COVID-19_di_DKI_Jakarta" TargetMode="External"/><Relationship Id="rId57" Type="http://schemas.openxmlformats.org/officeDocument/2006/relationships/hyperlink" Target="https://id.wikipedia.org/wiki/Pandemi_COVID-19_di_Banten" TargetMode="External"/><Relationship Id="rId262" Type="http://schemas.openxmlformats.org/officeDocument/2006/relationships/hyperlink" Target="https://id.wikipedia.org/wiki/Tanjungpinang" TargetMode="External"/><Relationship Id="rId318" Type="http://schemas.openxmlformats.org/officeDocument/2006/relationships/hyperlink" Target="https://id.wikipedia.org/wiki/Bandar_Lampung" TargetMode="External"/><Relationship Id="rId525" Type="http://schemas.openxmlformats.org/officeDocument/2006/relationships/hyperlink" Target="https://id.wikipedia.org/wiki/Pandemi_COVID-19_di_Maluku" TargetMode="External"/><Relationship Id="rId567" Type="http://schemas.openxmlformats.org/officeDocument/2006/relationships/hyperlink" Target="https://id.wikipedia.org/wiki/Pandemi_COVID-19_di_Jambi" TargetMode="External"/><Relationship Id="rId732" Type="http://schemas.openxmlformats.org/officeDocument/2006/relationships/hyperlink" Target="https://id.wikipedia.org/wiki/Bukittinggi" TargetMode="External"/><Relationship Id="rId99" Type="http://schemas.openxmlformats.org/officeDocument/2006/relationships/hyperlink" Target="https://id.wikipedia.org/wiki/Pandemi_COVID-19_di_Jawa_Tengah" TargetMode="External"/><Relationship Id="rId122" Type="http://schemas.openxmlformats.org/officeDocument/2006/relationships/hyperlink" Target="https://id.wikipedia.org/wiki/Denpasar" TargetMode="External"/><Relationship Id="rId164" Type="http://schemas.openxmlformats.org/officeDocument/2006/relationships/hyperlink" Target="https://id.wikipedia.org/wiki/Pontianak" TargetMode="External"/><Relationship Id="rId371" Type="http://schemas.openxmlformats.org/officeDocument/2006/relationships/hyperlink" Target="https://id.wikipedia.org/wiki/Pandemi_COVID-19_di_Sumatra_Utara" TargetMode="External"/><Relationship Id="rId774" Type="http://schemas.openxmlformats.org/officeDocument/2006/relationships/hyperlink" Target="https://id.wikipedia.org/wiki/Sorong" TargetMode="External"/><Relationship Id="rId427" Type="http://schemas.openxmlformats.org/officeDocument/2006/relationships/hyperlink" Target="https://id.wikipedia.org/wiki/Pandemi_COVID-19_di_Sulawesi_Tenggara" TargetMode="External"/><Relationship Id="rId469" Type="http://schemas.openxmlformats.org/officeDocument/2006/relationships/hyperlink" Target="https://id.wikipedia.org/wiki/Pandemi_COVID-19_di_Kalimantan_Tengah" TargetMode="External"/><Relationship Id="rId634" Type="http://schemas.openxmlformats.org/officeDocument/2006/relationships/hyperlink" Target="https://id.wikipedia.org/wiki/Kota_Mataram" TargetMode="External"/><Relationship Id="rId676" Type="http://schemas.openxmlformats.org/officeDocument/2006/relationships/hyperlink" Target="https://id.wikipedia.org/wiki/Banda_Aceh" TargetMode="External"/><Relationship Id="rId841" Type="http://schemas.openxmlformats.org/officeDocument/2006/relationships/hyperlink" Target="https://id.wikipedia.org/wiki/Pandemi_COVID-19_di_Bangka_Belitung" TargetMode="External"/><Relationship Id="rId883" Type="http://schemas.openxmlformats.org/officeDocument/2006/relationships/hyperlink" Target="https://id.wikipedia.org/wiki/Pandemi_COVID-19_di_Bengkulu" TargetMode="External"/><Relationship Id="rId26" Type="http://schemas.openxmlformats.org/officeDocument/2006/relationships/hyperlink" Target="https://id.wikipedia.org/wiki/Kemang,_Jakarta" TargetMode="External"/><Relationship Id="rId231" Type="http://schemas.openxmlformats.org/officeDocument/2006/relationships/hyperlink" Target="https://id.wikipedia.org/wiki/Pandemi_COVID-19_di_Jawa_Timur" TargetMode="External"/><Relationship Id="rId273" Type="http://schemas.openxmlformats.org/officeDocument/2006/relationships/hyperlink" Target="https://id.wikipedia.org/wiki/Pandemi_COVID-19_di_Kepulauan_Riau" TargetMode="External"/><Relationship Id="rId329" Type="http://schemas.openxmlformats.org/officeDocument/2006/relationships/hyperlink" Target="https://id.wikipedia.org/wiki/Pandemi_COVID-19_di_Lampung" TargetMode="External"/><Relationship Id="rId480" Type="http://schemas.openxmlformats.org/officeDocument/2006/relationships/hyperlink" Target="https://id.wikipedia.org/wiki/Banjarmasin" TargetMode="External"/><Relationship Id="rId536" Type="http://schemas.openxmlformats.org/officeDocument/2006/relationships/hyperlink" Target="https://id.wikipedia.org/wiki/Merauke" TargetMode="External"/><Relationship Id="rId701" Type="http://schemas.openxmlformats.org/officeDocument/2006/relationships/hyperlink" Target="https://id.wikipedia.org/wiki/Pandemi_COVID-19_di_Sulawesi_Tengah" TargetMode="External"/><Relationship Id="rId939" Type="http://schemas.openxmlformats.org/officeDocument/2006/relationships/hyperlink" Target="https://id.wikipedia.org/wiki/Pandemi_COVID-19_di_Nusa_Tenggara_Timur" TargetMode="External"/><Relationship Id="rId68" Type="http://schemas.openxmlformats.org/officeDocument/2006/relationships/hyperlink" Target="https://id.wikipedia.org/wiki/Serang" TargetMode="External"/><Relationship Id="rId133" Type="http://schemas.openxmlformats.org/officeDocument/2006/relationships/hyperlink" Target="https://id.wikipedia.org/wiki/Pandemi_COVID-19_di_Bali" TargetMode="External"/><Relationship Id="rId175" Type="http://schemas.openxmlformats.org/officeDocument/2006/relationships/hyperlink" Target="https://id.wikipedia.org/wiki/Pandemi_COVID-19_di_DI_Yogyakarta" TargetMode="External"/><Relationship Id="rId340" Type="http://schemas.openxmlformats.org/officeDocument/2006/relationships/hyperlink" Target="https://id.wikipedia.org/wiki/Pekanbaru" TargetMode="External"/><Relationship Id="rId578" Type="http://schemas.openxmlformats.org/officeDocument/2006/relationships/hyperlink" Target="https://id.wikipedia.org/wiki/Kota_Jambi" TargetMode="External"/><Relationship Id="rId743" Type="http://schemas.openxmlformats.org/officeDocument/2006/relationships/hyperlink" Target="https://id.wikipedia.org/wiki/Pandemi_COVID-19_di_Sumatra_Barat" TargetMode="External"/><Relationship Id="rId785" Type="http://schemas.openxmlformats.org/officeDocument/2006/relationships/hyperlink" Target="https://id.wikipedia.org/wiki/Pandemi_COVID-19_di_Kalimantan_Utara" TargetMode="External"/><Relationship Id="rId950" Type="http://schemas.openxmlformats.org/officeDocument/2006/relationships/hyperlink" Target="https://id.wikipedia.org/wiki/Kupang" TargetMode="External"/><Relationship Id="rId200" Type="http://schemas.openxmlformats.org/officeDocument/2006/relationships/hyperlink" Target="https://id.wikipedia.org/wiki/Manado" TargetMode="External"/><Relationship Id="rId382" Type="http://schemas.openxmlformats.org/officeDocument/2006/relationships/hyperlink" Target="https://id.wikipedia.org/wiki/Medan" TargetMode="External"/><Relationship Id="rId438" Type="http://schemas.openxmlformats.org/officeDocument/2006/relationships/hyperlink" Target="https://id.wikipedia.org/wiki/Kendari" TargetMode="External"/><Relationship Id="rId603" Type="http://schemas.openxmlformats.org/officeDocument/2006/relationships/hyperlink" Target="https://id.wikipedia.org/wiki/Pandemi_COVID-19_di_Maluku_Utara" TargetMode="External"/><Relationship Id="rId645" Type="http://schemas.openxmlformats.org/officeDocument/2006/relationships/hyperlink" Target="https://id.wikipedia.org/wiki/Pandemi_COVID-19_di_Sumatra_Selatan" TargetMode="External"/><Relationship Id="rId687" Type="http://schemas.openxmlformats.org/officeDocument/2006/relationships/hyperlink" Target="https://id.wikipedia.org/wiki/Pandemi_COVID-19_di_Aceh" TargetMode="External"/><Relationship Id="rId810" Type="http://schemas.openxmlformats.org/officeDocument/2006/relationships/hyperlink" Target="https://id.wikipedia.org/wiki/Tarakan" TargetMode="External"/><Relationship Id="rId852" Type="http://schemas.openxmlformats.org/officeDocument/2006/relationships/hyperlink" Target="https://id.wikipedia.org/wiki/Kabupaten_Belitung" TargetMode="External"/><Relationship Id="rId908" Type="http://schemas.openxmlformats.org/officeDocument/2006/relationships/hyperlink" Target="https://id.wikipedia.org/wiki/Kabupaten_Bone_Bolango" TargetMode="External"/><Relationship Id="rId242" Type="http://schemas.openxmlformats.org/officeDocument/2006/relationships/hyperlink" Target="https://id.wikipedia.org/wiki/Surabaya" TargetMode="External"/><Relationship Id="rId284" Type="http://schemas.openxmlformats.org/officeDocument/2006/relationships/hyperlink" Target="https://id.wikipedia.org/wiki/Samarinda" TargetMode="External"/><Relationship Id="rId491" Type="http://schemas.openxmlformats.org/officeDocument/2006/relationships/hyperlink" Target="https://id.wikipedia.org/wiki/Pandemi_COVID-19_di_Kalimantan_Selatan" TargetMode="External"/><Relationship Id="rId505" Type="http://schemas.openxmlformats.org/officeDocument/2006/relationships/hyperlink" Target="https://id.wikipedia.org/wiki/Pandemi_COVID-19_di_Maluku" TargetMode="External"/><Relationship Id="rId712" Type="http://schemas.openxmlformats.org/officeDocument/2006/relationships/hyperlink" Target="https://id.wikipedia.org/wiki/Kota_Palu" TargetMode="External"/><Relationship Id="rId894" Type="http://schemas.openxmlformats.org/officeDocument/2006/relationships/hyperlink" Target="https://id.wikipedia.org/wiki/Kota_Bengkulu" TargetMode="External"/><Relationship Id="rId37" Type="http://schemas.openxmlformats.org/officeDocument/2006/relationships/hyperlink" Target="https://id.wikipedia.org/wiki/Pandemi_COVID-19_di_Jawa_Barat" TargetMode="External"/><Relationship Id="rId79" Type="http://schemas.openxmlformats.org/officeDocument/2006/relationships/hyperlink" Target="https://id.wikipedia.org/wiki/Pandemi_COVID-19_di_Banten" TargetMode="External"/><Relationship Id="rId102" Type="http://schemas.openxmlformats.org/officeDocument/2006/relationships/hyperlink" Target="https://id.wikipedia.org/wiki/Surakarta" TargetMode="External"/><Relationship Id="rId144" Type="http://schemas.openxmlformats.org/officeDocument/2006/relationships/hyperlink" Target="https://id.wikipedia.org/wiki/Pontianak" TargetMode="External"/><Relationship Id="rId547" Type="http://schemas.openxmlformats.org/officeDocument/2006/relationships/hyperlink" Target="https://id.wikipedia.org/wiki/Pandemi_COVID-19_di_Papua" TargetMode="External"/><Relationship Id="rId589" Type="http://schemas.openxmlformats.org/officeDocument/2006/relationships/hyperlink" Target="https://id.wikipedia.org/wiki/Pandemi_COVID-19_di_Maluku_Utara" TargetMode="External"/><Relationship Id="rId754" Type="http://schemas.openxmlformats.org/officeDocument/2006/relationships/hyperlink" Target="https://id.wikipedia.org/wiki/Bukittinggi" TargetMode="External"/><Relationship Id="rId796" Type="http://schemas.openxmlformats.org/officeDocument/2006/relationships/hyperlink" Target="https://id.wikipedia.org/wiki/Tarakan" TargetMode="External"/><Relationship Id="rId90" Type="http://schemas.openxmlformats.org/officeDocument/2006/relationships/hyperlink" Target="https://id.wikipedia.org/wiki/Surakarta" TargetMode="External"/><Relationship Id="rId186" Type="http://schemas.openxmlformats.org/officeDocument/2006/relationships/hyperlink" Target="https://id.wikipedia.org/wiki/Yogyakarta" TargetMode="External"/><Relationship Id="rId351" Type="http://schemas.openxmlformats.org/officeDocument/2006/relationships/hyperlink" Target="https://id.wikipedia.org/wiki/Pandemi_COVID-19_di_Riau" TargetMode="External"/><Relationship Id="rId393" Type="http://schemas.openxmlformats.org/officeDocument/2006/relationships/hyperlink" Target="https://id.wikipedia.org/wiki/Pandemi_COVID-19_di_Sulawesi_Selatan" TargetMode="External"/><Relationship Id="rId407" Type="http://schemas.openxmlformats.org/officeDocument/2006/relationships/hyperlink" Target="https://id.wikipedia.org/wiki/Pandemi_COVID-19_di_Sulawesi_Selatan" TargetMode="External"/><Relationship Id="rId449" Type="http://schemas.openxmlformats.org/officeDocument/2006/relationships/hyperlink" Target="https://id.wikipedia.org/wiki/Pandemi_COVID-19_di_Kalimantan_Tengah" TargetMode="External"/><Relationship Id="rId614" Type="http://schemas.openxmlformats.org/officeDocument/2006/relationships/hyperlink" Target="https://id.wikipedia.org/wiki/Ternate" TargetMode="External"/><Relationship Id="rId656" Type="http://schemas.openxmlformats.org/officeDocument/2006/relationships/hyperlink" Target="https://id.wikipedia.org/wiki/Palembang" TargetMode="External"/><Relationship Id="rId821" Type="http://schemas.openxmlformats.org/officeDocument/2006/relationships/hyperlink" Target="https://id.wikipedia.org/wiki/Pandemi_COVID-19_di_Sulawesi_Barat" TargetMode="External"/><Relationship Id="rId863" Type="http://schemas.openxmlformats.org/officeDocument/2006/relationships/hyperlink" Target="https://id.wikipedia.org/wiki/Pandemi_COVID-19_di_Bangka_Belitung" TargetMode="External"/><Relationship Id="rId211" Type="http://schemas.openxmlformats.org/officeDocument/2006/relationships/hyperlink" Target="https://id.wikipedia.org/wiki/Pandemi_COVID-19_di_Sulawesi_Utara" TargetMode="External"/><Relationship Id="rId253" Type="http://schemas.openxmlformats.org/officeDocument/2006/relationships/hyperlink" Target="https://id.wikipedia.org/wiki/Pandemi_COVID-19_di_Kepulauan_Riau" TargetMode="External"/><Relationship Id="rId295" Type="http://schemas.openxmlformats.org/officeDocument/2006/relationships/hyperlink" Target="https://id.wikipedia.org/wiki/Pandemi_COVID-19_di_Kalimantan_Timur" TargetMode="External"/><Relationship Id="rId309" Type="http://schemas.openxmlformats.org/officeDocument/2006/relationships/hyperlink" Target="https://id.wikipedia.org/wiki/Pandemi_COVID-19_di_Lampung" TargetMode="External"/><Relationship Id="rId460" Type="http://schemas.openxmlformats.org/officeDocument/2006/relationships/hyperlink" Target="https://id.wikipedia.org/wiki/Palangka_Raya" TargetMode="External"/><Relationship Id="rId516" Type="http://schemas.openxmlformats.org/officeDocument/2006/relationships/hyperlink" Target="https://id.wikipedia.org/wiki/Ambon,_Maluku" TargetMode="External"/><Relationship Id="rId698" Type="http://schemas.openxmlformats.org/officeDocument/2006/relationships/hyperlink" Target="https://id.wikipedia.org/wiki/Banda_Aceh" TargetMode="External"/><Relationship Id="rId919" Type="http://schemas.openxmlformats.org/officeDocument/2006/relationships/hyperlink" Target="https://id.wikipedia.org/wiki/Pandemi_COVID-19_di_Gorontalo" TargetMode="External"/><Relationship Id="rId48" Type="http://schemas.openxmlformats.org/officeDocument/2006/relationships/hyperlink" Target="https://id.wikipedia.org/wiki/Depok" TargetMode="External"/><Relationship Id="rId113" Type="http://schemas.openxmlformats.org/officeDocument/2006/relationships/hyperlink" Target="https://id.wikipedia.org/wiki/Pandemi_COVID-19_di_Bali" TargetMode="External"/><Relationship Id="rId320" Type="http://schemas.openxmlformats.org/officeDocument/2006/relationships/hyperlink" Target="https://id.wikipedia.org/wiki/Bandar_Lampung" TargetMode="External"/><Relationship Id="rId558" Type="http://schemas.openxmlformats.org/officeDocument/2006/relationships/hyperlink" Target="https://id.wikipedia.org/wiki/Merauke" TargetMode="External"/><Relationship Id="rId723" Type="http://schemas.openxmlformats.org/officeDocument/2006/relationships/hyperlink" Target="https://id.wikipedia.org/wiki/Pandemi_COVID-19_di_Sulawesi_Tengah" TargetMode="External"/><Relationship Id="rId765" Type="http://schemas.openxmlformats.org/officeDocument/2006/relationships/hyperlink" Target="https://id.wikipedia.org/wiki/Pandemi_COVID-19_di_Papua_Barat" TargetMode="External"/><Relationship Id="rId930" Type="http://schemas.openxmlformats.org/officeDocument/2006/relationships/hyperlink" Target="https://id.wikipedia.org/wiki/Kupang" TargetMode="External"/><Relationship Id="rId155" Type="http://schemas.openxmlformats.org/officeDocument/2006/relationships/hyperlink" Target="https://id.wikipedia.org/wiki/Pandemi_COVID-19_di_Kalimantan_Barat" TargetMode="External"/><Relationship Id="rId197" Type="http://schemas.openxmlformats.org/officeDocument/2006/relationships/hyperlink" Target="https://id.wikipedia.org/wiki/Pandemi_COVID-19_di_Sulawesi_Utara" TargetMode="External"/><Relationship Id="rId362" Type="http://schemas.openxmlformats.org/officeDocument/2006/relationships/hyperlink" Target="https://id.wikipedia.org/wiki/Pekanbaru" TargetMode="External"/><Relationship Id="rId418" Type="http://schemas.openxmlformats.org/officeDocument/2006/relationships/hyperlink" Target="https://id.wikipedia.org/wiki/Makassar" TargetMode="External"/><Relationship Id="rId625" Type="http://schemas.openxmlformats.org/officeDocument/2006/relationships/hyperlink" Target="https://id.wikipedia.org/wiki/Pandemi_COVID-19_di_Nusa_Tenggara_Barat" TargetMode="External"/><Relationship Id="rId832" Type="http://schemas.openxmlformats.org/officeDocument/2006/relationships/hyperlink" Target="https://id.wikipedia.org/wiki/Kabupaten_Mamuju" TargetMode="External"/><Relationship Id="rId222" Type="http://schemas.openxmlformats.org/officeDocument/2006/relationships/hyperlink" Target="https://id.wikipedia.org/wiki/Manado" TargetMode="External"/><Relationship Id="rId264" Type="http://schemas.openxmlformats.org/officeDocument/2006/relationships/hyperlink" Target="https://id.wikipedia.org/wiki/Tanjungpinang" TargetMode="External"/><Relationship Id="rId471" Type="http://schemas.openxmlformats.org/officeDocument/2006/relationships/hyperlink" Target="https://id.wikipedia.org/wiki/Pandemi_COVID-19_di_Kalimantan_Tengah" TargetMode="External"/><Relationship Id="rId667" Type="http://schemas.openxmlformats.org/officeDocument/2006/relationships/hyperlink" Target="https://id.wikipedia.org/wiki/Pandemi_COVID-19_di_Sumatra_Selatan" TargetMode="External"/><Relationship Id="rId874" Type="http://schemas.openxmlformats.org/officeDocument/2006/relationships/hyperlink" Target="https://id.wikipedia.org/wiki/Kota_Bengkulu" TargetMode="External"/><Relationship Id="rId17" Type="http://schemas.openxmlformats.org/officeDocument/2006/relationships/hyperlink" Target="https://id.wikipedia.org/wiki/Pandemi_COVID-19_di_DKI_Jakarta" TargetMode="External"/><Relationship Id="rId59" Type="http://schemas.openxmlformats.org/officeDocument/2006/relationships/hyperlink" Target="https://id.wikipedia.org/wiki/Pandemi_COVID-19_di_Banten" TargetMode="External"/><Relationship Id="rId124" Type="http://schemas.openxmlformats.org/officeDocument/2006/relationships/hyperlink" Target="https://id.wikipedia.org/wiki/Denpasar" TargetMode="External"/><Relationship Id="rId527" Type="http://schemas.openxmlformats.org/officeDocument/2006/relationships/hyperlink" Target="https://id.wikipedia.org/wiki/Pandemi_COVID-19_di_Maluku" TargetMode="External"/><Relationship Id="rId569" Type="http://schemas.openxmlformats.org/officeDocument/2006/relationships/hyperlink" Target="https://id.wikipedia.org/wiki/Pandemi_COVID-19_di_Jambi" TargetMode="External"/><Relationship Id="rId734" Type="http://schemas.openxmlformats.org/officeDocument/2006/relationships/hyperlink" Target="https://id.wikipedia.org/wiki/Bukittinggi" TargetMode="External"/><Relationship Id="rId776" Type="http://schemas.openxmlformats.org/officeDocument/2006/relationships/hyperlink" Target="https://id.wikipedia.org/wiki/Sorong" TargetMode="External"/><Relationship Id="rId941" Type="http://schemas.openxmlformats.org/officeDocument/2006/relationships/hyperlink" Target="https://id.wikipedia.org/wiki/Pandemi_COVID-19_di_Nusa_Tenggara_Timur" TargetMode="External"/><Relationship Id="rId70" Type="http://schemas.openxmlformats.org/officeDocument/2006/relationships/hyperlink" Target="https://id.wikipedia.org/wiki/Serang" TargetMode="External"/><Relationship Id="rId166" Type="http://schemas.openxmlformats.org/officeDocument/2006/relationships/hyperlink" Target="https://id.wikipedia.org/wiki/Pontianak" TargetMode="External"/><Relationship Id="rId331" Type="http://schemas.openxmlformats.org/officeDocument/2006/relationships/hyperlink" Target="https://id.wikipedia.org/wiki/Pandemi_COVID-19_di_Lampung" TargetMode="External"/><Relationship Id="rId373" Type="http://schemas.openxmlformats.org/officeDocument/2006/relationships/hyperlink" Target="https://id.wikipedia.org/wiki/Pandemi_COVID-19_di_Sumatra_Utara" TargetMode="External"/><Relationship Id="rId429" Type="http://schemas.openxmlformats.org/officeDocument/2006/relationships/hyperlink" Target="https://id.wikipedia.org/wiki/Pandemi_COVID-19_di_Sulawesi_Tenggara" TargetMode="External"/><Relationship Id="rId580" Type="http://schemas.openxmlformats.org/officeDocument/2006/relationships/hyperlink" Target="https://id.wikipedia.org/wiki/Kota_Jambi" TargetMode="External"/><Relationship Id="rId636" Type="http://schemas.openxmlformats.org/officeDocument/2006/relationships/hyperlink" Target="https://id.wikipedia.org/wiki/Kota_Mataram" TargetMode="External"/><Relationship Id="rId801" Type="http://schemas.openxmlformats.org/officeDocument/2006/relationships/hyperlink" Target="https://id.wikipedia.org/wiki/Pandemi_COVID-19_di_Kalimantan_Utara" TargetMode="External"/><Relationship Id="rId1" Type="http://schemas.openxmlformats.org/officeDocument/2006/relationships/hyperlink" Target="https://id.wikipedia.org/wiki/Pandemi_COVID-19_di_DKI_Jakarta" TargetMode="External"/><Relationship Id="rId233" Type="http://schemas.openxmlformats.org/officeDocument/2006/relationships/hyperlink" Target="https://id.wikipedia.org/wiki/Pandemi_COVID-19_di_Jawa_Timur" TargetMode="External"/><Relationship Id="rId440" Type="http://schemas.openxmlformats.org/officeDocument/2006/relationships/hyperlink" Target="https://id.wikipedia.org/wiki/Kendari" TargetMode="External"/><Relationship Id="rId678" Type="http://schemas.openxmlformats.org/officeDocument/2006/relationships/hyperlink" Target="https://id.wikipedia.org/wiki/Banda_Aceh" TargetMode="External"/><Relationship Id="rId843" Type="http://schemas.openxmlformats.org/officeDocument/2006/relationships/hyperlink" Target="https://id.wikipedia.org/wiki/Pandemi_COVID-19_di_Bangka_Belitung" TargetMode="External"/><Relationship Id="rId885" Type="http://schemas.openxmlformats.org/officeDocument/2006/relationships/hyperlink" Target="https://id.wikipedia.org/wiki/Pandemi_COVID-19_di_Bengkulu" TargetMode="External"/><Relationship Id="rId28" Type="http://schemas.openxmlformats.org/officeDocument/2006/relationships/hyperlink" Target="https://id.wikipedia.org/wiki/Kemang,_Jakarta" TargetMode="External"/><Relationship Id="rId275" Type="http://schemas.openxmlformats.org/officeDocument/2006/relationships/hyperlink" Target="https://id.wikipedia.org/wiki/Pandemi_COVID-19_di_Kepulauan_Riau" TargetMode="External"/><Relationship Id="rId300" Type="http://schemas.openxmlformats.org/officeDocument/2006/relationships/hyperlink" Target="https://id.wikipedia.org/wiki/Samarinda" TargetMode="External"/><Relationship Id="rId482" Type="http://schemas.openxmlformats.org/officeDocument/2006/relationships/hyperlink" Target="https://id.wikipedia.org/wiki/Banjarmasin" TargetMode="External"/><Relationship Id="rId538" Type="http://schemas.openxmlformats.org/officeDocument/2006/relationships/hyperlink" Target="https://id.wikipedia.org/wiki/Merauke" TargetMode="External"/><Relationship Id="rId703" Type="http://schemas.openxmlformats.org/officeDocument/2006/relationships/hyperlink" Target="https://id.wikipedia.org/wiki/Pandemi_COVID-19_di_Sulawesi_Tengah" TargetMode="External"/><Relationship Id="rId745" Type="http://schemas.openxmlformats.org/officeDocument/2006/relationships/hyperlink" Target="https://id.wikipedia.org/wiki/Pandemi_COVID-19_di_Sumatra_Barat" TargetMode="External"/><Relationship Id="rId910" Type="http://schemas.openxmlformats.org/officeDocument/2006/relationships/hyperlink" Target="https://id.wikipedia.org/wiki/Kabupaten_Bone_Bolango" TargetMode="External"/><Relationship Id="rId952" Type="http://schemas.openxmlformats.org/officeDocument/2006/relationships/hyperlink" Target="https://id.wikipedia.org/wiki/Kupang" TargetMode="External"/><Relationship Id="rId81" Type="http://schemas.openxmlformats.org/officeDocument/2006/relationships/hyperlink" Target="https://id.wikipedia.org/wiki/Pandemi_COVID-19_di_Banten" TargetMode="External"/><Relationship Id="rId135" Type="http://schemas.openxmlformats.org/officeDocument/2006/relationships/hyperlink" Target="https://id.wikipedia.org/wiki/Pandemi_COVID-19_di_Bali" TargetMode="External"/><Relationship Id="rId177" Type="http://schemas.openxmlformats.org/officeDocument/2006/relationships/hyperlink" Target="https://id.wikipedia.org/wiki/Pandemi_COVID-19_di_DI_Yogyakarta" TargetMode="External"/><Relationship Id="rId342" Type="http://schemas.openxmlformats.org/officeDocument/2006/relationships/hyperlink" Target="https://id.wikipedia.org/wiki/Pekanbaru" TargetMode="External"/><Relationship Id="rId384" Type="http://schemas.openxmlformats.org/officeDocument/2006/relationships/hyperlink" Target="https://id.wikipedia.org/wiki/Medan" TargetMode="External"/><Relationship Id="rId591" Type="http://schemas.openxmlformats.org/officeDocument/2006/relationships/hyperlink" Target="https://id.wikipedia.org/wiki/Pandemi_COVID-19_di_Maluku_Utara" TargetMode="External"/><Relationship Id="rId605" Type="http://schemas.openxmlformats.org/officeDocument/2006/relationships/hyperlink" Target="https://id.wikipedia.org/wiki/Pandemi_COVID-19_di_Maluku_Utara" TargetMode="External"/><Relationship Id="rId787" Type="http://schemas.openxmlformats.org/officeDocument/2006/relationships/hyperlink" Target="https://id.wikipedia.org/wiki/Pandemi_COVID-19_di_Kalimantan_Utara" TargetMode="External"/><Relationship Id="rId812" Type="http://schemas.openxmlformats.org/officeDocument/2006/relationships/hyperlink" Target="https://id.wikipedia.org/wiki/Tarakan" TargetMode="External"/><Relationship Id="rId202" Type="http://schemas.openxmlformats.org/officeDocument/2006/relationships/hyperlink" Target="https://id.wikipedia.org/wiki/Manado" TargetMode="External"/><Relationship Id="rId244" Type="http://schemas.openxmlformats.org/officeDocument/2006/relationships/hyperlink" Target="https://id.wikipedia.org/wiki/Surabaya" TargetMode="External"/><Relationship Id="rId647" Type="http://schemas.openxmlformats.org/officeDocument/2006/relationships/hyperlink" Target="https://id.wikipedia.org/wiki/Pandemi_COVID-19_di_Sumatra_Selatan" TargetMode="External"/><Relationship Id="rId689" Type="http://schemas.openxmlformats.org/officeDocument/2006/relationships/hyperlink" Target="https://id.wikipedia.org/wiki/Pandemi_COVID-19_di_Aceh" TargetMode="External"/><Relationship Id="rId854" Type="http://schemas.openxmlformats.org/officeDocument/2006/relationships/hyperlink" Target="https://id.wikipedia.org/wiki/Kabupaten_Belitung" TargetMode="External"/><Relationship Id="rId896" Type="http://schemas.openxmlformats.org/officeDocument/2006/relationships/hyperlink" Target="https://id.wikipedia.org/wiki/Kota_Bengkulu" TargetMode="External"/><Relationship Id="rId39" Type="http://schemas.openxmlformats.org/officeDocument/2006/relationships/hyperlink" Target="https://id.wikipedia.org/wiki/Pandemi_COVID-19_di_Jawa_Barat" TargetMode="External"/><Relationship Id="rId286" Type="http://schemas.openxmlformats.org/officeDocument/2006/relationships/hyperlink" Target="https://id.wikipedia.org/wiki/Samarinda" TargetMode="External"/><Relationship Id="rId451" Type="http://schemas.openxmlformats.org/officeDocument/2006/relationships/hyperlink" Target="https://id.wikipedia.org/wiki/Pandemi_COVID-19_di_Kalimantan_Tengah" TargetMode="External"/><Relationship Id="rId493" Type="http://schemas.openxmlformats.org/officeDocument/2006/relationships/hyperlink" Target="https://id.wikipedia.org/wiki/Pandemi_COVID-19_di_Kalimantan_Selatan" TargetMode="External"/><Relationship Id="rId507" Type="http://schemas.openxmlformats.org/officeDocument/2006/relationships/hyperlink" Target="https://id.wikipedia.org/wiki/Pandemi_COVID-19_di_Maluku" TargetMode="External"/><Relationship Id="rId549" Type="http://schemas.openxmlformats.org/officeDocument/2006/relationships/hyperlink" Target="https://id.wikipedia.org/wiki/Pandemi_COVID-19_di_Papua" TargetMode="External"/><Relationship Id="rId714" Type="http://schemas.openxmlformats.org/officeDocument/2006/relationships/hyperlink" Target="https://id.wikipedia.org/wiki/Kota_Palu" TargetMode="External"/><Relationship Id="rId756" Type="http://schemas.openxmlformats.org/officeDocument/2006/relationships/hyperlink" Target="https://id.wikipedia.org/wiki/Bukittinggi" TargetMode="External"/><Relationship Id="rId921" Type="http://schemas.openxmlformats.org/officeDocument/2006/relationships/hyperlink" Target="https://id.wikipedia.org/wiki/Pandemi_COVID-19_di_Gorontalo" TargetMode="External"/><Relationship Id="rId50" Type="http://schemas.openxmlformats.org/officeDocument/2006/relationships/hyperlink" Target="https://id.wikipedia.org/wiki/Depok" TargetMode="External"/><Relationship Id="rId104" Type="http://schemas.openxmlformats.org/officeDocument/2006/relationships/hyperlink" Target="https://id.wikipedia.org/wiki/Surakarta" TargetMode="External"/><Relationship Id="rId146" Type="http://schemas.openxmlformats.org/officeDocument/2006/relationships/hyperlink" Target="https://id.wikipedia.org/wiki/Pontianak" TargetMode="External"/><Relationship Id="rId188" Type="http://schemas.openxmlformats.org/officeDocument/2006/relationships/hyperlink" Target="https://id.wikipedia.org/wiki/Yogyakarta" TargetMode="External"/><Relationship Id="rId311" Type="http://schemas.openxmlformats.org/officeDocument/2006/relationships/hyperlink" Target="https://id.wikipedia.org/wiki/Pandemi_COVID-19_di_Lampung" TargetMode="External"/><Relationship Id="rId353" Type="http://schemas.openxmlformats.org/officeDocument/2006/relationships/hyperlink" Target="https://id.wikipedia.org/wiki/Pandemi_COVID-19_di_Riau" TargetMode="External"/><Relationship Id="rId395" Type="http://schemas.openxmlformats.org/officeDocument/2006/relationships/hyperlink" Target="https://id.wikipedia.org/wiki/Pandemi_COVID-19_di_Sulawesi_Selatan" TargetMode="External"/><Relationship Id="rId409" Type="http://schemas.openxmlformats.org/officeDocument/2006/relationships/hyperlink" Target="https://id.wikipedia.org/wiki/Pandemi_COVID-19_di_Sulawesi_Selatan" TargetMode="External"/><Relationship Id="rId560" Type="http://schemas.openxmlformats.org/officeDocument/2006/relationships/hyperlink" Target="https://id.wikipedia.org/wiki/Merauke" TargetMode="External"/><Relationship Id="rId798" Type="http://schemas.openxmlformats.org/officeDocument/2006/relationships/hyperlink" Target="https://id.wikipedia.org/wiki/Tarakan" TargetMode="External"/><Relationship Id="rId92" Type="http://schemas.openxmlformats.org/officeDocument/2006/relationships/hyperlink" Target="https://id.wikipedia.org/wiki/Surakarta" TargetMode="External"/><Relationship Id="rId213" Type="http://schemas.openxmlformats.org/officeDocument/2006/relationships/hyperlink" Target="https://id.wikipedia.org/wiki/Pandemi_COVID-19_di_Sulawesi_Utara" TargetMode="External"/><Relationship Id="rId420" Type="http://schemas.openxmlformats.org/officeDocument/2006/relationships/hyperlink" Target="https://id.wikipedia.org/wiki/Makassar" TargetMode="External"/><Relationship Id="rId616" Type="http://schemas.openxmlformats.org/officeDocument/2006/relationships/hyperlink" Target="https://id.wikipedia.org/wiki/Ternate" TargetMode="External"/><Relationship Id="rId658" Type="http://schemas.openxmlformats.org/officeDocument/2006/relationships/hyperlink" Target="https://id.wikipedia.org/wiki/Palembang" TargetMode="External"/><Relationship Id="rId823" Type="http://schemas.openxmlformats.org/officeDocument/2006/relationships/hyperlink" Target="https://id.wikipedia.org/wiki/Pandemi_COVID-19_di_Sulawesi_Barat" TargetMode="External"/><Relationship Id="rId865" Type="http://schemas.openxmlformats.org/officeDocument/2006/relationships/hyperlink" Target="https://id.wikipedia.org/wiki/Pandemi_COVID-19_di_Bangka_Belitung" TargetMode="External"/><Relationship Id="rId255" Type="http://schemas.openxmlformats.org/officeDocument/2006/relationships/hyperlink" Target="https://id.wikipedia.org/wiki/Pandemi_COVID-19_di_Kepulauan_Riau" TargetMode="External"/><Relationship Id="rId297" Type="http://schemas.openxmlformats.org/officeDocument/2006/relationships/hyperlink" Target="https://id.wikipedia.org/wiki/Pandemi_COVID-19_di_Kalimantan_Timur" TargetMode="External"/><Relationship Id="rId462" Type="http://schemas.openxmlformats.org/officeDocument/2006/relationships/hyperlink" Target="https://id.wikipedia.org/wiki/Palangka_Raya" TargetMode="External"/><Relationship Id="rId518" Type="http://schemas.openxmlformats.org/officeDocument/2006/relationships/hyperlink" Target="https://id.wikipedia.org/wiki/Ambon,_Maluku" TargetMode="External"/><Relationship Id="rId725" Type="http://schemas.openxmlformats.org/officeDocument/2006/relationships/hyperlink" Target="https://id.wikipedia.org/wiki/Pandemi_COVID-19_di_Sulawesi_Tengah" TargetMode="External"/><Relationship Id="rId932" Type="http://schemas.openxmlformats.org/officeDocument/2006/relationships/hyperlink" Target="https://id.wikipedia.org/wiki/Kupang" TargetMode="External"/><Relationship Id="rId115" Type="http://schemas.openxmlformats.org/officeDocument/2006/relationships/hyperlink" Target="https://id.wikipedia.org/wiki/Pandemi_COVID-19_di_Bali" TargetMode="External"/><Relationship Id="rId157" Type="http://schemas.openxmlformats.org/officeDocument/2006/relationships/hyperlink" Target="https://id.wikipedia.org/wiki/Pandemi_COVID-19_di_Kalimantan_Barat" TargetMode="External"/><Relationship Id="rId322" Type="http://schemas.openxmlformats.org/officeDocument/2006/relationships/hyperlink" Target="https://id.wikipedia.org/wiki/Bandar_Lampung" TargetMode="External"/><Relationship Id="rId364" Type="http://schemas.openxmlformats.org/officeDocument/2006/relationships/hyperlink" Target="https://id.wikipedia.org/wiki/Pekanbaru" TargetMode="External"/><Relationship Id="rId767" Type="http://schemas.openxmlformats.org/officeDocument/2006/relationships/hyperlink" Target="https://id.wikipedia.org/wiki/Pandemi_COVID-19_di_Papua_Barat" TargetMode="External"/><Relationship Id="rId61" Type="http://schemas.openxmlformats.org/officeDocument/2006/relationships/hyperlink" Target="https://id.wikipedia.org/wiki/Pandemi_COVID-19_di_Banten" TargetMode="External"/><Relationship Id="rId199" Type="http://schemas.openxmlformats.org/officeDocument/2006/relationships/hyperlink" Target="https://id.wikipedia.org/wiki/Pandemi_COVID-19_di_Sulawesi_Utara" TargetMode="External"/><Relationship Id="rId571" Type="http://schemas.openxmlformats.org/officeDocument/2006/relationships/hyperlink" Target="https://id.wikipedia.org/wiki/Pandemi_COVID-19_di_Jambi" TargetMode="External"/><Relationship Id="rId627" Type="http://schemas.openxmlformats.org/officeDocument/2006/relationships/hyperlink" Target="https://id.wikipedia.org/wiki/Pandemi_COVID-19_di_Nusa_Tenggara_Barat" TargetMode="External"/><Relationship Id="rId669" Type="http://schemas.openxmlformats.org/officeDocument/2006/relationships/hyperlink" Target="https://id.wikipedia.org/wiki/Pandemi_COVID-19_di_Sumatra_Selatan" TargetMode="External"/><Relationship Id="rId834" Type="http://schemas.openxmlformats.org/officeDocument/2006/relationships/hyperlink" Target="https://id.wikipedia.org/wiki/Kabupaten_Mamuju" TargetMode="External"/><Relationship Id="rId876" Type="http://schemas.openxmlformats.org/officeDocument/2006/relationships/hyperlink" Target="https://id.wikipedia.org/wiki/Kota_Bengkulu" TargetMode="External"/><Relationship Id="rId19" Type="http://schemas.openxmlformats.org/officeDocument/2006/relationships/hyperlink" Target="https://id.wikipedia.org/wiki/Pandemi_COVID-19_di_DKI_Jakarta" TargetMode="External"/><Relationship Id="rId224" Type="http://schemas.openxmlformats.org/officeDocument/2006/relationships/hyperlink" Target="https://id.wikipedia.org/wiki/Manado" TargetMode="External"/><Relationship Id="rId266" Type="http://schemas.openxmlformats.org/officeDocument/2006/relationships/hyperlink" Target="https://id.wikipedia.org/wiki/Tanjungpinang" TargetMode="External"/><Relationship Id="rId431" Type="http://schemas.openxmlformats.org/officeDocument/2006/relationships/hyperlink" Target="https://id.wikipedia.org/wiki/Pandemi_COVID-19_di_Sulawesi_Tenggara" TargetMode="External"/><Relationship Id="rId473" Type="http://schemas.openxmlformats.org/officeDocument/2006/relationships/hyperlink" Target="https://id.wikipedia.org/wiki/Pandemi_COVID-19_di_Kalimantan_Tengah" TargetMode="External"/><Relationship Id="rId529" Type="http://schemas.openxmlformats.org/officeDocument/2006/relationships/hyperlink" Target="https://id.wikipedia.org/wiki/Pandemi_COVID-19_di_Maluku" TargetMode="External"/><Relationship Id="rId680" Type="http://schemas.openxmlformats.org/officeDocument/2006/relationships/hyperlink" Target="https://id.wikipedia.org/wiki/Banda_Aceh" TargetMode="External"/><Relationship Id="rId736" Type="http://schemas.openxmlformats.org/officeDocument/2006/relationships/hyperlink" Target="https://id.wikipedia.org/wiki/Bukittinggi" TargetMode="External"/><Relationship Id="rId901" Type="http://schemas.openxmlformats.org/officeDocument/2006/relationships/hyperlink" Target="https://id.wikipedia.org/wiki/Pandemi_COVID-19_di_Gorontalo" TargetMode="External"/><Relationship Id="rId30" Type="http://schemas.openxmlformats.org/officeDocument/2006/relationships/hyperlink" Target="https://id.wikipedia.org/wiki/Depok" TargetMode="External"/><Relationship Id="rId126" Type="http://schemas.openxmlformats.org/officeDocument/2006/relationships/hyperlink" Target="https://id.wikipedia.org/wiki/Denpasar" TargetMode="External"/><Relationship Id="rId168" Type="http://schemas.openxmlformats.org/officeDocument/2006/relationships/hyperlink" Target="https://id.wikipedia.org/wiki/Pontianak" TargetMode="External"/><Relationship Id="rId333" Type="http://schemas.openxmlformats.org/officeDocument/2006/relationships/hyperlink" Target="https://id.wikipedia.org/wiki/Pandemi_COVID-19_di_Lampung" TargetMode="External"/><Relationship Id="rId540" Type="http://schemas.openxmlformats.org/officeDocument/2006/relationships/hyperlink" Target="https://id.wikipedia.org/wiki/Merauke" TargetMode="External"/><Relationship Id="rId778" Type="http://schemas.openxmlformats.org/officeDocument/2006/relationships/hyperlink" Target="https://id.wikipedia.org/wiki/Sorong" TargetMode="External"/><Relationship Id="rId943" Type="http://schemas.openxmlformats.org/officeDocument/2006/relationships/hyperlink" Target="https://id.wikipedia.org/wiki/Pandemi_COVID-19_di_Nusa_Tenggara_Timur" TargetMode="External"/><Relationship Id="rId72" Type="http://schemas.openxmlformats.org/officeDocument/2006/relationships/hyperlink" Target="https://id.wikipedia.org/wiki/Serang" TargetMode="External"/><Relationship Id="rId375" Type="http://schemas.openxmlformats.org/officeDocument/2006/relationships/hyperlink" Target="https://id.wikipedia.org/wiki/Pandemi_COVID-19_di_Sumatra_Utara" TargetMode="External"/><Relationship Id="rId582" Type="http://schemas.openxmlformats.org/officeDocument/2006/relationships/hyperlink" Target="https://id.wikipedia.org/wiki/Kota_Jambi" TargetMode="External"/><Relationship Id="rId638" Type="http://schemas.openxmlformats.org/officeDocument/2006/relationships/hyperlink" Target="https://id.wikipedia.org/wiki/Kota_Mataram" TargetMode="External"/><Relationship Id="rId803" Type="http://schemas.openxmlformats.org/officeDocument/2006/relationships/hyperlink" Target="https://id.wikipedia.org/wiki/Pandemi_COVID-19_di_Kalimantan_Utara" TargetMode="External"/><Relationship Id="rId845" Type="http://schemas.openxmlformats.org/officeDocument/2006/relationships/hyperlink" Target="https://id.wikipedia.org/wiki/Pandemi_COVID-19_di_Bangka_Belitung" TargetMode="External"/><Relationship Id="rId3" Type="http://schemas.openxmlformats.org/officeDocument/2006/relationships/hyperlink" Target="https://id.wikipedia.org/wiki/Pandemi_COVID-19_di_DKI_Jakarta" TargetMode="External"/><Relationship Id="rId235" Type="http://schemas.openxmlformats.org/officeDocument/2006/relationships/hyperlink" Target="https://id.wikipedia.org/wiki/Pandemi_COVID-19_di_Jawa_Timur" TargetMode="External"/><Relationship Id="rId277" Type="http://schemas.openxmlformats.org/officeDocument/2006/relationships/hyperlink" Target="https://id.wikipedia.org/wiki/Pandemi_COVID-19_di_Kepulauan_Riau" TargetMode="External"/><Relationship Id="rId400" Type="http://schemas.openxmlformats.org/officeDocument/2006/relationships/hyperlink" Target="https://id.wikipedia.org/wiki/Makassar" TargetMode="External"/><Relationship Id="rId442" Type="http://schemas.openxmlformats.org/officeDocument/2006/relationships/hyperlink" Target="https://id.wikipedia.org/wiki/Kendari" TargetMode="External"/><Relationship Id="rId484" Type="http://schemas.openxmlformats.org/officeDocument/2006/relationships/hyperlink" Target="https://id.wikipedia.org/wiki/Banjarmasin" TargetMode="External"/><Relationship Id="rId705" Type="http://schemas.openxmlformats.org/officeDocument/2006/relationships/hyperlink" Target="https://id.wikipedia.org/wiki/Pandemi_COVID-19_di_Sulawesi_Tengah" TargetMode="External"/><Relationship Id="rId887" Type="http://schemas.openxmlformats.org/officeDocument/2006/relationships/hyperlink" Target="https://id.wikipedia.org/wiki/Pandemi_COVID-19_di_Bengkulu" TargetMode="External"/><Relationship Id="rId137" Type="http://schemas.openxmlformats.org/officeDocument/2006/relationships/hyperlink" Target="https://id.wikipedia.org/wiki/Pandemi_COVID-19_di_Bali" TargetMode="External"/><Relationship Id="rId302" Type="http://schemas.openxmlformats.org/officeDocument/2006/relationships/hyperlink" Target="https://id.wikipedia.org/wiki/Samarinda" TargetMode="External"/><Relationship Id="rId344" Type="http://schemas.openxmlformats.org/officeDocument/2006/relationships/hyperlink" Target="https://id.wikipedia.org/wiki/Pekanbaru" TargetMode="External"/><Relationship Id="rId691" Type="http://schemas.openxmlformats.org/officeDocument/2006/relationships/hyperlink" Target="https://id.wikipedia.org/wiki/Pandemi_COVID-19_di_Aceh" TargetMode="External"/><Relationship Id="rId747" Type="http://schemas.openxmlformats.org/officeDocument/2006/relationships/hyperlink" Target="https://id.wikipedia.org/wiki/Pandemi_COVID-19_di_Sumatra_Barat" TargetMode="External"/><Relationship Id="rId789" Type="http://schemas.openxmlformats.org/officeDocument/2006/relationships/hyperlink" Target="https://id.wikipedia.org/wiki/Pandemi_COVID-19_di_Kalimantan_Utara" TargetMode="External"/><Relationship Id="rId912" Type="http://schemas.openxmlformats.org/officeDocument/2006/relationships/hyperlink" Target="https://id.wikipedia.org/wiki/Kabupaten_Bone_Bolango" TargetMode="External"/><Relationship Id="rId41" Type="http://schemas.openxmlformats.org/officeDocument/2006/relationships/hyperlink" Target="https://id.wikipedia.org/wiki/Pandemi_COVID-19_di_Jawa_Barat" TargetMode="External"/><Relationship Id="rId83" Type="http://schemas.openxmlformats.org/officeDocument/2006/relationships/hyperlink" Target="https://id.wikipedia.org/wiki/Pandemi_COVID-19_di_Banten" TargetMode="External"/><Relationship Id="rId179" Type="http://schemas.openxmlformats.org/officeDocument/2006/relationships/hyperlink" Target="https://id.wikipedia.org/wiki/Pandemi_COVID-19_di_DI_Yogyakarta" TargetMode="External"/><Relationship Id="rId386" Type="http://schemas.openxmlformats.org/officeDocument/2006/relationships/hyperlink" Target="https://id.wikipedia.org/wiki/Medan" TargetMode="External"/><Relationship Id="rId551" Type="http://schemas.openxmlformats.org/officeDocument/2006/relationships/hyperlink" Target="https://id.wikipedia.org/wiki/Pandemi_COVID-19_di_Papua" TargetMode="External"/><Relationship Id="rId593" Type="http://schemas.openxmlformats.org/officeDocument/2006/relationships/hyperlink" Target="https://id.wikipedia.org/wiki/Pandemi_COVID-19_di_Maluku_Utara" TargetMode="External"/><Relationship Id="rId607" Type="http://schemas.openxmlformats.org/officeDocument/2006/relationships/hyperlink" Target="https://id.wikipedia.org/wiki/Pandemi_COVID-19_di_Maluku_Utara" TargetMode="External"/><Relationship Id="rId649" Type="http://schemas.openxmlformats.org/officeDocument/2006/relationships/hyperlink" Target="https://id.wikipedia.org/wiki/Pandemi_COVID-19_di_Sumatra_Selatan" TargetMode="External"/><Relationship Id="rId814" Type="http://schemas.openxmlformats.org/officeDocument/2006/relationships/hyperlink" Target="https://id.wikipedia.org/wiki/Kabupaten_Mamuju" TargetMode="External"/><Relationship Id="rId856" Type="http://schemas.openxmlformats.org/officeDocument/2006/relationships/hyperlink" Target="https://id.wikipedia.org/wiki/Kabupaten_Belitung" TargetMode="External"/><Relationship Id="rId190" Type="http://schemas.openxmlformats.org/officeDocument/2006/relationships/hyperlink" Target="https://id.wikipedia.org/wiki/Yogyakarta" TargetMode="External"/><Relationship Id="rId204" Type="http://schemas.openxmlformats.org/officeDocument/2006/relationships/hyperlink" Target="https://id.wikipedia.org/wiki/Manado" TargetMode="External"/><Relationship Id="rId246" Type="http://schemas.openxmlformats.org/officeDocument/2006/relationships/hyperlink" Target="https://id.wikipedia.org/wiki/Surabaya" TargetMode="External"/><Relationship Id="rId288" Type="http://schemas.openxmlformats.org/officeDocument/2006/relationships/hyperlink" Target="https://id.wikipedia.org/wiki/Samarinda" TargetMode="External"/><Relationship Id="rId411" Type="http://schemas.openxmlformats.org/officeDocument/2006/relationships/hyperlink" Target="https://id.wikipedia.org/wiki/Pandemi_COVID-19_di_Sulawesi_Selatan" TargetMode="External"/><Relationship Id="rId453" Type="http://schemas.openxmlformats.org/officeDocument/2006/relationships/hyperlink" Target="https://id.wikipedia.org/wiki/Pandemi_COVID-19_di_Kalimantan_Tengah" TargetMode="External"/><Relationship Id="rId509" Type="http://schemas.openxmlformats.org/officeDocument/2006/relationships/hyperlink" Target="https://id.wikipedia.org/wiki/Pandemi_COVID-19_di_Maluku" TargetMode="External"/><Relationship Id="rId660" Type="http://schemas.openxmlformats.org/officeDocument/2006/relationships/hyperlink" Target="https://id.wikipedia.org/wiki/Palembang" TargetMode="External"/><Relationship Id="rId898" Type="http://schemas.openxmlformats.org/officeDocument/2006/relationships/hyperlink" Target="https://id.wikipedia.org/wiki/Kabupaten_Bone_Bolango" TargetMode="External"/><Relationship Id="rId106" Type="http://schemas.openxmlformats.org/officeDocument/2006/relationships/hyperlink" Target="https://id.wikipedia.org/wiki/Surakarta" TargetMode="External"/><Relationship Id="rId313" Type="http://schemas.openxmlformats.org/officeDocument/2006/relationships/hyperlink" Target="https://id.wikipedia.org/wiki/Pandemi_COVID-19_di_Lampung" TargetMode="External"/><Relationship Id="rId495" Type="http://schemas.openxmlformats.org/officeDocument/2006/relationships/hyperlink" Target="https://id.wikipedia.org/wiki/Pandemi_COVID-19_di_Kalimantan_Selatan" TargetMode="External"/><Relationship Id="rId716" Type="http://schemas.openxmlformats.org/officeDocument/2006/relationships/hyperlink" Target="https://id.wikipedia.org/wiki/Kota_Palu" TargetMode="External"/><Relationship Id="rId758" Type="http://schemas.openxmlformats.org/officeDocument/2006/relationships/hyperlink" Target="https://id.wikipedia.org/wiki/Sorong" TargetMode="External"/><Relationship Id="rId923" Type="http://schemas.openxmlformats.org/officeDocument/2006/relationships/hyperlink" Target="https://id.wikipedia.org/wiki/Pandemi_COVID-19_di_Gorontalo" TargetMode="External"/><Relationship Id="rId10" Type="http://schemas.openxmlformats.org/officeDocument/2006/relationships/hyperlink" Target="https://id.wikipedia.org/wiki/Kemang,_Jakarta" TargetMode="External"/><Relationship Id="rId52" Type="http://schemas.openxmlformats.org/officeDocument/2006/relationships/hyperlink" Target="https://id.wikipedia.org/wiki/Depok" TargetMode="External"/><Relationship Id="rId94" Type="http://schemas.openxmlformats.org/officeDocument/2006/relationships/hyperlink" Target="https://id.wikipedia.org/wiki/Surakarta" TargetMode="External"/><Relationship Id="rId148" Type="http://schemas.openxmlformats.org/officeDocument/2006/relationships/hyperlink" Target="https://id.wikipedia.org/wiki/Pontianak" TargetMode="External"/><Relationship Id="rId355" Type="http://schemas.openxmlformats.org/officeDocument/2006/relationships/hyperlink" Target="https://id.wikipedia.org/wiki/Pandemi_COVID-19_di_Riau" TargetMode="External"/><Relationship Id="rId397" Type="http://schemas.openxmlformats.org/officeDocument/2006/relationships/hyperlink" Target="https://id.wikipedia.org/wiki/Pandemi_COVID-19_di_Sulawesi_Selatan" TargetMode="External"/><Relationship Id="rId520" Type="http://schemas.openxmlformats.org/officeDocument/2006/relationships/hyperlink" Target="https://id.wikipedia.org/wiki/Ambon,_Maluku" TargetMode="External"/><Relationship Id="rId562" Type="http://schemas.openxmlformats.org/officeDocument/2006/relationships/hyperlink" Target="https://id.wikipedia.org/wiki/Kota_Jambi" TargetMode="External"/><Relationship Id="rId618" Type="http://schemas.openxmlformats.org/officeDocument/2006/relationships/hyperlink" Target="https://id.wikipedia.org/wiki/Kota_Mataram" TargetMode="External"/><Relationship Id="rId825" Type="http://schemas.openxmlformats.org/officeDocument/2006/relationships/hyperlink" Target="https://id.wikipedia.org/wiki/Pandemi_COVID-19_di_Sulawesi_Barat" TargetMode="External"/><Relationship Id="rId215" Type="http://schemas.openxmlformats.org/officeDocument/2006/relationships/hyperlink" Target="https://id.wikipedia.org/wiki/Pandemi_COVID-19_di_Sulawesi_Utara" TargetMode="External"/><Relationship Id="rId257" Type="http://schemas.openxmlformats.org/officeDocument/2006/relationships/hyperlink" Target="https://id.wikipedia.org/wiki/Pandemi_COVID-19_di_Kepulauan_Riau" TargetMode="External"/><Relationship Id="rId422" Type="http://schemas.openxmlformats.org/officeDocument/2006/relationships/hyperlink" Target="https://id.wikipedia.org/wiki/Kendari" TargetMode="External"/><Relationship Id="rId464" Type="http://schemas.openxmlformats.org/officeDocument/2006/relationships/hyperlink" Target="https://id.wikipedia.org/wiki/Palangka_Raya" TargetMode="External"/><Relationship Id="rId867" Type="http://schemas.openxmlformats.org/officeDocument/2006/relationships/hyperlink" Target="https://id.wikipedia.org/wiki/Pandemi_COVID-19_di_Bangka_Belitung" TargetMode="External"/><Relationship Id="rId299" Type="http://schemas.openxmlformats.org/officeDocument/2006/relationships/hyperlink" Target="https://id.wikipedia.org/wiki/Pandemi_COVID-19_di_Kalimantan_Timur" TargetMode="External"/><Relationship Id="rId727" Type="http://schemas.openxmlformats.org/officeDocument/2006/relationships/hyperlink" Target="https://id.wikipedia.org/wiki/Pandemi_COVID-19_di_Sulawesi_Tengah" TargetMode="External"/><Relationship Id="rId934" Type="http://schemas.openxmlformats.org/officeDocument/2006/relationships/hyperlink" Target="https://id.wikipedia.org/wiki/Kupang" TargetMode="External"/><Relationship Id="rId63" Type="http://schemas.openxmlformats.org/officeDocument/2006/relationships/hyperlink" Target="https://id.wikipedia.org/wiki/Pandemi_COVID-19_di_Banten" TargetMode="External"/><Relationship Id="rId159" Type="http://schemas.openxmlformats.org/officeDocument/2006/relationships/hyperlink" Target="https://id.wikipedia.org/wiki/Pandemi_COVID-19_di_Kalimantan_Barat" TargetMode="External"/><Relationship Id="rId366" Type="http://schemas.openxmlformats.org/officeDocument/2006/relationships/hyperlink" Target="https://id.wikipedia.org/wiki/Medan" TargetMode="External"/><Relationship Id="rId573" Type="http://schemas.openxmlformats.org/officeDocument/2006/relationships/hyperlink" Target="https://id.wikipedia.org/wiki/Pandemi_COVID-19_di_Jambi" TargetMode="External"/><Relationship Id="rId780" Type="http://schemas.openxmlformats.org/officeDocument/2006/relationships/hyperlink" Target="https://id.wikipedia.org/wiki/Sorong" TargetMode="External"/><Relationship Id="rId226" Type="http://schemas.openxmlformats.org/officeDocument/2006/relationships/hyperlink" Target="https://id.wikipedia.org/wiki/Surabaya" TargetMode="External"/><Relationship Id="rId433" Type="http://schemas.openxmlformats.org/officeDocument/2006/relationships/hyperlink" Target="https://id.wikipedia.org/wiki/Pandemi_COVID-19_di_Sulawesi_Tenggara" TargetMode="External"/><Relationship Id="rId878" Type="http://schemas.openxmlformats.org/officeDocument/2006/relationships/hyperlink" Target="https://id.wikipedia.org/wiki/Kota_Bengkulu" TargetMode="External"/><Relationship Id="rId640" Type="http://schemas.openxmlformats.org/officeDocument/2006/relationships/hyperlink" Target="https://id.wikipedia.org/wiki/Kota_Mataram" TargetMode="External"/><Relationship Id="rId738" Type="http://schemas.openxmlformats.org/officeDocument/2006/relationships/hyperlink" Target="https://id.wikipedia.org/wiki/Bukittinggi" TargetMode="External"/><Relationship Id="rId945" Type="http://schemas.openxmlformats.org/officeDocument/2006/relationships/hyperlink" Target="https://id.wikipedia.org/wiki/Pandemi_COVID-19_di_Nusa_Tenggara_Timur" TargetMode="External"/><Relationship Id="rId74" Type="http://schemas.openxmlformats.org/officeDocument/2006/relationships/hyperlink" Target="https://id.wikipedia.org/wiki/Serang" TargetMode="External"/><Relationship Id="rId377" Type="http://schemas.openxmlformats.org/officeDocument/2006/relationships/hyperlink" Target="https://id.wikipedia.org/wiki/Pandemi_COVID-19_di_Sumatra_Utara" TargetMode="External"/><Relationship Id="rId500" Type="http://schemas.openxmlformats.org/officeDocument/2006/relationships/hyperlink" Target="https://id.wikipedia.org/wiki/Banjarmasin" TargetMode="External"/><Relationship Id="rId584" Type="http://schemas.openxmlformats.org/officeDocument/2006/relationships/hyperlink" Target="https://id.wikipedia.org/wiki/Kota_Jambi" TargetMode="External"/><Relationship Id="rId805" Type="http://schemas.openxmlformats.org/officeDocument/2006/relationships/hyperlink" Target="https://id.wikipedia.org/wiki/Pandemi_COVID-19_di_Kalimantan_Utara" TargetMode="External"/><Relationship Id="rId5" Type="http://schemas.openxmlformats.org/officeDocument/2006/relationships/hyperlink" Target="https://id.wikipedia.org/wiki/Pandemi_COVID-19_di_DKI_Jakarta" TargetMode="External"/><Relationship Id="rId237" Type="http://schemas.openxmlformats.org/officeDocument/2006/relationships/hyperlink" Target="https://id.wikipedia.org/wiki/Pandemi_COVID-19_di_Jawa_Timur" TargetMode="External"/><Relationship Id="rId791" Type="http://schemas.openxmlformats.org/officeDocument/2006/relationships/hyperlink" Target="https://id.wikipedia.org/wiki/Pandemi_COVID-19_di_Kalimantan_Utara" TargetMode="External"/><Relationship Id="rId889" Type="http://schemas.openxmlformats.org/officeDocument/2006/relationships/hyperlink" Target="https://id.wikipedia.org/wiki/Pandemi_COVID-19_di_Bengkulu" TargetMode="External"/><Relationship Id="rId444" Type="http://schemas.openxmlformats.org/officeDocument/2006/relationships/hyperlink" Target="https://id.wikipedia.org/wiki/Kendari" TargetMode="External"/><Relationship Id="rId651" Type="http://schemas.openxmlformats.org/officeDocument/2006/relationships/hyperlink" Target="https://id.wikipedia.org/wiki/Pandemi_COVID-19_di_Sumatra_Selatan" TargetMode="External"/><Relationship Id="rId749" Type="http://schemas.openxmlformats.org/officeDocument/2006/relationships/hyperlink" Target="https://id.wikipedia.org/wiki/Pandemi_COVID-19_di_Sumatra_Barat" TargetMode="External"/><Relationship Id="rId290" Type="http://schemas.openxmlformats.org/officeDocument/2006/relationships/hyperlink" Target="https://id.wikipedia.org/wiki/Samarinda" TargetMode="External"/><Relationship Id="rId304" Type="http://schemas.openxmlformats.org/officeDocument/2006/relationships/hyperlink" Target="https://id.wikipedia.org/wiki/Samarinda" TargetMode="External"/><Relationship Id="rId388" Type="http://schemas.openxmlformats.org/officeDocument/2006/relationships/hyperlink" Target="https://id.wikipedia.org/wiki/Medan" TargetMode="External"/><Relationship Id="rId511" Type="http://schemas.openxmlformats.org/officeDocument/2006/relationships/hyperlink" Target="https://id.wikipedia.org/wiki/Pandemi_COVID-19_di_Maluku" TargetMode="External"/><Relationship Id="rId609" Type="http://schemas.openxmlformats.org/officeDocument/2006/relationships/hyperlink" Target="https://id.wikipedia.org/wiki/Pandemi_COVID-19_di_Maluku_Utara" TargetMode="External"/><Relationship Id="rId85" Type="http://schemas.openxmlformats.org/officeDocument/2006/relationships/hyperlink" Target="https://id.wikipedia.org/wiki/Pandemi_COVID-19_di_Jawa_Tengah" TargetMode="External"/><Relationship Id="rId150" Type="http://schemas.openxmlformats.org/officeDocument/2006/relationships/hyperlink" Target="https://id.wikipedia.org/wiki/Pontianak" TargetMode="External"/><Relationship Id="rId595" Type="http://schemas.openxmlformats.org/officeDocument/2006/relationships/hyperlink" Target="https://id.wikipedia.org/wiki/Pandemi_COVID-19_di_Maluku_Utara" TargetMode="External"/><Relationship Id="rId816" Type="http://schemas.openxmlformats.org/officeDocument/2006/relationships/hyperlink" Target="https://id.wikipedia.org/wiki/Kabupaten_Mamuju" TargetMode="External"/><Relationship Id="rId248" Type="http://schemas.openxmlformats.org/officeDocument/2006/relationships/hyperlink" Target="https://id.wikipedia.org/wiki/Surabaya" TargetMode="External"/><Relationship Id="rId455" Type="http://schemas.openxmlformats.org/officeDocument/2006/relationships/hyperlink" Target="https://id.wikipedia.org/wiki/Pandemi_COVID-19_di_Kalimantan_Tengah" TargetMode="External"/><Relationship Id="rId662" Type="http://schemas.openxmlformats.org/officeDocument/2006/relationships/hyperlink" Target="https://id.wikipedia.org/wiki/Palembang" TargetMode="External"/><Relationship Id="rId12" Type="http://schemas.openxmlformats.org/officeDocument/2006/relationships/hyperlink" Target="https://id.wikipedia.org/wiki/Kemang,_Jakarta" TargetMode="External"/><Relationship Id="rId108" Type="http://schemas.openxmlformats.org/officeDocument/2006/relationships/hyperlink" Target="https://id.wikipedia.org/wiki/Surakarta" TargetMode="External"/><Relationship Id="rId315" Type="http://schemas.openxmlformats.org/officeDocument/2006/relationships/hyperlink" Target="https://id.wikipedia.org/wiki/Pandemi_COVID-19_di_Lampung" TargetMode="External"/><Relationship Id="rId522" Type="http://schemas.openxmlformats.org/officeDocument/2006/relationships/hyperlink" Target="https://id.wikipedia.org/wiki/Ambon,_Maluku" TargetMode="External"/><Relationship Id="rId96" Type="http://schemas.openxmlformats.org/officeDocument/2006/relationships/hyperlink" Target="https://id.wikipedia.org/wiki/Surakarta" TargetMode="External"/><Relationship Id="rId161" Type="http://schemas.openxmlformats.org/officeDocument/2006/relationships/hyperlink" Target="https://id.wikipedia.org/wiki/Pandemi_COVID-19_di_Kalimantan_Barat" TargetMode="External"/><Relationship Id="rId399" Type="http://schemas.openxmlformats.org/officeDocument/2006/relationships/hyperlink" Target="https://id.wikipedia.org/wiki/Pandemi_COVID-19_di_Sulawesi_Selatan" TargetMode="External"/><Relationship Id="rId827" Type="http://schemas.openxmlformats.org/officeDocument/2006/relationships/hyperlink" Target="https://id.wikipedia.org/wiki/Pandemi_COVID-19_di_Sulawesi_Barat" TargetMode="External"/><Relationship Id="rId259" Type="http://schemas.openxmlformats.org/officeDocument/2006/relationships/hyperlink" Target="https://id.wikipedia.org/wiki/Pandemi_COVID-19_di_Kepulauan_Riau" TargetMode="External"/><Relationship Id="rId466" Type="http://schemas.openxmlformats.org/officeDocument/2006/relationships/hyperlink" Target="https://id.wikipedia.org/wiki/Palangka_Raya" TargetMode="External"/><Relationship Id="rId673" Type="http://schemas.openxmlformats.org/officeDocument/2006/relationships/hyperlink" Target="https://id.wikipedia.org/wiki/Pandemi_COVID-19_di_Aceh" TargetMode="External"/><Relationship Id="rId880" Type="http://schemas.openxmlformats.org/officeDocument/2006/relationships/hyperlink" Target="https://id.wikipedia.org/wiki/Kota_Bengkulu" TargetMode="External"/><Relationship Id="rId23" Type="http://schemas.openxmlformats.org/officeDocument/2006/relationships/hyperlink" Target="https://id.wikipedia.org/wiki/Pandemi_COVID-19_di_DKI_Jakarta" TargetMode="External"/><Relationship Id="rId119" Type="http://schemas.openxmlformats.org/officeDocument/2006/relationships/hyperlink" Target="https://id.wikipedia.org/wiki/Pandemi_COVID-19_di_Bali" TargetMode="External"/><Relationship Id="rId326" Type="http://schemas.openxmlformats.org/officeDocument/2006/relationships/hyperlink" Target="https://id.wikipedia.org/wiki/Bandar_Lampung" TargetMode="External"/><Relationship Id="rId533" Type="http://schemas.openxmlformats.org/officeDocument/2006/relationships/hyperlink" Target="https://id.wikipedia.org/wiki/Pandemi_COVID-19_di_Papua" TargetMode="External"/><Relationship Id="rId740" Type="http://schemas.openxmlformats.org/officeDocument/2006/relationships/hyperlink" Target="https://id.wikipedia.org/wiki/Bukittinggi" TargetMode="External"/><Relationship Id="rId838" Type="http://schemas.openxmlformats.org/officeDocument/2006/relationships/hyperlink" Target="https://id.wikipedia.org/wiki/Kabupaten_Mamuju" TargetMode="External"/><Relationship Id="rId172" Type="http://schemas.openxmlformats.org/officeDocument/2006/relationships/hyperlink" Target="https://id.wikipedia.org/wiki/Yogyakarta" TargetMode="External"/><Relationship Id="rId477" Type="http://schemas.openxmlformats.org/officeDocument/2006/relationships/hyperlink" Target="https://id.wikipedia.org/wiki/Pandemi_COVID-19_di_Kalimantan_Selatan" TargetMode="External"/><Relationship Id="rId600" Type="http://schemas.openxmlformats.org/officeDocument/2006/relationships/hyperlink" Target="https://id.wikipedia.org/wiki/Ternate" TargetMode="External"/><Relationship Id="rId684" Type="http://schemas.openxmlformats.org/officeDocument/2006/relationships/hyperlink" Target="https://id.wikipedia.org/wiki/Banda_Aceh" TargetMode="External"/><Relationship Id="rId337" Type="http://schemas.openxmlformats.org/officeDocument/2006/relationships/hyperlink" Target="https://id.wikipedia.org/wiki/Pandemi_COVID-19_di_Riau" TargetMode="External"/><Relationship Id="rId891" Type="http://schemas.openxmlformats.org/officeDocument/2006/relationships/hyperlink" Target="https://id.wikipedia.org/wiki/Pandemi_COVID-19_di_Bengkulu" TargetMode="External"/><Relationship Id="rId905" Type="http://schemas.openxmlformats.org/officeDocument/2006/relationships/hyperlink" Target="https://id.wikipedia.org/wiki/Pandemi_COVID-19_di_Gorontalo" TargetMode="External"/><Relationship Id="rId34" Type="http://schemas.openxmlformats.org/officeDocument/2006/relationships/hyperlink" Target="https://id.wikipedia.org/wiki/Depok" TargetMode="External"/><Relationship Id="rId544" Type="http://schemas.openxmlformats.org/officeDocument/2006/relationships/hyperlink" Target="https://id.wikipedia.org/wiki/Merauke" TargetMode="External"/><Relationship Id="rId751" Type="http://schemas.openxmlformats.org/officeDocument/2006/relationships/hyperlink" Target="https://id.wikipedia.org/wiki/Pandemi_COVID-19_di_Sumatra_Barat" TargetMode="External"/><Relationship Id="rId849" Type="http://schemas.openxmlformats.org/officeDocument/2006/relationships/hyperlink" Target="https://id.wikipedia.org/wiki/Pandemi_COVID-19_di_Bangka_Belitung" TargetMode="External"/><Relationship Id="rId183" Type="http://schemas.openxmlformats.org/officeDocument/2006/relationships/hyperlink" Target="https://id.wikipedia.org/wiki/Pandemi_COVID-19_di_DI_Yogyakarta" TargetMode="External"/><Relationship Id="rId390" Type="http://schemas.openxmlformats.org/officeDocument/2006/relationships/hyperlink" Target="https://id.wikipedia.org/wiki/Medan" TargetMode="External"/><Relationship Id="rId404" Type="http://schemas.openxmlformats.org/officeDocument/2006/relationships/hyperlink" Target="https://id.wikipedia.org/wiki/Makassar" TargetMode="External"/><Relationship Id="rId611" Type="http://schemas.openxmlformats.org/officeDocument/2006/relationships/hyperlink" Target="https://id.wikipedia.org/wiki/Pandemi_COVID-19_di_Maluku_Utara" TargetMode="External"/><Relationship Id="rId250" Type="http://schemas.openxmlformats.org/officeDocument/2006/relationships/hyperlink" Target="https://id.wikipedia.org/wiki/Surabaya" TargetMode="External"/><Relationship Id="rId488" Type="http://schemas.openxmlformats.org/officeDocument/2006/relationships/hyperlink" Target="https://id.wikipedia.org/wiki/Banjarmasin" TargetMode="External"/><Relationship Id="rId695" Type="http://schemas.openxmlformats.org/officeDocument/2006/relationships/hyperlink" Target="https://id.wikipedia.org/wiki/Pandemi_COVID-19_di_Aceh" TargetMode="External"/><Relationship Id="rId709" Type="http://schemas.openxmlformats.org/officeDocument/2006/relationships/hyperlink" Target="https://id.wikipedia.org/wiki/Pandemi_COVID-19_di_Sulawesi_Tengah" TargetMode="External"/><Relationship Id="rId916" Type="http://schemas.openxmlformats.org/officeDocument/2006/relationships/hyperlink" Target="https://id.wikipedia.org/wiki/Kabupaten_Bone_Bolango" TargetMode="External"/><Relationship Id="rId45" Type="http://schemas.openxmlformats.org/officeDocument/2006/relationships/hyperlink" Target="https://id.wikipedia.org/wiki/Pandemi_COVID-19_di_Jawa_Barat" TargetMode="External"/><Relationship Id="rId110" Type="http://schemas.openxmlformats.org/officeDocument/2006/relationships/hyperlink" Target="https://id.wikipedia.org/wiki/Surakarta" TargetMode="External"/><Relationship Id="rId348" Type="http://schemas.openxmlformats.org/officeDocument/2006/relationships/hyperlink" Target="https://id.wikipedia.org/wiki/Pekanbaru" TargetMode="External"/><Relationship Id="rId555" Type="http://schemas.openxmlformats.org/officeDocument/2006/relationships/hyperlink" Target="https://id.wikipedia.org/wiki/Pandemi_COVID-19_di_Papua" TargetMode="External"/><Relationship Id="rId762" Type="http://schemas.openxmlformats.org/officeDocument/2006/relationships/hyperlink" Target="https://id.wikipedia.org/wiki/Sorong" TargetMode="External"/><Relationship Id="rId194" Type="http://schemas.openxmlformats.org/officeDocument/2006/relationships/hyperlink" Target="https://id.wikipedia.org/wiki/Yogyakarta" TargetMode="External"/><Relationship Id="rId208" Type="http://schemas.openxmlformats.org/officeDocument/2006/relationships/hyperlink" Target="https://id.wikipedia.org/wiki/Manado" TargetMode="External"/><Relationship Id="rId415" Type="http://schemas.openxmlformats.org/officeDocument/2006/relationships/hyperlink" Target="https://id.wikipedia.org/wiki/Pandemi_COVID-19_di_Sulawesi_Selatan" TargetMode="External"/><Relationship Id="rId622" Type="http://schemas.openxmlformats.org/officeDocument/2006/relationships/hyperlink" Target="https://id.wikipedia.org/wiki/Kota_Mataram" TargetMode="External"/><Relationship Id="rId261" Type="http://schemas.openxmlformats.org/officeDocument/2006/relationships/hyperlink" Target="https://id.wikipedia.org/wiki/Pandemi_COVID-19_di_Kepulauan_Riau" TargetMode="External"/><Relationship Id="rId499" Type="http://schemas.openxmlformats.org/officeDocument/2006/relationships/hyperlink" Target="https://id.wikipedia.org/wiki/Pandemi_COVID-19_di_Kalimantan_Selatan" TargetMode="External"/><Relationship Id="rId927" Type="http://schemas.openxmlformats.org/officeDocument/2006/relationships/hyperlink" Target="https://id.wikipedia.org/wiki/Pandemi_COVID-19_di_Nusa_Tenggara_Timur" TargetMode="External"/><Relationship Id="rId56" Type="http://schemas.openxmlformats.org/officeDocument/2006/relationships/hyperlink" Target="https://id.wikipedia.org/wiki/Depok" TargetMode="External"/><Relationship Id="rId359" Type="http://schemas.openxmlformats.org/officeDocument/2006/relationships/hyperlink" Target="https://id.wikipedia.org/wiki/Pandemi_COVID-19_di_Riau" TargetMode="External"/><Relationship Id="rId566" Type="http://schemas.openxmlformats.org/officeDocument/2006/relationships/hyperlink" Target="https://id.wikipedia.org/wiki/Kota_Jambi" TargetMode="External"/><Relationship Id="rId773" Type="http://schemas.openxmlformats.org/officeDocument/2006/relationships/hyperlink" Target="https://id.wikipedia.org/wiki/Pandemi_COVID-19_di_Papua_Barat" TargetMode="External"/><Relationship Id="rId121" Type="http://schemas.openxmlformats.org/officeDocument/2006/relationships/hyperlink" Target="https://id.wikipedia.org/wiki/Pandemi_COVID-19_di_Bali" TargetMode="External"/><Relationship Id="rId219" Type="http://schemas.openxmlformats.org/officeDocument/2006/relationships/hyperlink" Target="https://id.wikipedia.org/wiki/Pandemi_COVID-19_di_Sulawesi_Utara" TargetMode="External"/><Relationship Id="rId426" Type="http://schemas.openxmlformats.org/officeDocument/2006/relationships/hyperlink" Target="https://id.wikipedia.org/wiki/Kendari" TargetMode="External"/><Relationship Id="rId633" Type="http://schemas.openxmlformats.org/officeDocument/2006/relationships/hyperlink" Target="https://id.wikipedia.org/wiki/Pandemi_COVID-19_di_Nusa_Tenggara_Barat" TargetMode="External"/><Relationship Id="rId840" Type="http://schemas.openxmlformats.org/officeDocument/2006/relationships/hyperlink" Target="https://id.wikipedia.org/wiki/Kabupaten_Mamuju" TargetMode="External"/><Relationship Id="rId938" Type="http://schemas.openxmlformats.org/officeDocument/2006/relationships/hyperlink" Target="https://id.wikipedia.org/wiki/Kupang" TargetMode="External"/><Relationship Id="rId67" Type="http://schemas.openxmlformats.org/officeDocument/2006/relationships/hyperlink" Target="https://id.wikipedia.org/wiki/Pandemi_COVID-19_di_Banten" TargetMode="External"/><Relationship Id="rId272" Type="http://schemas.openxmlformats.org/officeDocument/2006/relationships/hyperlink" Target="https://id.wikipedia.org/wiki/Tanjungpinang" TargetMode="External"/><Relationship Id="rId577" Type="http://schemas.openxmlformats.org/officeDocument/2006/relationships/hyperlink" Target="https://id.wikipedia.org/wiki/Pandemi_COVID-19_di_Jambi" TargetMode="External"/><Relationship Id="rId700" Type="http://schemas.openxmlformats.org/officeDocument/2006/relationships/hyperlink" Target="https://id.wikipedia.org/wiki/Banda_Aceh" TargetMode="External"/><Relationship Id="rId132" Type="http://schemas.openxmlformats.org/officeDocument/2006/relationships/hyperlink" Target="https://id.wikipedia.org/wiki/Denpasar" TargetMode="External"/><Relationship Id="rId784" Type="http://schemas.openxmlformats.org/officeDocument/2006/relationships/hyperlink" Target="https://id.wikipedia.org/wiki/Sorong" TargetMode="External"/><Relationship Id="rId437" Type="http://schemas.openxmlformats.org/officeDocument/2006/relationships/hyperlink" Target="https://id.wikipedia.org/wiki/Pandemi_COVID-19_di_Sulawesi_Tenggara" TargetMode="External"/><Relationship Id="rId644" Type="http://schemas.openxmlformats.org/officeDocument/2006/relationships/hyperlink" Target="https://id.wikipedia.org/wiki/Kota_Mataram" TargetMode="External"/><Relationship Id="rId851" Type="http://schemas.openxmlformats.org/officeDocument/2006/relationships/hyperlink" Target="https://id.wikipedia.org/wiki/Pandemi_COVID-19_di_Bangka_Belitung" TargetMode="External"/><Relationship Id="rId283" Type="http://schemas.openxmlformats.org/officeDocument/2006/relationships/hyperlink" Target="https://id.wikipedia.org/wiki/Pandemi_COVID-19_di_Kalimantan_Timur" TargetMode="External"/><Relationship Id="rId490" Type="http://schemas.openxmlformats.org/officeDocument/2006/relationships/hyperlink" Target="https://id.wikipedia.org/wiki/Banjarmasin" TargetMode="External"/><Relationship Id="rId504" Type="http://schemas.openxmlformats.org/officeDocument/2006/relationships/hyperlink" Target="https://id.wikipedia.org/wiki/Banjarmasin" TargetMode="External"/><Relationship Id="rId711" Type="http://schemas.openxmlformats.org/officeDocument/2006/relationships/hyperlink" Target="https://id.wikipedia.org/wiki/Pandemi_COVID-19_di_Sulawesi_Tengah" TargetMode="External"/><Relationship Id="rId949" Type="http://schemas.openxmlformats.org/officeDocument/2006/relationships/hyperlink" Target="https://id.wikipedia.org/wiki/Pandemi_COVID-19_di_Nusa_Tenggara_Timur" TargetMode="External"/><Relationship Id="rId78" Type="http://schemas.openxmlformats.org/officeDocument/2006/relationships/hyperlink" Target="https://id.wikipedia.org/wiki/Serang" TargetMode="External"/><Relationship Id="rId143" Type="http://schemas.openxmlformats.org/officeDocument/2006/relationships/hyperlink" Target="https://id.wikipedia.org/wiki/Pandemi_COVID-19_di_Kalimantan_Barat" TargetMode="External"/><Relationship Id="rId350" Type="http://schemas.openxmlformats.org/officeDocument/2006/relationships/hyperlink" Target="https://id.wikipedia.org/wiki/Pekanbaru" TargetMode="External"/><Relationship Id="rId588" Type="http://schemas.openxmlformats.org/officeDocument/2006/relationships/hyperlink" Target="https://id.wikipedia.org/wiki/Kota_Jambi" TargetMode="External"/><Relationship Id="rId795" Type="http://schemas.openxmlformats.org/officeDocument/2006/relationships/hyperlink" Target="https://id.wikipedia.org/wiki/Pandemi_COVID-19_di_Kalimantan_Utara" TargetMode="External"/><Relationship Id="rId809" Type="http://schemas.openxmlformats.org/officeDocument/2006/relationships/hyperlink" Target="https://id.wikipedia.org/wiki/Pandemi_COVID-19_di_Kalimantan_Uta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39A9-56CC-4D1A-927F-70322F71BE2C}">
  <dimension ref="A1:R477"/>
  <sheetViews>
    <sheetView tabSelected="1" workbookViewId="0">
      <selection activeCell="E1" sqref="E1"/>
    </sheetView>
  </sheetViews>
  <sheetFormatPr defaultRowHeight="15" x14ac:dyDescent="0.25"/>
  <sheetData>
    <row r="1" spans="1:18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6" t="s">
        <v>18</v>
      </c>
      <c r="B2" s="7" t="s">
        <v>19</v>
      </c>
      <c r="C2" s="8">
        <v>-6.27</v>
      </c>
      <c r="D2" s="8">
        <v>106.9</v>
      </c>
      <c r="E2" s="9">
        <v>43892</v>
      </c>
      <c r="F2" s="10">
        <f t="shared" ref="F2:F477" si="0">E2+H2</f>
        <v>43878</v>
      </c>
      <c r="G2" s="4">
        <v>1</v>
      </c>
      <c r="H2" s="4">
        <v>-14</v>
      </c>
      <c r="I2" s="5">
        <v>0</v>
      </c>
      <c r="J2" s="5"/>
      <c r="K2" s="5"/>
      <c r="L2" s="5"/>
      <c r="M2" s="11">
        <v>-2</v>
      </c>
      <c r="N2" s="11">
        <v>-1</v>
      </c>
      <c r="O2" s="11">
        <v>-6</v>
      </c>
      <c r="P2" s="11">
        <v>2</v>
      </c>
      <c r="Q2" s="11">
        <v>4</v>
      </c>
      <c r="R2" s="11">
        <v>1</v>
      </c>
    </row>
    <row r="3" spans="1:18" x14ac:dyDescent="0.25">
      <c r="A3" s="6" t="s">
        <v>18</v>
      </c>
      <c r="B3" s="7" t="s">
        <v>19</v>
      </c>
      <c r="C3" s="8">
        <v>-6.27</v>
      </c>
      <c r="D3" s="8">
        <v>106.9</v>
      </c>
      <c r="E3" s="9">
        <v>43892</v>
      </c>
      <c r="F3" s="10">
        <f t="shared" si="0"/>
        <v>43879</v>
      </c>
      <c r="G3" s="4">
        <v>1</v>
      </c>
      <c r="H3" s="4">
        <v>-13</v>
      </c>
      <c r="I3" s="5">
        <v>0</v>
      </c>
      <c r="J3" s="5"/>
      <c r="K3" s="5"/>
      <c r="L3" s="5"/>
      <c r="M3" s="11">
        <v>-1</v>
      </c>
      <c r="N3" s="11">
        <v>1</v>
      </c>
      <c r="O3" s="11">
        <v>-3</v>
      </c>
      <c r="P3" s="11">
        <v>3</v>
      </c>
      <c r="Q3" s="11">
        <v>3</v>
      </c>
      <c r="R3" s="11">
        <v>1</v>
      </c>
    </row>
    <row r="4" spans="1:18" x14ac:dyDescent="0.25">
      <c r="A4" s="6" t="s">
        <v>18</v>
      </c>
      <c r="B4" s="7" t="s">
        <v>19</v>
      </c>
      <c r="C4" s="8">
        <v>-6.27</v>
      </c>
      <c r="D4" s="8">
        <v>106.9</v>
      </c>
      <c r="E4" s="9">
        <v>43892</v>
      </c>
      <c r="F4" s="10">
        <f t="shared" si="0"/>
        <v>43880</v>
      </c>
      <c r="G4" s="4">
        <v>1</v>
      </c>
      <c r="H4" s="4">
        <v>-12</v>
      </c>
      <c r="I4" s="5">
        <v>0</v>
      </c>
      <c r="J4" s="5"/>
      <c r="K4" s="5"/>
      <c r="L4" s="5"/>
      <c r="M4" s="11">
        <v>-1</v>
      </c>
      <c r="N4" s="11">
        <v>-3</v>
      </c>
      <c r="O4" s="11">
        <v>-2</v>
      </c>
      <c r="P4" s="11">
        <v>3</v>
      </c>
      <c r="Q4" s="11">
        <v>3</v>
      </c>
      <c r="R4" s="11">
        <v>1</v>
      </c>
    </row>
    <row r="5" spans="1:18" x14ac:dyDescent="0.25">
      <c r="A5" s="6" t="s">
        <v>18</v>
      </c>
      <c r="B5" s="7" t="s">
        <v>19</v>
      </c>
      <c r="C5" s="8">
        <v>-6.27</v>
      </c>
      <c r="D5" s="8">
        <v>106.9</v>
      </c>
      <c r="E5" s="9">
        <v>43892</v>
      </c>
      <c r="F5" s="10">
        <f t="shared" si="0"/>
        <v>43881</v>
      </c>
      <c r="G5" s="4">
        <v>1</v>
      </c>
      <c r="H5" s="4">
        <v>-11</v>
      </c>
      <c r="I5" s="5">
        <v>0</v>
      </c>
      <c r="J5" s="5"/>
      <c r="K5" s="5"/>
      <c r="L5" s="5"/>
      <c r="M5" s="11">
        <v>-2</v>
      </c>
      <c r="N5" s="11">
        <v>-1</v>
      </c>
      <c r="O5" s="11">
        <v>-2</v>
      </c>
      <c r="P5" s="11">
        <v>5</v>
      </c>
      <c r="Q5" s="11">
        <v>2</v>
      </c>
      <c r="R5" s="11">
        <v>1</v>
      </c>
    </row>
    <row r="6" spans="1:18" x14ac:dyDescent="0.25">
      <c r="A6" s="6" t="s">
        <v>18</v>
      </c>
      <c r="B6" s="7" t="s">
        <v>19</v>
      </c>
      <c r="C6" s="8">
        <v>-6.27</v>
      </c>
      <c r="D6" s="8">
        <v>106.9</v>
      </c>
      <c r="E6" s="9">
        <v>43892</v>
      </c>
      <c r="F6" s="10">
        <f t="shared" si="0"/>
        <v>43882</v>
      </c>
      <c r="G6" s="4">
        <v>1</v>
      </c>
      <c r="H6" s="4">
        <v>-10</v>
      </c>
      <c r="I6" s="5">
        <v>0</v>
      </c>
      <c r="J6" s="5"/>
      <c r="K6" s="5"/>
      <c r="L6" s="5"/>
      <c r="M6" s="11">
        <v>6</v>
      </c>
      <c r="N6" s="11">
        <v>4</v>
      </c>
      <c r="O6" s="11">
        <v>18</v>
      </c>
      <c r="P6" s="11">
        <v>5</v>
      </c>
      <c r="Q6" s="11">
        <v>6</v>
      </c>
      <c r="R6" s="11">
        <v>0</v>
      </c>
    </row>
    <row r="7" spans="1:18" x14ac:dyDescent="0.25">
      <c r="A7" s="6" t="s">
        <v>18</v>
      </c>
      <c r="B7" s="7" t="s">
        <v>19</v>
      </c>
      <c r="C7" s="8">
        <v>-6.27</v>
      </c>
      <c r="D7" s="8">
        <v>106.9</v>
      </c>
      <c r="E7" s="9">
        <v>43892</v>
      </c>
      <c r="F7" s="10">
        <f t="shared" si="0"/>
        <v>43883</v>
      </c>
      <c r="G7" s="4">
        <v>1</v>
      </c>
      <c r="H7" s="4">
        <v>-9</v>
      </c>
      <c r="I7" s="5">
        <v>0</v>
      </c>
      <c r="J7" s="5"/>
      <c r="K7" s="5"/>
      <c r="L7" s="5"/>
      <c r="M7" s="11">
        <v>2</v>
      </c>
      <c r="N7" s="11">
        <v>3</v>
      </c>
      <c r="O7" s="11">
        <v>11</v>
      </c>
      <c r="P7" s="11">
        <v>5</v>
      </c>
      <c r="Q7" s="11">
        <v>6</v>
      </c>
      <c r="R7" s="11">
        <v>0</v>
      </c>
    </row>
    <row r="8" spans="1:18" x14ac:dyDescent="0.25">
      <c r="A8" s="6" t="s">
        <v>18</v>
      </c>
      <c r="B8" s="7" t="s">
        <v>19</v>
      </c>
      <c r="C8" s="8">
        <v>-6.27</v>
      </c>
      <c r="D8" s="8">
        <v>106.9</v>
      </c>
      <c r="E8" s="9">
        <v>43892</v>
      </c>
      <c r="F8" s="10">
        <f t="shared" si="0"/>
        <v>43884</v>
      </c>
      <c r="G8" s="4">
        <v>1</v>
      </c>
      <c r="H8" s="4">
        <v>-8</v>
      </c>
      <c r="I8" s="5">
        <v>0</v>
      </c>
      <c r="J8" s="5"/>
      <c r="K8" s="5"/>
      <c r="L8" s="5"/>
      <c r="M8" s="11">
        <v>-7</v>
      </c>
      <c r="N8" s="11">
        <v>-4</v>
      </c>
      <c r="O8" s="11">
        <v>-11</v>
      </c>
      <c r="P8" s="11">
        <v>-1</v>
      </c>
      <c r="Q8" s="11">
        <v>1</v>
      </c>
      <c r="R8" s="11">
        <v>2</v>
      </c>
    </row>
    <row r="9" spans="1:18" x14ac:dyDescent="0.25">
      <c r="A9" s="6" t="s">
        <v>18</v>
      </c>
      <c r="B9" s="7" t="s">
        <v>19</v>
      </c>
      <c r="C9" s="8">
        <v>-6.27</v>
      </c>
      <c r="D9" s="8">
        <v>106.9</v>
      </c>
      <c r="E9" s="9">
        <v>43892</v>
      </c>
      <c r="F9" s="10">
        <f t="shared" si="0"/>
        <v>43885</v>
      </c>
      <c r="G9" s="4">
        <v>1</v>
      </c>
      <c r="H9" s="4">
        <v>-7</v>
      </c>
      <c r="I9" s="5">
        <v>0</v>
      </c>
      <c r="J9" s="5"/>
      <c r="K9" s="5"/>
      <c r="L9" s="5"/>
      <c r="M9" s="11">
        <v>-2</v>
      </c>
      <c r="N9" s="11">
        <v>-1</v>
      </c>
      <c r="O9" s="11">
        <v>-3</v>
      </c>
      <c r="P9" s="11">
        <v>0</v>
      </c>
      <c r="Q9" s="11">
        <v>3</v>
      </c>
      <c r="R9" s="11">
        <v>1</v>
      </c>
    </row>
    <row r="10" spans="1:18" x14ac:dyDescent="0.25">
      <c r="A10" s="6" t="s">
        <v>18</v>
      </c>
      <c r="B10" s="7" t="s">
        <v>19</v>
      </c>
      <c r="C10" s="8">
        <v>-6.27</v>
      </c>
      <c r="D10" s="8">
        <v>106.9</v>
      </c>
      <c r="E10" s="9">
        <v>43892</v>
      </c>
      <c r="F10" s="10">
        <f t="shared" si="0"/>
        <v>43886</v>
      </c>
      <c r="G10" s="4">
        <v>1</v>
      </c>
      <c r="H10" s="4">
        <v>-6</v>
      </c>
      <c r="I10" s="5">
        <v>0</v>
      </c>
      <c r="J10" s="5"/>
      <c r="K10" s="5"/>
      <c r="L10" s="5"/>
      <c r="M10" s="11">
        <v>-17</v>
      </c>
      <c r="N10" s="11">
        <v>-7</v>
      </c>
      <c r="O10" s="11">
        <v>-17</v>
      </c>
      <c r="P10" s="11">
        <v>-12</v>
      </c>
      <c r="Q10" s="11">
        <v>-24</v>
      </c>
      <c r="R10" s="11">
        <v>10</v>
      </c>
    </row>
    <row r="11" spans="1:18" x14ac:dyDescent="0.25">
      <c r="A11" s="6" t="s">
        <v>18</v>
      </c>
      <c r="B11" s="7" t="s">
        <v>19</v>
      </c>
      <c r="C11" s="8">
        <v>-6.27</v>
      </c>
      <c r="D11" s="8">
        <v>106.9</v>
      </c>
      <c r="E11" s="9">
        <v>43892</v>
      </c>
      <c r="F11" s="10">
        <f t="shared" si="0"/>
        <v>43887</v>
      </c>
      <c r="G11" s="4">
        <v>1</v>
      </c>
      <c r="H11" s="4">
        <v>-5</v>
      </c>
      <c r="I11" s="5">
        <v>0</v>
      </c>
      <c r="J11" s="5"/>
      <c r="K11" s="5"/>
      <c r="L11" s="5"/>
      <c r="M11" s="11">
        <v>2</v>
      </c>
      <c r="N11" s="11">
        <v>5</v>
      </c>
      <c r="O11" s="11">
        <v>3</v>
      </c>
      <c r="P11" s="11">
        <v>4</v>
      </c>
      <c r="Q11" s="11">
        <v>3</v>
      </c>
      <c r="R11" s="11">
        <v>-1</v>
      </c>
    </row>
    <row r="12" spans="1:18" x14ac:dyDescent="0.25">
      <c r="A12" s="6" t="s">
        <v>18</v>
      </c>
      <c r="B12" s="7" t="s">
        <v>19</v>
      </c>
      <c r="C12" s="8">
        <v>-6.27</v>
      </c>
      <c r="D12" s="8">
        <v>106.9</v>
      </c>
      <c r="E12" s="9">
        <v>43892</v>
      </c>
      <c r="F12" s="10">
        <f t="shared" si="0"/>
        <v>43888</v>
      </c>
      <c r="G12" s="4">
        <v>1</v>
      </c>
      <c r="H12" s="4">
        <v>-4</v>
      </c>
      <c r="I12" s="5">
        <v>0</v>
      </c>
      <c r="J12" s="5"/>
      <c r="K12" s="5"/>
      <c r="L12" s="5"/>
      <c r="M12" s="11">
        <v>2</v>
      </c>
      <c r="N12" s="11">
        <v>5</v>
      </c>
      <c r="O12" s="11">
        <v>1</v>
      </c>
      <c r="P12" s="11">
        <v>4</v>
      </c>
      <c r="Q12" s="11">
        <v>4</v>
      </c>
      <c r="R12" s="11">
        <v>0</v>
      </c>
    </row>
    <row r="13" spans="1:18" x14ac:dyDescent="0.25">
      <c r="A13" s="6" t="s">
        <v>18</v>
      </c>
      <c r="B13" s="7" t="s">
        <v>19</v>
      </c>
      <c r="C13" s="8">
        <v>-6.27</v>
      </c>
      <c r="D13" s="8">
        <v>106.9</v>
      </c>
      <c r="E13" s="9">
        <v>43892</v>
      </c>
      <c r="F13" s="10">
        <f t="shared" si="0"/>
        <v>43889</v>
      </c>
      <c r="G13" s="4">
        <v>1</v>
      </c>
      <c r="H13" s="4">
        <v>-3</v>
      </c>
      <c r="I13" s="5">
        <v>0</v>
      </c>
      <c r="J13" s="5"/>
      <c r="K13" s="5"/>
      <c r="L13" s="5"/>
      <c r="M13" s="11">
        <v>9</v>
      </c>
      <c r="N13" s="11">
        <v>12</v>
      </c>
      <c r="O13" s="11">
        <v>7</v>
      </c>
      <c r="P13" s="11">
        <v>8</v>
      </c>
      <c r="Q13" s="11">
        <v>6</v>
      </c>
      <c r="R13" s="11">
        <v>0</v>
      </c>
    </row>
    <row r="14" spans="1:18" x14ac:dyDescent="0.25">
      <c r="A14" s="6" t="s">
        <v>18</v>
      </c>
      <c r="B14" s="7" t="s">
        <v>19</v>
      </c>
      <c r="C14" s="8">
        <v>-6.27</v>
      </c>
      <c r="D14" s="8">
        <v>106.9</v>
      </c>
      <c r="E14" s="9">
        <v>43892</v>
      </c>
      <c r="F14" s="10">
        <f t="shared" si="0"/>
        <v>43890</v>
      </c>
      <c r="G14" s="4">
        <v>1</v>
      </c>
      <c r="H14" s="4">
        <v>-2</v>
      </c>
      <c r="I14" s="5">
        <v>0</v>
      </c>
      <c r="J14" s="5"/>
      <c r="K14" s="5"/>
      <c r="L14" s="5"/>
      <c r="M14" s="11">
        <v>5</v>
      </c>
      <c r="N14" s="11">
        <v>12</v>
      </c>
      <c r="O14" s="11">
        <v>-1</v>
      </c>
      <c r="P14" s="11">
        <v>9</v>
      </c>
      <c r="Q14" s="11">
        <v>8</v>
      </c>
      <c r="R14" s="11">
        <v>-1</v>
      </c>
    </row>
    <row r="15" spans="1:18" x14ac:dyDescent="0.25">
      <c r="A15" s="6" t="s">
        <v>18</v>
      </c>
      <c r="B15" s="7" t="s">
        <v>19</v>
      </c>
      <c r="C15" s="8">
        <v>-6.27</v>
      </c>
      <c r="D15" s="8">
        <v>106.9</v>
      </c>
      <c r="E15" s="9">
        <v>43892</v>
      </c>
      <c r="F15" s="10">
        <f t="shared" si="0"/>
        <v>43891</v>
      </c>
      <c r="G15" s="4">
        <v>1</v>
      </c>
      <c r="H15" s="4">
        <v>-1</v>
      </c>
      <c r="I15" s="5">
        <v>0</v>
      </c>
      <c r="J15" s="5"/>
      <c r="K15" s="5"/>
      <c r="L15" s="5"/>
      <c r="M15" s="11">
        <v>4</v>
      </c>
      <c r="N15" s="11">
        <v>10</v>
      </c>
      <c r="O15" s="11">
        <v>-11</v>
      </c>
      <c r="P15" s="11">
        <v>6</v>
      </c>
      <c r="Q15" s="11">
        <v>6</v>
      </c>
      <c r="R15" s="11">
        <v>0</v>
      </c>
    </row>
    <row r="16" spans="1:18" x14ac:dyDescent="0.25">
      <c r="A16" s="6" t="s">
        <v>20</v>
      </c>
      <c r="B16" s="7" t="s">
        <v>21</v>
      </c>
      <c r="C16" s="8">
        <v>-6.38</v>
      </c>
      <c r="D16" s="8">
        <v>106.83</v>
      </c>
      <c r="E16" s="9">
        <v>43892</v>
      </c>
      <c r="F16" s="10">
        <f t="shared" si="0"/>
        <v>43878</v>
      </c>
      <c r="G16" s="4">
        <v>1</v>
      </c>
      <c r="H16" s="4">
        <v>-14</v>
      </c>
      <c r="I16" s="5">
        <v>0</v>
      </c>
      <c r="J16" s="5"/>
      <c r="K16" s="5"/>
      <c r="L16" s="5"/>
      <c r="M16" s="11">
        <v>-4</v>
      </c>
      <c r="N16" s="11">
        <v>-3</v>
      </c>
      <c r="O16" s="11">
        <v>-6</v>
      </c>
      <c r="P16" s="11">
        <v>3</v>
      </c>
      <c r="Q16" s="11">
        <v>2</v>
      </c>
      <c r="R16" s="11">
        <v>1</v>
      </c>
    </row>
    <row r="17" spans="1:18" x14ac:dyDescent="0.25">
      <c r="A17" s="6" t="s">
        <v>20</v>
      </c>
      <c r="B17" s="7" t="s">
        <v>21</v>
      </c>
      <c r="C17" s="8">
        <v>-6.38</v>
      </c>
      <c r="D17" s="8">
        <v>106.83</v>
      </c>
      <c r="E17" s="9">
        <v>43892</v>
      </c>
      <c r="F17" s="10">
        <f t="shared" si="0"/>
        <v>43879</v>
      </c>
      <c r="G17" s="4">
        <v>1</v>
      </c>
      <c r="H17" s="4">
        <v>-13</v>
      </c>
      <c r="I17" s="5">
        <v>0</v>
      </c>
      <c r="J17" s="5"/>
      <c r="K17" s="5"/>
      <c r="L17" s="5"/>
      <c r="M17" s="11">
        <v>-5</v>
      </c>
      <c r="N17" s="11">
        <v>-3</v>
      </c>
      <c r="O17" s="11">
        <v>-7</v>
      </c>
      <c r="P17" s="11">
        <v>1</v>
      </c>
      <c r="Q17" s="11">
        <v>3</v>
      </c>
      <c r="R17" s="11">
        <v>1</v>
      </c>
    </row>
    <row r="18" spans="1:18" x14ac:dyDescent="0.25">
      <c r="A18" s="6" t="s">
        <v>20</v>
      </c>
      <c r="B18" s="7" t="s">
        <v>21</v>
      </c>
      <c r="C18" s="8">
        <v>-6.38</v>
      </c>
      <c r="D18" s="8">
        <v>106.83</v>
      </c>
      <c r="E18" s="9">
        <v>43892</v>
      </c>
      <c r="F18" s="10">
        <f t="shared" si="0"/>
        <v>43880</v>
      </c>
      <c r="G18" s="4">
        <v>1</v>
      </c>
      <c r="H18" s="4">
        <v>-12</v>
      </c>
      <c r="I18" s="5">
        <v>0</v>
      </c>
      <c r="J18" s="5"/>
      <c r="K18" s="5"/>
      <c r="L18" s="5"/>
      <c r="M18" s="11">
        <v>-1</v>
      </c>
      <c r="N18" s="11">
        <v>-1</v>
      </c>
      <c r="O18" s="11">
        <v>-1</v>
      </c>
      <c r="P18" s="11">
        <v>3</v>
      </c>
      <c r="Q18" s="11">
        <v>2</v>
      </c>
      <c r="R18" s="11">
        <v>0</v>
      </c>
    </row>
    <row r="19" spans="1:18" x14ac:dyDescent="0.25">
      <c r="A19" s="6" t="s">
        <v>20</v>
      </c>
      <c r="B19" s="7" t="s">
        <v>21</v>
      </c>
      <c r="C19" s="8">
        <v>-6.38</v>
      </c>
      <c r="D19" s="8">
        <v>106.83</v>
      </c>
      <c r="E19" s="9">
        <v>43892</v>
      </c>
      <c r="F19" s="10">
        <f t="shared" si="0"/>
        <v>43881</v>
      </c>
      <c r="G19" s="4">
        <v>1</v>
      </c>
      <c r="H19" s="4">
        <v>-11</v>
      </c>
      <c r="I19" s="5">
        <v>0</v>
      </c>
      <c r="J19" s="5"/>
      <c r="K19" s="5"/>
      <c r="L19" s="5"/>
      <c r="M19" s="11">
        <v>-1</v>
      </c>
      <c r="N19" s="11">
        <v>2</v>
      </c>
      <c r="O19" s="11">
        <v>-2</v>
      </c>
      <c r="P19" s="11">
        <v>6</v>
      </c>
      <c r="Q19" s="11">
        <v>2</v>
      </c>
      <c r="R19" s="11">
        <v>1</v>
      </c>
    </row>
    <row r="20" spans="1:18" x14ac:dyDescent="0.25">
      <c r="A20" s="6" t="s">
        <v>20</v>
      </c>
      <c r="B20" s="7" t="s">
        <v>21</v>
      </c>
      <c r="C20" s="8">
        <v>-6.38</v>
      </c>
      <c r="D20" s="8">
        <v>106.83</v>
      </c>
      <c r="E20" s="9">
        <v>43892</v>
      </c>
      <c r="F20" s="10">
        <f t="shared" si="0"/>
        <v>43882</v>
      </c>
      <c r="G20" s="4">
        <v>1</v>
      </c>
      <c r="H20" s="4">
        <v>-10</v>
      </c>
      <c r="I20" s="5">
        <v>0</v>
      </c>
      <c r="J20" s="5"/>
      <c r="K20" s="5"/>
      <c r="L20" s="5"/>
      <c r="M20" s="11">
        <v>1</v>
      </c>
      <c r="N20" s="11">
        <v>1</v>
      </c>
      <c r="O20" s="11">
        <v>1</v>
      </c>
      <c r="P20" s="11">
        <v>2</v>
      </c>
      <c r="Q20" s="11">
        <v>5</v>
      </c>
      <c r="R20" s="11">
        <v>0</v>
      </c>
    </row>
    <row r="21" spans="1:18" x14ac:dyDescent="0.25">
      <c r="A21" s="6" t="s">
        <v>20</v>
      </c>
      <c r="B21" s="7" t="s">
        <v>21</v>
      </c>
      <c r="C21" s="8">
        <v>-6.38</v>
      </c>
      <c r="D21" s="8">
        <v>106.83</v>
      </c>
      <c r="E21" s="9">
        <v>43892</v>
      </c>
      <c r="F21" s="10">
        <f t="shared" si="0"/>
        <v>43883</v>
      </c>
      <c r="G21" s="4">
        <v>1</v>
      </c>
      <c r="H21" s="4">
        <v>-9</v>
      </c>
      <c r="I21" s="5">
        <v>0</v>
      </c>
      <c r="J21" s="5"/>
      <c r="K21" s="5"/>
      <c r="L21" s="5"/>
      <c r="M21" s="11">
        <v>0</v>
      </c>
      <c r="N21" s="11">
        <v>0</v>
      </c>
      <c r="O21" s="11">
        <v>-5</v>
      </c>
      <c r="P21" s="11">
        <v>-1</v>
      </c>
      <c r="Q21" s="11">
        <v>5</v>
      </c>
      <c r="R21" s="11">
        <v>0</v>
      </c>
    </row>
    <row r="22" spans="1:18" x14ac:dyDescent="0.25">
      <c r="A22" s="6" t="s">
        <v>20</v>
      </c>
      <c r="B22" s="7" t="s">
        <v>21</v>
      </c>
      <c r="C22" s="8">
        <v>-6.38</v>
      </c>
      <c r="D22" s="8">
        <v>106.83</v>
      </c>
      <c r="E22" s="9">
        <v>43892</v>
      </c>
      <c r="F22" s="10">
        <f t="shared" si="0"/>
        <v>43884</v>
      </c>
      <c r="G22" s="4">
        <v>1</v>
      </c>
      <c r="H22" s="4">
        <v>-8</v>
      </c>
      <c r="I22" s="5">
        <v>0</v>
      </c>
      <c r="J22" s="5"/>
      <c r="K22" s="5"/>
      <c r="L22" s="5"/>
      <c r="M22" s="11">
        <v>-4</v>
      </c>
      <c r="N22" s="11">
        <v>-3</v>
      </c>
      <c r="O22" s="11">
        <v>-8</v>
      </c>
      <c r="P22" s="11">
        <v>-6</v>
      </c>
      <c r="Q22" s="11">
        <v>4</v>
      </c>
      <c r="R22" s="11">
        <v>2</v>
      </c>
    </row>
    <row r="23" spans="1:18" x14ac:dyDescent="0.25">
      <c r="A23" s="6" t="s">
        <v>20</v>
      </c>
      <c r="B23" s="7" t="s">
        <v>21</v>
      </c>
      <c r="C23" s="8">
        <v>-6.38</v>
      </c>
      <c r="D23" s="8">
        <v>106.83</v>
      </c>
      <c r="E23" s="9">
        <v>43892</v>
      </c>
      <c r="F23" s="10">
        <f t="shared" si="0"/>
        <v>43885</v>
      </c>
      <c r="G23" s="4">
        <v>1</v>
      </c>
      <c r="H23" s="4">
        <v>-7</v>
      </c>
      <c r="I23" s="5">
        <v>0</v>
      </c>
      <c r="J23" s="5"/>
      <c r="K23" s="5"/>
      <c r="L23" s="5"/>
      <c r="M23" s="11">
        <v>-6</v>
      </c>
      <c r="N23" s="11">
        <v>-5</v>
      </c>
      <c r="O23" s="11">
        <v>-6</v>
      </c>
      <c r="P23" s="11">
        <v>-1</v>
      </c>
      <c r="Q23" s="11">
        <v>2</v>
      </c>
      <c r="R23" s="11">
        <v>2</v>
      </c>
    </row>
    <row r="24" spans="1:18" x14ac:dyDescent="0.25">
      <c r="A24" s="6" t="s">
        <v>20</v>
      </c>
      <c r="B24" s="7" t="s">
        <v>21</v>
      </c>
      <c r="C24" s="8">
        <v>-6.38</v>
      </c>
      <c r="D24" s="8">
        <v>106.83</v>
      </c>
      <c r="E24" s="9">
        <v>43892</v>
      </c>
      <c r="F24" s="10">
        <f t="shared" si="0"/>
        <v>43886</v>
      </c>
      <c r="G24" s="4">
        <v>1</v>
      </c>
      <c r="H24" s="4">
        <v>-6</v>
      </c>
      <c r="I24" s="5">
        <v>0</v>
      </c>
      <c r="J24" s="5"/>
      <c r="K24" s="5"/>
      <c r="L24" s="5"/>
      <c r="M24" s="11">
        <v>-3</v>
      </c>
      <c r="N24" s="11">
        <v>2</v>
      </c>
      <c r="O24" s="11">
        <v>-4</v>
      </c>
      <c r="P24" s="11">
        <v>-6</v>
      </c>
      <c r="Q24" s="11">
        <v>-7</v>
      </c>
      <c r="R24" s="11">
        <v>3</v>
      </c>
    </row>
    <row r="25" spans="1:18" x14ac:dyDescent="0.25">
      <c r="A25" s="6" t="s">
        <v>20</v>
      </c>
      <c r="B25" s="7" t="s">
        <v>21</v>
      </c>
      <c r="C25" s="8">
        <v>-6.38</v>
      </c>
      <c r="D25" s="8">
        <v>106.83</v>
      </c>
      <c r="E25" s="9">
        <v>43892</v>
      </c>
      <c r="F25" s="10">
        <f t="shared" si="0"/>
        <v>43887</v>
      </c>
      <c r="G25" s="4">
        <v>1</v>
      </c>
      <c r="H25" s="4">
        <v>-5</v>
      </c>
      <c r="I25" s="5">
        <v>0</v>
      </c>
      <c r="J25" s="5"/>
      <c r="K25" s="5"/>
      <c r="L25" s="5"/>
      <c r="M25" s="11">
        <v>-1</v>
      </c>
      <c r="N25" s="11">
        <v>1</v>
      </c>
      <c r="O25" s="11">
        <v>-3</v>
      </c>
      <c r="P25" s="11">
        <v>2</v>
      </c>
      <c r="Q25" s="11">
        <v>2</v>
      </c>
      <c r="R25" s="11">
        <v>0</v>
      </c>
    </row>
    <row r="26" spans="1:18" x14ac:dyDescent="0.25">
      <c r="A26" s="6" t="s">
        <v>20</v>
      </c>
      <c r="B26" s="7" t="s">
        <v>21</v>
      </c>
      <c r="C26" s="8">
        <v>-6.38</v>
      </c>
      <c r="D26" s="8">
        <v>106.83</v>
      </c>
      <c r="E26" s="9">
        <v>43892</v>
      </c>
      <c r="F26" s="10">
        <f t="shared" si="0"/>
        <v>43888</v>
      </c>
      <c r="G26" s="4">
        <v>1</v>
      </c>
      <c r="H26" s="4">
        <v>-4</v>
      </c>
      <c r="I26" s="5">
        <v>0</v>
      </c>
      <c r="J26" s="5"/>
      <c r="K26" s="5"/>
      <c r="L26" s="5"/>
      <c r="M26" s="11">
        <v>2</v>
      </c>
      <c r="N26" s="11">
        <v>7</v>
      </c>
      <c r="O26" s="11">
        <v>0</v>
      </c>
      <c r="P26" s="11">
        <v>5</v>
      </c>
      <c r="Q26" s="11">
        <v>4</v>
      </c>
      <c r="R26" s="11">
        <v>0</v>
      </c>
    </row>
    <row r="27" spans="1:18" x14ac:dyDescent="0.25">
      <c r="A27" s="6" t="s">
        <v>20</v>
      </c>
      <c r="B27" s="7" t="s">
        <v>21</v>
      </c>
      <c r="C27" s="8">
        <v>-6.38</v>
      </c>
      <c r="D27" s="8">
        <v>106.83</v>
      </c>
      <c r="E27" s="9">
        <v>43892</v>
      </c>
      <c r="F27" s="10">
        <f t="shared" si="0"/>
        <v>43889</v>
      </c>
      <c r="G27" s="4">
        <v>1</v>
      </c>
      <c r="H27" s="4">
        <v>-3</v>
      </c>
      <c r="I27" s="5">
        <v>0</v>
      </c>
      <c r="J27" s="5"/>
      <c r="K27" s="5"/>
      <c r="L27" s="5"/>
      <c r="M27" s="11">
        <v>0</v>
      </c>
      <c r="N27" s="11">
        <v>4</v>
      </c>
      <c r="O27" s="11">
        <v>-4</v>
      </c>
      <c r="P27" s="11">
        <v>3</v>
      </c>
      <c r="Q27" s="11">
        <v>5</v>
      </c>
      <c r="R27" s="11">
        <v>1</v>
      </c>
    </row>
    <row r="28" spans="1:18" x14ac:dyDescent="0.25">
      <c r="A28" s="6" t="s">
        <v>20</v>
      </c>
      <c r="B28" s="7" t="s">
        <v>21</v>
      </c>
      <c r="C28" s="8">
        <v>-6.38</v>
      </c>
      <c r="D28" s="8">
        <v>106.83</v>
      </c>
      <c r="E28" s="9">
        <v>43892</v>
      </c>
      <c r="F28" s="10">
        <f t="shared" si="0"/>
        <v>43890</v>
      </c>
      <c r="G28" s="4">
        <v>1</v>
      </c>
      <c r="H28" s="4">
        <v>-2</v>
      </c>
      <c r="I28" s="5">
        <v>0</v>
      </c>
      <c r="J28" s="5"/>
      <c r="K28" s="5"/>
      <c r="L28" s="5"/>
      <c r="M28" s="11">
        <v>5</v>
      </c>
      <c r="N28" s="11">
        <v>10</v>
      </c>
      <c r="O28" s="11">
        <v>-4</v>
      </c>
      <c r="P28" s="11">
        <v>8</v>
      </c>
      <c r="Q28" s="11">
        <v>7</v>
      </c>
      <c r="R28" s="11">
        <v>-1</v>
      </c>
    </row>
    <row r="29" spans="1:18" x14ac:dyDescent="0.25">
      <c r="A29" s="6" t="s">
        <v>20</v>
      </c>
      <c r="B29" s="7" t="s">
        <v>21</v>
      </c>
      <c r="C29" s="8">
        <v>-6.38</v>
      </c>
      <c r="D29" s="8">
        <v>106.83</v>
      </c>
      <c r="E29" s="9">
        <v>43892</v>
      </c>
      <c r="F29" s="10">
        <f t="shared" si="0"/>
        <v>43891</v>
      </c>
      <c r="G29" s="4">
        <v>1</v>
      </c>
      <c r="H29" s="4">
        <v>-1</v>
      </c>
      <c r="I29" s="5">
        <v>0</v>
      </c>
      <c r="J29" s="5"/>
      <c r="K29" s="5"/>
      <c r="L29" s="5"/>
      <c r="M29" s="11">
        <v>4</v>
      </c>
      <c r="N29" s="11">
        <v>9</v>
      </c>
      <c r="O29" s="11">
        <v>-6</v>
      </c>
      <c r="P29" s="11">
        <v>7</v>
      </c>
      <c r="Q29" s="11">
        <v>4</v>
      </c>
      <c r="R29" s="11">
        <v>0</v>
      </c>
    </row>
    <row r="30" spans="1:18" x14ac:dyDescent="0.25">
      <c r="A30" s="6" t="s">
        <v>22</v>
      </c>
      <c r="B30" s="7" t="s">
        <v>23</v>
      </c>
      <c r="C30" s="8">
        <v>-6.12</v>
      </c>
      <c r="D30" s="8">
        <v>106.15</v>
      </c>
      <c r="E30" s="9">
        <v>43898</v>
      </c>
      <c r="F30" s="10">
        <f t="shared" si="0"/>
        <v>43884</v>
      </c>
      <c r="G30" s="4">
        <v>7</v>
      </c>
      <c r="H30" s="4">
        <v>-14</v>
      </c>
      <c r="I30" s="5">
        <v>0</v>
      </c>
      <c r="J30" s="5"/>
      <c r="K30" s="5"/>
      <c r="L30" s="5"/>
      <c r="M30" s="11">
        <v>0</v>
      </c>
      <c r="N30" s="11">
        <v>0</v>
      </c>
      <c r="O30" s="11">
        <v>7</v>
      </c>
      <c r="P30" s="11">
        <v>0</v>
      </c>
      <c r="Q30" s="11">
        <v>5</v>
      </c>
      <c r="R30" s="11">
        <v>1</v>
      </c>
    </row>
    <row r="31" spans="1:18" x14ac:dyDescent="0.25">
      <c r="A31" s="6" t="s">
        <v>22</v>
      </c>
      <c r="B31" s="7" t="s">
        <v>23</v>
      </c>
      <c r="C31" s="8">
        <v>-6.12</v>
      </c>
      <c r="D31" s="8">
        <v>106.15</v>
      </c>
      <c r="E31" s="9">
        <v>43898</v>
      </c>
      <c r="F31" s="10">
        <f t="shared" si="0"/>
        <v>43885</v>
      </c>
      <c r="G31" s="4">
        <v>7</v>
      </c>
      <c r="H31" s="4">
        <v>-13</v>
      </c>
      <c r="I31" s="5">
        <v>0</v>
      </c>
      <c r="J31" s="5"/>
      <c r="K31" s="5"/>
      <c r="L31" s="5"/>
      <c r="M31" s="11">
        <v>-3</v>
      </c>
      <c r="N31" s="11">
        <v>-5</v>
      </c>
      <c r="O31" s="11">
        <v>5</v>
      </c>
      <c r="P31" s="11">
        <v>-1</v>
      </c>
      <c r="Q31" s="11">
        <v>5</v>
      </c>
      <c r="R31" s="11">
        <v>1</v>
      </c>
    </row>
    <row r="32" spans="1:18" x14ac:dyDescent="0.25">
      <c r="A32" s="6" t="s">
        <v>22</v>
      </c>
      <c r="B32" s="7" t="s">
        <v>23</v>
      </c>
      <c r="C32" s="8">
        <v>-6.12</v>
      </c>
      <c r="D32" s="8">
        <v>106.15</v>
      </c>
      <c r="E32" s="9">
        <v>43898</v>
      </c>
      <c r="F32" s="10">
        <f t="shared" si="0"/>
        <v>43886</v>
      </c>
      <c r="G32" s="4">
        <v>7</v>
      </c>
      <c r="H32" s="4">
        <v>-12</v>
      </c>
      <c r="I32" s="5">
        <v>0</v>
      </c>
      <c r="J32" s="5"/>
      <c r="K32" s="5"/>
      <c r="L32" s="5"/>
      <c r="M32" s="11">
        <v>-2</v>
      </c>
      <c r="N32" s="11">
        <v>4</v>
      </c>
      <c r="O32" s="11">
        <v>0</v>
      </c>
      <c r="P32" s="11">
        <v>-4</v>
      </c>
      <c r="Q32" s="11">
        <v>-4</v>
      </c>
      <c r="R32" s="11">
        <v>4</v>
      </c>
    </row>
    <row r="33" spans="1:18" x14ac:dyDescent="0.25">
      <c r="A33" s="6" t="s">
        <v>22</v>
      </c>
      <c r="B33" s="7" t="s">
        <v>23</v>
      </c>
      <c r="C33" s="8">
        <v>-6.12</v>
      </c>
      <c r="D33" s="8">
        <v>106.15</v>
      </c>
      <c r="E33" s="9">
        <v>43898</v>
      </c>
      <c r="F33" s="10">
        <f t="shared" si="0"/>
        <v>43887</v>
      </c>
      <c r="G33" s="4">
        <v>7</v>
      </c>
      <c r="H33" s="4">
        <v>-11</v>
      </c>
      <c r="I33" s="5">
        <v>0</v>
      </c>
      <c r="J33" s="5"/>
      <c r="K33" s="5"/>
      <c r="L33" s="5"/>
      <c r="M33" s="11">
        <v>1</v>
      </c>
      <c r="N33" s="11">
        <v>2</v>
      </c>
      <c r="O33" s="11">
        <v>9</v>
      </c>
      <c r="P33" s="11">
        <v>1</v>
      </c>
      <c r="Q33" s="11">
        <v>4</v>
      </c>
      <c r="R33" s="11">
        <v>0</v>
      </c>
    </row>
    <row r="34" spans="1:18" x14ac:dyDescent="0.25">
      <c r="A34" s="6" t="s">
        <v>22</v>
      </c>
      <c r="B34" s="7" t="s">
        <v>23</v>
      </c>
      <c r="C34" s="8">
        <v>-6.12</v>
      </c>
      <c r="D34" s="8">
        <v>106.15</v>
      </c>
      <c r="E34" s="9">
        <v>43898</v>
      </c>
      <c r="F34" s="10">
        <f t="shared" si="0"/>
        <v>43888</v>
      </c>
      <c r="G34" s="4">
        <v>7</v>
      </c>
      <c r="H34" s="4">
        <v>-10</v>
      </c>
      <c r="I34" s="5">
        <v>0</v>
      </c>
      <c r="J34" s="5"/>
      <c r="K34" s="5"/>
      <c r="L34" s="5"/>
      <c r="M34" s="11">
        <v>2</v>
      </c>
      <c r="N34" s="11">
        <v>2</v>
      </c>
      <c r="O34" s="11">
        <v>10</v>
      </c>
      <c r="P34" s="11">
        <v>1</v>
      </c>
      <c r="Q34" s="11">
        <v>3</v>
      </c>
      <c r="R34" s="11">
        <v>1</v>
      </c>
    </row>
    <row r="35" spans="1:18" x14ac:dyDescent="0.25">
      <c r="A35" s="6" t="s">
        <v>22</v>
      </c>
      <c r="B35" s="7" t="s">
        <v>23</v>
      </c>
      <c r="C35" s="8">
        <v>-6.12</v>
      </c>
      <c r="D35" s="8">
        <v>106.15</v>
      </c>
      <c r="E35" s="9">
        <v>43898</v>
      </c>
      <c r="F35" s="10">
        <f t="shared" si="0"/>
        <v>43889</v>
      </c>
      <c r="G35" s="4">
        <v>7</v>
      </c>
      <c r="H35" s="4">
        <v>-9</v>
      </c>
      <c r="I35" s="5">
        <v>0</v>
      </c>
      <c r="J35" s="5"/>
      <c r="K35" s="5"/>
      <c r="L35" s="5"/>
      <c r="M35" s="11">
        <v>5</v>
      </c>
      <c r="N35" s="11">
        <v>10</v>
      </c>
      <c r="O35" s="11">
        <v>8</v>
      </c>
      <c r="P35" s="11">
        <v>5</v>
      </c>
      <c r="Q35" s="11">
        <v>7</v>
      </c>
      <c r="R35" s="11">
        <v>0</v>
      </c>
    </row>
    <row r="36" spans="1:18" x14ac:dyDescent="0.25">
      <c r="A36" s="6" t="s">
        <v>22</v>
      </c>
      <c r="B36" s="7" t="s">
        <v>23</v>
      </c>
      <c r="C36" s="8">
        <v>-6.12</v>
      </c>
      <c r="D36" s="8">
        <v>106.15</v>
      </c>
      <c r="E36" s="9">
        <v>43898</v>
      </c>
      <c r="F36" s="10">
        <f t="shared" si="0"/>
        <v>43890</v>
      </c>
      <c r="G36" s="4">
        <v>7</v>
      </c>
      <c r="H36" s="4">
        <v>-8</v>
      </c>
      <c r="I36" s="5">
        <v>0</v>
      </c>
      <c r="J36" s="12"/>
      <c r="K36" s="12"/>
      <c r="L36" s="12"/>
      <c r="M36" s="11">
        <v>7</v>
      </c>
      <c r="N36" s="11">
        <v>9</v>
      </c>
      <c r="O36" s="11">
        <v>7</v>
      </c>
      <c r="P36" s="11">
        <v>5</v>
      </c>
      <c r="Q36" s="11">
        <v>8</v>
      </c>
      <c r="R36" s="11">
        <v>-1</v>
      </c>
    </row>
    <row r="37" spans="1:18" x14ac:dyDescent="0.25">
      <c r="A37" s="6" t="s">
        <v>22</v>
      </c>
      <c r="B37" s="7" t="s">
        <v>23</v>
      </c>
      <c r="C37" s="8">
        <v>-6.12</v>
      </c>
      <c r="D37" s="8">
        <v>106.15</v>
      </c>
      <c r="E37" s="9">
        <v>43898</v>
      </c>
      <c r="F37" s="10">
        <f t="shared" si="0"/>
        <v>43891</v>
      </c>
      <c r="G37" s="4">
        <v>7</v>
      </c>
      <c r="H37" s="4">
        <v>-7</v>
      </c>
      <c r="I37" s="5">
        <v>0</v>
      </c>
      <c r="J37" s="12"/>
      <c r="K37" s="12"/>
      <c r="L37" s="12"/>
      <c r="M37" s="11">
        <v>6</v>
      </c>
      <c r="N37" s="11">
        <v>8</v>
      </c>
      <c r="O37" s="11">
        <v>6</v>
      </c>
      <c r="P37" s="11">
        <v>4</v>
      </c>
      <c r="Q37" s="11">
        <v>4</v>
      </c>
      <c r="R37" s="11">
        <v>0</v>
      </c>
    </row>
    <row r="38" spans="1:18" x14ac:dyDescent="0.25">
      <c r="A38" s="6" t="s">
        <v>22</v>
      </c>
      <c r="B38" s="7" t="s">
        <v>23</v>
      </c>
      <c r="C38" s="8">
        <v>-6.12</v>
      </c>
      <c r="D38" s="8">
        <v>106.15</v>
      </c>
      <c r="E38" s="9">
        <v>43898</v>
      </c>
      <c r="F38" s="10">
        <f t="shared" si="0"/>
        <v>43892</v>
      </c>
      <c r="G38" s="4">
        <v>7</v>
      </c>
      <c r="H38" s="4">
        <v>-6</v>
      </c>
      <c r="I38" s="12">
        <v>2</v>
      </c>
      <c r="J38" s="12"/>
      <c r="K38" s="12"/>
      <c r="L38" s="12"/>
      <c r="M38" s="11">
        <v>9</v>
      </c>
      <c r="N38" s="11">
        <v>16</v>
      </c>
      <c r="O38" s="11">
        <v>12</v>
      </c>
      <c r="P38" s="11">
        <v>1</v>
      </c>
      <c r="Q38" s="11">
        <v>6</v>
      </c>
      <c r="R38" s="11">
        <v>-1</v>
      </c>
    </row>
    <row r="39" spans="1:18" x14ac:dyDescent="0.25">
      <c r="A39" s="6" t="s">
        <v>22</v>
      </c>
      <c r="B39" s="7" t="s">
        <v>23</v>
      </c>
      <c r="C39" s="8">
        <v>-6.12</v>
      </c>
      <c r="D39" s="8">
        <v>106.15</v>
      </c>
      <c r="E39" s="9">
        <v>43898</v>
      </c>
      <c r="F39" s="10">
        <f t="shared" si="0"/>
        <v>43893</v>
      </c>
      <c r="G39" s="4">
        <v>7</v>
      </c>
      <c r="H39" s="4">
        <v>-5</v>
      </c>
      <c r="I39" s="12">
        <v>2</v>
      </c>
      <c r="J39" s="12"/>
      <c r="K39" s="12"/>
      <c r="L39" s="12"/>
      <c r="M39" s="11">
        <v>7</v>
      </c>
      <c r="N39" s="11">
        <v>14</v>
      </c>
      <c r="O39" s="11">
        <v>13</v>
      </c>
      <c r="P39" s="11">
        <v>0</v>
      </c>
      <c r="Q39" s="11">
        <v>4</v>
      </c>
      <c r="R39" s="11">
        <v>0</v>
      </c>
    </row>
    <row r="40" spans="1:18" x14ac:dyDescent="0.25">
      <c r="A40" s="6" t="s">
        <v>22</v>
      </c>
      <c r="B40" s="7" t="s">
        <v>23</v>
      </c>
      <c r="C40" s="8">
        <v>-6.12</v>
      </c>
      <c r="D40" s="8">
        <v>106.15</v>
      </c>
      <c r="E40" s="9">
        <v>43898</v>
      </c>
      <c r="F40" s="10">
        <f t="shared" si="0"/>
        <v>43894</v>
      </c>
      <c r="G40" s="4">
        <v>7</v>
      </c>
      <c r="H40" s="4">
        <v>-4</v>
      </c>
      <c r="I40" s="12">
        <v>2</v>
      </c>
      <c r="J40" s="12"/>
      <c r="K40" s="12"/>
      <c r="L40" s="12"/>
      <c r="M40" s="11">
        <v>-1</v>
      </c>
      <c r="N40" s="11">
        <v>-1</v>
      </c>
      <c r="O40" s="11">
        <v>0</v>
      </c>
      <c r="P40" s="11">
        <v>-3</v>
      </c>
      <c r="Q40" s="11">
        <v>5</v>
      </c>
      <c r="R40" s="11">
        <v>2</v>
      </c>
    </row>
    <row r="41" spans="1:18" x14ac:dyDescent="0.25">
      <c r="A41" s="6" t="s">
        <v>22</v>
      </c>
      <c r="B41" s="7" t="s">
        <v>23</v>
      </c>
      <c r="C41" s="8">
        <v>-6.12</v>
      </c>
      <c r="D41" s="8">
        <v>106.15</v>
      </c>
      <c r="E41" s="9">
        <v>43898</v>
      </c>
      <c r="F41" s="10">
        <f t="shared" si="0"/>
        <v>43895</v>
      </c>
      <c r="G41" s="4">
        <v>7</v>
      </c>
      <c r="H41" s="4">
        <v>-3</v>
      </c>
      <c r="I41" s="12">
        <v>2</v>
      </c>
      <c r="J41" s="12"/>
      <c r="K41" s="12"/>
      <c r="L41" s="12"/>
      <c r="M41" s="11">
        <v>6</v>
      </c>
      <c r="N41" s="11">
        <v>9</v>
      </c>
      <c r="O41" s="11">
        <v>13</v>
      </c>
      <c r="P41" s="11">
        <v>0</v>
      </c>
      <c r="Q41" s="11">
        <v>4</v>
      </c>
      <c r="R41" s="11">
        <v>1</v>
      </c>
    </row>
    <row r="42" spans="1:18" x14ac:dyDescent="0.25">
      <c r="A42" s="6" t="s">
        <v>22</v>
      </c>
      <c r="B42" s="7" t="s">
        <v>23</v>
      </c>
      <c r="C42" s="8">
        <v>-6.12</v>
      </c>
      <c r="D42" s="8">
        <v>106.15</v>
      </c>
      <c r="E42" s="9">
        <v>43898</v>
      </c>
      <c r="F42" s="10">
        <f t="shared" si="0"/>
        <v>43896</v>
      </c>
      <c r="G42" s="4">
        <v>7</v>
      </c>
      <c r="H42" s="4">
        <v>-2</v>
      </c>
      <c r="I42" s="12">
        <v>4</v>
      </c>
      <c r="J42" s="12"/>
      <c r="K42" s="12"/>
      <c r="L42" s="12"/>
      <c r="M42" s="11">
        <v>8</v>
      </c>
      <c r="N42" s="11">
        <v>9</v>
      </c>
      <c r="O42" s="11">
        <v>13</v>
      </c>
      <c r="P42" s="11">
        <v>2</v>
      </c>
      <c r="Q42" s="11">
        <v>8</v>
      </c>
      <c r="R42" s="11">
        <v>0</v>
      </c>
    </row>
    <row r="43" spans="1:18" x14ac:dyDescent="0.25">
      <c r="A43" s="6" t="s">
        <v>22</v>
      </c>
      <c r="B43" s="7" t="s">
        <v>23</v>
      </c>
      <c r="C43" s="8">
        <v>-6.12</v>
      </c>
      <c r="D43" s="8">
        <v>106.15</v>
      </c>
      <c r="E43" s="9">
        <v>43898</v>
      </c>
      <c r="F43" s="10">
        <f t="shared" si="0"/>
        <v>43897</v>
      </c>
      <c r="G43" s="4">
        <v>7</v>
      </c>
      <c r="H43" s="4">
        <v>-1</v>
      </c>
      <c r="I43" s="12">
        <v>4</v>
      </c>
      <c r="J43" s="12"/>
      <c r="K43" s="12"/>
      <c r="L43" s="12"/>
      <c r="M43" s="11">
        <v>8</v>
      </c>
      <c r="N43" s="11">
        <v>8</v>
      </c>
      <c r="O43" s="11">
        <v>19</v>
      </c>
      <c r="P43" s="11">
        <v>2</v>
      </c>
      <c r="Q43" s="11">
        <v>7</v>
      </c>
      <c r="R43" s="11">
        <v>0</v>
      </c>
    </row>
    <row r="44" spans="1:18" x14ac:dyDescent="0.25">
      <c r="A44" s="6" t="s">
        <v>24</v>
      </c>
      <c r="B44" s="7" t="s">
        <v>25</v>
      </c>
      <c r="C44" s="8">
        <v>-7.57</v>
      </c>
      <c r="D44" s="8">
        <v>110.75</v>
      </c>
      <c r="E44" s="9">
        <v>43899</v>
      </c>
      <c r="F44" s="10">
        <f t="shared" si="0"/>
        <v>43885</v>
      </c>
      <c r="G44" s="4">
        <v>8</v>
      </c>
      <c r="H44" s="4">
        <v>-14</v>
      </c>
      <c r="I44" s="5">
        <v>0</v>
      </c>
      <c r="J44" s="12"/>
      <c r="K44" s="12"/>
      <c r="L44" s="12"/>
      <c r="M44" s="11">
        <v>-3</v>
      </c>
      <c r="N44" s="11">
        <v>-3</v>
      </c>
      <c r="O44" s="11">
        <v>-8</v>
      </c>
      <c r="P44" s="11">
        <v>1</v>
      </c>
      <c r="Q44" s="11">
        <v>2</v>
      </c>
      <c r="R44" s="11">
        <v>1</v>
      </c>
    </row>
    <row r="45" spans="1:18" x14ac:dyDescent="0.25">
      <c r="A45" s="6" t="s">
        <v>24</v>
      </c>
      <c r="B45" s="7" t="s">
        <v>25</v>
      </c>
      <c r="C45" s="8">
        <v>-7.57</v>
      </c>
      <c r="D45" s="8">
        <v>110.75</v>
      </c>
      <c r="E45" s="9">
        <v>43899</v>
      </c>
      <c r="F45" s="10">
        <f t="shared" si="0"/>
        <v>43886</v>
      </c>
      <c r="G45" s="4">
        <v>8</v>
      </c>
      <c r="H45" s="4">
        <v>-13</v>
      </c>
      <c r="I45" s="5">
        <v>0</v>
      </c>
      <c r="J45" s="12"/>
      <c r="K45" s="12"/>
      <c r="L45" s="12"/>
      <c r="M45" s="11">
        <v>-3</v>
      </c>
      <c r="N45" s="11">
        <v>-3</v>
      </c>
      <c r="O45" s="11">
        <v>-7</v>
      </c>
      <c r="P45" s="11">
        <v>-3</v>
      </c>
      <c r="Q45" s="11">
        <v>3</v>
      </c>
      <c r="R45" s="11">
        <v>1</v>
      </c>
    </row>
    <row r="46" spans="1:18" x14ac:dyDescent="0.25">
      <c r="A46" s="6" t="s">
        <v>24</v>
      </c>
      <c r="B46" s="7" t="s">
        <v>25</v>
      </c>
      <c r="C46" s="8">
        <v>-7.57</v>
      </c>
      <c r="D46" s="8">
        <v>110.75</v>
      </c>
      <c r="E46" s="9">
        <v>43899</v>
      </c>
      <c r="F46" s="10">
        <f t="shared" si="0"/>
        <v>43887</v>
      </c>
      <c r="G46" s="4">
        <v>8</v>
      </c>
      <c r="H46" s="4">
        <v>-12</v>
      </c>
      <c r="I46" s="5">
        <v>0</v>
      </c>
      <c r="J46" s="12"/>
      <c r="K46" s="12"/>
      <c r="L46" s="12"/>
      <c r="M46" s="11">
        <v>-5</v>
      </c>
      <c r="N46" s="11">
        <v>-6</v>
      </c>
      <c r="O46" s="11">
        <v>-9</v>
      </c>
      <c r="P46" s="11">
        <v>-2</v>
      </c>
      <c r="Q46" s="11">
        <v>3</v>
      </c>
      <c r="R46" s="11">
        <v>1</v>
      </c>
    </row>
    <row r="47" spans="1:18" x14ac:dyDescent="0.25">
      <c r="A47" s="6" t="s">
        <v>24</v>
      </c>
      <c r="B47" s="7" t="s">
        <v>25</v>
      </c>
      <c r="C47" s="8">
        <v>-7.57</v>
      </c>
      <c r="D47" s="8">
        <v>110.75</v>
      </c>
      <c r="E47" s="9">
        <v>43899</v>
      </c>
      <c r="F47" s="10">
        <f t="shared" si="0"/>
        <v>43888</v>
      </c>
      <c r="G47" s="4">
        <v>8</v>
      </c>
      <c r="H47" s="4">
        <v>-11</v>
      </c>
      <c r="I47" s="5">
        <v>0</v>
      </c>
      <c r="J47" s="12"/>
      <c r="K47" s="12"/>
      <c r="L47" s="12"/>
      <c r="M47" s="11">
        <v>-4</v>
      </c>
      <c r="N47" s="11">
        <v>-3</v>
      </c>
      <c r="O47" s="11">
        <v>-9</v>
      </c>
      <c r="P47" s="11">
        <v>0</v>
      </c>
      <c r="Q47" s="11">
        <v>3</v>
      </c>
      <c r="R47" s="11">
        <v>1</v>
      </c>
    </row>
    <row r="48" spans="1:18" x14ac:dyDescent="0.25">
      <c r="A48" s="6" t="s">
        <v>24</v>
      </c>
      <c r="B48" s="7" t="s">
        <v>25</v>
      </c>
      <c r="C48" s="8">
        <v>-7.57</v>
      </c>
      <c r="D48" s="8">
        <v>110.75</v>
      </c>
      <c r="E48" s="9">
        <v>43899</v>
      </c>
      <c r="F48" s="10">
        <f t="shared" si="0"/>
        <v>43889</v>
      </c>
      <c r="G48" s="4">
        <v>8</v>
      </c>
      <c r="H48" s="4">
        <v>-10</v>
      </c>
      <c r="I48" s="5">
        <v>0</v>
      </c>
      <c r="J48" s="12"/>
      <c r="K48" s="12"/>
      <c r="L48" s="12"/>
      <c r="M48" s="11">
        <v>-2</v>
      </c>
      <c r="N48" s="11">
        <v>0</v>
      </c>
      <c r="O48" s="11">
        <v>-14</v>
      </c>
      <c r="P48" s="11">
        <v>5</v>
      </c>
      <c r="Q48" s="11">
        <v>4</v>
      </c>
      <c r="R48" s="11">
        <v>1</v>
      </c>
    </row>
    <row r="49" spans="1:18" x14ac:dyDescent="0.25">
      <c r="A49" s="6" t="s">
        <v>24</v>
      </c>
      <c r="B49" s="7" t="s">
        <v>25</v>
      </c>
      <c r="C49" s="8">
        <v>-7.57</v>
      </c>
      <c r="D49" s="8">
        <v>110.75</v>
      </c>
      <c r="E49" s="9">
        <v>43899</v>
      </c>
      <c r="F49" s="10">
        <f t="shared" si="0"/>
        <v>43890</v>
      </c>
      <c r="G49" s="4">
        <v>8</v>
      </c>
      <c r="H49" s="4">
        <v>-9</v>
      </c>
      <c r="I49" s="5">
        <v>0</v>
      </c>
      <c r="J49" s="12"/>
      <c r="K49" s="12"/>
      <c r="L49" s="12"/>
      <c r="M49" s="11">
        <v>-2</v>
      </c>
      <c r="N49" s="11">
        <v>-1</v>
      </c>
      <c r="O49" s="11">
        <v>-17</v>
      </c>
      <c r="P49" s="11">
        <v>1</v>
      </c>
      <c r="Q49" s="11">
        <v>6</v>
      </c>
      <c r="R49" s="11">
        <v>1</v>
      </c>
    </row>
    <row r="50" spans="1:18" x14ac:dyDescent="0.25">
      <c r="A50" s="6" t="s">
        <v>24</v>
      </c>
      <c r="B50" s="7" t="s">
        <v>25</v>
      </c>
      <c r="C50" s="8">
        <v>-7.57</v>
      </c>
      <c r="D50" s="8">
        <v>110.75</v>
      </c>
      <c r="E50" s="9">
        <v>43899</v>
      </c>
      <c r="F50" s="10">
        <f t="shared" si="0"/>
        <v>43891</v>
      </c>
      <c r="G50" s="4">
        <v>8</v>
      </c>
      <c r="H50" s="4">
        <v>-8</v>
      </c>
      <c r="I50" s="5">
        <v>0</v>
      </c>
      <c r="J50" s="12"/>
      <c r="K50" s="12"/>
      <c r="L50" s="12"/>
      <c r="M50" s="11">
        <v>-5</v>
      </c>
      <c r="N50" s="11">
        <v>-3</v>
      </c>
      <c r="O50" s="11">
        <v>-18</v>
      </c>
      <c r="P50" s="11">
        <v>1</v>
      </c>
      <c r="Q50" s="11">
        <v>2</v>
      </c>
      <c r="R50" s="11">
        <v>2</v>
      </c>
    </row>
    <row r="51" spans="1:18" x14ac:dyDescent="0.25">
      <c r="A51" s="6" t="s">
        <v>24</v>
      </c>
      <c r="B51" s="7" t="s">
        <v>25</v>
      </c>
      <c r="C51" s="8">
        <v>-7.57</v>
      </c>
      <c r="D51" s="8">
        <v>110.75</v>
      </c>
      <c r="E51" s="9">
        <v>43899</v>
      </c>
      <c r="F51" s="10">
        <f t="shared" si="0"/>
        <v>43892</v>
      </c>
      <c r="G51" s="4">
        <v>8</v>
      </c>
      <c r="H51" s="4">
        <v>-7</v>
      </c>
      <c r="I51" s="12">
        <v>2</v>
      </c>
      <c r="J51" s="12"/>
      <c r="K51" s="12"/>
      <c r="L51" s="12"/>
      <c r="M51" s="11">
        <v>5</v>
      </c>
      <c r="N51" s="11">
        <v>9</v>
      </c>
      <c r="O51" s="11">
        <v>-3</v>
      </c>
      <c r="P51" s="11">
        <v>2</v>
      </c>
      <c r="Q51" s="11">
        <v>4</v>
      </c>
      <c r="R51" s="11">
        <v>0</v>
      </c>
    </row>
    <row r="52" spans="1:18" x14ac:dyDescent="0.25">
      <c r="A52" s="6" t="s">
        <v>24</v>
      </c>
      <c r="B52" s="7" t="s">
        <v>25</v>
      </c>
      <c r="C52" s="8">
        <v>-7.57</v>
      </c>
      <c r="D52" s="8">
        <v>110.75</v>
      </c>
      <c r="E52" s="9">
        <v>43899</v>
      </c>
      <c r="F52" s="10">
        <f t="shared" si="0"/>
        <v>43893</v>
      </c>
      <c r="G52" s="4">
        <v>8</v>
      </c>
      <c r="H52" s="4">
        <v>-6</v>
      </c>
      <c r="I52" s="12">
        <v>2</v>
      </c>
      <c r="J52" s="12"/>
      <c r="K52" s="12"/>
      <c r="L52" s="12"/>
      <c r="M52" s="11">
        <v>2</v>
      </c>
      <c r="N52" s="11">
        <v>7</v>
      </c>
      <c r="O52" s="11">
        <v>-4</v>
      </c>
      <c r="P52" s="11">
        <v>0</v>
      </c>
      <c r="Q52" s="11">
        <v>4</v>
      </c>
      <c r="R52" s="11">
        <v>0</v>
      </c>
    </row>
    <row r="53" spans="1:18" x14ac:dyDescent="0.25">
      <c r="A53" s="6" t="s">
        <v>24</v>
      </c>
      <c r="B53" s="7" t="s">
        <v>25</v>
      </c>
      <c r="C53" s="8">
        <v>-7.57</v>
      </c>
      <c r="D53" s="8">
        <v>110.75</v>
      </c>
      <c r="E53" s="9">
        <v>43899</v>
      </c>
      <c r="F53" s="10">
        <f t="shared" si="0"/>
        <v>43894</v>
      </c>
      <c r="G53" s="4">
        <v>8</v>
      </c>
      <c r="H53" s="4">
        <v>-5</v>
      </c>
      <c r="I53" s="12">
        <v>2</v>
      </c>
      <c r="J53" s="12"/>
      <c r="K53" s="12"/>
      <c r="L53" s="12"/>
      <c r="M53" s="11">
        <v>-4</v>
      </c>
      <c r="N53" s="11">
        <v>-2</v>
      </c>
      <c r="O53" s="11">
        <v>-13</v>
      </c>
      <c r="P53" s="11">
        <v>-3</v>
      </c>
      <c r="Q53" s="11">
        <v>3</v>
      </c>
      <c r="R53" s="11">
        <v>2</v>
      </c>
    </row>
    <row r="54" spans="1:18" x14ac:dyDescent="0.25">
      <c r="A54" s="6" t="s">
        <v>24</v>
      </c>
      <c r="B54" s="7" t="s">
        <v>25</v>
      </c>
      <c r="C54" s="8">
        <v>-7.57</v>
      </c>
      <c r="D54" s="8">
        <v>110.75</v>
      </c>
      <c r="E54" s="9">
        <v>43899</v>
      </c>
      <c r="F54" s="10">
        <f t="shared" si="0"/>
        <v>43895</v>
      </c>
      <c r="G54" s="4">
        <v>8</v>
      </c>
      <c r="H54" s="4">
        <v>-4</v>
      </c>
      <c r="I54" s="12">
        <v>2</v>
      </c>
      <c r="J54" s="12"/>
      <c r="K54" s="12"/>
      <c r="L54" s="12"/>
      <c r="M54" s="11">
        <v>5</v>
      </c>
      <c r="N54" s="11">
        <v>8</v>
      </c>
      <c r="O54" s="11">
        <v>-2</v>
      </c>
      <c r="P54" s="11">
        <v>2</v>
      </c>
      <c r="Q54" s="11">
        <v>2</v>
      </c>
      <c r="R54" s="11">
        <v>0</v>
      </c>
    </row>
    <row r="55" spans="1:18" x14ac:dyDescent="0.25">
      <c r="A55" s="6" t="s">
        <v>24</v>
      </c>
      <c r="B55" s="7" t="s">
        <v>25</v>
      </c>
      <c r="C55" s="8">
        <v>-7.57</v>
      </c>
      <c r="D55" s="8">
        <v>110.75</v>
      </c>
      <c r="E55" s="9">
        <v>43899</v>
      </c>
      <c r="F55" s="10">
        <f t="shared" si="0"/>
        <v>43896</v>
      </c>
      <c r="G55" s="4">
        <v>8</v>
      </c>
      <c r="H55" s="4">
        <v>-3</v>
      </c>
      <c r="I55" s="12">
        <v>4</v>
      </c>
      <c r="J55" s="12"/>
      <c r="K55" s="12"/>
      <c r="L55" s="12"/>
      <c r="M55" s="11">
        <v>2</v>
      </c>
      <c r="N55" s="11">
        <v>6</v>
      </c>
      <c r="O55" s="11">
        <v>-7</v>
      </c>
      <c r="P55" s="11">
        <v>7</v>
      </c>
      <c r="Q55" s="11">
        <v>4</v>
      </c>
      <c r="R55" s="11">
        <v>0</v>
      </c>
    </row>
    <row r="56" spans="1:18" x14ac:dyDescent="0.25">
      <c r="A56" s="6" t="s">
        <v>24</v>
      </c>
      <c r="B56" s="7" t="s">
        <v>25</v>
      </c>
      <c r="C56" s="8">
        <v>-7.57</v>
      </c>
      <c r="D56" s="8">
        <v>110.75</v>
      </c>
      <c r="E56" s="9">
        <v>43899</v>
      </c>
      <c r="F56" s="10">
        <f t="shared" si="0"/>
        <v>43897</v>
      </c>
      <c r="G56" s="4">
        <v>8</v>
      </c>
      <c r="H56" s="4">
        <v>-2</v>
      </c>
      <c r="I56" s="12">
        <v>4</v>
      </c>
      <c r="J56" s="12"/>
      <c r="K56" s="12"/>
      <c r="L56" s="12"/>
      <c r="M56" s="11">
        <v>-2</v>
      </c>
      <c r="N56" s="11">
        <v>-1</v>
      </c>
      <c r="O56" s="11">
        <v>-14</v>
      </c>
      <c r="P56" s="11">
        <v>-1</v>
      </c>
      <c r="Q56" s="11">
        <v>4</v>
      </c>
      <c r="R56" s="11">
        <v>1</v>
      </c>
    </row>
    <row r="57" spans="1:18" x14ac:dyDescent="0.25">
      <c r="A57" s="6" t="s">
        <v>24</v>
      </c>
      <c r="B57" s="7" t="s">
        <v>25</v>
      </c>
      <c r="C57" s="8">
        <v>-7.57</v>
      </c>
      <c r="D57" s="8">
        <v>110.75</v>
      </c>
      <c r="E57" s="9">
        <v>43899</v>
      </c>
      <c r="F57" s="10">
        <f t="shared" si="0"/>
        <v>43898</v>
      </c>
      <c r="G57" s="4">
        <v>8</v>
      </c>
      <c r="H57" s="4">
        <v>-1</v>
      </c>
      <c r="I57" s="12">
        <v>6</v>
      </c>
      <c r="J57" s="12"/>
      <c r="K57" s="12"/>
      <c r="L57" s="12"/>
      <c r="M57" s="11">
        <v>-1</v>
      </c>
      <c r="N57" s="11">
        <v>1</v>
      </c>
      <c r="O57" s="11">
        <v>-8</v>
      </c>
      <c r="P57" s="11">
        <v>0</v>
      </c>
      <c r="Q57" s="11">
        <v>2</v>
      </c>
      <c r="R57" s="11">
        <v>1</v>
      </c>
    </row>
    <row r="58" spans="1:18" x14ac:dyDescent="0.25">
      <c r="A58" s="6" t="s">
        <v>26</v>
      </c>
      <c r="B58" s="7" t="s">
        <v>27</v>
      </c>
      <c r="C58" s="8">
        <v>-8.25</v>
      </c>
      <c r="D58" s="8">
        <v>115.08</v>
      </c>
      <c r="E58" s="9">
        <v>43900</v>
      </c>
      <c r="F58" s="10">
        <f t="shared" si="0"/>
        <v>43886</v>
      </c>
      <c r="G58" s="4">
        <v>9</v>
      </c>
      <c r="H58" s="4">
        <v>-14</v>
      </c>
      <c r="I58" s="5">
        <v>0</v>
      </c>
      <c r="J58" s="12"/>
      <c r="K58" s="12"/>
      <c r="L58" s="12"/>
      <c r="M58" s="11">
        <v>0</v>
      </c>
      <c r="N58" s="11">
        <v>-1</v>
      </c>
      <c r="O58" s="11">
        <v>-2</v>
      </c>
      <c r="P58" s="11">
        <v>-4</v>
      </c>
      <c r="Q58" s="11">
        <v>-8</v>
      </c>
      <c r="R58" s="11">
        <v>3</v>
      </c>
    </row>
    <row r="59" spans="1:18" x14ac:dyDescent="0.25">
      <c r="A59" s="6" t="s">
        <v>26</v>
      </c>
      <c r="B59" s="7" t="s">
        <v>27</v>
      </c>
      <c r="C59" s="8">
        <v>-8.25</v>
      </c>
      <c r="D59" s="8">
        <v>115.08</v>
      </c>
      <c r="E59" s="9">
        <v>43900</v>
      </c>
      <c r="F59" s="10">
        <f t="shared" si="0"/>
        <v>43887</v>
      </c>
      <c r="G59" s="4">
        <v>9</v>
      </c>
      <c r="H59" s="4">
        <v>-13</v>
      </c>
      <c r="I59" s="5">
        <v>0</v>
      </c>
      <c r="J59" s="12"/>
      <c r="K59" s="12"/>
      <c r="L59" s="12"/>
      <c r="M59" s="11">
        <v>-1</v>
      </c>
      <c r="N59" s="11">
        <v>2</v>
      </c>
      <c r="O59" s="11">
        <v>-10</v>
      </c>
      <c r="P59" s="11">
        <v>-5</v>
      </c>
      <c r="Q59" s="11">
        <v>-11</v>
      </c>
      <c r="R59" s="11">
        <v>4</v>
      </c>
    </row>
    <row r="60" spans="1:18" x14ac:dyDescent="0.25">
      <c r="A60" s="6" t="s">
        <v>26</v>
      </c>
      <c r="B60" s="7" t="s">
        <v>27</v>
      </c>
      <c r="C60" s="8">
        <v>-8.25</v>
      </c>
      <c r="D60" s="8">
        <v>115.08</v>
      </c>
      <c r="E60" s="9">
        <v>43900</v>
      </c>
      <c r="F60" s="10">
        <f t="shared" si="0"/>
        <v>43888</v>
      </c>
      <c r="G60" s="4">
        <v>9</v>
      </c>
      <c r="H60" s="4">
        <v>-12</v>
      </c>
      <c r="I60" s="5">
        <v>0</v>
      </c>
      <c r="J60" s="12"/>
      <c r="K60" s="12"/>
      <c r="L60" s="12"/>
      <c r="M60" s="11">
        <v>1</v>
      </c>
      <c r="N60" s="11">
        <v>7</v>
      </c>
      <c r="O60" s="11">
        <v>-6</v>
      </c>
      <c r="P60" s="11">
        <v>-8</v>
      </c>
      <c r="Q60" s="11">
        <v>-9</v>
      </c>
      <c r="R60" s="11">
        <v>2</v>
      </c>
    </row>
    <row r="61" spans="1:18" x14ac:dyDescent="0.25">
      <c r="A61" s="6" t="s">
        <v>26</v>
      </c>
      <c r="B61" s="7" t="s">
        <v>27</v>
      </c>
      <c r="C61" s="8">
        <v>-8.25</v>
      </c>
      <c r="D61" s="8">
        <v>115.08</v>
      </c>
      <c r="E61" s="9">
        <v>43900</v>
      </c>
      <c r="F61" s="10">
        <f t="shared" si="0"/>
        <v>43889</v>
      </c>
      <c r="G61" s="4">
        <v>9</v>
      </c>
      <c r="H61" s="4">
        <v>-11</v>
      </c>
      <c r="I61" s="5">
        <v>0</v>
      </c>
      <c r="J61" s="12"/>
      <c r="K61" s="12"/>
      <c r="L61" s="12"/>
      <c r="M61" s="11">
        <v>-7</v>
      </c>
      <c r="N61" s="11">
        <v>1</v>
      </c>
      <c r="O61" s="11">
        <v>-10</v>
      </c>
      <c r="P61" s="11">
        <v>-12</v>
      </c>
      <c r="Q61" s="11">
        <v>-25</v>
      </c>
      <c r="R61" s="11">
        <v>7</v>
      </c>
    </row>
    <row r="62" spans="1:18" x14ac:dyDescent="0.25">
      <c r="A62" s="6" t="s">
        <v>26</v>
      </c>
      <c r="B62" s="7" t="s">
        <v>27</v>
      </c>
      <c r="C62" s="8">
        <v>-8.25</v>
      </c>
      <c r="D62" s="8">
        <v>115.08</v>
      </c>
      <c r="E62" s="9">
        <v>43900</v>
      </c>
      <c r="F62" s="10">
        <f t="shared" si="0"/>
        <v>43890</v>
      </c>
      <c r="G62" s="4">
        <v>9</v>
      </c>
      <c r="H62" s="4">
        <v>-10</v>
      </c>
      <c r="I62" s="5">
        <v>0</v>
      </c>
      <c r="J62" s="12"/>
      <c r="K62" s="12"/>
      <c r="L62" s="12"/>
      <c r="M62" s="11">
        <v>-10</v>
      </c>
      <c r="N62" s="11">
        <v>-10</v>
      </c>
      <c r="O62" s="11">
        <v>-2</v>
      </c>
      <c r="P62" s="11">
        <v>-17</v>
      </c>
      <c r="Q62" s="11">
        <v>-33</v>
      </c>
      <c r="R62" s="11">
        <v>2</v>
      </c>
    </row>
    <row r="63" spans="1:18" x14ac:dyDescent="0.25">
      <c r="A63" s="6" t="s">
        <v>26</v>
      </c>
      <c r="B63" s="7" t="s">
        <v>27</v>
      </c>
      <c r="C63" s="8">
        <v>-8.25</v>
      </c>
      <c r="D63" s="8">
        <v>115.08</v>
      </c>
      <c r="E63" s="9">
        <v>43900</v>
      </c>
      <c r="F63" s="10">
        <f t="shared" si="0"/>
        <v>43891</v>
      </c>
      <c r="G63" s="4">
        <v>9</v>
      </c>
      <c r="H63" s="4">
        <v>-9</v>
      </c>
      <c r="I63" s="5">
        <v>0</v>
      </c>
      <c r="J63" s="12"/>
      <c r="K63" s="12"/>
      <c r="L63" s="12"/>
      <c r="M63" s="11">
        <v>-14</v>
      </c>
      <c r="N63" s="11">
        <v>-12</v>
      </c>
      <c r="O63" s="11">
        <v>-20</v>
      </c>
      <c r="P63" s="11">
        <v>-17</v>
      </c>
      <c r="Q63" s="11">
        <v>-10</v>
      </c>
      <c r="R63" s="11">
        <v>2</v>
      </c>
    </row>
    <row r="64" spans="1:18" x14ac:dyDescent="0.25">
      <c r="A64" s="6" t="s">
        <v>26</v>
      </c>
      <c r="B64" s="7" t="s">
        <v>27</v>
      </c>
      <c r="C64" s="8">
        <v>-8.25</v>
      </c>
      <c r="D64" s="8">
        <v>115.08</v>
      </c>
      <c r="E64" s="9">
        <v>43900</v>
      </c>
      <c r="F64" s="10">
        <f t="shared" si="0"/>
        <v>43892</v>
      </c>
      <c r="G64" s="4">
        <v>9</v>
      </c>
      <c r="H64" s="4">
        <v>-8</v>
      </c>
      <c r="I64" s="12">
        <v>2</v>
      </c>
      <c r="J64" s="12"/>
      <c r="K64" s="12"/>
      <c r="L64" s="12"/>
      <c r="M64" s="11">
        <v>4</v>
      </c>
      <c r="N64" s="11">
        <v>11</v>
      </c>
      <c r="O64" s="11">
        <v>-3</v>
      </c>
      <c r="P64" s="11">
        <v>-12</v>
      </c>
      <c r="Q64" s="11">
        <v>1</v>
      </c>
      <c r="R64" s="11">
        <v>-1</v>
      </c>
    </row>
    <row r="65" spans="1:18" x14ac:dyDescent="0.25">
      <c r="A65" s="6" t="s">
        <v>26</v>
      </c>
      <c r="B65" s="7" t="s">
        <v>27</v>
      </c>
      <c r="C65" s="8">
        <v>-8.25</v>
      </c>
      <c r="D65" s="8">
        <v>115.08</v>
      </c>
      <c r="E65" s="9">
        <v>43900</v>
      </c>
      <c r="F65" s="10">
        <f t="shared" si="0"/>
        <v>43893</v>
      </c>
      <c r="G65" s="4">
        <v>9</v>
      </c>
      <c r="H65" s="4">
        <v>-7</v>
      </c>
      <c r="I65" s="12">
        <v>2</v>
      </c>
      <c r="J65" s="12"/>
      <c r="K65" s="12"/>
      <c r="L65" s="12"/>
      <c r="M65" s="11">
        <v>0</v>
      </c>
      <c r="N65" s="11">
        <v>3</v>
      </c>
      <c r="O65" s="11">
        <v>-8</v>
      </c>
      <c r="P65" s="11">
        <v>-6</v>
      </c>
      <c r="Q65" s="11">
        <v>0</v>
      </c>
      <c r="R65" s="11">
        <v>1</v>
      </c>
    </row>
    <row r="66" spans="1:18" x14ac:dyDescent="0.25">
      <c r="A66" s="6" t="s">
        <v>26</v>
      </c>
      <c r="B66" s="7" t="s">
        <v>27</v>
      </c>
      <c r="C66" s="8">
        <v>-8.25</v>
      </c>
      <c r="D66" s="8">
        <v>115.08</v>
      </c>
      <c r="E66" s="9">
        <v>43900</v>
      </c>
      <c r="F66" s="10">
        <f t="shared" si="0"/>
        <v>43894</v>
      </c>
      <c r="G66" s="4">
        <v>9</v>
      </c>
      <c r="H66" s="4">
        <v>-6</v>
      </c>
      <c r="I66" s="12">
        <v>2</v>
      </c>
      <c r="J66" s="12"/>
      <c r="K66" s="12"/>
      <c r="L66" s="12"/>
      <c r="M66" s="11">
        <v>1</v>
      </c>
      <c r="N66" s="11">
        <v>6</v>
      </c>
      <c r="O66" s="11">
        <v>-6</v>
      </c>
      <c r="P66" s="11">
        <v>-10</v>
      </c>
      <c r="Q66" s="11">
        <v>0</v>
      </c>
      <c r="R66" s="11">
        <v>2</v>
      </c>
    </row>
    <row r="67" spans="1:18" x14ac:dyDescent="0.25">
      <c r="A67" s="6" t="s">
        <v>26</v>
      </c>
      <c r="B67" s="7" t="s">
        <v>27</v>
      </c>
      <c r="C67" s="8">
        <v>-8.25</v>
      </c>
      <c r="D67" s="8">
        <v>115.08</v>
      </c>
      <c r="E67" s="9">
        <v>43900</v>
      </c>
      <c r="F67" s="10">
        <f t="shared" si="0"/>
        <v>43895</v>
      </c>
      <c r="G67" s="4">
        <v>9</v>
      </c>
      <c r="H67" s="4">
        <v>-5</v>
      </c>
      <c r="I67" s="12">
        <v>2</v>
      </c>
      <c r="J67" s="12"/>
      <c r="K67" s="12"/>
      <c r="L67" s="12"/>
      <c r="M67" s="11">
        <v>-1</v>
      </c>
      <c r="N67" s="11">
        <v>1</v>
      </c>
      <c r="O67" s="11">
        <v>-5</v>
      </c>
      <c r="P67" s="11">
        <v>-7</v>
      </c>
      <c r="Q67" s="11">
        <v>2</v>
      </c>
      <c r="R67" s="11">
        <v>2</v>
      </c>
    </row>
    <row r="68" spans="1:18" x14ac:dyDescent="0.25">
      <c r="A68" s="6" t="s">
        <v>26</v>
      </c>
      <c r="B68" s="7" t="s">
        <v>27</v>
      </c>
      <c r="C68" s="8">
        <v>-8.25</v>
      </c>
      <c r="D68" s="8">
        <v>115.08</v>
      </c>
      <c r="E68" s="9">
        <v>43900</v>
      </c>
      <c r="F68" s="10">
        <f t="shared" si="0"/>
        <v>43896</v>
      </c>
      <c r="G68" s="4">
        <v>9</v>
      </c>
      <c r="H68" s="4">
        <v>-4</v>
      </c>
      <c r="I68" s="12">
        <v>4</v>
      </c>
      <c r="J68" s="12"/>
      <c r="K68" s="12"/>
      <c r="L68" s="12"/>
      <c r="M68" s="11">
        <v>-4</v>
      </c>
      <c r="N68" s="11">
        <v>-2</v>
      </c>
      <c r="O68" s="11">
        <v>-14</v>
      </c>
      <c r="P68" s="11">
        <v>-13</v>
      </c>
      <c r="Q68" s="11">
        <v>2</v>
      </c>
      <c r="R68" s="11">
        <v>3</v>
      </c>
    </row>
    <row r="69" spans="1:18" x14ac:dyDescent="0.25">
      <c r="A69" s="6" t="s">
        <v>26</v>
      </c>
      <c r="B69" s="7" t="s">
        <v>27</v>
      </c>
      <c r="C69" s="8">
        <v>-8.25</v>
      </c>
      <c r="D69" s="8">
        <v>115.08</v>
      </c>
      <c r="E69" s="9">
        <v>43900</v>
      </c>
      <c r="F69" s="10">
        <f t="shared" si="0"/>
        <v>43897</v>
      </c>
      <c r="G69" s="4">
        <v>9</v>
      </c>
      <c r="H69" s="4">
        <v>-3</v>
      </c>
      <c r="I69" s="12">
        <v>4</v>
      </c>
      <c r="J69" s="12"/>
      <c r="K69" s="12"/>
      <c r="L69" s="12"/>
      <c r="M69" s="11">
        <v>-8</v>
      </c>
      <c r="N69" s="11">
        <v>-6</v>
      </c>
      <c r="O69" s="11">
        <v>-21</v>
      </c>
      <c r="P69" s="11">
        <v>-14</v>
      </c>
      <c r="Q69" s="11">
        <v>0</v>
      </c>
      <c r="R69" s="11">
        <v>3</v>
      </c>
    </row>
    <row r="70" spans="1:18" x14ac:dyDescent="0.25">
      <c r="A70" s="6" t="s">
        <v>26</v>
      </c>
      <c r="B70" s="7" t="s">
        <v>27</v>
      </c>
      <c r="C70" s="8">
        <v>-8.25</v>
      </c>
      <c r="D70" s="8">
        <v>115.08</v>
      </c>
      <c r="E70" s="9">
        <v>43900</v>
      </c>
      <c r="F70" s="10">
        <f t="shared" si="0"/>
        <v>43898</v>
      </c>
      <c r="G70" s="4">
        <v>9</v>
      </c>
      <c r="H70" s="4">
        <v>-2</v>
      </c>
      <c r="I70" s="12">
        <v>6</v>
      </c>
      <c r="J70" s="12"/>
      <c r="K70" s="12"/>
      <c r="L70" s="12"/>
      <c r="M70" s="11">
        <v>-4</v>
      </c>
      <c r="N70" s="11">
        <v>0</v>
      </c>
      <c r="O70" s="11">
        <v>-20</v>
      </c>
      <c r="P70" s="11">
        <v>-14</v>
      </c>
      <c r="Q70" s="11">
        <v>0</v>
      </c>
      <c r="R70" s="11">
        <v>3</v>
      </c>
    </row>
    <row r="71" spans="1:18" x14ac:dyDescent="0.25">
      <c r="A71" s="6" t="s">
        <v>26</v>
      </c>
      <c r="B71" s="7" t="s">
        <v>27</v>
      </c>
      <c r="C71" s="8">
        <v>-8.25</v>
      </c>
      <c r="D71" s="8">
        <v>115.08</v>
      </c>
      <c r="E71" s="9">
        <v>43900</v>
      </c>
      <c r="F71" s="10">
        <f t="shared" si="0"/>
        <v>43899</v>
      </c>
      <c r="G71" s="4">
        <v>9</v>
      </c>
      <c r="H71" s="4">
        <v>-1</v>
      </c>
      <c r="I71" s="12">
        <v>19</v>
      </c>
      <c r="J71" s="12"/>
      <c r="K71" s="12"/>
      <c r="L71" s="12"/>
      <c r="M71" s="11">
        <v>-9</v>
      </c>
      <c r="N71" s="11">
        <v>-6</v>
      </c>
      <c r="O71" s="11">
        <v>-16</v>
      </c>
      <c r="P71" s="11">
        <v>-14</v>
      </c>
      <c r="Q71" s="11">
        <v>-4</v>
      </c>
      <c r="R71" s="11">
        <v>4</v>
      </c>
    </row>
    <row r="72" spans="1:18" x14ac:dyDescent="0.25">
      <c r="A72" s="6" t="s">
        <v>28</v>
      </c>
      <c r="B72" s="7" t="s">
        <v>29</v>
      </c>
      <c r="C72" s="8">
        <v>0</v>
      </c>
      <c r="D72" s="8">
        <v>109.33</v>
      </c>
      <c r="E72" s="9">
        <v>43900</v>
      </c>
      <c r="F72" s="10">
        <f t="shared" si="0"/>
        <v>43886</v>
      </c>
      <c r="G72" s="4">
        <v>9</v>
      </c>
      <c r="H72" s="4">
        <v>-14</v>
      </c>
      <c r="I72" s="5">
        <v>0</v>
      </c>
      <c r="J72" s="12"/>
      <c r="K72" s="12"/>
      <c r="L72" s="12"/>
      <c r="M72" s="11">
        <v>-8</v>
      </c>
      <c r="N72" s="11">
        <v>-9</v>
      </c>
      <c r="O72" s="11">
        <v>-7</v>
      </c>
      <c r="P72" s="11">
        <v>-10</v>
      </c>
      <c r="Q72" s="11">
        <v>4</v>
      </c>
      <c r="R72" s="11">
        <v>1</v>
      </c>
    </row>
    <row r="73" spans="1:18" x14ac:dyDescent="0.25">
      <c r="A73" s="6" t="s">
        <v>28</v>
      </c>
      <c r="B73" s="7" t="s">
        <v>29</v>
      </c>
      <c r="C73" s="8">
        <v>0</v>
      </c>
      <c r="D73" s="8">
        <v>109.33</v>
      </c>
      <c r="E73" s="9">
        <v>43900</v>
      </c>
      <c r="F73" s="10">
        <f t="shared" si="0"/>
        <v>43887</v>
      </c>
      <c r="G73" s="4">
        <v>9</v>
      </c>
      <c r="H73" s="4">
        <v>-13</v>
      </c>
      <c r="I73" s="5">
        <v>0</v>
      </c>
      <c r="J73" s="12"/>
      <c r="K73" s="12"/>
      <c r="L73" s="12"/>
      <c r="M73" s="11">
        <v>-7</v>
      </c>
      <c r="N73" s="11">
        <v>-6</v>
      </c>
      <c r="O73" s="11">
        <v>-9</v>
      </c>
      <c r="P73" s="11">
        <v>-12</v>
      </c>
      <c r="Q73" s="11">
        <v>2</v>
      </c>
      <c r="R73" s="11">
        <v>1</v>
      </c>
    </row>
    <row r="74" spans="1:18" x14ac:dyDescent="0.25">
      <c r="A74" s="6" t="s">
        <v>28</v>
      </c>
      <c r="B74" s="7" t="s">
        <v>29</v>
      </c>
      <c r="C74" s="8">
        <v>0</v>
      </c>
      <c r="D74" s="8">
        <v>109.33</v>
      </c>
      <c r="E74" s="9">
        <v>43900</v>
      </c>
      <c r="F74" s="10">
        <f t="shared" si="0"/>
        <v>43888</v>
      </c>
      <c r="G74" s="4">
        <v>9</v>
      </c>
      <c r="H74" s="4">
        <v>-12</v>
      </c>
      <c r="I74" s="5">
        <v>0</v>
      </c>
      <c r="J74" s="12"/>
      <c r="K74" s="12"/>
      <c r="L74" s="12"/>
      <c r="M74" s="11">
        <v>-4</v>
      </c>
      <c r="N74" s="11">
        <v>-5</v>
      </c>
      <c r="O74" s="11">
        <v>-1</v>
      </c>
      <c r="P74" s="11">
        <v>-8</v>
      </c>
      <c r="Q74" s="11">
        <v>7</v>
      </c>
      <c r="R74" s="11">
        <v>1</v>
      </c>
    </row>
    <row r="75" spans="1:18" x14ac:dyDescent="0.25">
      <c r="A75" s="6" t="s">
        <v>28</v>
      </c>
      <c r="B75" s="7" t="s">
        <v>29</v>
      </c>
      <c r="C75" s="8">
        <v>0</v>
      </c>
      <c r="D75" s="8">
        <v>109.33</v>
      </c>
      <c r="E75" s="9">
        <v>43900</v>
      </c>
      <c r="F75" s="10">
        <f t="shared" si="0"/>
        <v>43889</v>
      </c>
      <c r="G75" s="4">
        <v>9</v>
      </c>
      <c r="H75" s="4">
        <v>-11</v>
      </c>
      <c r="I75" s="5">
        <v>0</v>
      </c>
      <c r="J75" s="12"/>
      <c r="K75" s="12"/>
      <c r="L75" s="12"/>
      <c r="M75" s="11">
        <v>-6</v>
      </c>
      <c r="N75" s="11">
        <v>-6</v>
      </c>
      <c r="O75" s="11">
        <v>-11</v>
      </c>
      <c r="P75" s="11">
        <v>-10</v>
      </c>
      <c r="Q75" s="11">
        <v>7</v>
      </c>
      <c r="R75" s="11">
        <v>2</v>
      </c>
    </row>
    <row r="76" spans="1:18" x14ac:dyDescent="0.25">
      <c r="A76" s="6" t="s">
        <v>28</v>
      </c>
      <c r="B76" s="7" t="s">
        <v>29</v>
      </c>
      <c r="C76" s="8">
        <v>0</v>
      </c>
      <c r="D76" s="8">
        <v>109.33</v>
      </c>
      <c r="E76" s="9">
        <v>43900</v>
      </c>
      <c r="F76" s="10">
        <f t="shared" si="0"/>
        <v>43890</v>
      </c>
      <c r="G76" s="4">
        <v>9</v>
      </c>
      <c r="H76" s="4">
        <v>-10</v>
      </c>
      <c r="I76" s="5">
        <v>0</v>
      </c>
      <c r="J76" s="12"/>
      <c r="K76" s="12"/>
      <c r="L76" s="12"/>
      <c r="M76" s="11">
        <v>1</v>
      </c>
      <c r="N76" s="11">
        <v>1</v>
      </c>
      <c r="O76" s="11">
        <v>2</v>
      </c>
      <c r="P76" s="11">
        <v>-10</v>
      </c>
      <c r="Q76" s="11">
        <v>9</v>
      </c>
      <c r="R76" s="11">
        <v>0</v>
      </c>
    </row>
    <row r="77" spans="1:18" x14ac:dyDescent="0.25">
      <c r="A77" s="6" t="s">
        <v>28</v>
      </c>
      <c r="B77" s="7" t="s">
        <v>29</v>
      </c>
      <c r="C77" s="8">
        <v>0</v>
      </c>
      <c r="D77" s="8">
        <v>109.33</v>
      </c>
      <c r="E77" s="9">
        <v>43900</v>
      </c>
      <c r="F77" s="10">
        <f t="shared" si="0"/>
        <v>43891</v>
      </c>
      <c r="G77" s="4">
        <v>9</v>
      </c>
      <c r="H77" s="4">
        <v>-9</v>
      </c>
      <c r="I77" s="5">
        <v>0</v>
      </c>
      <c r="J77" s="12"/>
      <c r="K77" s="12"/>
      <c r="L77" s="12"/>
      <c r="M77" s="11">
        <v>-9</v>
      </c>
      <c r="N77" s="11">
        <v>-6</v>
      </c>
      <c r="O77" s="11">
        <v>-15</v>
      </c>
      <c r="P77" s="11">
        <v>-9</v>
      </c>
      <c r="Q77" s="11">
        <v>3</v>
      </c>
      <c r="R77" s="11">
        <v>2</v>
      </c>
    </row>
    <row r="78" spans="1:18" x14ac:dyDescent="0.25">
      <c r="A78" s="6" t="s">
        <v>28</v>
      </c>
      <c r="B78" s="7" t="s">
        <v>29</v>
      </c>
      <c r="C78" s="8">
        <v>0</v>
      </c>
      <c r="D78" s="8">
        <v>109.33</v>
      </c>
      <c r="E78" s="9">
        <v>43900</v>
      </c>
      <c r="F78" s="10">
        <f t="shared" si="0"/>
        <v>43892</v>
      </c>
      <c r="G78" s="4">
        <v>9</v>
      </c>
      <c r="H78" s="4">
        <v>-8</v>
      </c>
      <c r="I78" s="12">
        <v>2</v>
      </c>
      <c r="J78" s="12"/>
      <c r="K78" s="12"/>
      <c r="L78" s="12"/>
      <c r="M78" s="11">
        <v>0</v>
      </c>
      <c r="N78" s="11">
        <v>3</v>
      </c>
      <c r="O78" s="11">
        <v>-1</v>
      </c>
      <c r="P78" s="11">
        <v>-11</v>
      </c>
      <c r="Q78" s="11">
        <v>7</v>
      </c>
      <c r="R78" s="11">
        <v>0</v>
      </c>
    </row>
    <row r="79" spans="1:18" x14ac:dyDescent="0.25">
      <c r="A79" s="6" t="s">
        <v>28</v>
      </c>
      <c r="B79" s="7" t="s">
        <v>29</v>
      </c>
      <c r="C79" s="8">
        <v>0</v>
      </c>
      <c r="D79" s="8">
        <v>109.33</v>
      </c>
      <c r="E79" s="9">
        <v>43900</v>
      </c>
      <c r="F79" s="10">
        <f t="shared" si="0"/>
        <v>43893</v>
      </c>
      <c r="G79" s="4">
        <v>9</v>
      </c>
      <c r="H79" s="4">
        <v>-7</v>
      </c>
      <c r="I79" s="12">
        <v>2</v>
      </c>
      <c r="J79" s="12"/>
      <c r="K79" s="12"/>
      <c r="L79" s="12"/>
      <c r="M79" s="11">
        <v>-2</v>
      </c>
      <c r="N79" s="11">
        <v>1</v>
      </c>
      <c r="O79" s="11">
        <v>-7</v>
      </c>
      <c r="P79" s="11">
        <v>-11</v>
      </c>
      <c r="Q79" s="11">
        <v>5</v>
      </c>
      <c r="R79" s="11">
        <v>1</v>
      </c>
    </row>
    <row r="80" spans="1:18" x14ac:dyDescent="0.25">
      <c r="A80" s="6" t="s">
        <v>28</v>
      </c>
      <c r="B80" s="7" t="s">
        <v>29</v>
      </c>
      <c r="C80" s="8">
        <v>0</v>
      </c>
      <c r="D80" s="8">
        <v>109.33</v>
      </c>
      <c r="E80" s="9">
        <v>43900</v>
      </c>
      <c r="F80" s="10">
        <f t="shared" si="0"/>
        <v>43894</v>
      </c>
      <c r="G80" s="4">
        <v>9</v>
      </c>
      <c r="H80" s="4">
        <v>-6</v>
      </c>
      <c r="I80" s="12">
        <v>2</v>
      </c>
      <c r="J80" s="12"/>
      <c r="K80" s="12"/>
      <c r="L80" s="12"/>
      <c r="M80" s="11">
        <v>-2</v>
      </c>
      <c r="N80" s="11">
        <v>2</v>
      </c>
      <c r="O80" s="11">
        <v>3</v>
      </c>
      <c r="P80" s="11">
        <v>-8</v>
      </c>
      <c r="Q80" s="11">
        <v>6</v>
      </c>
      <c r="R80" s="11">
        <v>0</v>
      </c>
    </row>
    <row r="81" spans="1:18" x14ac:dyDescent="0.25">
      <c r="A81" s="6" t="s">
        <v>28</v>
      </c>
      <c r="B81" s="7" t="s">
        <v>29</v>
      </c>
      <c r="C81" s="8">
        <v>0</v>
      </c>
      <c r="D81" s="8">
        <v>109.33</v>
      </c>
      <c r="E81" s="9">
        <v>43900</v>
      </c>
      <c r="F81" s="10">
        <f t="shared" si="0"/>
        <v>43895</v>
      </c>
      <c r="G81" s="4">
        <v>9</v>
      </c>
      <c r="H81" s="4">
        <v>-5</v>
      </c>
      <c r="I81" s="12">
        <v>2</v>
      </c>
      <c r="J81" s="12"/>
      <c r="K81" s="12"/>
      <c r="L81" s="12"/>
      <c r="M81" s="11">
        <v>-5</v>
      </c>
      <c r="N81" s="11">
        <v>-4</v>
      </c>
      <c r="O81" s="11">
        <v>-5</v>
      </c>
      <c r="P81" s="11">
        <v>-9</v>
      </c>
      <c r="Q81" s="11">
        <v>7</v>
      </c>
      <c r="R81" s="11">
        <v>1</v>
      </c>
    </row>
    <row r="82" spans="1:18" x14ac:dyDescent="0.25">
      <c r="A82" s="6" t="s">
        <v>28</v>
      </c>
      <c r="B82" s="7" t="s">
        <v>29</v>
      </c>
      <c r="C82" s="8">
        <v>0</v>
      </c>
      <c r="D82" s="8">
        <v>109.33</v>
      </c>
      <c r="E82" s="9">
        <v>43900</v>
      </c>
      <c r="F82" s="10">
        <f t="shared" si="0"/>
        <v>43896</v>
      </c>
      <c r="G82" s="4">
        <v>9</v>
      </c>
      <c r="H82" s="4">
        <v>-4</v>
      </c>
      <c r="I82" s="12">
        <v>4</v>
      </c>
      <c r="J82" s="12"/>
      <c r="K82" s="12"/>
      <c r="L82" s="12"/>
      <c r="M82" s="11">
        <v>-4</v>
      </c>
      <c r="N82" s="11">
        <v>-3</v>
      </c>
      <c r="O82" s="11">
        <v>-5</v>
      </c>
      <c r="P82" s="11">
        <v>-9</v>
      </c>
      <c r="Q82" s="11">
        <v>9</v>
      </c>
      <c r="R82" s="11">
        <v>1</v>
      </c>
    </row>
    <row r="83" spans="1:18" x14ac:dyDescent="0.25">
      <c r="A83" s="6" t="s">
        <v>28</v>
      </c>
      <c r="B83" s="7" t="s">
        <v>29</v>
      </c>
      <c r="C83" s="8">
        <v>0</v>
      </c>
      <c r="D83" s="8">
        <v>109.33</v>
      </c>
      <c r="E83" s="9">
        <v>43900</v>
      </c>
      <c r="F83" s="10">
        <f t="shared" si="0"/>
        <v>43897</v>
      </c>
      <c r="G83" s="4">
        <v>9</v>
      </c>
      <c r="H83" s="4">
        <v>-3</v>
      </c>
      <c r="I83" s="12">
        <v>4</v>
      </c>
      <c r="J83" s="12"/>
      <c r="K83" s="12"/>
      <c r="L83" s="12"/>
      <c r="M83" s="11">
        <v>2</v>
      </c>
      <c r="N83" s="11">
        <v>2</v>
      </c>
      <c r="O83" s="11">
        <v>5</v>
      </c>
      <c r="P83" s="11">
        <v>-12</v>
      </c>
      <c r="Q83" s="11">
        <v>7</v>
      </c>
      <c r="R83" s="11">
        <v>0</v>
      </c>
    </row>
    <row r="84" spans="1:18" x14ac:dyDescent="0.25">
      <c r="A84" s="6" t="s">
        <v>28</v>
      </c>
      <c r="B84" s="7" t="s">
        <v>29</v>
      </c>
      <c r="C84" s="8">
        <v>0</v>
      </c>
      <c r="D84" s="8">
        <v>109.33</v>
      </c>
      <c r="E84" s="9">
        <v>43900</v>
      </c>
      <c r="F84" s="10">
        <f t="shared" si="0"/>
        <v>43898</v>
      </c>
      <c r="G84" s="4">
        <v>9</v>
      </c>
      <c r="H84" s="4">
        <v>-2</v>
      </c>
      <c r="I84" s="12">
        <v>6</v>
      </c>
      <c r="J84" s="12"/>
      <c r="K84" s="12"/>
      <c r="L84" s="12"/>
      <c r="M84" s="11">
        <v>-3</v>
      </c>
      <c r="N84" s="11">
        <v>-1</v>
      </c>
      <c r="O84" s="11">
        <v>1</v>
      </c>
      <c r="P84" s="11">
        <v>-9</v>
      </c>
      <c r="Q84" s="11">
        <v>5</v>
      </c>
      <c r="R84" s="11">
        <v>1</v>
      </c>
    </row>
    <row r="85" spans="1:18" x14ac:dyDescent="0.25">
      <c r="A85" s="6" t="s">
        <v>28</v>
      </c>
      <c r="B85" s="7" t="s">
        <v>29</v>
      </c>
      <c r="C85" s="8">
        <v>0</v>
      </c>
      <c r="D85" s="8">
        <v>109.33</v>
      </c>
      <c r="E85" s="9">
        <v>43900</v>
      </c>
      <c r="F85" s="10">
        <f t="shared" si="0"/>
        <v>43899</v>
      </c>
      <c r="G85" s="4">
        <v>9</v>
      </c>
      <c r="H85" s="4">
        <v>-1</v>
      </c>
      <c r="I85" s="12">
        <v>19</v>
      </c>
      <c r="J85" s="12"/>
      <c r="K85" s="12"/>
      <c r="L85" s="12"/>
      <c r="M85" s="11">
        <v>-2</v>
      </c>
      <c r="N85" s="11">
        <v>-2</v>
      </c>
      <c r="O85" s="11">
        <v>4</v>
      </c>
      <c r="P85" s="11">
        <v>-14</v>
      </c>
      <c r="Q85" s="11">
        <v>5</v>
      </c>
      <c r="R85" s="11">
        <v>1</v>
      </c>
    </row>
    <row r="86" spans="1:18" x14ac:dyDescent="0.25">
      <c r="A86" s="6" t="s">
        <v>30</v>
      </c>
      <c r="B86" s="7" t="s">
        <v>31</v>
      </c>
      <c r="C86" s="8">
        <v>-7.5</v>
      </c>
      <c r="D86" s="8">
        <v>110.5</v>
      </c>
      <c r="E86" s="9">
        <v>43903</v>
      </c>
      <c r="F86" s="10">
        <f t="shared" si="0"/>
        <v>43889</v>
      </c>
      <c r="G86" s="4">
        <v>12</v>
      </c>
      <c r="H86" s="4">
        <v>-14</v>
      </c>
      <c r="I86" s="5">
        <v>0</v>
      </c>
      <c r="J86" s="12"/>
      <c r="K86" s="12"/>
      <c r="L86" s="12"/>
      <c r="M86" s="13">
        <v>4</v>
      </c>
      <c r="N86" s="13">
        <v>5</v>
      </c>
      <c r="O86" s="13">
        <v>-6</v>
      </c>
      <c r="P86" s="13">
        <v>-12</v>
      </c>
      <c r="Q86" s="13">
        <v>7</v>
      </c>
      <c r="R86" s="13">
        <v>0</v>
      </c>
    </row>
    <row r="87" spans="1:18" x14ac:dyDescent="0.25">
      <c r="A87" s="6" t="s">
        <v>30</v>
      </c>
      <c r="B87" s="7" t="s">
        <v>31</v>
      </c>
      <c r="C87" s="8">
        <v>-7.5</v>
      </c>
      <c r="D87" s="8">
        <v>110.5</v>
      </c>
      <c r="E87" s="9">
        <v>43903</v>
      </c>
      <c r="F87" s="10">
        <f t="shared" si="0"/>
        <v>43890</v>
      </c>
      <c r="G87" s="4">
        <v>12</v>
      </c>
      <c r="H87" s="4">
        <v>-13</v>
      </c>
      <c r="I87" s="5">
        <v>0</v>
      </c>
      <c r="J87" s="12"/>
      <c r="K87" s="12"/>
      <c r="L87" s="12"/>
      <c r="M87" s="13">
        <v>1</v>
      </c>
      <c r="N87" s="13">
        <v>1</v>
      </c>
      <c r="O87" s="13">
        <v>-16</v>
      </c>
      <c r="P87" s="13">
        <v>-13</v>
      </c>
      <c r="Q87" s="13">
        <v>7</v>
      </c>
      <c r="R87" s="13">
        <v>1</v>
      </c>
    </row>
    <row r="88" spans="1:18" x14ac:dyDescent="0.25">
      <c r="A88" s="6" t="s">
        <v>30</v>
      </c>
      <c r="B88" s="7" t="s">
        <v>31</v>
      </c>
      <c r="C88" s="8">
        <v>-7.5</v>
      </c>
      <c r="D88" s="8">
        <v>110.5</v>
      </c>
      <c r="E88" s="9">
        <v>43903</v>
      </c>
      <c r="F88" s="10">
        <f t="shared" si="0"/>
        <v>43891</v>
      </c>
      <c r="G88" s="4">
        <v>12</v>
      </c>
      <c r="H88" s="4">
        <v>-12</v>
      </c>
      <c r="I88" s="5">
        <v>0</v>
      </c>
      <c r="J88" s="12"/>
      <c r="K88" s="12"/>
      <c r="L88" s="12"/>
      <c r="M88" s="13">
        <v>0</v>
      </c>
      <c r="N88" s="13">
        <v>1</v>
      </c>
      <c r="O88" s="13">
        <v>-20</v>
      </c>
      <c r="P88" s="13">
        <v>-16</v>
      </c>
      <c r="Q88" s="13">
        <v>2</v>
      </c>
      <c r="R88" s="13">
        <v>1</v>
      </c>
    </row>
    <row r="89" spans="1:18" x14ac:dyDescent="0.25">
      <c r="A89" s="6" t="s">
        <v>30</v>
      </c>
      <c r="B89" s="7" t="s">
        <v>31</v>
      </c>
      <c r="C89" s="8">
        <v>-7.5</v>
      </c>
      <c r="D89" s="8">
        <v>110.5</v>
      </c>
      <c r="E89" s="9">
        <v>43903</v>
      </c>
      <c r="F89" s="10">
        <f t="shared" si="0"/>
        <v>43892</v>
      </c>
      <c r="G89" s="4">
        <v>12</v>
      </c>
      <c r="H89" s="4">
        <v>-11</v>
      </c>
      <c r="I89" s="12">
        <v>2</v>
      </c>
      <c r="J89" s="12"/>
      <c r="K89" s="12"/>
      <c r="L89" s="12"/>
      <c r="M89" s="13">
        <v>1</v>
      </c>
      <c r="N89" s="13">
        <v>6</v>
      </c>
      <c r="O89" s="13">
        <v>-17</v>
      </c>
      <c r="P89" s="13">
        <v>-17</v>
      </c>
      <c r="Q89" s="13">
        <v>5</v>
      </c>
      <c r="R89" s="13">
        <v>1</v>
      </c>
    </row>
    <row r="90" spans="1:18" x14ac:dyDescent="0.25">
      <c r="A90" s="6" t="s">
        <v>30</v>
      </c>
      <c r="B90" s="7" t="s">
        <v>31</v>
      </c>
      <c r="C90" s="8">
        <v>-7.5</v>
      </c>
      <c r="D90" s="8">
        <v>110.5</v>
      </c>
      <c r="E90" s="9">
        <v>43903</v>
      </c>
      <c r="F90" s="10">
        <f t="shared" si="0"/>
        <v>43893</v>
      </c>
      <c r="G90" s="4">
        <v>12</v>
      </c>
      <c r="H90" s="4">
        <v>-10</v>
      </c>
      <c r="I90" s="12">
        <v>2</v>
      </c>
      <c r="J90" s="12"/>
      <c r="K90" s="12"/>
      <c r="L90" s="12"/>
      <c r="M90" s="13">
        <v>4</v>
      </c>
      <c r="N90" s="13">
        <v>11</v>
      </c>
      <c r="O90" s="13">
        <v>-13</v>
      </c>
      <c r="P90" s="13">
        <v>-19</v>
      </c>
      <c r="Q90" s="13">
        <v>6</v>
      </c>
      <c r="R90" s="13">
        <v>1</v>
      </c>
    </row>
    <row r="91" spans="1:18" x14ac:dyDescent="0.25">
      <c r="A91" s="6" t="s">
        <v>30</v>
      </c>
      <c r="B91" s="7" t="s">
        <v>31</v>
      </c>
      <c r="C91" s="8">
        <v>-7.5</v>
      </c>
      <c r="D91" s="8">
        <v>110.5</v>
      </c>
      <c r="E91" s="9">
        <v>43903</v>
      </c>
      <c r="F91" s="10">
        <f t="shared" si="0"/>
        <v>43894</v>
      </c>
      <c r="G91" s="4">
        <v>12</v>
      </c>
      <c r="H91" s="4">
        <v>-9</v>
      </c>
      <c r="I91" s="12">
        <v>2</v>
      </c>
      <c r="J91" s="12"/>
      <c r="K91" s="12"/>
      <c r="L91" s="12"/>
      <c r="M91" s="13">
        <v>-4</v>
      </c>
      <c r="N91" s="13">
        <v>-1</v>
      </c>
      <c r="O91" s="13">
        <v>-24</v>
      </c>
      <c r="P91" s="13">
        <v>-21</v>
      </c>
      <c r="Q91" s="13">
        <v>5</v>
      </c>
      <c r="R91" s="13">
        <v>2</v>
      </c>
    </row>
    <row r="92" spans="1:18" x14ac:dyDescent="0.25">
      <c r="A92" s="6" t="s">
        <v>30</v>
      </c>
      <c r="B92" s="7" t="s">
        <v>31</v>
      </c>
      <c r="C92" s="8">
        <v>-7.5</v>
      </c>
      <c r="D92" s="8">
        <v>110.5</v>
      </c>
      <c r="E92" s="9">
        <v>43903</v>
      </c>
      <c r="F92" s="10">
        <f t="shared" si="0"/>
        <v>43895</v>
      </c>
      <c r="G92" s="4">
        <v>12</v>
      </c>
      <c r="H92" s="4">
        <v>-8</v>
      </c>
      <c r="I92" s="12">
        <v>2</v>
      </c>
      <c r="J92" s="12"/>
      <c r="K92" s="12"/>
      <c r="L92" s="12"/>
      <c r="M92" s="13">
        <v>2</v>
      </c>
      <c r="N92" s="13">
        <v>7</v>
      </c>
      <c r="O92" s="13">
        <v>-16</v>
      </c>
      <c r="P92" s="13">
        <v>-19</v>
      </c>
      <c r="Q92" s="13">
        <v>3</v>
      </c>
      <c r="R92" s="13">
        <v>1</v>
      </c>
    </row>
    <row r="93" spans="1:18" x14ac:dyDescent="0.25">
      <c r="A93" s="6" t="s">
        <v>30</v>
      </c>
      <c r="B93" s="7" t="s">
        <v>31</v>
      </c>
      <c r="C93" s="8">
        <v>-7.5</v>
      </c>
      <c r="D93" s="8">
        <v>110.5</v>
      </c>
      <c r="E93" s="9">
        <v>43903</v>
      </c>
      <c r="F93" s="10">
        <f t="shared" si="0"/>
        <v>43896</v>
      </c>
      <c r="G93" s="4">
        <v>12</v>
      </c>
      <c r="H93" s="4">
        <v>-7</v>
      </c>
      <c r="I93" s="12">
        <v>4</v>
      </c>
      <c r="J93" s="12"/>
      <c r="K93" s="12"/>
      <c r="L93" s="12"/>
      <c r="M93" s="13">
        <v>6</v>
      </c>
      <c r="N93" s="13">
        <v>8</v>
      </c>
      <c r="O93" s="13">
        <v>-10</v>
      </c>
      <c r="P93" s="13">
        <v>-17</v>
      </c>
      <c r="Q93" s="13">
        <v>5</v>
      </c>
      <c r="R93" s="13">
        <v>0</v>
      </c>
    </row>
    <row r="94" spans="1:18" x14ac:dyDescent="0.25">
      <c r="A94" s="6" t="s">
        <v>30</v>
      </c>
      <c r="B94" s="7" t="s">
        <v>31</v>
      </c>
      <c r="C94" s="8">
        <v>-7.5</v>
      </c>
      <c r="D94" s="8">
        <v>110.5</v>
      </c>
      <c r="E94" s="9">
        <v>43903</v>
      </c>
      <c r="F94" s="10">
        <f t="shared" si="0"/>
        <v>43897</v>
      </c>
      <c r="G94" s="4">
        <v>12</v>
      </c>
      <c r="H94" s="4">
        <v>-6</v>
      </c>
      <c r="I94" s="12">
        <v>4</v>
      </c>
      <c r="J94" s="12"/>
      <c r="K94" s="12"/>
      <c r="L94" s="12"/>
      <c r="M94" s="13">
        <v>3</v>
      </c>
      <c r="N94" s="13">
        <v>1</v>
      </c>
      <c r="O94" s="13">
        <v>-15</v>
      </c>
      <c r="P94" s="13">
        <v>-18</v>
      </c>
      <c r="Q94" s="13">
        <v>6</v>
      </c>
      <c r="R94" s="13">
        <v>1</v>
      </c>
    </row>
    <row r="95" spans="1:18" x14ac:dyDescent="0.25">
      <c r="A95" s="6" t="s">
        <v>30</v>
      </c>
      <c r="B95" s="7" t="s">
        <v>31</v>
      </c>
      <c r="C95" s="8">
        <v>-7.5</v>
      </c>
      <c r="D95" s="8">
        <v>110.5</v>
      </c>
      <c r="E95" s="9">
        <v>43903</v>
      </c>
      <c r="F95" s="10">
        <f t="shared" si="0"/>
        <v>43898</v>
      </c>
      <c r="G95" s="4">
        <v>12</v>
      </c>
      <c r="H95" s="4">
        <v>-5</v>
      </c>
      <c r="I95" s="12">
        <v>6</v>
      </c>
      <c r="J95" s="12"/>
      <c r="K95" s="12"/>
      <c r="L95" s="12"/>
      <c r="M95" s="13">
        <v>4</v>
      </c>
      <c r="N95" s="13">
        <v>3</v>
      </c>
      <c r="O95" s="13">
        <v>-16</v>
      </c>
      <c r="P95" s="13">
        <v>-21</v>
      </c>
      <c r="Q95" s="13">
        <v>3</v>
      </c>
      <c r="R95" s="13">
        <v>1</v>
      </c>
    </row>
    <row r="96" spans="1:18" x14ac:dyDescent="0.25">
      <c r="A96" s="6" t="s">
        <v>30</v>
      </c>
      <c r="B96" s="7" t="s">
        <v>31</v>
      </c>
      <c r="C96" s="8">
        <v>-7.5</v>
      </c>
      <c r="D96" s="8">
        <v>110.5</v>
      </c>
      <c r="E96" s="9">
        <v>43903</v>
      </c>
      <c r="F96" s="10">
        <f t="shared" si="0"/>
        <v>43899</v>
      </c>
      <c r="G96" s="4">
        <v>12</v>
      </c>
      <c r="H96" s="4">
        <v>-4</v>
      </c>
      <c r="I96" s="12">
        <v>19</v>
      </c>
      <c r="J96" s="12"/>
      <c r="K96" s="12"/>
      <c r="L96" s="12"/>
      <c r="M96" s="13">
        <v>-7</v>
      </c>
      <c r="N96" s="13">
        <v>-9</v>
      </c>
      <c r="O96" s="13">
        <v>-26</v>
      </c>
      <c r="P96" s="13">
        <v>-23</v>
      </c>
      <c r="Q96" s="13">
        <v>4</v>
      </c>
      <c r="R96" s="13">
        <v>2</v>
      </c>
    </row>
    <row r="97" spans="1:18" x14ac:dyDescent="0.25">
      <c r="A97" s="6" t="s">
        <v>30</v>
      </c>
      <c r="B97" s="7" t="s">
        <v>31</v>
      </c>
      <c r="C97" s="8">
        <v>-7.5</v>
      </c>
      <c r="D97" s="8">
        <v>110.5</v>
      </c>
      <c r="E97" s="9">
        <v>43903</v>
      </c>
      <c r="F97" s="10">
        <f t="shared" si="0"/>
        <v>43900</v>
      </c>
      <c r="G97" s="4">
        <v>12</v>
      </c>
      <c r="H97" s="4">
        <v>-3</v>
      </c>
      <c r="I97" s="12">
        <v>27</v>
      </c>
      <c r="J97" s="12"/>
      <c r="K97" s="12"/>
      <c r="L97" s="12"/>
      <c r="M97" s="13">
        <v>9</v>
      </c>
      <c r="N97" s="13">
        <v>10</v>
      </c>
      <c r="O97" s="13">
        <v>0</v>
      </c>
      <c r="P97" s="13">
        <v>-18</v>
      </c>
      <c r="Q97" s="13">
        <v>5</v>
      </c>
      <c r="R97" s="13">
        <v>-1</v>
      </c>
    </row>
    <row r="98" spans="1:18" x14ac:dyDescent="0.25">
      <c r="A98" s="6" t="s">
        <v>30</v>
      </c>
      <c r="B98" s="7" t="s">
        <v>31</v>
      </c>
      <c r="C98" s="8">
        <v>-7.5</v>
      </c>
      <c r="D98" s="8">
        <v>110.5</v>
      </c>
      <c r="E98" s="9">
        <v>43903</v>
      </c>
      <c r="F98" s="10">
        <f t="shared" si="0"/>
        <v>43901</v>
      </c>
      <c r="G98" s="4">
        <v>12</v>
      </c>
      <c r="H98" s="4">
        <v>-2</v>
      </c>
      <c r="I98" s="12">
        <v>34</v>
      </c>
      <c r="J98" s="12"/>
      <c r="K98" s="12"/>
      <c r="L98" s="12"/>
      <c r="M98" s="13">
        <v>-1</v>
      </c>
      <c r="N98" s="13">
        <v>-1</v>
      </c>
      <c r="O98" s="13">
        <v>-17</v>
      </c>
      <c r="P98" s="13">
        <v>-19</v>
      </c>
      <c r="Q98" s="13">
        <v>5</v>
      </c>
      <c r="R98" s="13">
        <v>1</v>
      </c>
    </row>
    <row r="99" spans="1:18" x14ac:dyDescent="0.25">
      <c r="A99" s="6" t="s">
        <v>30</v>
      </c>
      <c r="B99" s="7" t="s">
        <v>31</v>
      </c>
      <c r="C99" s="8">
        <v>-7.5</v>
      </c>
      <c r="D99" s="8">
        <v>110.5</v>
      </c>
      <c r="E99" s="9">
        <v>43903</v>
      </c>
      <c r="F99" s="10">
        <f t="shared" si="0"/>
        <v>43902</v>
      </c>
      <c r="G99" s="4">
        <v>12</v>
      </c>
      <c r="H99" s="4">
        <v>-1</v>
      </c>
      <c r="I99" s="12">
        <v>34</v>
      </c>
      <c r="J99" s="12"/>
      <c r="K99" s="12"/>
      <c r="L99" s="12"/>
      <c r="M99" s="13">
        <v>6</v>
      </c>
      <c r="N99" s="13">
        <v>6</v>
      </c>
      <c r="O99" s="13">
        <v>-6</v>
      </c>
      <c r="P99" s="13">
        <v>-18</v>
      </c>
      <c r="Q99" s="13">
        <v>6</v>
      </c>
      <c r="R99" s="13">
        <v>0</v>
      </c>
    </row>
    <row r="100" spans="1:18" x14ac:dyDescent="0.25">
      <c r="A100" s="6" t="s">
        <v>32</v>
      </c>
      <c r="B100" s="7" t="s">
        <v>33</v>
      </c>
      <c r="C100" s="8">
        <v>1.5</v>
      </c>
      <c r="D100" s="8">
        <v>124.83</v>
      </c>
      <c r="E100" s="9">
        <v>43904</v>
      </c>
      <c r="F100" s="10">
        <f t="shared" si="0"/>
        <v>43890</v>
      </c>
      <c r="G100" s="4">
        <v>13</v>
      </c>
      <c r="H100" s="4">
        <v>-14</v>
      </c>
      <c r="I100" s="5">
        <v>0</v>
      </c>
      <c r="J100" s="12"/>
      <c r="K100" s="12"/>
      <c r="L100" s="12"/>
      <c r="M100" s="13">
        <v>6</v>
      </c>
      <c r="N100" s="13">
        <v>7</v>
      </c>
      <c r="O100" s="13">
        <v>-7</v>
      </c>
      <c r="P100" s="13">
        <v>4</v>
      </c>
      <c r="Q100" s="13">
        <v>11</v>
      </c>
      <c r="R100" s="13">
        <v>-1</v>
      </c>
    </row>
    <row r="101" spans="1:18" x14ac:dyDescent="0.25">
      <c r="A101" s="6" t="s">
        <v>32</v>
      </c>
      <c r="B101" s="7" t="s">
        <v>33</v>
      </c>
      <c r="C101" s="8">
        <v>1.5</v>
      </c>
      <c r="D101" s="8">
        <v>124.83</v>
      </c>
      <c r="E101" s="9">
        <v>43904</v>
      </c>
      <c r="F101" s="10">
        <f t="shared" si="0"/>
        <v>43891</v>
      </c>
      <c r="G101" s="4">
        <v>13</v>
      </c>
      <c r="H101" s="4">
        <v>-13</v>
      </c>
      <c r="I101" s="5">
        <v>0</v>
      </c>
      <c r="J101" s="12"/>
      <c r="K101" s="12"/>
      <c r="L101" s="12"/>
      <c r="M101" s="13">
        <v>-3</v>
      </c>
      <c r="N101" s="13">
        <v>-1</v>
      </c>
      <c r="O101" s="13">
        <v>-27</v>
      </c>
      <c r="P101" s="13">
        <v>3</v>
      </c>
      <c r="Q101" s="13">
        <v>3</v>
      </c>
      <c r="R101" s="13">
        <v>3</v>
      </c>
    </row>
    <row r="102" spans="1:18" x14ac:dyDescent="0.25">
      <c r="A102" s="6" t="s">
        <v>32</v>
      </c>
      <c r="B102" s="7" t="s">
        <v>33</v>
      </c>
      <c r="C102" s="8">
        <v>1.5</v>
      </c>
      <c r="D102" s="8">
        <v>124.83</v>
      </c>
      <c r="E102" s="9">
        <v>43904</v>
      </c>
      <c r="F102" s="10">
        <f t="shared" si="0"/>
        <v>43892</v>
      </c>
      <c r="G102" s="4">
        <v>13</v>
      </c>
      <c r="H102" s="4">
        <v>-12</v>
      </c>
      <c r="I102" s="12">
        <v>2</v>
      </c>
      <c r="J102" s="12"/>
      <c r="K102" s="12"/>
      <c r="L102" s="12"/>
      <c r="M102" s="13">
        <v>-11</v>
      </c>
      <c r="N102" s="13">
        <v>-3</v>
      </c>
      <c r="O102" s="13">
        <v>-20</v>
      </c>
      <c r="P102" s="13">
        <v>6</v>
      </c>
      <c r="Q102" s="13">
        <v>4</v>
      </c>
      <c r="R102" s="13">
        <v>3</v>
      </c>
    </row>
    <row r="103" spans="1:18" x14ac:dyDescent="0.25">
      <c r="A103" s="6" t="s">
        <v>32</v>
      </c>
      <c r="B103" s="7" t="s">
        <v>33</v>
      </c>
      <c r="C103" s="8">
        <v>1.5</v>
      </c>
      <c r="D103" s="8">
        <v>124.83</v>
      </c>
      <c r="E103" s="9">
        <v>43904</v>
      </c>
      <c r="F103" s="10">
        <f t="shared" si="0"/>
        <v>43893</v>
      </c>
      <c r="G103" s="4">
        <v>13</v>
      </c>
      <c r="H103" s="4">
        <v>-11</v>
      </c>
      <c r="I103" s="12">
        <v>2</v>
      </c>
      <c r="J103" s="12"/>
      <c r="K103" s="12"/>
      <c r="L103" s="12"/>
      <c r="M103" s="13">
        <v>5</v>
      </c>
      <c r="N103" s="13">
        <v>9</v>
      </c>
      <c r="O103" s="13">
        <v>-7</v>
      </c>
      <c r="P103" s="13">
        <v>3</v>
      </c>
      <c r="Q103" s="13">
        <v>4</v>
      </c>
      <c r="R103" s="13">
        <v>-1</v>
      </c>
    </row>
    <row r="104" spans="1:18" x14ac:dyDescent="0.25">
      <c r="A104" s="6" t="s">
        <v>32</v>
      </c>
      <c r="B104" s="7" t="s">
        <v>33</v>
      </c>
      <c r="C104" s="8">
        <v>1.5</v>
      </c>
      <c r="D104" s="8">
        <v>124.83</v>
      </c>
      <c r="E104" s="9">
        <v>43904</v>
      </c>
      <c r="F104" s="10">
        <f t="shared" si="0"/>
        <v>43894</v>
      </c>
      <c r="G104" s="4">
        <v>13</v>
      </c>
      <c r="H104" s="4">
        <v>-10</v>
      </c>
      <c r="I104" s="12">
        <v>2</v>
      </c>
      <c r="J104" s="12"/>
      <c r="K104" s="12"/>
      <c r="L104" s="12"/>
      <c r="M104" s="13">
        <v>2</v>
      </c>
      <c r="N104" s="13">
        <v>7</v>
      </c>
      <c r="O104" s="13">
        <v>-7</v>
      </c>
      <c r="P104" s="13">
        <v>6</v>
      </c>
      <c r="Q104" s="13">
        <v>7</v>
      </c>
      <c r="R104" s="13">
        <v>0</v>
      </c>
    </row>
    <row r="105" spans="1:18" x14ac:dyDescent="0.25">
      <c r="A105" s="6" t="s">
        <v>32</v>
      </c>
      <c r="B105" s="7" t="s">
        <v>33</v>
      </c>
      <c r="C105" s="8">
        <v>1.5</v>
      </c>
      <c r="D105" s="8">
        <v>124.83</v>
      </c>
      <c r="E105" s="9">
        <v>43904</v>
      </c>
      <c r="F105" s="10">
        <f t="shared" si="0"/>
        <v>43895</v>
      </c>
      <c r="G105" s="4">
        <v>13</v>
      </c>
      <c r="H105" s="4">
        <v>-9</v>
      </c>
      <c r="I105" s="12">
        <v>2</v>
      </c>
      <c r="J105" s="12"/>
      <c r="K105" s="12"/>
      <c r="L105" s="12"/>
      <c r="M105" s="13">
        <v>2</v>
      </c>
      <c r="N105" s="13">
        <v>7</v>
      </c>
      <c r="O105" s="13">
        <v>-7</v>
      </c>
      <c r="P105" s="13">
        <v>13</v>
      </c>
      <c r="Q105" s="13">
        <v>6</v>
      </c>
      <c r="R105" s="13">
        <v>0</v>
      </c>
    </row>
    <row r="106" spans="1:18" x14ac:dyDescent="0.25">
      <c r="A106" s="6" t="s">
        <v>32</v>
      </c>
      <c r="B106" s="7" t="s">
        <v>33</v>
      </c>
      <c r="C106" s="8">
        <v>1.5</v>
      </c>
      <c r="D106" s="8">
        <v>124.83</v>
      </c>
      <c r="E106" s="9">
        <v>43904</v>
      </c>
      <c r="F106" s="10">
        <f t="shared" si="0"/>
        <v>43896</v>
      </c>
      <c r="G106" s="4">
        <v>13</v>
      </c>
      <c r="H106" s="4">
        <v>-8</v>
      </c>
      <c r="I106" s="12">
        <v>4</v>
      </c>
      <c r="J106" s="12"/>
      <c r="K106" s="12"/>
      <c r="L106" s="12"/>
      <c r="M106" s="13">
        <v>6</v>
      </c>
      <c r="N106" s="13">
        <v>9</v>
      </c>
      <c r="O106" s="13">
        <v>-10</v>
      </c>
      <c r="P106" s="13">
        <v>6</v>
      </c>
      <c r="Q106" s="13">
        <v>7</v>
      </c>
      <c r="R106" s="13">
        <v>-1</v>
      </c>
    </row>
    <row r="107" spans="1:18" x14ac:dyDescent="0.25">
      <c r="A107" s="6" t="s">
        <v>32</v>
      </c>
      <c r="B107" s="7" t="s">
        <v>33</v>
      </c>
      <c r="C107" s="8">
        <v>1.5</v>
      </c>
      <c r="D107" s="8">
        <v>124.83</v>
      </c>
      <c r="E107" s="9">
        <v>43904</v>
      </c>
      <c r="F107" s="10">
        <f t="shared" si="0"/>
        <v>43897</v>
      </c>
      <c r="G107" s="4">
        <v>13</v>
      </c>
      <c r="H107" s="4">
        <v>-7</v>
      </c>
      <c r="I107" s="12">
        <v>4</v>
      </c>
      <c r="J107" s="12"/>
      <c r="K107" s="12"/>
      <c r="L107" s="12"/>
      <c r="M107" s="13">
        <v>5</v>
      </c>
      <c r="N107" s="13">
        <v>6</v>
      </c>
      <c r="O107" s="13">
        <v>-8</v>
      </c>
      <c r="P107" s="13">
        <v>9</v>
      </c>
      <c r="Q107" s="13">
        <v>7</v>
      </c>
      <c r="R107" s="13">
        <v>0</v>
      </c>
    </row>
    <row r="108" spans="1:18" x14ac:dyDescent="0.25">
      <c r="A108" s="6" t="s">
        <v>32</v>
      </c>
      <c r="B108" s="7" t="s">
        <v>33</v>
      </c>
      <c r="C108" s="8">
        <v>1.5</v>
      </c>
      <c r="D108" s="8">
        <v>124.83</v>
      </c>
      <c r="E108" s="9">
        <v>43904</v>
      </c>
      <c r="F108" s="10">
        <f t="shared" si="0"/>
        <v>43898</v>
      </c>
      <c r="G108" s="4">
        <v>13</v>
      </c>
      <c r="H108" s="4">
        <v>-6</v>
      </c>
      <c r="I108" s="12">
        <v>6</v>
      </c>
      <c r="J108" s="12"/>
      <c r="K108" s="12"/>
      <c r="L108" s="12"/>
      <c r="M108" s="13">
        <v>5</v>
      </c>
      <c r="N108" s="13">
        <v>8</v>
      </c>
      <c r="O108" s="13">
        <v>-6</v>
      </c>
      <c r="P108" s="13">
        <v>5</v>
      </c>
      <c r="Q108" s="13">
        <v>7</v>
      </c>
      <c r="R108" s="13">
        <v>0</v>
      </c>
    </row>
    <row r="109" spans="1:18" x14ac:dyDescent="0.25">
      <c r="A109" s="6" t="s">
        <v>32</v>
      </c>
      <c r="B109" s="7" t="s">
        <v>33</v>
      </c>
      <c r="C109" s="8">
        <v>1.5</v>
      </c>
      <c r="D109" s="8">
        <v>124.83</v>
      </c>
      <c r="E109" s="9">
        <v>43904</v>
      </c>
      <c r="F109" s="10">
        <f t="shared" si="0"/>
        <v>43899</v>
      </c>
      <c r="G109" s="4">
        <v>13</v>
      </c>
      <c r="H109" s="4">
        <v>-5</v>
      </c>
      <c r="I109" s="12">
        <v>19</v>
      </c>
      <c r="J109" s="12"/>
      <c r="K109" s="12"/>
      <c r="L109" s="12"/>
      <c r="M109" s="13">
        <v>2</v>
      </c>
      <c r="N109" s="13">
        <v>5</v>
      </c>
      <c r="O109" s="13">
        <v>-2</v>
      </c>
      <c r="P109" s="13">
        <v>19</v>
      </c>
      <c r="Q109" s="13">
        <v>11</v>
      </c>
      <c r="R109" s="13">
        <v>0</v>
      </c>
    </row>
    <row r="110" spans="1:18" x14ac:dyDescent="0.25">
      <c r="A110" s="6" t="s">
        <v>32</v>
      </c>
      <c r="B110" s="7" t="s">
        <v>33</v>
      </c>
      <c r="C110" s="8">
        <v>1.5</v>
      </c>
      <c r="D110" s="8">
        <v>124.83</v>
      </c>
      <c r="E110" s="9">
        <v>43904</v>
      </c>
      <c r="F110" s="10">
        <f t="shared" si="0"/>
        <v>43900</v>
      </c>
      <c r="G110" s="4">
        <v>13</v>
      </c>
      <c r="H110" s="4">
        <v>-4</v>
      </c>
      <c r="I110" s="12">
        <v>27</v>
      </c>
      <c r="J110" s="12"/>
      <c r="K110" s="12"/>
      <c r="L110" s="12"/>
      <c r="M110" s="13">
        <v>2</v>
      </c>
      <c r="N110" s="13">
        <v>6</v>
      </c>
      <c r="O110" s="13">
        <v>-3</v>
      </c>
      <c r="P110" s="13">
        <v>6</v>
      </c>
      <c r="Q110" s="13">
        <v>7</v>
      </c>
      <c r="R110" s="13">
        <v>0</v>
      </c>
    </row>
    <row r="111" spans="1:18" x14ac:dyDescent="0.25">
      <c r="A111" s="6" t="s">
        <v>32</v>
      </c>
      <c r="B111" s="7" t="s">
        <v>33</v>
      </c>
      <c r="C111" s="8">
        <v>1.5</v>
      </c>
      <c r="D111" s="8">
        <v>124.83</v>
      </c>
      <c r="E111" s="9">
        <v>43904</v>
      </c>
      <c r="F111" s="10">
        <f t="shared" si="0"/>
        <v>43901</v>
      </c>
      <c r="G111" s="4">
        <v>13</v>
      </c>
      <c r="H111" s="4">
        <v>-3</v>
      </c>
      <c r="I111" s="12">
        <v>34</v>
      </c>
      <c r="J111" s="12"/>
      <c r="K111" s="12"/>
      <c r="L111" s="12"/>
      <c r="M111" s="13">
        <v>1</v>
      </c>
      <c r="N111" s="13">
        <v>4</v>
      </c>
      <c r="O111" s="13">
        <v>-2</v>
      </c>
      <c r="P111" s="13">
        <v>6</v>
      </c>
      <c r="Q111" s="13">
        <v>8</v>
      </c>
      <c r="R111" s="13">
        <v>0</v>
      </c>
    </row>
    <row r="112" spans="1:18" x14ac:dyDescent="0.25">
      <c r="A112" s="6" t="s">
        <v>32</v>
      </c>
      <c r="B112" s="7" t="s">
        <v>33</v>
      </c>
      <c r="C112" s="8">
        <v>1.5</v>
      </c>
      <c r="D112" s="8">
        <v>124.83</v>
      </c>
      <c r="E112" s="9">
        <v>43904</v>
      </c>
      <c r="F112" s="10">
        <f t="shared" si="0"/>
        <v>43902</v>
      </c>
      <c r="G112" s="4">
        <v>13</v>
      </c>
      <c r="H112" s="4">
        <v>-2</v>
      </c>
      <c r="I112" s="12">
        <v>34</v>
      </c>
      <c r="J112" s="12"/>
      <c r="K112" s="12"/>
      <c r="L112" s="12"/>
      <c r="M112" s="13">
        <v>0</v>
      </c>
      <c r="N112" s="13">
        <v>4</v>
      </c>
      <c r="O112" s="13">
        <v>-8</v>
      </c>
      <c r="P112" s="13">
        <v>9</v>
      </c>
      <c r="Q112" s="13">
        <v>7</v>
      </c>
      <c r="R112" s="13">
        <v>1</v>
      </c>
    </row>
    <row r="113" spans="1:18" x14ac:dyDescent="0.25">
      <c r="A113" s="6" t="s">
        <v>32</v>
      </c>
      <c r="B113" s="7" t="s">
        <v>33</v>
      </c>
      <c r="C113" s="8">
        <v>1.5</v>
      </c>
      <c r="D113" s="8">
        <v>124.83</v>
      </c>
      <c r="E113" s="9">
        <v>43904</v>
      </c>
      <c r="F113" s="10">
        <f t="shared" si="0"/>
        <v>43903</v>
      </c>
      <c r="G113" s="4">
        <v>13</v>
      </c>
      <c r="H113" s="4">
        <v>-1</v>
      </c>
      <c r="I113" s="12">
        <v>69</v>
      </c>
      <c r="J113" s="12"/>
      <c r="K113" s="12"/>
      <c r="L113" s="12"/>
      <c r="M113" s="13">
        <v>6</v>
      </c>
      <c r="N113" s="13">
        <v>10</v>
      </c>
      <c r="O113" s="13">
        <v>-7</v>
      </c>
      <c r="P113" s="13">
        <v>10</v>
      </c>
      <c r="Q113" s="13">
        <v>7</v>
      </c>
      <c r="R113" s="13">
        <v>-1</v>
      </c>
    </row>
    <row r="114" spans="1:18" x14ac:dyDescent="0.25">
      <c r="A114" s="6" t="s">
        <v>34</v>
      </c>
      <c r="B114" s="7" t="s">
        <v>35</v>
      </c>
      <c r="C114" s="8">
        <v>-7.15</v>
      </c>
      <c r="D114" s="8">
        <v>112.5</v>
      </c>
      <c r="E114" s="9">
        <v>43907</v>
      </c>
      <c r="F114" s="10">
        <f t="shared" si="0"/>
        <v>43893</v>
      </c>
      <c r="G114" s="4">
        <v>16</v>
      </c>
      <c r="H114" s="4">
        <v>-14</v>
      </c>
      <c r="I114" s="12">
        <v>2</v>
      </c>
      <c r="J114" s="12"/>
      <c r="K114" s="12"/>
      <c r="L114" s="12"/>
      <c r="M114" s="13">
        <v>0</v>
      </c>
      <c r="N114" s="13">
        <v>6</v>
      </c>
      <c r="O114" s="13">
        <v>-5</v>
      </c>
      <c r="P114" s="13">
        <v>-4</v>
      </c>
      <c r="Q114" s="13">
        <v>5</v>
      </c>
      <c r="R114" s="13">
        <v>1</v>
      </c>
    </row>
    <row r="115" spans="1:18" x14ac:dyDescent="0.25">
      <c r="A115" s="6" t="s">
        <v>34</v>
      </c>
      <c r="B115" s="7" t="s">
        <v>35</v>
      </c>
      <c r="C115" s="8">
        <v>-7.15</v>
      </c>
      <c r="D115" s="8">
        <v>112.5</v>
      </c>
      <c r="E115" s="9">
        <v>43907</v>
      </c>
      <c r="F115" s="10">
        <f t="shared" si="0"/>
        <v>43894</v>
      </c>
      <c r="G115" s="4">
        <v>16</v>
      </c>
      <c r="H115" s="4">
        <v>-13</v>
      </c>
      <c r="I115" s="12">
        <v>2</v>
      </c>
      <c r="J115" s="12"/>
      <c r="K115" s="12"/>
      <c r="L115" s="12"/>
      <c r="M115" s="13">
        <v>5</v>
      </c>
      <c r="N115" s="13">
        <v>11</v>
      </c>
      <c r="O115" s="13">
        <v>-5</v>
      </c>
      <c r="P115" s="13">
        <v>-2</v>
      </c>
      <c r="Q115" s="13">
        <v>5</v>
      </c>
      <c r="R115" s="13">
        <v>0</v>
      </c>
    </row>
    <row r="116" spans="1:18" x14ac:dyDescent="0.25">
      <c r="A116" s="6" t="s">
        <v>34</v>
      </c>
      <c r="B116" s="7" t="s">
        <v>35</v>
      </c>
      <c r="C116" s="8">
        <v>-7.15</v>
      </c>
      <c r="D116" s="8">
        <v>112.5</v>
      </c>
      <c r="E116" s="9">
        <v>43907</v>
      </c>
      <c r="F116" s="10">
        <f t="shared" si="0"/>
        <v>43895</v>
      </c>
      <c r="G116" s="4">
        <v>16</v>
      </c>
      <c r="H116" s="4">
        <v>-12</v>
      </c>
      <c r="I116" s="12">
        <v>2</v>
      </c>
      <c r="J116" s="12"/>
      <c r="K116" s="12"/>
      <c r="L116" s="12"/>
      <c r="M116" s="13">
        <v>3</v>
      </c>
      <c r="N116" s="13">
        <v>8</v>
      </c>
      <c r="O116" s="13">
        <v>1</v>
      </c>
      <c r="P116" s="13">
        <v>-1</v>
      </c>
      <c r="Q116" s="13">
        <v>5</v>
      </c>
      <c r="R116" s="13">
        <v>0</v>
      </c>
    </row>
    <row r="117" spans="1:18" x14ac:dyDescent="0.25">
      <c r="A117" s="6" t="s">
        <v>34</v>
      </c>
      <c r="B117" s="7" t="s">
        <v>35</v>
      </c>
      <c r="C117" s="8">
        <v>-7.15</v>
      </c>
      <c r="D117" s="8">
        <v>112.5</v>
      </c>
      <c r="E117" s="9">
        <v>43907</v>
      </c>
      <c r="F117" s="10">
        <f t="shared" si="0"/>
        <v>43896</v>
      </c>
      <c r="G117" s="4">
        <v>16</v>
      </c>
      <c r="H117" s="4">
        <v>-11</v>
      </c>
      <c r="I117" s="12">
        <v>4</v>
      </c>
      <c r="J117" s="12"/>
      <c r="K117" s="12"/>
      <c r="L117" s="12"/>
      <c r="M117" s="13">
        <v>-4</v>
      </c>
      <c r="N117" s="13">
        <v>-1</v>
      </c>
      <c r="O117" s="13">
        <v>-13</v>
      </c>
      <c r="P117" s="13">
        <v>2</v>
      </c>
      <c r="Q117" s="13">
        <v>4</v>
      </c>
      <c r="R117" s="13">
        <v>2</v>
      </c>
    </row>
    <row r="118" spans="1:18" x14ac:dyDescent="0.25">
      <c r="A118" s="6" t="s">
        <v>34</v>
      </c>
      <c r="B118" s="7" t="s">
        <v>35</v>
      </c>
      <c r="C118" s="8">
        <v>-7.15</v>
      </c>
      <c r="D118" s="8">
        <v>112.5</v>
      </c>
      <c r="E118" s="9">
        <v>43907</v>
      </c>
      <c r="F118" s="10">
        <f t="shared" si="0"/>
        <v>43897</v>
      </c>
      <c r="G118" s="4">
        <v>16</v>
      </c>
      <c r="H118" s="4">
        <v>-10</v>
      </c>
      <c r="I118" s="12">
        <v>4</v>
      </c>
      <c r="J118" s="12"/>
      <c r="K118" s="12"/>
      <c r="L118" s="12"/>
      <c r="M118" s="13">
        <v>-3</v>
      </c>
      <c r="N118" s="13">
        <v>0</v>
      </c>
      <c r="O118" s="13">
        <v>-12</v>
      </c>
      <c r="P118" s="13">
        <v>-2</v>
      </c>
      <c r="Q118" s="13">
        <v>4</v>
      </c>
      <c r="R118" s="13">
        <v>1</v>
      </c>
    </row>
    <row r="119" spans="1:18" x14ac:dyDescent="0.25">
      <c r="A119" s="6" t="s">
        <v>34</v>
      </c>
      <c r="B119" s="7" t="s">
        <v>35</v>
      </c>
      <c r="C119" s="8">
        <v>-7.15</v>
      </c>
      <c r="D119" s="8">
        <v>112.5</v>
      </c>
      <c r="E119" s="9">
        <v>43907</v>
      </c>
      <c r="F119" s="10">
        <f t="shared" si="0"/>
        <v>43898</v>
      </c>
      <c r="G119" s="4">
        <v>16</v>
      </c>
      <c r="H119" s="4">
        <v>-9</v>
      </c>
      <c r="I119" s="12">
        <v>6</v>
      </c>
      <c r="J119" s="12"/>
      <c r="K119" s="12"/>
      <c r="L119" s="12"/>
      <c r="M119" s="13">
        <v>3</v>
      </c>
      <c r="N119" s="13">
        <v>6</v>
      </c>
      <c r="O119" s="13">
        <v>-7</v>
      </c>
      <c r="P119" s="13">
        <v>1</v>
      </c>
      <c r="Q119" s="13">
        <v>3</v>
      </c>
      <c r="R119" s="13">
        <v>0</v>
      </c>
    </row>
    <row r="120" spans="1:18" x14ac:dyDescent="0.25">
      <c r="A120" s="6" t="s">
        <v>34</v>
      </c>
      <c r="B120" s="7" t="s">
        <v>35</v>
      </c>
      <c r="C120" s="8">
        <v>-7.15</v>
      </c>
      <c r="D120" s="8">
        <v>112.5</v>
      </c>
      <c r="E120" s="9">
        <v>43907</v>
      </c>
      <c r="F120" s="10">
        <f t="shared" si="0"/>
        <v>43899</v>
      </c>
      <c r="G120" s="4">
        <v>16</v>
      </c>
      <c r="H120" s="4">
        <v>-8</v>
      </c>
      <c r="I120" s="12">
        <v>19</v>
      </c>
      <c r="J120" s="12"/>
      <c r="K120" s="12"/>
      <c r="L120" s="12"/>
      <c r="M120" s="13">
        <v>1</v>
      </c>
      <c r="N120" s="13">
        <v>1</v>
      </c>
      <c r="O120" s="13">
        <v>-4</v>
      </c>
      <c r="P120" s="13">
        <v>-1</v>
      </c>
      <c r="Q120" s="13">
        <v>5</v>
      </c>
      <c r="R120" s="13">
        <v>1</v>
      </c>
    </row>
    <row r="121" spans="1:18" x14ac:dyDescent="0.25">
      <c r="A121" s="6" t="s">
        <v>34</v>
      </c>
      <c r="B121" s="7" t="s">
        <v>35</v>
      </c>
      <c r="C121" s="8">
        <v>-7.15</v>
      </c>
      <c r="D121" s="8">
        <v>112.5</v>
      </c>
      <c r="E121" s="9">
        <v>43907</v>
      </c>
      <c r="F121" s="10">
        <f t="shared" si="0"/>
        <v>43900</v>
      </c>
      <c r="G121" s="4">
        <v>16</v>
      </c>
      <c r="H121" s="4">
        <v>-7</v>
      </c>
      <c r="I121" s="12">
        <v>27</v>
      </c>
      <c r="J121" s="12"/>
      <c r="K121" s="12"/>
      <c r="L121" s="12"/>
      <c r="M121" s="13">
        <v>5</v>
      </c>
      <c r="N121" s="13">
        <v>8</v>
      </c>
      <c r="O121" s="13">
        <v>3</v>
      </c>
      <c r="P121" s="13">
        <v>-1</v>
      </c>
      <c r="Q121" s="13">
        <v>5</v>
      </c>
      <c r="R121" s="13">
        <v>0</v>
      </c>
    </row>
    <row r="122" spans="1:18" x14ac:dyDescent="0.25">
      <c r="A122" s="6" t="s">
        <v>34</v>
      </c>
      <c r="B122" s="7" t="s">
        <v>35</v>
      </c>
      <c r="C122" s="8">
        <v>-7.15</v>
      </c>
      <c r="D122" s="8">
        <v>112.5</v>
      </c>
      <c r="E122" s="9">
        <v>43907</v>
      </c>
      <c r="F122" s="10">
        <f t="shared" si="0"/>
        <v>43901</v>
      </c>
      <c r="G122" s="4">
        <v>16</v>
      </c>
      <c r="H122" s="4">
        <v>-6</v>
      </c>
      <c r="I122" s="12">
        <v>34</v>
      </c>
      <c r="J122" s="12"/>
      <c r="K122" s="12"/>
      <c r="L122" s="12"/>
      <c r="M122" s="13">
        <v>6</v>
      </c>
      <c r="N122" s="13">
        <v>8</v>
      </c>
      <c r="O122" s="13">
        <v>-1</v>
      </c>
      <c r="P122" s="13">
        <v>0</v>
      </c>
      <c r="Q122" s="13">
        <v>5</v>
      </c>
      <c r="R122" s="13">
        <v>0</v>
      </c>
    </row>
    <row r="123" spans="1:18" x14ac:dyDescent="0.25">
      <c r="A123" s="6" t="s">
        <v>34</v>
      </c>
      <c r="B123" s="7" t="s">
        <v>35</v>
      </c>
      <c r="C123" s="8">
        <v>-7.15</v>
      </c>
      <c r="D123" s="8">
        <v>112.5</v>
      </c>
      <c r="E123" s="9">
        <v>43907</v>
      </c>
      <c r="F123" s="10">
        <f t="shared" si="0"/>
        <v>43902</v>
      </c>
      <c r="G123" s="4">
        <v>16</v>
      </c>
      <c r="H123" s="4">
        <v>-5</v>
      </c>
      <c r="I123" s="12">
        <v>34</v>
      </c>
      <c r="J123" s="12"/>
      <c r="K123" s="12"/>
      <c r="L123" s="12"/>
      <c r="M123" s="13">
        <v>4</v>
      </c>
      <c r="N123" s="13">
        <v>5</v>
      </c>
      <c r="O123" s="13">
        <v>3</v>
      </c>
      <c r="P123" s="13">
        <v>-2</v>
      </c>
      <c r="Q123" s="13">
        <v>5</v>
      </c>
      <c r="R123" s="13">
        <v>0</v>
      </c>
    </row>
    <row r="124" spans="1:18" x14ac:dyDescent="0.25">
      <c r="A124" s="6" t="s">
        <v>34</v>
      </c>
      <c r="B124" s="7" t="s">
        <v>35</v>
      </c>
      <c r="C124" s="8">
        <v>-7.15</v>
      </c>
      <c r="D124" s="8">
        <v>112.5</v>
      </c>
      <c r="E124" s="9">
        <v>43907</v>
      </c>
      <c r="F124" s="10">
        <f t="shared" si="0"/>
        <v>43903</v>
      </c>
      <c r="G124" s="4">
        <v>16</v>
      </c>
      <c r="H124" s="4">
        <v>-4</v>
      </c>
      <c r="I124" s="12">
        <v>69</v>
      </c>
      <c r="J124" s="12"/>
      <c r="K124" s="12"/>
      <c r="L124" s="12"/>
      <c r="M124" s="13">
        <v>-4</v>
      </c>
      <c r="N124" s="13">
        <v>-2</v>
      </c>
      <c r="O124" s="13">
        <v>-11</v>
      </c>
      <c r="P124" s="13">
        <v>-1</v>
      </c>
      <c r="Q124" s="13">
        <v>4</v>
      </c>
      <c r="R124" s="13">
        <v>1</v>
      </c>
    </row>
    <row r="125" spans="1:18" x14ac:dyDescent="0.25">
      <c r="A125" s="6" t="s">
        <v>34</v>
      </c>
      <c r="B125" s="7" t="s">
        <v>35</v>
      </c>
      <c r="C125" s="8">
        <v>-7.15</v>
      </c>
      <c r="D125" s="8">
        <v>112.5</v>
      </c>
      <c r="E125" s="9">
        <v>43907</v>
      </c>
      <c r="F125" s="10">
        <f t="shared" si="0"/>
        <v>43904</v>
      </c>
      <c r="G125" s="4">
        <v>16</v>
      </c>
      <c r="H125" s="4">
        <v>-3</v>
      </c>
      <c r="I125" s="12">
        <v>96</v>
      </c>
      <c r="J125" s="12"/>
      <c r="K125" s="12"/>
      <c r="L125" s="12"/>
      <c r="M125" s="13">
        <v>1</v>
      </c>
      <c r="N125" s="13">
        <v>6</v>
      </c>
      <c r="O125" s="13">
        <v>-3</v>
      </c>
      <c r="P125" s="13">
        <v>0</v>
      </c>
      <c r="Q125" s="13">
        <v>5</v>
      </c>
      <c r="R125" s="13">
        <v>0</v>
      </c>
    </row>
    <row r="126" spans="1:18" x14ac:dyDescent="0.25">
      <c r="A126" s="6" t="s">
        <v>34</v>
      </c>
      <c r="B126" s="7" t="s">
        <v>35</v>
      </c>
      <c r="C126" s="8">
        <v>-7.15</v>
      </c>
      <c r="D126" s="8">
        <v>112.5</v>
      </c>
      <c r="E126" s="9">
        <v>43907</v>
      </c>
      <c r="F126" s="10">
        <f t="shared" si="0"/>
        <v>43905</v>
      </c>
      <c r="G126" s="4">
        <v>16</v>
      </c>
      <c r="H126" s="4">
        <v>-2</v>
      </c>
      <c r="I126" s="12">
        <v>117</v>
      </c>
      <c r="J126" s="12"/>
      <c r="K126" s="12"/>
      <c r="L126" s="12"/>
      <c r="M126" s="13">
        <v>0</v>
      </c>
      <c r="N126" s="13">
        <v>8</v>
      </c>
      <c r="O126" s="13">
        <v>-11</v>
      </c>
      <c r="P126" s="13">
        <v>-3</v>
      </c>
      <c r="Q126" s="13">
        <v>5</v>
      </c>
      <c r="R126" s="13">
        <v>1</v>
      </c>
    </row>
    <row r="127" spans="1:18" x14ac:dyDescent="0.25">
      <c r="A127" s="6" t="s">
        <v>34</v>
      </c>
      <c r="B127" s="7" t="s">
        <v>35</v>
      </c>
      <c r="C127" s="8">
        <v>-7.15</v>
      </c>
      <c r="D127" s="8">
        <v>112.5</v>
      </c>
      <c r="E127" s="9">
        <v>43907</v>
      </c>
      <c r="F127" s="10">
        <f t="shared" si="0"/>
        <v>43906</v>
      </c>
      <c r="G127" s="4">
        <v>16</v>
      </c>
      <c r="H127" s="4">
        <v>-1</v>
      </c>
      <c r="I127" s="12">
        <v>134</v>
      </c>
      <c r="J127" s="12"/>
      <c r="K127" s="12"/>
      <c r="L127" s="12"/>
      <c r="M127" s="13">
        <v>-1</v>
      </c>
      <c r="N127" s="13">
        <v>7</v>
      </c>
      <c r="O127" s="13">
        <v>-4</v>
      </c>
      <c r="P127" s="13">
        <v>-6</v>
      </c>
      <c r="Q127" s="13">
        <v>-6</v>
      </c>
      <c r="R127" s="13">
        <v>4</v>
      </c>
    </row>
    <row r="128" spans="1:18" x14ac:dyDescent="0.25">
      <c r="A128" s="6" t="s">
        <v>36</v>
      </c>
      <c r="B128" s="7" t="s">
        <v>37</v>
      </c>
      <c r="C128" s="8">
        <v>0.08</v>
      </c>
      <c r="D128" s="8">
        <v>104.25</v>
      </c>
      <c r="E128" s="9">
        <v>43907</v>
      </c>
      <c r="F128" s="10">
        <f t="shared" si="0"/>
        <v>43893</v>
      </c>
      <c r="G128" s="4">
        <v>16</v>
      </c>
      <c r="H128" s="4">
        <v>-14</v>
      </c>
      <c r="I128" s="12">
        <v>2</v>
      </c>
      <c r="J128" s="12"/>
      <c r="K128" s="12"/>
      <c r="L128" s="12"/>
      <c r="M128" s="13">
        <v>3</v>
      </c>
      <c r="N128" s="13">
        <v>8</v>
      </c>
      <c r="O128" s="13">
        <v>3</v>
      </c>
      <c r="P128" s="13">
        <v>-9</v>
      </c>
      <c r="Q128" s="13">
        <v>5</v>
      </c>
      <c r="R128" s="13">
        <v>1</v>
      </c>
    </row>
    <row r="129" spans="1:18" x14ac:dyDescent="0.25">
      <c r="A129" s="6" t="s">
        <v>36</v>
      </c>
      <c r="B129" s="7" t="s">
        <v>37</v>
      </c>
      <c r="C129" s="8">
        <v>0.08</v>
      </c>
      <c r="D129" s="8">
        <v>104.25</v>
      </c>
      <c r="E129" s="9">
        <v>43907</v>
      </c>
      <c r="F129" s="10">
        <f t="shared" si="0"/>
        <v>43894</v>
      </c>
      <c r="G129" s="4">
        <v>16</v>
      </c>
      <c r="H129" s="4">
        <v>-13</v>
      </c>
      <c r="I129" s="12">
        <v>2</v>
      </c>
      <c r="J129" s="12"/>
      <c r="K129" s="12"/>
      <c r="L129" s="12"/>
      <c r="M129" s="13">
        <v>-1</v>
      </c>
      <c r="N129" s="13">
        <v>7</v>
      </c>
      <c r="O129" s="13">
        <v>1</v>
      </c>
      <c r="P129" s="13">
        <v>-6</v>
      </c>
      <c r="Q129" s="13">
        <v>4</v>
      </c>
      <c r="R129" s="13">
        <v>2</v>
      </c>
    </row>
    <row r="130" spans="1:18" x14ac:dyDescent="0.25">
      <c r="A130" s="6" t="s">
        <v>36</v>
      </c>
      <c r="B130" s="7" t="s">
        <v>37</v>
      </c>
      <c r="C130" s="8">
        <v>0.08</v>
      </c>
      <c r="D130" s="8">
        <v>104.25</v>
      </c>
      <c r="E130" s="9">
        <v>43907</v>
      </c>
      <c r="F130" s="10">
        <f t="shared" si="0"/>
        <v>43895</v>
      </c>
      <c r="G130" s="4">
        <v>16</v>
      </c>
      <c r="H130" s="4">
        <v>-12</v>
      </c>
      <c r="I130" s="12">
        <v>2</v>
      </c>
      <c r="J130" s="12"/>
      <c r="K130" s="12"/>
      <c r="L130" s="12"/>
      <c r="M130" s="13">
        <v>2</v>
      </c>
      <c r="N130" s="13">
        <v>7</v>
      </c>
      <c r="O130" s="13">
        <v>-1</v>
      </c>
      <c r="P130" s="13">
        <v>-5</v>
      </c>
      <c r="Q130" s="13">
        <v>5</v>
      </c>
      <c r="R130" s="13">
        <v>2</v>
      </c>
    </row>
    <row r="131" spans="1:18" x14ac:dyDescent="0.25">
      <c r="A131" s="6" t="s">
        <v>36</v>
      </c>
      <c r="B131" s="7" t="s">
        <v>37</v>
      </c>
      <c r="C131" s="8">
        <v>0.08</v>
      </c>
      <c r="D131" s="8">
        <v>104.25</v>
      </c>
      <c r="E131" s="9">
        <v>43907</v>
      </c>
      <c r="F131" s="10">
        <f t="shared" si="0"/>
        <v>43896</v>
      </c>
      <c r="G131" s="4">
        <v>16</v>
      </c>
      <c r="H131" s="4">
        <v>-11</v>
      </c>
      <c r="I131" s="12">
        <v>4</v>
      </c>
      <c r="J131" s="12"/>
      <c r="K131" s="12"/>
      <c r="L131" s="12"/>
      <c r="M131" s="13">
        <v>2</v>
      </c>
      <c r="N131" s="13">
        <v>6</v>
      </c>
      <c r="O131" s="13">
        <v>3</v>
      </c>
      <c r="P131" s="13">
        <v>-5</v>
      </c>
      <c r="Q131" s="13">
        <v>6</v>
      </c>
      <c r="R131" s="13">
        <v>2</v>
      </c>
    </row>
    <row r="132" spans="1:18" x14ac:dyDescent="0.25">
      <c r="A132" s="6" t="s">
        <v>36</v>
      </c>
      <c r="B132" s="7" t="s">
        <v>37</v>
      </c>
      <c r="C132" s="8">
        <v>0.08</v>
      </c>
      <c r="D132" s="8">
        <v>104.25</v>
      </c>
      <c r="E132" s="9">
        <v>43907</v>
      </c>
      <c r="F132" s="10">
        <f t="shared" si="0"/>
        <v>43897</v>
      </c>
      <c r="G132" s="4">
        <v>16</v>
      </c>
      <c r="H132" s="4">
        <v>-10</v>
      </c>
      <c r="I132" s="12">
        <v>4</v>
      </c>
      <c r="J132" s="12"/>
      <c r="K132" s="12"/>
      <c r="L132" s="12"/>
      <c r="M132" s="13">
        <v>1</v>
      </c>
      <c r="N132" s="13">
        <v>8</v>
      </c>
      <c r="O132" s="13">
        <v>2</v>
      </c>
      <c r="P132" s="13">
        <v>-10</v>
      </c>
      <c r="Q132" s="13">
        <v>5</v>
      </c>
      <c r="R132" s="13">
        <v>1</v>
      </c>
    </row>
    <row r="133" spans="1:18" x14ac:dyDescent="0.25">
      <c r="A133" s="6" t="s">
        <v>36</v>
      </c>
      <c r="B133" s="7" t="s">
        <v>37</v>
      </c>
      <c r="C133" s="8">
        <v>0.08</v>
      </c>
      <c r="D133" s="8">
        <v>104.25</v>
      </c>
      <c r="E133" s="9">
        <v>43907</v>
      </c>
      <c r="F133" s="10">
        <f t="shared" si="0"/>
        <v>43898</v>
      </c>
      <c r="G133" s="4">
        <v>16</v>
      </c>
      <c r="H133" s="4">
        <v>-9</v>
      </c>
      <c r="I133" s="12">
        <v>6</v>
      </c>
      <c r="J133" s="12"/>
      <c r="K133" s="12"/>
      <c r="L133" s="12"/>
      <c r="M133" s="13">
        <v>1</v>
      </c>
      <c r="N133" s="13">
        <v>6</v>
      </c>
      <c r="O133" s="13">
        <v>3</v>
      </c>
      <c r="P133" s="13">
        <v>-4</v>
      </c>
      <c r="Q133" s="13">
        <v>4</v>
      </c>
      <c r="R133" s="13">
        <v>1</v>
      </c>
    </row>
    <row r="134" spans="1:18" x14ac:dyDescent="0.25">
      <c r="A134" s="6" t="s">
        <v>36</v>
      </c>
      <c r="B134" s="7" t="s">
        <v>37</v>
      </c>
      <c r="C134" s="8">
        <v>0.08</v>
      </c>
      <c r="D134" s="8">
        <v>104.25</v>
      </c>
      <c r="E134" s="9">
        <v>43907</v>
      </c>
      <c r="F134" s="10">
        <f t="shared" si="0"/>
        <v>43899</v>
      </c>
      <c r="G134" s="4">
        <v>16</v>
      </c>
      <c r="H134" s="4">
        <v>-8</v>
      </c>
      <c r="I134" s="12">
        <v>19</v>
      </c>
      <c r="J134" s="12"/>
      <c r="K134" s="12"/>
      <c r="L134" s="12"/>
      <c r="M134" s="13">
        <v>2</v>
      </c>
      <c r="N134" s="13">
        <v>6</v>
      </c>
      <c r="O134" s="13">
        <v>1</v>
      </c>
      <c r="P134" s="13">
        <v>-3</v>
      </c>
      <c r="Q134" s="13">
        <v>4</v>
      </c>
      <c r="R134" s="13">
        <v>1</v>
      </c>
    </row>
    <row r="135" spans="1:18" x14ac:dyDescent="0.25">
      <c r="A135" s="6" t="s">
        <v>36</v>
      </c>
      <c r="B135" s="7" t="s">
        <v>37</v>
      </c>
      <c r="C135" s="8">
        <v>0.08</v>
      </c>
      <c r="D135" s="8">
        <v>104.25</v>
      </c>
      <c r="E135" s="9">
        <v>43907</v>
      </c>
      <c r="F135" s="10">
        <f t="shared" si="0"/>
        <v>43900</v>
      </c>
      <c r="G135" s="4">
        <v>16</v>
      </c>
      <c r="H135" s="4">
        <v>-7</v>
      </c>
      <c r="I135" s="12">
        <v>27</v>
      </c>
      <c r="J135" s="12"/>
      <c r="K135" s="12"/>
      <c r="L135" s="12"/>
      <c r="M135" s="13">
        <v>3</v>
      </c>
      <c r="N135" s="13">
        <v>6</v>
      </c>
      <c r="O135" s="13">
        <v>4</v>
      </c>
      <c r="P135" s="13">
        <v>-7</v>
      </c>
      <c r="Q135" s="13">
        <v>5</v>
      </c>
      <c r="R135" s="13">
        <v>1</v>
      </c>
    </row>
    <row r="136" spans="1:18" x14ac:dyDescent="0.25">
      <c r="A136" s="6" t="s">
        <v>36</v>
      </c>
      <c r="B136" s="7" t="s">
        <v>37</v>
      </c>
      <c r="C136" s="8">
        <v>0.08</v>
      </c>
      <c r="D136" s="8">
        <v>104.25</v>
      </c>
      <c r="E136" s="9">
        <v>43907</v>
      </c>
      <c r="F136" s="10">
        <f t="shared" si="0"/>
        <v>43901</v>
      </c>
      <c r="G136" s="4">
        <v>16</v>
      </c>
      <c r="H136" s="4">
        <v>-6</v>
      </c>
      <c r="I136" s="12">
        <v>34</v>
      </c>
      <c r="J136" s="12"/>
      <c r="K136" s="12"/>
      <c r="L136" s="12"/>
      <c r="M136" s="13">
        <v>0</v>
      </c>
      <c r="N136" s="13">
        <v>5</v>
      </c>
      <c r="O136" s="13">
        <v>3</v>
      </c>
      <c r="P136" s="13">
        <v>-4</v>
      </c>
      <c r="Q136" s="13">
        <v>4</v>
      </c>
      <c r="R136" s="13">
        <v>1</v>
      </c>
    </row>
    <row r="137" spans="1:18" x14ac:dyDescent="0.25">
      <c r="A137" s="6" t="s">
        <v>36</v>
      </c>
      <c r="B137" s="7" t="s">
        <v>37</v>
      </c>
      <c r="C137" s="8">
        <v>0.08</v>
      </c>
      <c r="D137" s="8">
        <v>104.25</v>
      </c>
      <c r="E137" s="9">
        <v>43907</v>
      </c>
      <c r="F137" s="10">
        <f t="shared" si="0"/>
        <v>43902</v>
      </c>
      <c r="G137" s="4">
        <v>16</v>
      </c>
      <c r="H137" s="4">
        <v>-5</v>
      </c>
      <c r="I137" s="12">
        <v>34</v>
      </c>
      <c r="J137" s="12"/>
      <c r="K137" s="12"/>
      <c r="L137" s="12"/>
      <c r="M137" s="13">
        <v>1</v>
      </c>
      <c r="N137" s="13">
        <v>3</v>
      </c>
      <c r="O137" s="13">
        <v>2</v>
      </c>
      <c r="P137" s="13">
        <v>-15</v>
      </c>
      <c r="Q137" s="13">
        <v>6</v>
      </c>
      <c r="R137" s="13">
        <v>1</v>
      </c>
    </row>
    <row r="138" spans="1:18" x14ac:dyDescent="0.25">
      <c r="A138" s="6" t="s">
        <v>36</v>
      </c>
      <c r="B138" s="7" t="s">
        <v>37</v>
      </c>
      <c r="C138" s="8">
        <v>0.08</v>
      </c>
      <c r="D138" s="8">
        <v>104.25</v>
      </c>
      <c r="E138" s="9">
        <v>43907</v>
      </c>
      <c r="F138" s="10">
        <f t="shared" si="0"/>
        <v>43903</v>
      </c>
      <c r="G138" s="4">
        <v>16</v>
      </c>
      <c r="H138" s="4">
        <v>-4</v>
      </c>
      <c r="I138" s="12">
        <v>69</v>
      </c>
      <c r="J138" s="12"/>
      <c r="K138" s="12"/>
      <c r="L138" s="12"/>
      <c r="M138" s="13">
        <v>0</v>
      </c>
      <c r="N138" s="13">
        <v>1</v>
      </c>
      <c r="O138" s="13">
        <v>2</v>
      </c>
      <c r="P138" s="13">
        <v>-12</v>
      </c>
      <c r="Q138" s="13">
        <v>7</v>
      </c>
      <c r="R138" s="13">
        <v>1</v>
      </c>
    </row>
    <row r="139" spans="1:18" x14ac:dyDescent="0.25">
      <c r="A139" s="6" t="s">
        <v>36</v>
      </c>
      <c r="B139" s="7" t="s">
        <v>37</v>
      </c>
      <c r="C139" s="8">
        <v>0.08</v>
      </c>
      <c r="D139" s="8">
        <v>104.25</v>
      </c>
      <c r="E139" s="9">
        <v>43907</v>
      </c>
      <c r="F139" s="10">
        <f t="shared" si="0"/>
        <v>43904</v>
      </c>
      <c r="G139" s="4">
        <v>16</v>
      </c>
      <c r="H139" s="4">
        <v>-3</v>
      </c>
      <c r="I139" s="12">
        <v>96</v>
      </c>
      <c r="J139" s="12"/>
      <c r="K139" s="12"/>
      <c r="L139" s="12"/>
      <c r="M139" s="13">
        <v>-1</v>
      </c>
      <c r="N139" s="13">
        <v>4</v>
      </c>
      <c r="O139" s="13">
        <v>6</v>
      </c>
      <c r="P139" s="13">
        <v>-20</v>
      </c>
      <c r="Q139" s="13">
        <v>6</v>
      </c>
      <c r="R139" s="13">
        <v>1</v>
      </c>
    </row>
    <row r="140" spans="1:18" x14ac:dyDescent="0.25">
      <c r="A140" s="6" t="s">
        <v>36</v>
      </c>
      <c r="B140" s="7" t="s">
        <v>37</v>
      </c>
      <c r="C140" s="8">
        <v>0.08</v>
      </c>
      <c r="D140" s="8">
        <v>104.25</v>
      </c>
      <c r="E140" s="9">
        <v>43907</v>
      </c>
      <c r="F140" s="10">
        <f t="shared" si="0"/>
        <v>43905</v>
      </c>
      <c r="G140" s="4">
        <v>16</v>
      </c>
      <c r="H140" s="4">
        <v>-2</v>
      </c>
      <c r="I140" s="12">
        <v>117</v>
      </c>
      <c r="J140" s="12"/>
      <c r="K140" s="12"/>
      <c r="L140" s="12"/>
      <c r="M140" s="13">
        <v>-5</v>
      </c>
      <c r="N140" s="13">
        <v>3</v>
      </c>
      <c r="O140" s="13">
        <v>2</v>
      </c>
      <c r="P140" s="13">
        <v>-20</v>
      </c>
      <c r="Q140" s="13">
        <v>4</v>
      </c>
      <c r="R140" s="13">
        <v>2</v>
      </c>
    </row>
    <row r="141" spans="1:18" x14ac:dyDescent="0.25">
      <c r="A141" s="6" t="s">
        <v>36</v>
      </c>
      <c r="B141" s="7" t="s">
        <v>37</v>
      </c>
      <c r="C141" s="8">
        <v>0.08</v>
      </c>
      <c r="D141" s="8">
        <v>104.25</v>
      </c>
      <c r="E141" s="9">
        <v>43907</v>
      </c>
      <c r="F141" s="10">
        <f t="shared" si="0"/>
        <v>43906</v>
      </c>
      <c r="G141" s="4">
        <v>16</v>
      </c>
      <c r="H141" s="4">
        <v>-1</v>
      </c>
      <c r="I141" s="12">
        <v>134</v>
      </c>
      <c r="J141" s="12"/>
      <c r="K141" s="12"/>
      <c r="L141" s="12"/>
      <c r="M141" s="13">
        <v>-4</v>
      </c>
      <c r="N141" s="13">
        <v>5</v>
      </c>
      <c r="O141" s="13">
        <v>-4</v>
      </c>
      <c r="P141" s="13">
        <v>-15</v>
      </c>
      <c r="Q141" s="13">
        <v>3</v>
      </c>
      <c r="R141" s="13">
        <v>2</v>
      </c>
    </row>
    <row r="142" spans="1:18" x14ac:dyDescent="0.25">
      <c r="A142" s="6" t="s">
        <v>38</v>
      </c>
      <c r="B142" s="7" t="s">
        <v>39</v>
      </c>
      <c r="C142" s="8">
        <v>-0.4</v>
      </c>
      <c r="D142" s="8">
        <v>117</v>
      </c>
      <c r="E142" s="9">
        <v>43908</v>
      </c>
      <c r="F142" s="10">
        <f t="shared" si="0"/>
        <v>43894</v>
      </c>
      <c r="G142" s="4">
        <v>17</v>
      </c>
      <c r="H142" s="4">
        <v>-14</v>
      </c>
      <c r="I142" s="12">
        <v>2</v>
      </c>
      <c r="J142" s="12"/>
      <c r="K142" s="12"/>
      <c r="L142" s="12"/>
      <c r="M142" s="13">
        <v>2</v>
      </c>
      <c r="N142" s="13">
        <v>6</v>
      </c>
      <c r="O142" s="13">
        <v>-2</v>
      </c>
      <c r="P142" s="13">
        <v>5</v>
      </c>
      <c r="Q142" s="13">
        <v>4</v>
      </c>
      <c r="R142" s="13">
        <v>1</v>
      </c>
    </row>
    <row r="143" spans="1:18" x14ac:dyDescent="0.25">
      <c r="A143" s="6" t="s">
        <v>38</v>
      </c>
      <c r="B143" s="7" t="s">
        <v>39</v>
      </c>
      <c r="C143" s="8">
        <v>-0.4</v>
      </c>
      <c r="D143" s="8">
        <v>117</v>
      </c>
      <c r="E143" s="9">
        <v>43908</v>
      </c>
      <c r="F143" s="10">
        <f t="shared" si="0"/>
        <v>43895</v>
      </c>
      <c r="G143" s="4">
        <v>17</v>
      </c>
      <c r="H143" s="4">
        <v>-13</v>
      </c>
      <c r="I143" s="12">
        <v>2</v>
      </c>
      <c r="J143" s="12"/>
      <c r="K143" s="12"/>
      <c r="L143" s="12"/>
      <c r="M143" s="13">
        <v>1</v>
      </c>
      <c r="N143" s="13">
        <v>4</v>
      </c>
      <c r="O143" s="13">
        <v>-7</v>
      </c>
      <c r="P143" s="13">
        <v>1</v>
      </c>
      <c r="Q143" s="13">
        <v>6</v>
      </c>
      <c r="R143" s="13">
        <v>2</v>
      </c>
    </row>
    <row r="144" spans="1:18" x14ac:dyDescent="0.25">
      <c r="A144" s="6" t="s">
        <v>38</v>
      </c>
      <c r="B144" s="7" t="s">
        <v>39</v>
      </c>
      <c r="C144" s="8">
        <v>-0.4</v>
      </c>
      <c r="D144" s="8">
        <v>117</v>
      </c>
      <c r="E144" s="9">
        <v>43908</v>
      </c>
      <c r="F144" s="10">
        <f t="shared" si="0"/>
        <v>43896</v>
      </c>
      <c r="G144" s="4">
        <v>17</v>
      </c>
      <c r="H144" s="4">
        <v>-12</v>
      </c>
      <c r="I144" s="12">
        <v>4</v>
      </c>
      <c r="J144" s="12"/>
      <c r="K144" s="12"/>
      <c r="L144" s="12"/>
      <c r="M144" s="13">
        <v>3</v>
      </c>
      <c r="N144" s="13">
        <v>6</v>
      </c>
      <c r="O144" s="13">
        <v>-4</v>
      </c>
      <c r="P144" s="13">
        <v>1</v>
      </c>
      <c r="Q144" s="13">
        <v>4</v>
      </c>
      <c r="R144" s="13">
        <v>2</v>
      </c>
    </row>
    <row r="145" spans="1:18" x14ac:dyDescent="0.25">
      <c r="A145" s="6" t="s">
        <v>38</v>
      </c>
      <c r="B145" s="7" t="s">
        <v>39</v>
      </c>
      <c r="C145" s="8">
        <v>-0.4</v>
      </c>
      <c r="D145" s="8">
        <v>117</v>
      </c>
      <c r="E145" s="9">
        <v>43908</v>
      </c>
      <c r="F145" s="10">
        <f t="shared" si="0"/>
        <v>43897</v>
      </c>
      <c r="G145" s="4">
        <v>17</v>
      </c>
      <c r="H145" s="4">
        <v>-11</v>
      </c>
      <c r="I145" s="12">
        <v>4</v>
      </c>
      <c r="J145" s="12"/>
      <c r="K145" s="12"/>
      <c r="L145" s="12"/>
      <c r="M145" s="13">
        <v>0</v>
      </c>
      <c r="N145" s="13">
        <v>5</v>
      </c>
      <c r="O145" s="13">
        <v>-4</v>
      </c>
      <c r="P145" s="13">
        <v>-2</v>
      </c>
      <c r="Q145" s="13">
        <v>14</v>
      </c>
      <c r="R145" s="13">
        <v>-1</v>
      </c>
    </row>
    <row r="146" spans="1:18" x14ac:dyDescent="0.25">
      <c r="A146" s="6" t="s">
        <v>38</v>
      </c>
      <c r="B146" s="7" t="s">
        <v>39</v>
      </c>
      <c r="C146" s="8">
        <v>-0.4</v>
      </c>
      <c r="D146" s="8">
        <v>117</v>
      </c>
      <c r="E146" s="9">
        <v>43908</v>
      </c>
      <c r="F146" s="10">
        <f t="shared" si="0"/>
        <v>43898</v>
      </c>
      <c r="G146" s="4">
        <v>17</v>
      </c>
      <c r="H146" s="4">
        <v>-10</v>
      </c>
      <c r="I146" s="12">
        <v>6</v>
      </c>
      <c r="J146" s="12"/>
      <c r="K146" s="12"/>
      <c r="L146" s="12"/>
      <c r="M146" s="13">
        <v>1</v>
      </c>
      <c r="N146" s="13">
        <v>5</v>
      </c>
      <c r="O146" s="13">
        <v>1</v>
      </c>
      <c r="P146" s="13">
        <v>1</v>
      </c>
      <c r="Q146" s="13">
        <v>5</v>
      </c>
      <c r="R146" s="13">
        <v>0</v>
      </c>
    </row>
    <row r="147" spans="1:18" x14ac:dyDescent="0.25">
      <c r="A147" s="6" t="s">
        <v>38</v>
      </c>
      <c r="B147" s="7" t="s">
        <v>39</v>
      </c>
      <c r="C147" s="8">
        <v>-0.4</v>
      </c>
      <c r="D147" s="8">
        <v>117</v>
      </c>
      <c r="E147" s="9">
        <v>43908</v>
      </c>
      <c r="F147" s="10">
        <f t="shared" si="0"/>
        <v>43899</v>
      </c>
      <c r="G147" s="4">
        <v>17</v>
      </c>
      <c r="H147" s="4">
        <v>-9</v>
      </c>
      <c r="I147" s="12">
        <v>19</v>
      </c>
      <c r="J147" s="12"/>
      <c r="K147" s="12"/>
      <c r="L147" s="12"/>
      <c r="M147" s="13">
        <v>-1</v>
      </c>
      <c r="N147" s="13">
        <v>0</v>
      </c>
      <c r="O147" s="13">
        <v>-8</v>
      </c>
      <c r="P147" s="13">
        <v>-1</v>
      </c>
      <c r="Q147" s="13">
        <v>6</v>
      </c>
      <c r="R147" s="13">
        <v>1</v>
      </c>
    </row>
    <row r="148" spans="1:18" x14ac:dyDescent="0.25">
      <c r="A148" s="6" t="s">
        <v>38</v>
      </c>
      <c r="B148" s="7" t="s">
        <v>39</v>
      </c>
      <c r="C148" s="8">
        <v>-0.4</v>
      </c>
      <c r="D148" s="8">
        <v>117</v>
      </c>
      <c r="E148" s="9">
        <v>43908</v>
      </c>
      <c r="F148" s="10">
        <f t="shared" si="0"/>
        <v>43900</v>
      </c>
      <c r="G148" s="4">
        <v>17</v>
      </c>
      <c r="H148" s="4">
        <v>-8</v>
      </c>
      <c r="I148" s="12">
        <v>27</v>
      </c>
      <c r="J148" s="12"/>
      <c r="K148" s="12"/>
      <c r="L148" s="12"/>
      <c r="M148" s="13">
        <v>2</v>
      </c>
      <c r="N148" s="13">
        <v>4</v>
      </c>
      <c r="O148" s="13">
        <v>-3</v>
      </c>
      <c r="P148" s="13">
        <v>-2</v>
      </c>
      <c r="Q148" s="13">
        <v>5</v>
      </c>
      <c r="R148" s="13">
        <v>1</v>
      </c>
    </row>
    <row r="149" spans="1:18" x14ac:dyDescent="0.25">
      <c r="A149" s="6" t="s">
        <v>38</v>
      </c>
      <c r="B149" s="7" t="s">
        <v>39</v>
      </c>
      <c r="C149" s="8">
        <v>-0.4</v>
      </c>
      <c r="D149" s="8">
        <v>117</v>
      </c>
      <c r="E149" s="9">
        <v>43908</v>
      </c>
      <c r="F149" s="10">
        <f t="shared" si="0"/>
        <v>43901</v>
      </c>
      <c r="G149" s="4">
        <v>17</v>
      </c>
      <c r="H149" s="4">
        <v>-7</v>
      </c>
      <c r="I149" s="12">
        <v>34</v>
      </c>
      <c r="J149" s="12"/>
      <c r="K149" s="12"/>
      <c r="L149" s="12"/>
      <c r="M149" s="13">
        <v>3</v>
      </c>
      <c r="N149" s="13">
        <v>5</v>
      </c>
      <c r="O149" s="13">
        <v>2</v>
      </c>
      <c r="P149" s="13">
        <v>3</v>
      </c>
      <c r="Q149" s="13">
        <v>5</v>
      </c>
      <c r="R149" s="13">
        <v>0</v>
      </c>
    </row>
    <row r="150" spans="1:18" x14ac:dyDescent="0.25">
      <c r="A150" s="6" t="s">
        <v>38</v>
      </c>
      <c r="B150" s="7" t="s">
        <v>39</v>
      </c>
      <c r="C150" s="8">
        <v>-0.4</v>
      </c>
      <c r="D150" s="8">
        <v>117</v>
      </c>
      <c r="E150" s="9">
        <v>43908</v>
      </c>
      <c r="F150" s="10">
        <f t="shared" si="0"/>
        <v>43902</v>
      </c>
      <c r="G150" s="4">
        <v>17</v>
      </c>
      <c r="H150" s="4">
        <v>-6</v>
      </c>
      <c r="I150" s="12">
        <v>34</v>
      </c>
      <c r="J150" s="12"/>
      <c r="K150" s="12"/>
      <c r="L150" s="12"/>
      <c r="M150" s="13">
        <v>5</v>
      </c>
      <c r="N150" s="13">
        <v>6</v>
      </c>
      <c r="O150" s="13">
        <v>-1</v>
      </c>
      <c r="P150" s="13">
        <v>2</v>
      </c>
      <c r="Q150" s="13">
        <v>6</v>
      </c>
      <c r="R150" s="13">
        <v>1</v>
      </c>
    </row>
    <row r="151" spans="1:18" x14ac:dyDescent="0.25">
      <c r="A151" s="6" t="s">
        <v>38</v>
      </c>
      <c r="B151" s="7" t="s">
        <v>39</v>
      </c>
      <c r="C151" s="8">
        <v>-0.4</v>
      </c>
      <c r="D151" s="8">
        <v>117</v>
      </c>
      <c r="E151" s="9">
        <v>43908</v>
      </c>
      <c r="F151" s="10">
        <f t="shared" si="0"/>
        <v>43903</v>
      </c>
      <c r="G151" s="4">
        <v>17</v>
      </c>
      <c r="H151" s="4">
        <v>-5</v>
      </c>
      <c r="I151" s="12">
        <v>69</v>
      </c>
      <c r="J151" s="12"/>
      <c r="K151" s="12"/>
      <c r="L151" s="12"/>
      <c r="M151" s="13">
        <v>3</v>
      </c>
      <c r="N151" s="13">
        <v>5</v>
      </c>
      <c r="O151" s="13">
        <v>-2</v>
      </c>
      <c r="P151" s="13">
        <v>4</v>
      </c>
      <c r="Q151" s="13">
        <v>5</v>
      </c>
      <c r="R151" s="13">
        <v>1</v>
      </c>
    </row>
    <row r="152" spans="1:18" x14ac:dyDescent="0.25">
      <c r="A152" s="6" t="s">
        <v>38</v>
      </c>
      <c r="B152" s="7" t="s">
        <v>39</v>
      </c>
      <c r="C152" s="8">
        <v>-0.4</v>
      </c>
      <c r="D152" s="8">
        <v>117</v>
      </c>
      <c r="E152" s="9">
        <v>43908</v>
      </c>
      <c r="F152" s="10">
        <f t="shared" si="0"/>
        <v>43904</v>
      </c>
      <c r="G152" s="4">
        <v>17</v>
      </c>
      <c r="H152" s="4">
        <v>-4</v>
      </c>
      <c r="I152" s="12">
        <v>96</v>
      </c>
      <c r="J152" s="12"/>
      <c r="K152" s="12"/>
      <c r="L152" s="12"/>
      <c r="M152" s="13">
        <v>0</v>
      </c>
      <c r="N152" s="13">
        <v>6</v>
      </c>
      <c r="O152" s="13">
        <v>-2</v>
      </c>
      <c r="P152" s="13">
        <v>-2</v>
      </c>
      <c r="Q152" s="13">
        <v>14</v>
      </c>
      <c r="R152" s="13">
        <v>-1</v>
      </c>
    </row>
    <row r="153" spans="1:18" x14ac:dyDescent="0.25">
      <c r="A153" s="6" t="s">
        <v>38</v>
      </c>
      <c r="B153" s="7" t="s">
        <v>39</v>
      </c>
      <c r="C153" s="8">
        <v>-0.4</v>
      </c>
      <c r="D153" s="8">
        <v>117</v>
      </c>
      <c r="E153" s="9">
        <v>43908</v>
      </c>
      <c r="F153" s="10">
        <f t="shared" si="0"/>
        <v>43905</v>
      </c>
      <c r="G153" s="4">
        <v>17</v>
      </c>
      <c r="H153" s="4">
        <v>-3</v>
      </c>
      <c r="I153" s="12">
        <v>117</v>
      </c>
      <c r="J153" s="12"/>
      <c r="K153" s="12"/>
      <c r="L153" s="12"/>
      <c r="M153" s="13">
        <v>-3</v>
      </c>
      <c r="N153" s="13">
        <v>5</v>
      </c>
      <c r="O153" s="13">
        <v>-4</v>
      </c>
      <c r="P153" s="13">
        <v>4</v>
      </c>
      <c r="Q153" s="13">
        <v>5</v>
      </c>
      <c r="R153" s="13">
        <v>1</v>
      </c>
    </row>
    <row r="154" spans="1:18" x14ac:dyDescent="0.25">
      <c r="A154" s="6" t="s">
        <v>38</v>
      </c>
      <c r="B154" s="7" t="s">
        <v>39</v>
      </c>
      <c r="C154" s="8">
        <v>-0.4</v>
      </c>
      <c r="D154" s="8">
        <v>117</v>
      </c>
      <c r="E154" s="9">
        <v>43908</v>
      </c>
      <c r="F154" s="10">
        <f t="shared" si="0"/>
        <v>43906</v>
      </c>
      <c r="G154" s="4">
        <v>17</v>
      </c>
      <c r="H154" s="4">
        <v>-2</v>
      </c>
      <c r="I154" s="12">
        <v>134</v>
      </c>
      <c r="J154" s="12"/>
      <c r="K154" s="12"/>
      <c r="L154" s="12"/>
      <c r="M154" s="13">
        <v>-2</v>
      </c>
      <c r="N154" s="13">
        <v>7</v>
      </c>
      <c r="O154" s="13">
        <v>-4</v>
      </c>
      <c r="P154" s="13">
        <v>-1</v>
      </c>
      <c r="Q154" s="13">
        <v>-1</v>
      </c>
      <c r="R154" s="13">
        <v>3</v>
      </c>
    </row>
    <row r="155" spans="1:18" x14ac:dyDescent="0.25">
      <c r="A155" s="6" t="s">
        <v>38</v>
      </c>
      <c r="B155" s="7" t="s">
        <v>39</v>
      </c>
      <c r="C155" s="8">
        <v>-0.4</v>
      </c>
      <c r="D155" s="8">
        <v>117</v>
      </c>
      <c r="E155" s="9">
        <v>43908</v>
      </c>
      <c r="F155" s="10">
        <f t="shared" si="0"/>
        <v>43907</v>
      </c>
      <c r="G155" s="4">
        <v>17</v>
      </c>
      <c r="H155" s="4">
        <v>-1</v>
      </c>
      <c r="I155" s="12">
        <v>172</v>
      </c>
      <c r="J155" s="12"/>
      <c r="K155" s="12"/>
      <c r="L155" s="12"/>
      <c r="M155" s="13">
        <v>-7</v>
      </c>
      <c r="N155" s="13">
        <v>3</v>
      </c>
      <c r="O155" s="13">
        <v>-6</v>
      </c>
      <c r="P155" s="13">
        <v>-4</v>
      </c>
      <c r="Q155" s="13">
        <v>-9</v>
      </c>
      <c r="R155" s="13">
        <v>4</v>
      </c>
    </row>
    <row r="156" spans="1:18" x14ac:dyDescent="0.25">
      <c r="A156" s="6" t="s">
        <v>40</v>
      </c>
      <c r="B156" s="7" t="s">
        <v>41</v>
      </c>
      <c r="C156" s="8">
        <v>-5.5</v>
      </c>
      <c r="D156" s="8">
        <v>104.75</v>
      </c>
      <c r="E156" s="9">
        <v>43908</v>
      </c>
      <c r="F156" s="10">
        <f t="shared" si="0"/>
        <v>43894</v>
      </c>
      <c r="G156" s="4">
        <v>17</v>
      </c>
      <c r="H156" s="4">
        <v>-14</v>
      </c>
      <c r="I156" s="12">
        <v>2</v>
      </c>
      <c r="J156" s="12"/>
      <c r="K156" s="12"/>
      <c r="L156" s="12"/>
      <c r="M156" s="13">
        <v>-2</v>
      </c>
      <c r="N156" s="13">
        <v>-1</v>
      </c>
      <c r="O156" s="13">
        <v>-8</v>
      </c>
      <c r="P156" s="13">
        <v>-5</v>
      </c>
      <c r="Q156" s="13">
        <v>4</v>
      </c>
      <c r="R156" s="13">
        <v>2</v>
      </c>
    </row>
    <row r="157" spans="1:18" x14ac:dyDescent="0.25">
      <c r="A157" s="6" t="s">
        <v>40</v>
      </c>
      <c r="B157" s="7" t="s">
        <v>41</v>
      </c>
      <c r="C157" s="8">
        <v>-5.5</v>
      </c>
      <c r="D157" s="8">
        <v>104.75</v>
      </c>
      <c r="E157" s="9">
        <v>43908</v>
      </c>
      <c r="F157" s="10">
        <f t="shared" si="0"/>
        <v>43895</v>
      </c>
      <c r="G157" s="4">
        <v>17</v>
      </c>
      <c r="H157" s="4">
        <v>-13</v>
      </c>
      <c r="I157" s="12">
        <v>2</v>
      </c>
      <c r="J157" s="12"/>
      <c r="K157" s="12"/>
      <c r="L157" s="12"/>
      <c r="M157" s="13">
        <v>4</v>
      </c>
      <c r="N157" s="13">
        <v>7</v>
      </c>
      <c r="O157" s="13">
        <v>-5</v>
      </c>
      <c r="P157" s="13">
        <v>-3</v>
      </c>
      <c r="Q157" s="13">
        <v>4</v>
      </c>
      <c r="R157" s="13">
        <v>1</v>
      </c>
    </row>
    <row r="158" spans="1:18" x14ac:dyDescent="0.25">
      <c r="A158" s="6" t="s">
        <v>40</v>
      </c>
      <c r="B158" s="7" t="s">
        <v>41</v>
      </c>
      <c r="C158" s="8">
        <v>-5.5</v>
      </c>
      <c r="D158" s="8">
        <v>104.75</v>
      </c>
      <c r="E158" s="9">
        <v>43908</v>
      </c>
      <c r="F158" s="10">
        <f t="shared" si="0"/>
        <v>43896</v>
      </c>
      <c r="G158" s="4">
        <v>17</v>
      </c>
      <c r="H158" s="4">
        <v>-12</v>
      </c>
      <c r="I158" s="12">
        <v>4</v>
      </c>
      <c r="J158" s="12"/>
      <c r="K158" s="12"/>
      <c r="L158" s="12"/>
      <c r="M158" s="13">
        <v>3</v>
      </c>
      <c r="N158" s="13">
        <v>6</v>
      </c>
      <c r="O158" s="13">
        <v>0</v>
      </c>
      <c r="P158" s="13">
        <v>-2</v>
      </c>
      <c r="Q158" s="13">
        <v>6</v>
      </c>
      <c r="R158" s="13">
        <v>1</v>
      </c>
    </row>
    <row r="159" spans="1:18" x14ac:dyDescent="0.25">
      <c r="A159" s="6" t="s">
        <v>40</v>
      </c>
      <c r="B159" s="7" t="s">
        <v>41</v>
      </c>
      <c r="C159" s="8">
        <v>-5.5</v>
      </c>
      <c r="D159" s="8">
        <v>104.75</v>
      </c>
      <c r="E159" s="9">
        <v>43908</v>
      </c>
      <c r="F159" s="10">
        <f t="shared" si="0"/>
        <v>43897</v>
      </c>
      <c r="G159" s="4">
        <v>17</v>
      </c>
      <c r="H159" s="4">
        <v>-11</v>
      </c>
      <c r="I159" s="12">
        <v>4</v>
      </c>
      <c r="J159" s="12"/>
      <c r="K159" s="12"/>
      <c r="L159" s="12"/>
      <c r="M159" s="13">
        <v>2</v>
      </c>
      <c r="N159" s="13">
        <v>5</v>
      </c>
      <c r="O159" s="13">
        <v>-3</v>
      </c>
      <c r="P159" s="13">
        <v>-2</v>
      </c>
      <c r="Q159" s="13">
        <v>5</v>
      </c>
      <c r="R159" s="13">
        <v>0</v>
      </c>
    </row>
    <row r="160" spans="1:18" x14ac:dyDescent="0.25">
      <c r="A160" s="6" t="s">
        <v>40</v>
      </c>
      <c r="B160" s="7" t="s">
        <v>41</v>
      </c>
      <c r="C160" s="8">
        <v>-5.5</v>
      </c>
      <c r="D160" s="8">
        <v>104.75</v>
      </c>
      <c r="E160" s="9">
        <v>43908</v>
      </c>
      <c r="F160" s="10">
        <f t="shared" si="0"/>
        <v>43898</v>
      </c>
      <c r="G160" s="4">
        <v>17</v>
      </c>
      <c r="H160" s="4">
        <v>-10</v>
      </c>
      <c r="I160" s="12">
        <v>6</v>
      </c>
      <c r="J160" s="12"/>
      <c r="K160" s="12"/>
      <c r="L160" s="12"/>
      <c r="M160" s="13">
        <v>-3</v>
      </c>
      <c r="N160" s="13">
        <v>0</v>
      </c>
      <c r="O160" s="13">
        <v>-11</v>
      </c>
      <c r="P160" s="13">
        <v>-7</v>
      </c>
      <c r="Q160" s="13">
        <v>3</v>
      </c>
      <c r="R160" s="13">
        <v>3</v>
      </c>
    </row>
    <row r="161" spans="1:18" x14ac:dyDescent="0.25">
      <c r="A161" s="6" t="s">
        <v>40</v>
      </c>
      <c r="B161" s="7" t="s">
        <v>41</v>
      </c>
      <c r="C161" s="8">
        <v>-5.5</v>
      </c>
      <c r="D161" s="8">
        <v>104.75</v>
      </c>
      <c r="E161" s="9">
        <v>43908</v>
      </c>
      <c r="F161" s="10">
        <f t="shared" si="0"/>
        <v>43899</v>
      </c>
      <c r="G161" s="4">
        <v>17</v>
      </c>
      <c r="H161" s="4">
        <v>-9</v>
      </c>
      <c r="I161" s="12">
        <v>19</v>
      </c>
      <c r="J161" s="12"/>
      <c r="K161" s="12"/>
      <c r="L161" s="12"/>
      <c r="M161" s="13">
        <v>4</v>
      </c>
      <c r="N161" s="13">
        <v>7</v>
      </c>
      <c r="O161" s="13">
        <v>-5</v>
      </c>
      <c r="P161" s="13">
        <v>-5</v>
      </c>
      <c r="Q161" s="13">
        <v>1</v>
      </c>
      <c r="R161" s="13">
        <v>1</v>
      </c>
    </row>
    <row r="162" spans="1:18" x14ac:dyDescent="0.25">
      <c r="A162" s="6" t="s">
        <v>40</v>
      </c>
      <c r="B162" s="7" t="s">
        <v>41</v>
      </c>
      <c r="C162" s="8">
        <v>-5.5</v>
      </c>
      <c r="D162" s="8">
        <v>104.75</v>
      </c>
      <c r="E162" s="9">
        <v>43908</v>
      </c>
      <c r="F162" s="10">
        <f t="shared" si="0"/>
        <v>43900</v>
      </c>
      <c r="G162" s="4">
        <v>17</v>
      </c>
      <c r="H162" s="4">
        <v>-8</v>
      </c>
      <c r="I162" s="12">
        <v>27</v>
      </c>
      <c r="J162" s="12"/>
      <c r="K162" s="12"/>
      <c r="L162" s="12"/>
      <c r="M162" s="13">
        <v>4</v>
      </c>
      <c r="N162" s="13">
        <v>6</v>
      </c>
      <c r="O162" s="13">
        <v>-4</v>
      </c>
      <c r="P162" s="13">
        <v>-3</v>
      </c>
      <c r="Q162" s="13">
        <v>0</v>
      </c>
      <c r="R162" s="13">
        <v>1</v>
      </c>
    </row>
    <row r="163" spans="1:18" x14ac:dyDescent="0.25">
      <c r="A163" s="6" t="s">
        <v>40</v>
      </c>
      <c r="B163" s="7" t="s">
        <v>41</v>
      </c>
      <c r="C163" s="8">
        <v>-5.5</v>
      </c>
      <c r="D163" s="8">
        <v>104.75</v>
      </c>
      <c r="E163" s="9">
        <v>43908</v>
      </c>
      <c r="F163" s="10">
        <f t="shared" si="0"/>
        <v>43901</v>
      </c>
      <c r="G163" s="4">
        <v>17</v>
      </c>
      <c r="H163" s="4">
        <v>-7</v>
      </c>
      <c r="I163" s="12">
        <v>34</v>
      </c>
      <c r="J163" s="12"/>
      <c r="K163" s="12"/>
      <c r="L163" s="12"/>
      <c r="M163" s="13">
        <v>-3</v>
      </c>
      <c r="N163" s="13">
        <v>-1</v>
      </c>
      <c r="O163" s="13">
        <v>-6</v>
      </c>
      <c r="P163" s="13">
        <v>-5</v>
      </c>
      <c r="Q163" s="13">
        <v>0</v>
      </c>
      <c r="R163" s="13">
        <v>1</v>
      </c>
    </row>
    <row r="164" spans="1:18" x14ac:dyDescent="0.25">
      <c r="A164" s="6" t="s">
        <v>40</v>
      </c>
      <c r="B164" s="7" t="s">
        <v>41</v>
      </c>
      <c r="C164" s="8">
        <v>-5.5</v>
      </c>
      <c r="D164" s="8">
        <v>104.75</v>
      </c>
      <c r="E164" s="9">
        <v>43908</v>
      </c>
      <c r="F164" s="10">
        <f t="shared" si="0"/>
        <v>43902</v>
      </c>
      <c r="G164" s="4">
        <v>17</v>
      </c>
      <c r="H164" s="4">
        <v>-6</v>
      </c>
      <c r="I164" s="12">
        <v>34</v>
      </c>
      <c r="J164" s="12"/>
      <c r="K164" s="12"/>
      <c r="L164" s="12"/>
      <c r="M164" s="13">
        <v>1</v>
      </c>
      <c r="N164" s="13">
        <v>3</v>
      </c>
      <c r="O164" s="13">
        <v>-6</v>
      </c>
      <c r="P164" s="13">
        <v>-3</v>
      </c>
      <c r="Q164" s="13">
        <v>0</v>
      </c>
      <c r="R164" s="13">
        <v>1</v>
      </c>
    </row>
    <row r="165" spans="1:18" x14ac:dyDescent="0.25">
      <c r="A165" s="6" t="s">
        <v>40</v>
      </c>
      <c r="B165" s="7" t="s">
        <v>41</v>
      </c>
      <c r="C165" s="8">
        <v>-5.5</v>
      </c>
      <c r="D165" s="8">
        <v>104.75</v>
      </c>
      <c r="E165" s="9">
        <v>43908</v>
      </c>
      <c r="F165" s="10">
        <f t="shared" si="0"/>
        <v>43903</v>
      </c>
      <c r="G165" s="4">
        <v>17</v>
      </c>
      <c r="H165" s="4">
        <v>-5</v>
      </c>
      <c r="I165" s="12">
        <v>69</v>
      </c>
      <c r="J165" s="12"/>
      <c r="K165" s="12"/>
      <c r="L165" s="12"/>
      <c r="M165" s="13">
        <v>6</v>
      </c>
      <c r="N165" s="13">
        <v>8</v>
      </c>
      <c r="O165" s="13">
        <v>2</v>
      </c>
      <c r="P165" s="13">
        <v>1</v>
      </c>
      <c r="Q165" s="13">
        <v>2</v>
      </c>
      <c r="R165" s="13">
        <v>0</v>
      </c>
    </row>
    <row r="166" spans="1:18" x14ac:dyDescent="0.25">
      <c r="A166" s="6" t="s">
        <v>40</v>
      </c>
      <c r="B166" s="7" t="s">
        <v>41</v>
      </c>
      <c r="C166" s="8">
        <v>-5.5</v>
      </c>
      <c r="D166" s="8">
        <v>104.75</v>
      </c>
      <c r="E166" s="9">
        <v>43908</v>
      </c>
      <c r="F166" s="10">
        <f t="shared" si="0"/>
        <v>43904</v>
      </c>
      <c r="G166" s="4">
        <v>17</v>
      </c>
      <c r="H166" s="4">
        <v>-4</v>
      </c>
      <c r="I166" s="12">
        <v>96</v>
      </c>
      <c r="J166" s="12"/>
      <c r="K166" s="12"/>
      <c r="L166" s="12"/>
      <c r="M166" s="13">
        <v>1</v>
      </c>
      <c r="N166" s="13">
        <v>3</v>
      </c>
      <c r="O166" s="13">
        <v>-6</v>
      </c>
      <c r="P166" s="13">
        <v>-4</v>
      </c>
      <c r="Q166" s="13">
        <v>8</v>
      </c>
      <c r="R166" s="13">
        <v>0</v>
      </c>
    </row>
    <row r="167" spans="1:18" x14ac:dyDescent="0.25">
      <c r="A167" s="6" t="s">
        <v>40</v>
      </c>
      <c r="B167" s="7" t="s">
        <v>41</v>
      </c>
      <c r="C167" s="8">
        <v>-5.5</v>
      </c>
      <c r="D167" s="8">
        <v>104.75</v>
      </c>
      <c r="E167" s="9">
        <v>43908</v>
      </c>
      <c r="F167" s="10">
        <f t="shared" si="0"/>
        <v>43905</v>
      </c>
      <c r="G167" s="4">
        <v>17</v>
      </c>
      <c r="H167" s="4">
        <v>-3</v>
      </c>
      <c r="I167" s="12">
        <v>117</v>
      </c>
      <c r="J167" s="12"/>
      <c r="K167" s="12"/>
      <c r="L167" s="12"/>
      <c r="M167" s="13">
        <v>-2</v>
      </c>
      <c r="N167" s="13">
        <v>3</v>
      </c>
      <c r="O167" s="13">
        <v>-13</v>
      </c>
      <c r="P167" s="13">
        <v>-7</v>
      </c>
      <c r="Q167" s="13">
        <v>5</v>
      </c>
      <c r="R167" s="13">
        <v>2</v>
      </c>
    </row>
    <row r="168" spans="1:18" x14ac:dyDescent="0.25">
      <c r="A168" s="6" t="s">
        <v>40</v>
      </c>
      <c r="B168" s="7" t="s">
        <v>41</v>
      </c>
      <c r="C168" s="8">
        <v>-5.5</v>
      </c>
      <c r="D168" s="8">
        <v>104.75</v>
      </c>
      <c r="E168" s="9">
        <v>43908</v>
      </c>
      <c r="F168" s="10">
        <f t="shared" si="0"/>
        <v>43906</v>
      </c>
      <c r="G168" s="4">
        <v>17</v>
      </c>
      <c r="H168" s="4">
        <v>-2</v>
      </c>
      <c r="I168" s="12">
        <v>134</v>
      </c>
      <c r="J168" s="12"/>
      <c r="K168" s="12"/>
      <c r="L168" s="12"/>
      <c r="M168" s="13">
        <v>0</v>
      </c>
      <c r="N168" s="13">
        <v>8</v>
      </c>
      <c r="O168" s="13">
        <v>-8</v>
      </c>
      <c r="P168" s="13">
        <v>-6</v>
      </c>
      <c r="Q168" s="13">
        <v>-3</v>
      </c>
      <c r="R168" s="13">
        <v>3</v>
      </c>
    </row>
    <row r="169" spans="1:18" x14ac:dyDescent="0.25">
      <c r="A169" s="6" t="s">
        <v>40</v>
      </c>
      <c r="B169" s="7" t="s">
        <v>41</v>
      </c>
      <c r="C169" s="8">
        <v>-5.5</v>
      </c>
      <c r="D169" s="8">
        <v>104.75</v>
      </c>
      <c r="E169" s="9">
        <v>43908</v>
      </c>
      <c r="F169" s="10">
        <f t="shared" si="0"/>
        <v>43907</v>
      </c>
      <c r="G169" s="4">
        <v>17</v>
      </c>
      <c r="H169" s="4">
        <v>-1</v>
      </c>
      <c r="I169" s="12">
        <v>172</v>
      </c>
      <c r="J169" s="12"/>
      <c r="K169" s="12"/>
      <c r="L169" s="12"/>
      <c r="M169" s="13">
        <v>-6</v>
      </c>
      <c r="N169" s="13">
        <v>1</v>
      </c>
      <c r="O169" s="13">
        <v>-10</v>
      </c>
      <c r="P169" s="13">
        <v>-5</v>
      </c>
      <c r="Q169" s="13">
        <v>-12</v>
      </c>
      <c r="R169" s="13">
        <v>5</v>
      </c>
    </row>
    <row r="170" spans="1:18" x14ac:dyDescent="0.25">
      <c r="A170" s="6" t="s">
        <v>42</v>
      </c>
      <c r="B170" s="7" t="s">
        <v>43</v>
      </c>
      <c r="C170" s="8">
        <v>0.5</v>
      </c>
      <c r="D170" s="8">
        <v>101.33</v>
      </c>
      <c r="E170" s="9">
        <v>43908</v>
      </c>
      <c r="F170" s="10">
        <f t="shared" si="0"/>
        <v>43894</v>
      </c>
      <c r="G170" s="4">
        <v>17</v>
      </c>
      <c r="H170" s="4">
        <v>-14</v>
      </c>
      <c r="I170" s="12">
        <v>2</v>
      </c>
      <c r="J170" s="12"/>
      <c r="K170" s="12"/>
      <c r="L170" s="12"/>
      <c r="M170" s="13">
        <v>3</v>
      </c>
      <c r="N170" s="13">
        <v>9</v>
      </c>
      <c r="O170" s="13">
        <v>-3</v>
      </c>
      <c r="P170" s="13">
        <v>-4</v>
      </c>
      <c r="Q170" s="13">
        <v>6</v>
      </c>
      <c r="R170" s="13">
        <v>0</v>
      </c>
    </row>
    <row r="171" spans="1:18" x14ac:dyDescent="0.25">
      <c r="A171" s="6" t="s">
        <v>42</v>
      </c>
      <c r="B171" s="7" t="s">
        <v>43</v>
      </c>
      <c r="C171" s="8">
        <v>0.5</v>
      </c>
      <c r="D171" s="8">
        <v>101.33</v>
      </c>
      <c r="E171" s="9">
        <v>43908</v>
      </c>
      <c r="F171" s="10">
        <f t="shared" si="0"/>
        <v>43895</v>
      </c>
      <c r="G171" s="4">
        <v>17</v>
      </c>
      <c r="H171" s="4">
        <v>-13</v>
      </c>
      <c r="I171" s="12">
        <v>2</v>
      </c>
      <c r="J171" s="12"/>
      <c r="K171" s="12"/>
      <c r="L171" s="12"/>
      <c r="M171" s="13">
        <v>-6</v>
      </c>
      <c r="N171" s="13">
        <v>-3</v>
      </c>
      <c r="O171" s="13">
        <v>-13</v>
      </c>
      <c r="P171" s="13">
        <v>-6</v>
      </c>
      <c r="Q171" s="13">
        <v>4</v>
      </c>
      <c r="R171" s="13">
        <v>2</v>
      </c>
    </row>
    <row r="172" spans="1:18" x14ac:dyDescent="0.25">
      <c r="A172" s="6" t="s">
        <v>42</v>
      </c>
      <c r="B172" s="7" t="s">
        <v>43</v>
      </c>
      <c r="C172" s="8">
        <v>0.5</v>
      </c>
      <c r="D172" s="8">
        <v>101.33</v>
      </c>
      <c r="E172" s="9">
        <v>43908</v>
      </c>
      <c r="F172" s="10">
        <f t="shared" si="0"/>
        <v>43896</v>
      </c>
      <c r="G172" s="4">
        <v>17</v>
      </c>
      <c r="H172" s="4">
        <v>-12</v>
      </c>
      <c r="I172" s="12">
        <v>4</v>
      </c>
      <c r="J172" s="12"/>
      <c r="K172" s="12"/>
      <c r="L172" s="12"/>
      <c r="M172" s="13">
        <v>4</v>
      </c>
      <c r="N172" s="13">
        <v>7</v>
      </c>
      <c r="O172" s="13">
        <v>-7</v>
      </c>
      <c r="P172" s="13">
        <v>1</v>
      </c>
      <c r="Q172" s="13">
        <v>6</v>
      </c>
      <c r="R172" s="13">
        <v>0</v>
      </c>
    </row>
    <row r="173" spans="1:18" x14ac:dyDescent="0.25">
      <c r="A173" s="6" t="s">
        <v>42</v>
      </c>
      <c r="B173" s="7" t="s">
        <v>43</v>
      </c>
      <c r="C173" s="8">
        <v>0.5</v>
      </c>
      <c r="D173" s="8">
        <v>101.33</v>
      </c>
      <c r="E173" s="9">
        <v>43908</v>
      </c>
      <c r="F173" s="10">
        <f t="shared" si="0"/>
        <v>43897</v>
      </c>
      <c r="G173" s="4">
        <v>17</v>
      </c>
      <c r="H173" s="4">
        <v>-11</v>
      </c>
      <c r="I173" s="12">
        <v>4</v>
      </c>
      <c r="J173" s="12"/>
      <c r="K173" s="12"/>
      <c r="L173" s="12"/>
      <c r="M173" s="13">
        <v>2</v>
      </c>
      <c r="N173" s="13">
        <v>4</v>
      </c>
      <c r="O173" s="13">
        <v>-7</v>
      </c>
      <c r="P173" s="13">
        <v>-3</v>
      </c>
      <c r="Q173" s="13">
        <v>5</v>
      </c>
      <c r="R173" s="13">
        <v>0</v>
      </c>
    </row>
    <row r="174" spans="1:18" x14ac:dyDescent="0.25">
      <c r="A174" s="6" t="s">
        <v>42</v>
      </c>
      <c r="B174" s="7" t="s">
        <v>43</v>
      </c>
      <c r="C174" s="8">
        <v>0.5</v>
      </c>
      <c r="D174" s="8">
        <v>101.33</v>
      </c>
      <c r="E174" s="9">
        <v>43908</v>
      </c>
      <c r="F174" s="10">
        <f t="shared" si="0"/>
        <v>43898</v>
      </c>
      <c r="G174" s="4">
        <v>17</v>
      </c>
      <c r="H174" s="4">
        <v>-10</v>
      </c>
      <c r="I174" s="12">
        <v>6</v>
      </c>
      <c r="J174" s="12"/>
      <c r="K174" s="12"/>
      <c r="L174" s="12"/>
      <c r="M174" s="13">
        <v>1</v>
      </c>
      <c r="N174" s="13">
        <v>2</v>
      </c>
      <c r="O174" s="13">
        <v>-5</v>
      </c>
      <c r="P174" s="13">
        <v>-8</v>
      </c>
      <c r="Q174" s="13">
        <v>5</v>
      </c>
      <c r="R174" s="13">
        <v>1</v>
      </c>
    </row>
    <row r="175" spans="1:18" x14ac:dyDescent="0.25">
      <c r="A175" s="6" t="s">
        <v>42</v>
      </c>
      <c r="B175" s="7" t="s">
        <v>43</v>
      </c>
      <c r="C175" s="8">
        <v>0.5</v>
      </c>
      <c r="D175" s="8">
        <v>101.33</v>
      </c>
      <c r="E175" s="9">
        <v>43908</v>
      </c>
      <c r="F175" s="10">
        <f t="shared" si="0"/>
        <v>43899</v>
      </c>
      <c r="G175" s="4">
        <v>17</v>
      </c>
      <c r="H175" s="4">
        <v>-9</v>
      </c>
      <c r="I175" s="12">
        <v>19</v>
      </c>
      <c r="J175" s="12"/>
      <c r="K175" s="12"/>
      <c r="L175" s="12"/>
      <c r="M175" s="13">
        <v>2</v>
      </c>
      <c r="N175" s="13">
        <v>5</v>
      </c>
      <c r="O175" s="13">
        <v>-6</v>
      </c>
      <c r="P175" s="13">
        <v>-3</v>
      </c>
      <c r="Q175" s="13">
        <v>6</v>
      </c>
      <c r="R175" s="13">
        <v>0</v>
      </c>
    </row>
    <row r="176" spans="1:18" x14ac:dyDescent="0.25">
      <c r="A176" s="6" t="s">
        <v>42</v>
      </c>
      <c r="B176" s="7" t="s">
        <v>43</v>
      </c>
      <c r="C176" s="8">
        <v>0.5</v>
      </c>
      <c r="D176" s="8">
        <v>101.33</v>
      </c>
      <c r="E176" s="9">
        <v>43908</v>
      </c>
      <c r="F176" s="10">
        <f t="shared" si="0"/>
        <v>43900</v>
      </c>
      <c r="G176" s="4">
        <v>17</v>
      </c>
      <c r="H176" s="4">
        <v>-8</v>
      </c>
      <c r="I176" s="12">
        <v>27</v>
      </c>
      <c r="J176" s="12"/>
      <c r="K176" s="12"/>
      <c r="L176" s="12"/>
      <c r="M176" s="13">
        <v>4</v>
      </c>
      <c r="N176" s="13">
        <v>5</v>
      </c>
      <c r="O176" s="13">
        <v>-4</v>
      </c>
      <c r="P176" s="13">
        <v>2</v>
      </c>
      <c r="Q176" s="13">
        <v>7</v>
      </c>
      <c r="R176" s="13">
        <v>0</v>
      </c>
    </row>
    <row r="177" spans="1:18" x14ac:dyDescent="0.25">
      <c r="A177" s="6" t="s">
        <v>42</v>
      </c>
      <c r="B177" s="7" t="s">
        <v>43</v>
      </c>
      <c r="C177" s="8">
        <v>0.5</v>
      </c>
      <c r="D177" s="8">
        <v>101.33</v>
      </c>
      <c r="E177" s="9">
        <v>43908</v>
      </c>
      <c r="F177" s="10">
        <f t="shared" si="0"/>
        <v>43901</v>
      </c>
      <c r="G177" s="4">
        <v>17</v>
      </c>
      <c r="H177" s="4">
        <v>-7</v>
      </c>
      <c r="I177" s="12">
        <v>34</v>
      </c>
      <c r="J177" s="12"/>
      <c r="K177" s="12"/>
      <c r="L177" s="12"/>
      <c r="M177" s="13">
        <v>2</v>
      </c>
      <c r="N177" s="13">
        <v>4</v>
      </c>
      <c r="O177" s="13">
        <v>-6</v>
      </c>
      <c r="P177" s="13">
        <v>0</v>
      </c>
      <c r="Q177" s="13">
        <v>5</v>
      </c>
      <c r="R177" s="13">
        <v>0</v>
      </c>
    </row>
    <row r="178" spans="1:18" x14ac:dyDescent="0.25">
      <c r="A178" s="6" t="s">
        <v>42</v>
      </c>
      <c r="B178" s="7" t="s">
        <v>43</v>
      </c>
      <c r="C178" s="8">
        <v>0.5</v>
      </c>
      <c r="D178" s="8">
        <v>101.33</v>
      </c>
      <c r="E178" s="9">
        <v>43908</v>
      </c>
      <c r="F178" s="10">
        <f t="shared" si="0"/>
        <v>43902</v>
      </c>
      <c r="G178" s="4">
        <v>17</v>
      </c>
      <c r="H178" s="4">
        <v>-6</v>
      </c>
      <c r="I178" s="12">
        <v>34</v>
      </c>
      <c r="J178" s="12"/>
      <c r="K178" s="12"/>
      <c r="L178" s="12"/>
      <c r="M178" s="13">
        <v>2</v>
      </c>
      <c r="N178" s="13">
        <v>2</v>
      </c>
      <c r="O178" s="13">
        <v>-7</v>
      </c>
      <c r="P178" s="13">
        <v>-3</v>
      </c>
      <c r="Q178" s="13">
        <v>4</v>
      </c>
      <c r="R178" s="13">
        <v>1</v>
      </c>
    </row>
    <row r="179" spans="1:18" x14ac:dyDescent="0.25">
      <c r="A179" s="6" t="s">
        <v>42</v>
      </c>
      <c r="B179" s="7" t="s">
        <v>43</v>
      </c>
      <c r="C179" s="8">
        <v>0.5</v>
      </c>
      <c r="D179" s="8">
        <v>101.33</v>
      </c>
      <c r="E179" s="9">
        <v>43908</v>
      </c>
      <c r="F179" s="10">
        <f t="shared" si="0"/>
        <v>43903</v>
      </c>
      <c r="G179" s="4">
        <v>17</v>
      </c>
      <c r="H179" s="4">
        <v>-5</v>
      </c>
      <c r="I179" s="12">
        <v>69</v>
      </c>
      <c r="J179" s="12"/>
      <c r="K179" s="12"/>
      <c r="L179" s="12"/>
      <c r="M179" s="13">
        <v>3</v>
      </c>
      <c r="N179" s="13">
        <v>3</v>
      </c>
      <c r="O179" s="13">
        <v>-6</v>
      </c>
      <c r="P179" s="13">
        <v>0</v>
      </c>
      <c r="Q179" s="13">
        <v>4</v>
      </c>
      <c r="R179" s="13">
        <v>0</v>
      </c>
    </row>
    <row r="180" spans="1:18" x14ac:dyDescent="0.25">
      <c r="A180" s="6" t="s">
        <v>42</v>
      </c>
      <c r="B180" s="7" t="s">
        <v>43</v>
      </c>
      <c r="C180" s="8">
        <v>0.5</v>
      </c>
      <c r="D180" s="8">
        <v>101.33</v>
      </c>
      <c r="E180" s="9">
        <v>43908</v>
      </c>
      <c r="F180" s="10">
        <f t="shared" si="0"/>
        <v>43904</v>
      </c>
      <c r="G180" s="4">
        <v>17</v>
      </c>
      <c r="H180" s="4">
        <v>-4</v>
      </c>
      <c r="I180" s="12">
        <v>96</v>
      </c>
      <c r="J180" s="12"/>
      <c r="K180" s="12"/>
      <c r="L180" s="12"/>
      <c r="M180" s="13">
        <v>2</v>
      </c>
      <c r="N180" s="13">
        <v>3</v>
      </c>
      <c r="O180" s="13">
        <v>-4</v>
      </c>
      <c r="P180" s="13">
        <v>-5</v>
      </c>
      <c r="Q180" s="13">
        <v>5</v>
      </c>
      <c r="R180" s="13">
        <v>0</v>
      </c>
    </row>
    <row r="181" spans="1:18" x14ac:dyDescent="0.25">
      <c r="A181" s="6" t="s">
        <v>42</v>
      </c>
      <c r="B181" s="7" t="s">
        <v>43</v>
      </c>
      <c r="C181" s="8">
        <v>0.5</v>
      </c>
      <c r="D181" s="8">
        <v>101.33</v>
      </c>
      <c r="E181" s="9">
        <v>43908</v>
      </c>
      <c r="F181" s="10">
        <f t="shared" si="0"/>
        <v>43905</v>
      </c>
      <c r="G181" s="4">
        <v>17</v>
      </c>
      <c r="H181" s="4">
        <v>-3</v>
      </c>
      <c r="I181" s="12">
        <v>117</v>
      </c>
      <c r="J181" s="12"/>
      <c r="K181" s="12"/>
      <c r="L181" s="12"/>
      <c r="M181" s="13">
        <v>-3</v>
      </c>
      <c r="N181" s="13">
        <v>1</v>
      </c>
      <c r="O181" s="13">
        <v>-7</v>
      </c>
      <c r="P181" s="13">
        <v>-12</v>
      </c>
      <c r="Q181" s="13">
        <v>5</v>
      </c>
      <c r="R181" s="13">
        <v>2</v>
      </c>
    </row>
    <row r="182" spans="1:18" x14ac:dyDescent="0.25">
      <c r="A182" s="6" t="s">
        <v>42</v>
      </c>
      <c r="B182" s="7" t="s">
        <v>43</v>
      </c>
      <c r="C182" s="8">
        <v>0.5</v>
      </c>
      <c r="D182" s="8">
        <v>101.33</v>
      </c>
      <c r="E182" s="9">
        <v>43908</v>
      </c>
      <c r="F182" s="10">
        <f t="shared" si="0"/>
        <v>43906</v>
      </c>
      <c r="G182" s="4">
        <v>17</v>
      </c>
      <c r="H182" s="4">
        <v>-2</v>
      </c>
      <c r="I182" s="12">
        <v>134</v>
      </c>
      <c r="J182" s="12"/>
      <c r="K182" s="12"/>
      <c r="L182" s="12"/>
      <c r="M182" s="13">
        <v>-3</v>
      </c>
      <c r="N182" s="13">
        <v>4</v>
      </c>
      <c r="O182" s="13">
        <v>-8</v>
      </c>
      <c r="P182" s="13">
        <v>-9</v>
      </c>
      <c r="Q182" s="13">
        <v>-6</v>
      </c>
      <c r="R182" s="13">
        <v>4</v>
      </c>
    </row>
    <row r="183" spans="1:18" x14ac:dyDescent="0.25">
      <c r="A183" s="6" t="s">
        <v>42</v>
      </c>
      <c r="B183" s="7" t="s">
        <v>43</v>
      </c>
      <c r="C183" s="8">
        <v>0.5</v>
      </c>
      <c r="D183" s="8">
        <v>101.33</v>
      </c>
      <c r="E183" s="9">
        <v>43908</v>
      </c>
      <c r="F183" s="10">
        <f t="shared" si="0"/>
        <v>43907</v>
      </c>
      <c r="G183" s="4">
        <v>17</v>
      </c>
      <c r="H183" s="4">
        <v>-1</v>
      </c>
      <c r="I183" s="12">
        <v>172</v>
      </c>
      <c r="J183" s="12"/>
      <c r="K183" s="12"/>
      <c r="L183" s="12"/>
      <c r="M183" s="13">
        <v>-3</v>
      </c>
      <c r="N183" s="13">
        <v>1</v>
      </c>
      <c r="O183" s="13">
        <v>-8</v>
      </c>
      <c r="P183" s="13">
        <v>-4</v>
      </c>
      <c r="Q183" s="13">
        <v>-11</v>
      </c>
      <c r="R183" s="13">
        <v>4</v>
      </c>
    </row>
    <row r="184" spans="1:18" x14ac:dyDescent="0.25">
      <c r="A184" s="6" t="s">
        <v>44</v>
      </c>
      <c r="B184" s="7" t="s">
        <v>45</v>
      </c>
      <c r="C184" s="8">
        <v>3.6</v>
      </c>
      <c r="D184" s="8">
        <v>98.66</v>
      </c>
      <c r="E184" s="9">
        <v>43908</v>
      </c>
      <c r="F184" s="10">
        <f t="shared" si="0"/>
        <v>43894</v>
      </c>
      <c r="G184" s="4">
        <v>17</v>
      </c>
      <c r="H184" s="4">
        <v>-14</v>
      </c>
      <c r="I184" s="12">
        <v>2</v>
      </c>
      <c r="J184" s="12"/>
      <c r="K184" s="12"/>
      <c r="L184" s="12"/>
      <c r="M184" s="13">
        <v>0</v>
      </c>
      <c r="N184" s="13">
        <v>5</v>
      </c>
      <c r="O184" s="13">
        <v>-2</v>
      </c>
      <c r="P184" s="13">
        <v>0</v>
      </c>
      <c r="Q184" s="13">
        <v>6</v>
      </c>
      <c r="R184" s="13">
        <v>1</v>
      </c>
    </row>
    <row r="185" spans="1:18" x14ac:dyDescent="0.25">
      <c r="A185" s="6" t="s">
        <v>44</v>
      </c>
      <c r="B185" s="7" t="s">
        <v>45</v>
      </c>
      <c r="C185" s="8">
        <v>3.6</v>
      </c>
      <c r="D185" s="8">
        <v>98.66</v>
      </c>
      <c r="E185" s="9">
        <v>43908</v>
      </c>
      <c r="F185" s="10">
        <f t="shared" si="0"/>
        <v>43895</v>
      </c>
      <c r="G185" s="4">
        <v>17</v>
      </c>
      <c r="H185" s="4">
        <v>-13</v>
      </c>
      <c r="I185" s="12">
        <v>2</v>
      </c>
      <c r="J185" s="12"/>
      <c r="K185" s="12"/>
      <c r="L185" s="12"/>
      <c r="M185" s="13">
        <v>-1</v>
      </c>
      <c r="N185" s="13">
        <v>4</v>
      </c>
      <c r="O185" s="13">
        <v>-1</v>
      </c>
      <c r="P185" s="13">
        <v>-2</v>
      </c>
      <c r="Q185" s="13">
        <v>6</v>
      </c>
      <c r="R185" s="13">
        <v>1</v>
      </c>
    </row>
    <row r="186" spans="1:18" x14ac:dyDescent="0.25">
      <c r="A186" s="6" t="s">
        <v>44</v>
      </c>
      <c r="B186" s="7" t="s">
        <v>45</v>
      </c>
      <c r="C186" s="8">
        <v>3.6</v>
      </c>
      <c r="D186" s="8">
        <v>98.66</v>
      </c>
      <c r="E186" s="9">
        <v>43908</v>
      </c>
      <c r="F186" s="10">
        <f t="shared" si="0"/>
        <v>43896</v>
      </c>
      <c r="G186" s="4">
        <v>17</v>
      </c>
      <c r="H186" s="4">
        <v>-12</v>
      </c>
      <c r="I186" s="12">
        <v>4</v>
      </c>
      <c r="J186" s="12"/>
      <c r="K186" s="12"/>
      <c r="L186" s="12"/>
      <c r="M186" s="13">
        <v>-3</v>
      </c>
      <c r="N186" s="13">
        <v>0</v>
      </c>
      <c r="O186" s="13">
        <v>-8</v>
      </c>
      <c r="P186" s="13">
        <v>0</v>
      </c>
      <c r="Q186" s="13">
        <v>6</v>
      </c>
      <c r="R186" s="13">
        <v>1</v>
      </c>
    </row>
    <row r="187" spans="1:18" x14ac:dyDescent="0.25">
      <c r="A187" s="6" t="s">
        <v>44</v>
      </c>
      <c r="B187" s="7" t="s">
        <v>45</v>
      </c>
      <c r="C187" s="8">
        <v>3.6</v>
      </c>
      <c r="D187" s="8">
        <v>98.66</v>
      </c>
      <c r="E187" s="9">
        <v>43908</v>
      </c>
      <c r="F187" s="10">
        <f t="shared" si="0"/>
        <v>43897</v>
      </c>
      <c r="G187" s="4">
        <v>17</v>
      </c>
      <c r="H187" s="4">
        <v>-11</v>
      </c>
      <c r="I187" s="12">
        <v>4</v>
      </c>
      <c r="J187" s="12"/>
      <c r="K187" s="12"/>
      <c r="L187" s="12"/>
      <c r="M187" s="13">
        <v>0</v>
      </c>
      <c r="N187" s="13">
        <v>4</v>
      </c>
      <c r="O187" s="13">
        <v>-1</v>
      </c>
      <c r="P187" s="13">
        <v>0</v>
      </c>
      <c r="Q187" s="13">
        <v>5</v>
      </c>
      <c r="R187" s="13">
        <v>0</v>
      </c>
    </row>
    <row r="188" spans="1:18" x14ac:dyDescent="0.25">
      <c r="A188" s="6" t="s">
        <v>44</v>
      </c>
      <c r="B188" s="7" t="s">
        <v>45</v>
      </c>
      <c r="C188" s="8">
        <v>3.6</v>
      </c>
      <c r="D188" s="8">
        <v>98.66</v>
      </c>
      <c r="E188" s="9">
        <v>43908</v>
      </c>
      <c r="F188" s="10">
        <f t="shared" si="0"/>
        <v>43898</v>
      </c>
      <c r="G188" s="4">
        <v>17</v>
      </c>
      <c r="H188" s="4">
        <v>-10</v>
      </c>
      <c r="I188" s="12">
        <v>6</v>
      </c>
      <c r="J188" s="12"/>
      <c r="K188" s="12"/>
      <c r="L188" s="12"/>
      <c r="M188" s="13">
        <v>-2</v>
      </c>
      <c r="N188" s="13">
        <v>2</v>
      </c>
      <c r="O188" s="13">
        <v>-8</v>
      </c>
      <c r="P188" s="13">
        <v>-2</v>
      </c>
      <c r="Q188" s="13">
        <v>4</v>
      </c>
      <c r="R188" s="13">
        <v>1</v>
      </c>
    </row>
    <row r="189" spans="1:18" x14ac:dyDescent="0.25">
      <c r="A189" s="6" t="s">
        <v>44</v>
      </c>
      <c r="B189" s="7" t="s">
        <v>45</v>
      </c>
      <c r="C189" s="8">
        <v>3.6</v>
      </c>
      <c r="D189" s="8">
        <v>98.66</v>
      </c>
      <c r="E189" s="9">
        <v>43908</v>
      </c>
      <c r="F189" s="10">
        <f t="shared" si="0"/>
        <v>43899</v>
      </c>
      <c r="G189" s="4">
        <v>17</v>
      </c>
      <c r="H189" s="4">
        <v>-9</v>
      </c>
      <c r="I189" s="12">
        <v>19</v>
      </c>
      <c r="J189" s="12"/>
      <c r="K189" s="12"/>
      <c r="L189" s="12"/>
      <c r="M189" s="13">
        <v>-1</v>
      </c>
      <c r="N189" s="13">
        <v>2</v>
      </c>
      <c r="O189" s="13">
        <v>-1</v>
      </c>
      <c r="P189" s="13">
        <v>-1</v>
      </c>
      <c r="Q189" s="13">
        <v>6</v>
      </c>
      <c r="R189" s="13">
        <v>1</v>
      </c>
    </row>
    <row r="190" spans="1:18" x14ac:dyDescent="0.25">
      <c r="A190" s="6" t="s">
        <v>44</v>
      </c>
      <c r="B190" s="7" t="s">
        <v>45</v>
      </c>
      <c r="C190" s="8">
        <v>3.6</v>
      </c>
      <c r="D190" s="8">
        <v>98.66</v>
      </c>
      <c r="E190" s="9">
        <v>43908</v>
      </c>
      <c r="F190" s="10">
        <f t="shared" si="0"/>
        <v>43900</v>
      </c>
      <c r="G190" s="4">
        <v>17</v>
      </c>
      <c r="H190" s="4">
        <v>-8</v>
      </c>
      <c r="I190" s="12">
        <v>27</v>
      </c>
      <c r="J190" s="12"/>
      <c r="K190" s="12"/>
      <c r="L190" s="12"/>
      <c r="M190" s="13">
        <v>-3</v>
      </c>
      <c r="N190" s="13">
        <v>1</v>
      </c>
      <c r="O190" s="13">
        <v>-3</v>
      </c>
      <c r="P190" s="13">
        <v>-2</v>
      </c>
      <c r="Q190" s="13">
        <v>6</v>
      </c>
      <c r="R190" s="13">
        <v>1</v>
      </c>
    </row>
    <row r="191" spans="1:18" x14ac:dyDescent="0.25">
      <c r="A191" s="6" t="s">
        <v>44</v>
      </c>
      <c r="B191" s="7" t="s">
        <v>45</v>
      </c>
      <c r="C191" s="8">
        <v>3.6</v>
      </c>
      <c r="D191" s="8">
        <v>98.66</v>
      </c>
      <c r="E191" s="9">
        <v>43908</v>
      </c>
      <c r="F191" s="10">
        <f t="shared" si="0"/>
        <v>43901</v>
      </c>
      <c r="G191" s="4">
        <v>17</v>
      </c>
      <c r="H191" s="4">
        <v>-7</v>
      </c>
      <c r="I191" s="12">
        <v>34</v>
      </c>
      <c r="J191" s="12"/>
      <c r="K191" s="12"/>
      <c r="L191" s="12"/>
      <c r="M191" s="13">
        <v>-1</v>
      </c>
      <c r="N191" s="13">
        <v>2</v>
      </c>
      <c r="O191" s="13">
        <v>-2</v>
      </c>
      <c r="P191" s="13">
        <v>-2</v>
      </c>
      <c r="Q191" s="13">
        <v>6</v>
      </c>
      <c r="R191" s="13">
        <v>1</v>
      </c>
    </row>
    <row r="192" spans="1:18" x14ac:dyDescent="0.25">
      <c r="A192" s="6" t="s">
        <v>44</v>
      </c>
      <c r="B192" s="7" t="s">
        <v>45</v>
      </c>
      <c r="C192" s="8">
        <v>3.6</v>
      </c>
      <c r="D192" s="8">
        <v>98.66</v>
      </c>
      <c r="E192" s="9">
        <v>43908</v>
      </c>
      <c r="F192" s="10">
        <f t="shared" si="0"/>
        <v>43902</v>
      </c>
      <c r="G192" s="4">
        <v>17</v>
      </c>
      <c r="H192" s="4">
        <v>-6</v>
      </c>
      <c r="I192" s="12">
        <v>34</v>
      </c>
      <c r="J192" s="12"/>
      <c r="K192" s="12"/>
      <c r="L192" s="12"/>
      <c r="M192" s="13">
        <v>-1</v>
      </c>
      <c r="N192" s="13">
        <v>0</v>
      </c>
      <c r="O192" s="13">
        <v>-1</v>
      </c>
      <c r="P192" s="13">
        <v>-3</v>
      </c>
      <c r="Q192" s="13">
        <v>6</v>
      </c>
      <c r="R192" s="13">
        <v>1</v>
      </c>
    </row>
    <row r="193" spans="1:18" x14ac:dyDescent="0.25">
      <c r="A193" s="6" t="s">
        <v>44</v>
      </c>
      <c r="B193" s="7" t="s">
        <v>45</v>
      </c>
      <c r="C193" s="8">
        <v>3.6</v>
      </c>
      <c r="D193" s="8">
        <v>98.66</v>
      </c>
      <c r="E193" s="9">
        <v>43908</v>
      </c>
      <c r="F193" s="10">
        <f t="shared" si="0"/>
        <v>43903</v>
      </c>
      <c r="G193" s="4">
        <v>17</v>
      </c>
      <c r="H193" s="4">
        <v>-5</v>
      </c>
      <c r="I193" s="12">
        <v>69</v>
      </c>
      <c r="J193" s="12"/>
      <c r="K193" s="12"/>
      <c r="L193" s="12"/>
      <c r="M193" s="13">
        <v>-3</v>
      </c>
      <c r="N193" s="13">
        <v>-1</v>
      </c>
      <c r="O193" s="13">
        <v>-6</v>
      </c>
      <c r="P193" s="13">
        <v>-2</v>
      </c>
      <c r="Q193" s="13">
        <v>7</v>
      </c>
      <c r="R193" s="13">
        <v>0</v>
      </c>
    </row>
    <row r="194" spans="1:18" x14ac:dyDescent="0.25">
      <c r="A194" s="6" t="s">
        <v>44</v>
      </c>
      <c r="B194" s="7" t="s">
        <v>45</v>
      </c>
      <c r="C194" s="8">
        <v>3.6</v>
      </c>
      <c r="D194" s="8">
        <v>98.66</v>
      </c>
      <c r="E194" s="9">
        <v>43908</v>
      </c>
      <c r="F194" s="10">
        <f t="shared" si="0"/>
        <v>43904</v>
      </c>
      <c r="G194" s="4">
        <v>17</v>
      </c>
      <c r="H194" s="4">
        <v>-4</v>
      </c>
      <c r="I194" s="12">
        <v>96</v>
      </c>
      <c r="J194" s="12"/>
      <c r="K194" s="12"/>
      <c r="L194" s="12"/>
      <c r="M194" s="13">
        <v>-2</v>
      </c>
      <c r="N194" s="13">
        <v>1</v>
      </c>
      <c r="O194" s="13">
        <v>-9</v>
      </c>
      <c r="P194" s="13">
        <v>-2</v>
      </c>
      <c r="Q194" s="13">
        <v>6</v>
      </c>
      <c r="R194" s="13">
        <v>1</v>
      </c>
    </row>
    <row r="195" spans="1:18" x14ac:dyDescent="0.25">
      <c r="A195" s="6" t="s">
        <v>44</v>
      </c>
      <c r="B195" s="7" t="s">
        <v>45</v>
      </c>
      <c r="C195" s="8">
        <v>3.6</v>
      </c>
      <c r="D195" s="8">
        <v>98.66</v>
      </c>
      <c r="E195" s="9">
        <v>43908</v>
      </c>
      <c r="F195" s="10">
        <f t="shared" si="0"/>
        <v>43905</v>
      </c>
      <c r="G195" s="4">
        <v>17</v>
      </c>
      <c r="H195" s="4">
        <v>-3</v>
      </c>
      <c r="I195" s="12">
        <v>117</v>
      </c>
      <c r="J195" s="12"/>
      <c r="K195" s="12"/>
      <c r="L195" s="12"/>
      <c r="M195" s="13">
        <v>-6</v>
      </c>
      <c r="N195" s="13">
        <v>0</v>
      </c>
      <c r="O195" s="13">
        <v>-13</v>
      </c>
      <c r="P195" s="13">
        <v>-7</v>
      </c>
      <c r="Q195" s="13">
        <v>5</v>
      </c>
      <c r="R195" s="13">
        <v>2</v>
      </c>
    </row>
    <row r="196" spans="1:18" x14ac:dyDescent="0.25">
      <c r="A196" s="6" t="s">
        <v>44</v>
      </c>
      <c r="B196" s="7" t="s">
        <v>45</v>
      </c>
      <c r="C196" s="8">
        <v>3.6</v>
      </c>
      <c r="D196" s="8">
        <v>98.66</v>
      </c>
      <c r="E196" s="9">
        <v>43908</v>
      </c>
      <c r="F196" s="10">
        <f t="shared" si="0"/>
        <v>43906</v>
      </c>
      <c r="G196" s="4">
        <v>17</v>
      </c>
      <c r="H196" s="4">
        <v>-2</v>
      </c>
      <c r="I196" s="12">
        <v>134</v>
      </c>
      <c r="J196" s="12"/>
      <c r="K196" s="12"/>
      <c r="L196" s="12"/>
      <c r="M196" s="13">
        <v>-5</v>
      </c>
      <c r="N196" s="13">
        <v>5</v>
      </c>
      <c r="O196" s="13">
        <v>-6</v>
      </c>
      <c r="P196" s="13">
        <v>-4</v>
      </c>
      <c r="Q196" s="13">
        <v>1</v>
      </c>
      <c r="R196" s="13">
        <v>2</v>
      </c>
    </row>
    <row r="197" spans="1:18" x14ac:dyDescent="0.25">
      <c r="A197" s="6" t="s">
        <v>44</v>
      </c>
      <c r="B197" s="7" t="s">
        <v>45</v>
      </c>
      <c r="C197" s="8">
        <v>3.6</v>
      </c>
      <c r="D197" s="8">
        <v>98.66</v>
      </c>
      <c r="E197" s="9">
        <v>43908</v>
      </c>
      <c r="F197" s="10">
        <f t="shared" si="0"/>
        <v>43907</v>
      </c>
      <c r="G197" s="4">
        <v>17</v>
      </c>
      <c r="H197" s="4">
        <v>-1</v>
      </c>
      <c r="I197" s="12">
        <v>172</v>
      </c>
      <c r="J197" s="12"/>
      <c r="K197" s="12"/>
      <c r="L197" s="12"/>
      <c r="M197" s="13">
        <v>-9</v>
      </c>
      <c r="N197" s="13">
        <v>0</v>
      </c>
      <c r="O197" s="13">
        <v>-13</v>
      </c>
      <c r="P197" s="13">
        <v>-6</v>
      </c>
      <c r="Q197" s="13">
        <v>-3</v>
      </c>
      <c r="R197" s="13">
        <v>4</v>
      </c>
    </row>
    <row r="198" spans="1:18" x14ac:dyDescent="0.25">
      <c r="A198" s="6" t="s">
        <v>46</v>
      </c>
      <c r="B198" s="7" t="s">
        <v>47</v>
      </c>
      <c r="C198" s="8">
        <v>-5.13</v>
      </c>
      <c r="D198" s="8">
        <v>119.5</v>
      </c>
      <c r="E198" s="9">
        <v>43909</v>
      </c>
      <c r="F198" s="10">
        <f t="shared" si="0"/>
        <v>43895</v>
      </c>
      <c r="G198" s="4">
        <v>18</v>
      </c>
      <c r="H198" s="4">
        <v>-14</v>
      </c>
      <c r="I198" s="12">
        <v>2</v>
      </c>
      <c r="J198" s="12"/>
      <c r="K198" s="12"/>
      <c r="L198" s="12"/>
      <c r="M198" s="13">
        <v>-4</v>
      </c>
      <c r="N198" s="13">
        <v>2</v>
      </c>
      <c r="O198" s="13">
        <v>-9</v>
      </c>
      <c r="P198" s="13">
        <v>-5</v>
      </c>
      <c r="Q198" s="13">
        <v>4</v>
      </c>
      <c r="R198" s="13">
        <v>1</v>
      </c>
    </row>
    <row r="199" spans="1:18" x14ac:dyDescent="0.25">
      <c r="A199" s="6" t="s">
        <v>46</v>
      </c>
      <c r="B199" s="7" t="s">
        <v>47</v>
      </c>
      <c r="C199" s="8">
        <v>-5.13</v>
      </c>
      <c r="D199" s="8">
        <v>119.5</v>
      </c>
      <c r="E199" s="9">
        <v>43909</v>
      </c>
      <c r="F199" s="10">
        <f t="shared" si="0"/>
        <v>43896</v>
      </c>
      <c r="G199" s="4">
        <v>18</v>
      </c>
      <c r="H199" s="4">
        <v>-13</v>
      </c>
      <c r="I199" s="12">
        <v>4</v>
      </c>
      <c r="J199" s="12"/>
      <c r="K199" s="12"/>
      <c r="L199" s="12"/>
      <c r="M199" s="13">
        <v>-4</v>
      </c>
      <c r="N199" s="13">
        <v>3</v>
      </c>
      <c r="O199" s="13">
        <v>-9</v>
      </c>
      <c r="P199" s="13">
        <v>-2</v>
      </c>
      <c r="Q199" s="13">
        <v>2</v>
      </c>
      <c r="R199" s="13">
        <v>2</v>
      </c>
    </row>
    <row r="200" spans="1:18" x14ac:dyDescent="0.25">
      <c r="A200" s="6" t="s">
        <v>46</v>
      </c>
      <c r="B200" s="7" t="s">
        <v>47</v>
      </c>
      <c r="C200" s="8">
        <v>-5.13</v>
      </c>
      <c r="D200" s="8">
        <v>119.5</v>
      </c>
      <c r="E200" s="9">
        <v>43909</v>
      </c>
      <c r="F200" s="10">
        <f t="shared" si="0"/>
        <v>43897</v>
      </c>
      <c r="G200" s="4">
        <v>18</v>
      </c>
      <c r="H200" s="4">
        <v>-12</v>
      </c>
      <c r="I200" s="12">
        <v>4</v>
      </c>
      <c r="J200" s="12"/>
      <c r="K200" s="12"/>
      <c r="L200" s="12"/>
      <c r="M200" s="13">
        <v>4</v>
      </c>
      <c r="N200" s="13">
        <v>8</v>
      </c>
      <c r="O200" s="13">
        <v>-1</v>
      </c>
      <c r="P200" s="13">
        <v>0</v>
      </c>
      <c r="Q200" s="13">
        <v>8</v>
      </c>
      <c r="R200" s="13">
        <v>-1</v>
      </c>
    </row>
    <row r="201" spans="1:18" x14ac:dyDescent="0.25">
      <c r="A201" s="6" t="s">
        <v>46</v>
      </c>
      <c r="B201" s="7" t="s">
        <v>47</v>
      </c>
      <c r="C201" s="8">
        <v>-5.13</v>
      </c>
      <c r="D201" s="8">
        <v>119.5</v>
      </c>
      <c r="E201" s="9">
        <v>43909</v>
      </c>
      <c r="F201" s="10">
        <f t="shared" si="0"/>
        <v>43898</v>
      </c>
      <c r="G201" s="4">
        <v>18</v>
      </c>
      <c r="H201" s="4">
        <v>-11</v>
      </c>
      <c r="I201" s="12">
        <v>6</v>
      </c>
      <c r="J201" s="12"/>
      <c r="K201" s="12"/>
      <c r="L201" s="12"/>
      <c r="M201" s="13">
        <v>0</v>
      </c>
      <c r="N201" s="13">
        <v>4</v>
      </c>
      <c r="O201" s="13">
        <v>-6</v>
      </c>
      <c r="P201" s="13">
        <v>0</v>
      </c>
      <c r="Q201" s="13">
        <v>4</v>
      </c>
      <c r="R201" s="13">
        <v>1</v>
      </c>
    </row>
    <row r="202" spans="1:18" x14ac:dyDescent="0.25">
      <c r="A202" s="6" t="s">
        <v>46</v>
      </c>
      <c r="B202" s="7" t="s">
        <v>47</v>
      </c>
      <c r="C202" s="8">
        <v>-5.13</v>
      </c>
      <c r="D202" s="8">
        <v>119.5</v>
      </c>
      <c r="E202" s="9">
        <v>43909</v>
      </c>
      <c r="F202" s="10">
        <f t="shared" si="0"/>
        <v>43899</v>
      </c>
      <c r="G202" s="4">
        <v>18</v>
      </c>
      <c r="H202" s="4">
        <v>-10</v>
      </c>
      <c r="I202" s="12">
        <v>19</v>
      </c>
      <c r="J202" s="12"/>
      <c r="K202" s="12"/>
      <c r="L202" s="12"/>
      <c r="M202" s="13">
        <v>3</v>
      </c>
      <c r="N202" s="13">
        <v>5</v>
      </c>
      <c r="O202" s="13">
        <v>0</v>
      </c>
      <c r="P202" s="13">
        <v>-4</v>
      </c>
      <c r="Q202" s="13">
        <v>6</v>
      </c>
      <c r="R202" s="13">
        <v>0</v>
      </c>
    </row>
    <row r="203" spans="1:18" x14ac:dyDescent="0.25">
      <c r="A203" s="6" t="s">
        <v>46</v>
      </c>
      <c r="B203" s="7" t="s">
        <v>47</v>
      </c>
      <c r="C203" s="8">
        <v>-5.13</v>
      </c>
      <c r="D203" s="8">
        <v>119.5</v>
      </c>
      <c r="E203" s="9">
        <v>43909</v>
      </c>
      <c r="F203" s="10">
        <f t="shared" si="0"/>
        <v>43900</v>
      </c>
      <c r="G203" s="4">
        <v>18</v>
      </c>
      <c r="H203" s="4">
        <v>-9</v>
      </c>
      <c r="I203" s="12">
        <v>27</v>
      </c>
      <c r="J203" s="12"/>
      <c r="K203" s="12"/>
      <c r="L203" s="12"/>
      <c r="M203" s="13">
        <v>3</v>
      </c>
      <c r="N203" s="13">
        <v>6</v>
      </c>
      <c r="O203" s="13">
        <v>0</v>
      </c>
      <c r="P203" s="13">
        <v>1</v>
      </c>
      <c r="Q203" s="13">
        <v>5</v>
      </c>
      <c r="R203" s="13">
        <v>0</v>
      </c>
    </row>
    <row r="204" spans="1:18" x14ac:dyDescent="0.25">
      <c r="A204" s="6" t="s">
        <v>46</v>
      </c>
      <c r="B204" s="7" t="s">
        <v>47</v>
      </c>
      <c r="C204" s="8">
        <v>-5.13</v>
      </c>
      <c r="D204" s="8">
        <v>119.5</v>
      </c>
      <c r="E204" s="9">
        <v>43909</v>
      </c>
      <c r="F204" s="10">
        <f t="shared" si="0"/>
        <v>43901</v>
      </c>
      <c r="G204" s="4">
        <v>18</v>
      </c>
      <c r="H204" s="4">
        <v>-8</v>
      </c>
      <c r="I204" s="12">
        <v>34</v>
      </c>
      <c r="J204" s="12"/>
      <c r="K204" s="12"/>
      <c r="L204" s="12"/>
      <c r="M204" s="13">
        <v>2</v>
      </c>
      <c r="N204" s="13">
        <v>4</v>
      </c>
      <c r="O204" s="13">
        <v>-1</v>
      </c>
      <c r="P204" s="13">
        <v>-6</v>
      </c>
      <c r="Q204" s="13">
        <v>5</v>
      </c>
      <c r="R204" s="13">
        <v>0</v>
      </c>
    </row>
    <row r="205" spans="1:18" x14ac:dyDescent="0.25">
      <c r="A205" s="6" t="s">
        <v>46</v>
      </c>
      <c r="B205" s="7" t="s">
        <v>47</v>
      </c>
      <c r="C205" s="8">
        <v>-5.13</v>
      </c>
      <c r="D205" s="8">
        <v>119.5</v>
      </c>
      <c r="E205" s="9">
        <v>43909</v>
      </c>
      <c r="F205" s="10">
        <f t="shared" si="0"/>
        <v>43902</v>
      </c>
      <c r="G205" s="4">
        <v>18</v>
      </c>
      <c r="H205" s="4">
        <v>-7</v>
      </c>
      <c r="I205" s="12">
        <v>34</v>
      </c>
      <c r="J205" s="12"/>
      <c r="K205" s="12"/>
      <c r="L205" s="12"/>
      <c r="M205" s="13">
        <v>2</v>
      </c>
      <c r="N205" s="13">
        <v>4</v>
      </c>
      <c r="O205" s="13">
        <v>-3</v>
      </c>
      <c r="P205" s="13">
        <v>-5</v>
      </c>
      <c r="Q205" s="13">
        <v>5</v>
      </c>
      <c r="R205" s="13">
        <v>0</v>
      </c>
    </row>
    <row r="206" spans="1:18" x14ac:dyDescent="0.25">
      <c r="A206" s="6" t="s">
        <v>46</v>
      </c>
      <c r="B206" s="7" t="s">
        <v>47</v>
      </c>
      <c r="C206" s="8">
        <v>-5.13</v>
      </c>
      <c r="D206" s="8">
        <v>119.5</v>
      </c>
      <c r="E206" s="9">
        <v>43909</v>
      </c>
      <c r="F206" s="10">
        <f t="shared" si="0"/>
        <v>43903</v>
      </c>
      <c r="G206" s="4">
        <v>18</v>
      </c>
      <c r="H206" s="4">
        <v>-6</v>
      </c>
      <c r="I206" s="12">
        <v>69</v>
      </c>
      <c r="J206" s="12"/>
      <c r="K206" s="12"/>
      <c r="L206" s="12"/>
      <c r="M206" s="13">
        <v>2</v>
      </c>
      <c r="N206" s="13">
        <v>6</v>
      </c>
      <c r="O206" s="13">
        <v>-4</v>
      </c>
      <c r="P206" s="13">
        <v>1</v>
      </c>
      <c r="Q206" s="13">
        <v>6</v>
      </c>
      <c r="R206" s="13">
        <v>0</v>
      </c>
    </row>
    <row r="207" spans="1:18" x14ac:dyDescent="0.25">
      <c r="A207" s="6" t="s">
        <v>46</v>
      </c>
      <c r="B207" s="7" t="s">
        <v>47</v>
      </c>
      <c r="C207" s="8">
        <v>-5.13</v>
      </c>
      <c r="D207" s="8">
        <v>119.5</v>
      </c>
      <c r="E207" s="9">
        <v>43909</v>
      </c>
      <c r="F207" s="10">
        <f t="shared" si="0"/>
        <v>43904</v>
      </c>
      <c r="G207" s="4">
        <v>18</v>
      </c>
      <c r="H207" s="4">
        <v>-5</v>
      </c>
      <c r="I207" s="12">
        <v>96</v>
      </c>
      <c r="J207" s="12"/>
      <c r="K207" s="12"/>
      <c r="L207" s="12"/>
      <c r="M207" s="13">
        <v>0</v>
      </c>
      <c r="N207" s="13">
        <v>2</v>
      </c>
      <c r="O207" s="13">
        <v>-2</v>
      </c>
      <c r="P207" s="13">
        <v>-3</v>
      </c>
      <c r="Q207" s="13">
        <v>7</v>
      </c>
      <c r="R207" s="13">
        <v>0</v>
      </c>
    </row>
    <row r="208" spans="1:18" x14ac:dyDescent="0.25">
      <c r="A208" s="6" t="s">
        <v>46</v>
      </c>
      <c r="B208" s="7" t="s">
        <v>47</v>
      </c>
      <c r="C208" s="8">
        <v>-5.13</v>
      </c>
      <c r="D208" s="8">
        <v>119.5</v>
      </c>
      <c r="E208" s="9">
        <v>43909</v>
      </c>
      <c r="F208" s="10">
        <f t="shared" si="0"/>
        <v>43905</v>
      </c>
      <c r="G208" s="4">
        <v>18</v>
      </c>
      <c r="H208" s="4">
        <v>-4</v>
      </c>
      <c r="I208" s="12">
        <v>117</v>
      </c>
      <c r="J208" s="12"/>
      <c r="K208" s="12"/>
      <c r="L208" s="12"/>
      <c r="M208" s="13">
        <v>-1</v>
      </c>
      <c r="N208" s="13">
        <v>6</v>
      </c>
      <c r="O208" s="13">
        <v>2</v>
      </c>
      <c r="P208" s="13">
        <v>-3</v>
      </c>
      <c r="Q208" s="13">
        <v>5</v>
      </c>
      <c r="R208" s="13">
        <v>1</v>
      </c>
    </row>
    <row r="209" spans="1:18" x14ac:dyDescent="0.25">
      <c r="A209" s="6" t="s">
        <v>46</v>
      </c>
      <c r="B209" s="7" t="s">
        <v>47</v>
      </c>
      <c r="C209" s="8">
        <v>-5.13</v>
      </c>
      <c r="D209" s="8">
        <v>119.5</v>
      </c>
      <c r="E209" s="9">
        <v>43909</v>
      </c>
      <c r="F209" s="10">
        <f t="shared" si="0"/>
        <v>43906</v>
      </c>
      <c r="G209" s="4">
        <v>18</v>
      </c>
      <c r="H209" s="4">
        <v>-3</v>
      </c>
      <c r="I209" s="12">
        <v>134</v>
      </c>
      <c r="J209" s="12"/>
      <c r="K209" s="12"/>
      <c r="L209" s="12"/>
      <c r="M209" s="13">
        <v>-3</v>
      </c>
      <c r="N209" s="13">
        <v>6</v>
      </c>
      <c r="O209" s="13">
        <v>-9</v>
      </c>
      <c r="P209" s="13">
        <v>-7</v>
      </c>
      <c r="Q209" s="13">
        <v>-2</v>
      </c>
      <c r="R209" s="13">
        <v>3</v>
      </c>
    </row>
    <row r="210" spans="1:18" x14ac:dyDescent="0.25">
      <c r="A210" s="6" t="s">
        <v>46</v>
      </c>
      <c r="B210" s="7" t="s">
        <v>47</v>
      </c>
      <c r="C210" s="8">
        <v>-5.13</v>
      </c>
      <c r="D210" s="8">
        <v>119.5</v>
      </c>
      <c r="E210" s="9">
        <v>43909</v>
      </c>
      <c r="F210" s="10">
        <f t="shared" si="0"/>
        <v>43907</v>
      </c>
      <c r="G210" s="4">
        <v>18</v>
      </c>
      <c r="H210" s="4">
        <v>-2</v>
      </c>
      <c r="I210" s="12">
        <v>172</v>
      </c>
      <c r="J210" s="12"/>
      <c r="K210" s="12"/>
      <c r="L210" s="12"/>
      <c r="M210" s="13">
        <v>-5</v>
      </c>
      <c r="N210" s="13">
        <v>5</v>
      </c>
      <c r="O210" s="13">
        <v>-4</v>
      </c>
      <c r="P210" s="13">
        <v>-4</v>
      </c>
      <c r="Q210" s="13">
        <v>-10</v>
      </c>
      <c r="R210" s="13">
        <v>5</v>
      </c>
    </row>
    <row r="211" spans="1:18" x14ac:dyDescent="0.25">
      <c r="A211" s="6" t="s">
        <v>46</v>
      </c>
      <c r="B211" s="7" t="s">
        <v>47</v>
      </c>
      <c r="C211" s="8">
        <v>-5.13</v>
      </c>
      <c r="D211" s="8">
        <v>119.5</v>
      </c>
      <c r="E211" s="9">
        <v>43909</v>
      </c>
      <c r="F211" s="10">
        <f t="shared" si="0"/>
        <v>43908</v>
      </c>
      <c r="G211" s="4">
        <v>18</v>
      </c>
      <c r="H211" s="4">
        <v>-1</v>
      </c>
      <c r="I211" s="12">
        <v>227</v>
      </c>
      <c r="J211" s="12"/>
      <c r="K211" s="12"/>
      <c r="L211" s="12"/>
      <c r="M211" s="13">
        <v>-8</v>
      </c>
      <c r="N211" s="13">
        <v>3</v>
      </c>
      <c r="O211" s="13">
        <v>-7</v>
      </c>
      <c r="P211" s="13">
        <v>-9</v>
      </c>
      <c r="Q211" s="13">
        <v>-17</v>
      </c>
      <c r="R211" s="13">
        <v>6</v>
      </c>
    </row>
    <row r="212" spans="1:18" x14ac:dyDescent="0.25">
      <c r="A212" s="6" t="s">
        <v>48</v>
      </c>
      <c r="B212" s="7" t="s">
        <v>49</v>
      </c>
      <c r="C212" s="8">
        <v>-4</v>
      </c>
      <c r="D212" s="8">
        <v>122.56</v>
      </c>
      <c r="E212" s="9">
        <v>43909</v>
      </c>
      <c r="F212" s="10">
        <f t="shared" si="0"/>
        <v>43895</v>
      </c>
      <c r="G212" s="4">
        <v>18</v>
      </c>
      <c r="H212" s="4">
        <v>-14</v>
      </c>
      <c r="I212" s="12">
        <v>2</v>
      </c>
      <c r="J212" s="12"/>
      <c r="K212" s="12"/>
      <c r="L212" s="12"/>
      <c r="M212" s="13">
        <v>3</v>
      </c>
      <c r="N212" s="13">
        <v>1</v>
      </c>
      <c r="O212" s="13">
        <v>-9</v>
      </c>
      <c r="P212" s="13">
        <v>-9</v>
      </c>
      <c r="Q212" s="13">
        <v>5</v>
      </c>
      <c r="R212" s="13">
        <v>1</v>
      </c>
    </row>
    <row r="213" spans="1:18" x14ac:dyDescent="0.25">
      <c r="A213" s="6" t="s">
        <v>48</v>
      </c>
      <c r="B213" s="7" t="s">
        <v>49</v>
      </c>
      <c r="C213" s="8">
        <v>-4</v>
      </c>
      <c r="D213" s="8">
        <v>122.56</v>
      </c>
      <c r="E213" s="9">
        <v>43909</v>
      </c>
      <c r="F213" s="10">
        <f t="shared" si="0"/>
        <v>43896</v>
      </c>
      <c r="G213" s="4">
        <v>18</v>
      </c>
      <c r="H213" s="4">
        <v>-13</v>
      </c>
      <c r="I213" s="12">
        <v>4</v>
      </c>
      <c r="J213" s="12"/>
      <c r="K213" s="12"/>
      <c r="L213" s="12"/>
      <c r="M213" s="13">
        <v>2</v>
      </c>
      <c r="N213" s="13">
        <v>1</v>
      </c>
      <c r="O213" s="13">
        <v>-4</v>
      </c>
      <c r="P213" s="13">
        <v>-2</v>
      </c>
      <c r="Q213" s="13">
        <v>4</v>
      </c>
      <c r="R213" s="13">
        <v>1</v>
      </c>
    </row>
    <row r="214" spans="1:18" x14ac:dyDescent="0.25">
      <c r="A214" s="6" t="s">
        <v>48</v>
      </c>
      <c r="B214" s="7" t="s">
        <v>49</v>
      </c>
      <c r="C214" s="8">
        <v>-4</v>
      </c>
      <c r="D214" s="8">
        <v>122.56</v>
      </c>
      <c r="E214" s="9">
        <v>43909</v>
      </c>
      <c r="F214" s="10">
        <f t="shared" si="0"/>
        <v>43897</v>
      </c>
      <c r="G214" s="4">
        <v>18</v>
      </c>
      <c r="H214" s="4">
        <v>-12</v>
      </c>
      <c r="I214" s="12">
        <v>4</v>
      </c>
      <c r="J214" s="12"/>
      <c r="K214" s="12"/>
      <c r="L214" s="12"/>
      <c r="M214" s="13">
        <v>4</v>
      </c>
      <c r="N214" s="13">
        <v>1</v>
      </c>
      <c r="O214" s="13">
        <v>-3</v>
      </c>
      <c r="P214" s="13">
        <v>-6</v>
      </c>
      <c r="Q214" s="13">
        <v>4</v>
      </c>
      <c r="R214" s="13">
        <v>1</v>
      </c>
    </row>
    <row r="215" spans="1:18" x14ac:dyDescent="0.25">
      <c r="A215" s="6" t="s">
        <v>48</v>
      </c>
      <c r="B215" s="7" t="s">
        <v>49</v>
      </c>
      <c r="C215" s="8">
        <v>-4</v>
      </c>
      <c r="D215" s="8">
        <v>122.56</v>
      </c>
      <c r="E215" s="9">
        <v>43909</v>
      </c>
      <c r="F215" s="10">
        <f t="shared" si="0"/>
        <v>43898</v>
      </c>
      <c r="G215" s="4">
        <v>18</v>
      </c>
      <c r="H215" s="4">
        <v>-11</v>
      </c>
      <c r="I215" s="12">
        <v>6</v>
      </c>
      <c r="J215" s="12"/>
      <c r="K215" s="12"/>
      <c r="L215" s="12"/>
      <c r="M215" s="13">
        <v>2</v>
      </c>
      <c r="N215" s="13">
        <v>-1</v>
      </c>
      <c r="O215" s="13">
        <v>-3</v>
      </c>
      <c r="P215" s="13">
        <v>-2</v>
      </c>
      <c r="Q215" s="13">
        <v>5</v>
      </c>
      <c r="R215" s="13">
        <v>1</v>
      </c>
    </row>
    <row r="216" spans="1:18" x14ac:dyDescent="0.25">
      <c r="A216" s="6" t="s">
        <v>48</v>
      </c>
      <c r="B216" s="7" t="s">
        <v>49</v>
      </c>
      <c r="C216" s="8">
        <v>-4</v>
      </c>
      <c r="D216" s="8">
        <v>122.56</v>
      </c>
      <c r="E216" s="9">
        <v>43909</v>
      </c>
      <c r="F216" s="10">
        <f t="shared" si="0"/>
        <v>43899</v>
      </c>
      <c r="G216" s="4">
        <v>18</v>
      </c>
      <c r="H216" s="4">
        <v>-10</v>
      </c>
      <c r="I216" s="12">
        <v>19</v>
      </c>
      <c r="J216" s="12"/>
      <c r="K216" s="12"/>
      <c r="L216" s="12"/>
      <c r="M216" s="13">
        <v>3</v>
      </c>
      <c r="N216" s="13">
        <v>1</v>
      </c>
      <c r="O216" s="13">
        <v>-3</v>
      </c>
      <c r="P216" s="13">
        <v>-1</v>
      </c>
      <c r="Q216" s="13">
        <v>4</v>
      </c>
      <c r="R216" s="13">
        <v>1</v>
      </c>
    </row>
    <row r="217" spans="1:18" x14ac:dyDescent="0.25">
      <c r="A217" s="6" t="s">
        <v>48</v>
      </c>
      <c r="B217" s="7" t="s">
        <v>49</v>
      </c>
      <c r="C217" s="8">
        <v>-4</v>
      </c>
      <c r="D217" s="8">
        <v>122.56</v>
      </c>
      <c r="E217" s="9">
        <v>43909</v>
      </c>
      <c r="F217" s="10">
        <f t="shared" si="0"/>
        <v>43900</v>
      </c>
      <c r="G217" s="4">
        <v>18</v>
      </c>
      <c r="H217" s="4">
        <v>-9</v>
      </c>
      <c r="I217" s="12">
        <v>27</v>
      </c>
      <c r="J217" s="12"/>
      <c r="K217" s="12"/>
      <c r="L217" s="12"/>
      <c r="M217" s="13">
        <v>5</v>
      </c>
      <c r="N217" s="13">
        <v>3</v>
      </c>
      <c r="O217" s="13">
        <v>-3</v>
      </c>
      <c r="P217" s="13">
        <v>-7</v>
      </c>
      <c r="Q217" s="13">
        <v>5</v>
      </c>
      <c r="R217" s="13">
        <v>0</v>
      </c>
    </row>
    <row r="218" spans="1:18" x14ac:dyDescent="0.25">
      <c r="A218" s="6" t="s">
        <v>48</v>
      </c>
      <c r="B218" s="7" t="s">
        <v>49</v>
      </c>
      <c r="C218" s="8">
        <v>-4</v>
      </c>
      <c r="D218" s="8">
        <v>122.56</v>
      </c>
      <c r="E218" s="9">
        <v>43909</v>
      </c>
      <c r="F218" s="10">
        <f t="shared" si="0"/>
        <v>43901</v>
      </c>
      <c r="G218" s="4">
        <v>18</v>
      </c>
      <c r="H218" s="4">
        <v>-8</v>
      </c>
      <c r="I218" s="12">
        <v>34</v>
      </c>
      <c r="J218" s="12"/>
      <c r="K218" s="12"/>
      <c r="L218" s="12"/>
      <c r="M218" s="13">
        <v>5</v>
      </c>
      <c r="N218" s="13">
        <v>2</v>
      </c>
      <c r="O218" s="13">
        <v>0</v>
      </c>
      <c r="P218" s="13">
        <v>-5</v>
      </c>
      <c r="Q218" s="13">
        <v>3</v>
      </c>
      <c r="R218" s="13">
        <v>0</v>
      </c>
    </row>
    <row r="219" spans="1:18" x14ac:dyDescent="0.25">
      <c r="A219" s="6" t="s">
        <v>48</v>
      </c>
      <c r="B219" s="7" t="s">
        <v>49</v>
      </c>
      <c r="C219" s="8">
        <v>-4</v>
      </c>
      <c r="D219" s="8">
        <v>122.56</v>
      </c>
      <c r="E219" s="9">
        <v>43909</v>
      </c>
      <c r="F219" s="10">
        <f t="shared" si="0"/>
        <v>43902</v>
      </c>
      <c r="G219" s="4">
        <v>18</v>
      </c>
      <c r="H219" s="4">
        <v>-7</v>
      </c>
      <c r="I219" s="12">
        <v>34</v>
      </c>
      <c r="J219" s="12"/>
      <c r="K219" s="12"/>
      <c r="L219" s="12"/>
      <c r="M219" s="13">
        <v>4</v>
      </c>
      <c r="N219" s="13">
        <v>2</v>
      </c>
      <c r="O219" s="13">
        <v>-2</v>
      </c>
      <c r="P219" s="13">
        <v>2</v>
      </c>
      <c r="Q219" s="13">
        <v>4</v>
      </c>
      <c r="R219" s="13">
        <v>1</v>
      </c>
    </row>
    <row r="220" spans="1:18" x14ac:dyDescent="0.25">
      <c r="A220" s="6" t="s">
        <v>48</v>
      </c>
      <c r="B220" s="7" t="s">
        <v>49</v>
      </c>
      <c r="C220" s="8">
        <v>-4</v>
      </c>
      <c r="D220" s="8">
        <v>122.56</v>
      </c>
      <c r="E220" s="9">
        <v>43909</v>
      </c>
      <c r="F220" s="10">
        <f t="shared" si="0"/>
        <v>43903</v>
      </c>
      <c r="G220" s="4">
        <v>18</v>
      </c>
      <c r="H220" s="4">
        <v>-6</v>
      </c>
      <c r="I220" s="12">
        <v>69</v>
      </c>
      <c r="J220" s="12"/>
      <c r="K220" s="12"/>
      <c r="L220" s="12"/>
      <c r="M220" s="13">
        <v>0</v>
      </c>
      <c r="N220" s="13">
        <v>-2</v>
      </c>
      <c r="O220" s="13">
        <v>-6</v>
      </c>
      <c r="P220" s="13">
        <v>-3</v>
      </c>
      <c r="Q220" s="13">
        <v>2</v>
      </c>
      <c r="R220" s="13">
        <v>1</v>
      </c>
    </row>
    <row r="221" spans="1:18" x14ac:dyDescent="0.25">
      <c r="A221" s="6" t="s">
        <v>48</v>
      </c>
      <c r="B221" s="7" t="s">
        <v>49</v>
      </c>
      <c r="C221" s="8">
        <v>-4</v>
      </c>
      <c r="D221" s="8">
        <v>122.56</v>
      </c>
      <c r="E221" s="9">
        <v>43909</v>
      </c>
      <c r="F221" s="10">
        <f t="shared" si="0"/>
        <v>43904</v>
      </c>
      <c r="G221" s="4">
        <v>18</v>
      </c>
      <c r="H221" s="4">
        <v>-5</v>
      </c>
      <c r="I221" s="12">
        <v>96</v>
      </c>
      <c r="J221" s="12"/>
      <c r="K221" s="12"/>
      <c r="L221" s="12"/>
      <c r="M221" s="13">
        <v>-7</v>
      </c>
      <c r="N221" s="13">
        <v>-8</v>
      </c>
      <c r="O221" s="13">
        <v>-18</v>
      </c>
      <c r="P221" s="13">
        <v>-5</v>
      </c>
      <c r="Q221" s="13">
        <v>2</v>
      </c>
      <c r="R221" s="13">
        <v>3</v>
      </c>
    </row>
    <row r="222" spans="1:18" x14ac:dyDescent="0.25">
      <c r="A222" s="6" t="s">
        <v>48</v>
      </c>
      <c r="B222" s="7" t="s">
        <v>49</v>
      </c>
      <c r="C222" s="8">
        <v>-4</v>
      </c>
      <c r="D222" s="8">
        <v>122.56</v>
      </c>
      <c r="E222" s="9">
        <v>43909</v>
      </c>
      <c r="F222" s="10">
        <f t="shared" si="0"/>
        <v>43905</v>
      </c>
      <c r="G222" s="4">
        <v>18</v>
      </c>
      <c r="H222" s="4">
        <v>-4</v>
      </c>
      <c r="I222" s="12">
        <v>117</v>
      </c>
      <c r="J222" s="12"/>
      <c r="K222" s="12"/>
      <c r="L222" s="12"/>
      <c r="M222" s="13">
        <v>-3</v>
      </c>
      <c r="N222" s="13">
        <v>1</v>
      </c>
      <c r="O222" s="13">
        <v>-6</v>
      </c>
      <c r="P222" s="13">
        <v>4</v>
      </c>
      <c r="Q222" s="13">
        <v>7</v>
      </c>
      <c r="R222" s="13">
        <v>1</v>
      </c>
    </row>
    <row r="223" spans="1:18" x14ac:dyDescent="0.25">
      <c r="A223" s="6" t="s">
        <v>48</v>
      </c>
      <c r="B223" s="7" t="s">
        <v>49</v>
      </c>
      <c r="C223" s="8">
        <v>-4</v>
      </c>
      <c r="D223" s="8">
        <v>122.56</v>
      </c>
      <c r="E223" s="9">
        <v>43909</v>
      </c>
      <c r="F223" s="10">
        <f t="shared" si="0"/>
        <v>43906</v>
      </c>
      <c r="G223" s="4">
        <v>18</v>
      </c>
      <c r="H223" s="4">
        <v>-3</v>
      </c>
      <c r="I223" s="12">
        <v>134</v>
      </c>
      <c r="J223" s="12"/>
      <c r="K223" s="12"/>
      <c r="L223" s="12"/>
      <c r="M223" s="13">
        <v>-9</v>
      </c>
      <c r="N223" s="13">
        <v>-5</v>
      </c>
      <c r="O223" s="13">
        <v>-11</v>
      </c>
      <c r="P223" s="13">
        <v>-3</v>
      </c>
      <c r="Q223" s="13">
        <v>-3</v>
      </c>
      <c r="R223" s="13">
        <v>5</v>
      </c>
    </row>
    <row r="224" spans="1:18" x14ac:dyDescent="0.25">
      <c r="A224" s="6" t="s">
        <v>48</v>
      </c>
      <c r="B224" s="7" t="s">
        <v>49</v>
      </c>
      <c r="C224" s="8">
        <v>-4</v>
      </c>
      <c r="D224" s="8">
        <v>122.56</v>
      </c>
      <c r="E224" s="9">
        <v>43909</v>
      </c>
      <c r="F224" s="10">
        <f t="shared" si="0"/>
        <v>43907</v>
      </c>
      <c r="G224" s="4">
        <v>18</v>
      </c>
      <c r="H224" s="4">
        <v>-2</v>
      </c>
      <c r="I224" s="12">
        <v>172</v>
      </c>
      <c r="J224" s="12"/>
      <c r="K224" s="12"/>
      <c r="L224" s="12"/>
      <c r="M224" s="13">
        <v>-5</v>
      </c>
      <c r="N224" s="13">
        <v>1</v>
      </c>
      <c r="O224" s="13">
        <v>-8</v>
      </c>
      <c r="P224" s="13">
        <v>-10</v>
      </c>
      <c r="Q224" s="13">
        <v>-10</v>
      </c>
      <c r="R224" s="13">
        <v>5</v>
      </c>
    </row>
    <row r="225" spans="1:18" x14ac:dyDescent="0.25">
      <c r="A225" s="6" t="s">
        <v>48</v>
      </c>
      <c r="B225" s="7" t="s">
        <v>49</v>
      </c>
      <c r="C225" s="8">
        <v>-4</v>
      </c>
      <c r="D225" s="8">
        <v>122.56</v>
      </c>
      <c r="E225" s="9">
        <v>43909</v>
      </c>
      <c r="F225" s="10">
        <f t="shared" si="0"/>
        <v>43908</v>
      </c>
      <c r="G225" s="4">
        <v>18</v>
      </c>
      <c r="H225" s="4">
        <v>-1</v>
      </c>
      <c r="I225" s="12">
        <v>227</v>
      </c>
      <c r="J225" s="12"/>
      <c r="K225" s="12"/>
      <c r="L225" s="12"/>
      <c r="M225" s="13">
        <v>-6</v>
      </c>
      <c r="N225" s="13">
        <v>-2</v>
      </c>
      <c r="O225" s="13">
        <v>-7</v>
      </c>
      <c r="P225" s="13">
        <v>-10</v>
      </c>
      <c r="Q225" s="13">
        <v>-10</v>
      </c>
      <c r="R225" s="13">
        <v>5</v>
      </c>
    </row>
    <row r="226" spans="1:18" x14ac:dyDescent="0.25">
      <c r="A226" s="6" t="s">
        <v>50</v>
      </c>
      <c r="B226" s="7" t="s">
        <v>51</v>
      </c>
      <c r="C226" s="8">
        <v>-2.1800000000000002</v>
      </c>
      <c r="D226" s="8">
        <v>113.91</v>
      </c>
      <c r="E226" s="9">
        <v>43910</v>
      </c>
      <c r="F226" s="10">
        <f t="shared" si="0"/>
        <v>43896</v>
      </c>
      <c r="G226" s="4">
        <v>19</v>
      </c>
      <c r="H226" s="4">
        <v>-14</v>
      </c>
      <c r="I226" s="12">
        <v>4</v>
      </c>
      <c r="J226" s="12"/>
      <c r="K226" s="12"/>
      <c r="L226" s="12"/>
      <c r="M226" s="13">
        <v>7</v>
      </c>
      <c r="N226" s="13">
        <v>11</v>
      </c>
      <c r="O226" s="13">
        <v>6</v>
      </c>
      <c r="P226" s="13">
        <v>5</v>
      </c>
      <c r="Q226" s="13">
        <v>6</v>
      </c>
      <c r="R226" s="13">
        <v>0</v>
      </c>
    </row>
    <row r="227" spans="1:18" x14ac:dyDescent="0.25">
      <c r="A227" s="6" t="s">
        <v>50</v>
      </c>
      <c r="B227" s="7" t="s">
        <v>51</v>
      </c>
      <c r="C227" s="8">
        <v>-2.1800000000000002</v>
      </c>
      <c r="D227" s="8">
        <v>113.91</v>
      </c>
      <c r="E227" s="9">
        <v>43910</v>
      </c>
      <c r="F227" s="10">
        <f t="shared" si="0"/>
        <v>43897</v>
      </c>
      <c r="G227" s="4">
        <v>19</v>
      </c>
      <c r="H227" s="4">
        <v>-13</v>
      </c>
      <c r="I227" s="12">
        <v>4</v>
      </c>
      <c r="J227" s="12"/>
      <c r="K227" s="12"/>
      <c r="L227" s="12"/>
      <c r="M227" s="13">
        <v>2</v>
      </c>
      <c r="N227" s="13">
        <v>4</v>
      </c>
      <c r="O227" s="13">
        <v>0</v>
      </c>
      <c r="P227" s="13">
        <v>5</v>
      </c>
      <c r="Q227" s="13">
        <v>7</v>
      </c>
      <c r="R227" s="13">
        <v>0</v>
      </c>
    </row>
    <row r="228" spans="1:18" x14ac:dyDescent="0.25">
      <c r="A228" s="6" t="s">
        <v>50</v>
      </c>
      <c r="B228" s="7" t="s">
        <v>51</v>
      </c>
      <c r="C228" s="8">
        <v>-2.1800000000000002</v>
      </c>
      <c r="D228" s="8">
        <v>113.91</v>
      </c>
      <c r="E228" s="9">
        <v>43910</v>
      </c>
      <c r="F228" s="10">
        <f t="shared" si="0"/>
        <v>43898</v>
      </c>
      <c r="G228" s="4">
        <v>19</v>
      </c>
      <c r="H228" s="4">
        <v>-12</v>
      </c>
      <c r="I228" s="12">
        <v>6</v>
      </c>
      <c r="J228" s="12"/>
      <c r="K228" s="12"/>
      <c r="L228" s="12"/>
      <c r="M228" s="13">
        <v>9</v>
      </c>
      <c r="N228" s="13">
        <v>10</v>
      </c>
      <c r="O228" s="13">
        <v>18</v>
      </c>
      <c r="P228" s="13">
        <v>2</v>
      </c>
      <c r="Q228" s="13">
        <v>6</v>
      </c>
      <c r="R228" s="13">
        <v>0</v>
      </c>
    </row>
    <row r="229" spans="1:18" x14ac:dyDescent="0.25">
      <c r="A229" s="6" t="s">
        <v>50</v>
      </c>
      <c r="B229" s="7" t="s">
        <v>51</v>
      </c>
      <c r="C229" s="8">
        <v>-2.1800000000000002</v>
      </c>
      <c r="D229" s="8">
        <v>113.91</v>
      </c>
      <c r="E229" s="9">
        <v>43910</v>
      </c>
      <c r="F229" s="10">
        <f t="shared" si="0"/>
        <v>43899</v>
      </c>
      <c r="G229" s="4">
        <v>19</v>
      </c>
      <c r="H229" s="4">
        <v>-11</v>
      </c>
      <c r="I229" s="12">
        <v>19</v>
      </c>
      <c r="J229" s="12"/>
      <c r="K229" s="12"/>
      <c r="L229" s="12"/>
      <c r="M229" s="13">
        <v>5</v>
      </c>
      <c r="N229" s="13">
        <v>5</v>
      </c>
      <c r="O229" s="13">
        <v>11</v>
      </c>
      <c r="P229" s="13">
        <v>-4</v>
      </c>
      <c r="Q229" s="13">
        <v>6</v>
      </c>
      <c r="R229" s="13">
        <v>1</v>
      </c>
    </row>
    <row r="230" spans="1:18" x14ac:dyDescent="0.25">
      <c r="A230" s="6" t="s">
        <v>50</v>
      </c>
      <c r="B230" s="7" t="s">
        <v>51</v>
      </c>
      <c r="C230" s="8">
        <v>-2.1800000000000002</v>
      </c>
      <c r="D230" s="8">
        <v>113.91</v>
      </c>
      <c r="E230" s="9">
        <v>43910</v>
      </c>
      <c r="F230" s="10">
        <f t="shared" si="0"/>
        <v>43900</v>
      </c>
      <c r="G230" s="4">
        <v>19</v>
      </c>
      <c r="H230" s="4">
        <v>-10</v>
      </c>
      <c r="I230" s="12">
        <v>27</v>
      </c>
      <c r="J230" s="12"/>
      <c r="K230" s="12"/>
      <c r="L230" s="12"/>
      <c r="M230" s="13">
        <v>5</v>
      </c>
      <c r="N230" s="13">
        <v>7</v>
      </c>
      <c r="O230" s="13">
        <v>6</v>
      </c>
      <c r="P230" s="13">
        <v>5</v>
      </c>
      <c r="Q230" s="13">
        <v>5</v>
      </c>
      <c r="R230" s="13">
        <v>0</v>
      </c>
    </row>
    <row r="231" spans="1:18" x14ac:dyDescent="0.25">
      <c r="A231" s="6" t="s">
        <v>50</v>
      </c>
      <c r="B231" s="7" t="s">
        <v>51</v>
      </c>
      <c r="C231" s="8">
        <v>-2.1800000000000002</v>
      </c>
      <c r="D231" s="8">
        <v>113.91</v>
      </c>
      <c r="E231" s="9">
        <v>43910</v>
      </c>
      <c r="F231" s="10">
        <f t="shared" si="0"/>
        <v>43901</v>
      </c>
      <c r="G231" s="4">
        <v>19</v>
      </c>
      <c r="H231" s="4">
        <v>-9</v>
      </c>
      <c r="I231" s="12">
        <v>34</v>
      </c>
      <c r="J231" s="12"/>
      <c r="K231" s="12"/>
      <c r="L231" s="12"/>
      <c r="M231" s="13">
        <v>7</v>
      </c>
      <c r="N231" s="13">
        <v>7</v>
      </c>
      <c r="O231" s="13">
        <v>4</v>
      </c>
      <c r="P231" s="13">
        <v>-1</v>
      </c>
      <c r="Q231" s="13">
        <v>6</v>
      </c>
      <c r="R231" s="13">
        <v>-1</v>
      </c>
    </row>
    <row r="232" spans="1:18" x14ac:dyDescent="0.25">
      <c r="A232" s="6" t="s">
        <v>50</v>
      </c>
      <c r="B232" s="7" t="s">
        <v>51</v>
      </c>
      <c r="C232" s="8">
        <v>-2.1800000000000002</v>
      </c>
      <c r="D232" s="8">
        <v>113.91</v>
      </c>
      <c r="E232" s="9">
        <v>43910</v>
      </c>
      <c r="F232" s="10">
        <f t="shared" si="0"/>
        <v>43902</v>
      </c>
      <c r="G232" s="4">
        <v>19</v>
      </c>
      <c r="H232" s="4">
        <v>-8</v>
      </c>
      <c r="I232" s="12">
        <v>34</v>
      </c>
      <c r="J232" s="12"/>
      <c r="K232" s="12"/>
      <c r="L232" s="12"/>
      <c r="M232" s="13">
        <v>6</v>
      </c>
      <c r="N232" s="13">
        <v>6</v>
      </c>
      <c r="O232" s="13">
        <v>1</v>
      </c>
      <c r="P232" s="13">
        <v>3</v>
      </c>
      <c r="Q232" s="13">
        <v>4</v>
      </c>
      <c r="R232" s="13">
        <v>0</v>
      </c>
    </row>
    <row r="233" spans="1:18" x14ac:dyDescent="0.25">
      <c r="A233" s="6" t="s">
        <v>50</v>
      </c>
      <c r="B233" s="7" t="s">
        <v>51</v>
      </c>
      <c r="C233" s="8">
        <v>-2.1800000000000002</v>
      </c>
      <c r="D233" s="8">
        <v>113.91</v>
      </c>
      <c r="E233" s="9">
        <v>43910</v>
      </c>
      <c r="F233" s="10">
        <f t="shared" si="0"/>
        <v>43903</v>
      </c>
      <c r="G233" s="4">
        <v>19</v>
      </c>
      <c r="H233" s="4">
        <v>-7</v>
      </c>
      <c r="I233" s="12">
        <v>69</v>
      </c>
      <c r="J233" s="12"/>
      <c r="K233" s="12"/>
      <c r="L233" s="12"/>
      <c r="M233" s="13">
        <v>-2</v>
      </c>
      <c r="N233" s="13">
        <v>-4</v>
      </c>
      <c r="O233" s="13">
        <v>-15</v>
      </c>
      <c r="P233" s="13">
        <v>-1</v>
      </c>
      <c r="Q233" s="13">
        <v>5</v>
      </c>
      <c r="R233" s="13">
        <v>1</v>
      </c>
    </row>
    <row r="234" spans="1:18" x14ac:dyDescent="0.25">
      <c r="A234" s="6" t="s">
        <v>50</v>
      </c>
      <c r="B234" s="7" t="s">
        <v>51</v>
      </c>
      <c r="C234" s="8">
        <v>-2.1800000000000002</v>
      </c>
      <c r="D234" s="8">
        <v>113.91</v>
      </c>
      <c r="E234" s="9">
        <v>43910</v>
      </c>
      <c r="F234" s="10">
        <f t="shared" si="0"/>
        <v>43904</v>
      </c>
      <c r="G234" s="4">
        <v>19</v>
      </c>
      <c r="H234" s="4">
        <v>-6</v>
      </c>
      <c r="I234" s="12">
        <v>96</v>
      </c>
      <c r="J234" s="12"/>
      <c r="K234" s="12"/>
      <c r="L234" s="12"/>
      <c r="M234" s="13">
        <v>6</v>
      </c>
      <c r="N234" s="13">
        <v>8</v>
      </c>
      <c r="O234" s="13">
        <v>1</v>
      </c>
      <c r="P234" s="13">
        <v>3</v>
      </c>
      <c r="Q234" s="13">
        <v>7</v>
      </c>
      <c r="R234" s="13">
        <v>-1</v>
      </c>
    </row>
    <row r="235" spans="1:18" x14ac:dyDescent="0.25">
      <c r="A235" s="6" t="s">
        <v>50</v>
      </c>
      <c r="B235" s="7" t="s">
        <v>51</v>
      </c>
      <c r="C235" s="8">
        <v>-2.1800000000000002</v>
      </c>
      <c r="D235" s="8">
        <v>113.91</v>
      </c>
      <c r="E235" s="9">
        <v>43910</v>
      </c>
      <c r="F235" s="10">
        <f t="shared" si="0"/>
        <v>43905</v>
      </c>
      <c r="G235" s="4">
        <v>19</v>
      </c>
      <c r="H235" s="4">
        <v>-5</v>
      </c>
      <c r="I235" s="12">
        <v>117</v>
      </c>
      <c r="J235" s="12"/>
      <c r="K235" s="12"/>
      <c r="L235" s="12"/>
      <c r="M235" s="13">
        <v>2</v>
      </c>
      <c r="N235" s="13">
        <v>4</v>
      </c>
      <c r="O235" s="13">
        <v>-5</v>
      </c>
      <c r="P235" s="13">
        <v>0</v>
      </c>
      <c r="Q235" s="13">
        <v>6</v>
      </c>
      <c r="R235" s="13">
        <v>0</v>
      </c>
    </row>
    <row r="236" spans="1:18" x14ac:dyDescent="0.25">
      <c r="A236" s="6" t="s">
        <v>50</v>
      </c>
      <c r="B236" s="7" t="s">
        <v>51</v>
      </c>
      <c r="C236" s="8">
        <v>-2.1800000000000002</v>
      </c>
      <c r="D236" s="8">
        <v>113.91</v>
      </c>
      <c r="E236" s="9">
        <v>43910</v>
      </c>
      <c r="F236" s="10">
        <f t="shared" si="0"/>
        <v>43906</v>
      </c>
      <c r="G236" s="4">
        <v>19</v>
      </c>
      <c r="H236" s="4">
        <v>-4</v>
      </c>
      <c r="I236" s="12">
        <v>134</v>
      </c>
      <c r="J236" s="12"/>
      <c r="K236" s="12"/>
      <c r="L236" s="12"/>
      <c r="M236" s="13">
        <v>2</v>
      </c>
      <c r="N236" s="13">
        <v>5</v>
      </c>
      <c r="O236" s="13">
        <v>-9</v>
      </c>
      <c r="P236" s="13">
        <v>-6</v>
      </c>
      <c r="Q236" s="13">
        <v>3</v>
      </c>
      <c r="R236" s="13">
        <v>2</v>
      </c>
    </row>
    <row r="237" spans="1:18" x14ac:dyDescent="0.25">
      <c r="A237" s="6" t="s">
        <v>50</v>
      </c>
      <c r="B237" s="7" t="s">
        <v>51</v>
      </c>
      <c r="C237" s="8">
        <v>-2.1800000000000002</v>
      </c>
      <c r="D237" s="8">
        <v>113.91</v>
      </c>
      <c r="E237" s="9">
        <v>43910</v>
      </c>
      <c r="F237" s="10">
        <f t="shared" si="0"/>
        <v>43907</v>
      </c>
      <c r="G237" s="4">
        <v>19</v>
      </c>
      <c r="H237" s="4">
        <v>-3</v>
      </c>
      <c r="I237" s="12">
        <v>172</v>
      </c>
      <c r="J237" s="12"/>
      <c r="K237" s="12"/>
      <c r="L237" s="12"/>
      <c r="M237" s="13">
        <v>-1</v>
      </c>
      <c r="N237" s="13">
        <v>2</v>
      </c>
      <c r="O237" s="13">
        <v>-9</v>
      </c>
      <c r="P237" s="13">
        <v>1</v>
      </c>
      <c r="Q237" s="13">
        <v>1</v>
      </c>
      <c r="R237" s="13">
        <v>1</v>
      </c>
    </row>
    <row r="238" spans="1:18" x14ac:dyDescent="0.25">
      <c r="A238" s="6" t="s">
        <v>50</v>
      </c>
      <c r="B238" s="7" t="s">
        <v>51</v>
      </c>
      <c r="C238" s="8">
        <v>-2.1800000000000002</v>
      </c>
      <c r="D238" s="8">
        <v>113.91</v>
      </c>
      <c r="E238" s="9">
        <v>43910</v>
      </c>
      <c r="F238" s="10">
        <f t="shared" si="0"/>
        <v>43908</v>
      </c>
      <c r="G238" s="4">
        <v>19</v>
      </c>
      <c r="H238" s="4">
        <v>-2</v>
      </c>
      <c r="I238" s="12">
        <v>227</v>
      </c>
      <c r="J238" s="12"/>
      <c r="K238" s="12"/>
      <c r="L238" s="12"/>
      <c r="M238" s="13">
        <v>-2</v>
      </c>
      <c r="N238" s="13">
        <v>2</v>
      </c>
      <c r="O238" s="13">
        <v>-15</v>
      </c>
      <c r="P238" s="13">
        <v>-6</v>
      </c>
      <c r="Q238" s="13">
        <v>0</v>
      </c>
      <c r="R238" s="13">
        <v>2</v>
      </c>
    </row>
    <row r="239" spans="1:18" x14ac:dyDescent="0.25">
      <c r="A239" s="6" t="s">
        <v>50</v>
      </c>
      <c r="B239" s="7" t="s">
        <v>51</v>
      </c>
      <c r="C239" s="8">
        <v>-2.1800000000000002</v>
      </c>
      <c r="D239" s="8">
        <v>113.91</v>
      </c>
      <c r="E239" s="9">
        <v>43910</v>
      </c>
      <c r="F239" s="10">
        <f t="shared" si="0"/>
        <v>43909</v>
      </c>
      <c r="G239" s="4">
        <v>19</v>
      </c>
      <c r="H239" s="4">
        <v>-1</v>
      </c>
      <c r="I239" s="12">
        <v>311</v>
      </c>
      <c r="J239" s="12"/>
      <c r="K239" s="12"/>
      <c r="L239" s="12"/>
      <c r="M239" s="13">
        <v>-4</v>
      </c>
      <c r="N239" s="13">
        <v>3</v>
      </c>
      <c r="O239" s="13">
        <v>-13</v>
      </c>
      <c r="P239" s="13">
        <v>-8</v>
      </c>
      <c r="Q239" s="13">
        <v>-7</v>
      </c>
      <c r="R239" s="13">
        <v>3</v>
      </c>
    </row>
    <row r="240" spans="1:18" x14ac:dyDescent="0.25">
      <c r="A240" s="6" t="s">
        <v>52</v>
      </c>
      <c r="B240" s="7" t="s">
        <v>53</v>
      </c>
      <c r="C240" s="8">
        <v>-3.32</v>
      </c>
      <c r="D240" s="8">
        <v>114.6</v>
      </c>
      <c r="E240" s="9">
        <v>43912</v>
      </c>
      <c r="F240" s="10">
        <f t="shared" si="0"/>
        <v>43898</v>
      </c>
      <c r="G240" s="4">
        <v>21</v>
      </c>
      <c r="H240" s="4">
        <v>-14</v>
      </c>
      <c r="I240" s="12">
        <v>6</v>
      </c>
      <c r="J240" s="12"/>
      <c r="K240" s="12"/>
      <c r="L240" s="12"/>
      <c r="M240" s="13">
        <v>9</v>
      </c>
      <c r="N240" s="13">
        <v>10</v>
      </c>
      <c r="O240" s="13">
        <v>18</v>
      </c>
      <c r="P240" s="13">
        <v>2</v>
      </c>
      <c r="Q240" s="13">
        <v>6</v>
      </c>
      <c r="R240" s="13">
        <v>0</v>
      </c>
    </row>
    <row r="241" spans="1:18" x14ac:dyDescent="0.25">
      <c r="A241" s="6" t="s">
        <v>52</v>
      </c>
      <c r="B241" s="7" t="s">
        <v>53</v>
      </c>
      <c r="C241" s="8">
        <v>-3.32</v>
      </c>
      <c r="D241" s="8">
        <v>114.6</v>
      </c>
      <c r="E241" s="9">
        <v>43912</v>
      </c>
      <c r="F241" s="10">
        <f t="shared" si="0"/>
        <v>43899</v>
      </c>
      <c r="G241" s="4">
        <v>21</v>
      </c>
      <c r="H241" s="4">
        <v>-13</v>
      </c>
      <c r="I241" s="12">
        <v>19</v>
      </c>
      <c r="J241" s="12"/>
      <c r="K241" s="12"/>
      <c r="L241" s="12"/>
      <c r="M241" s="13">
        <v>5</v>
      </c>
      <c r="N241" s="13">
        <v>5</v>
      </c>
      <c r="O241" s="13">
        <v>11</v>
      </c>
      <c r="P241" s="13">
        <v>-4</v>
      </c>
      <c r="Q241" s="13">
        <v>6</v>
      </c>
      <c r="R241" s="13">
        <v>1</v>
      </c>
    </row>
    <row r="242" spans="1:18" x14ac:dyDescent="0.25">
      <c r="A242" s="6" t="s">
        <v>52</v>
      </c>
      <c r="B242" s="7" t="s">
        <v>53</v>
      </c>
      <c r="C242" s="8">
        <v>-3.32</v>
      </c>
      <c r="D242" s="8">
        <v>114.6</v>
      </c>
      <c r="E242" s="9">
        <v>43912</v>
      </c>
      <c r="F242" s="10">
        <f t="shared" si="0"/>
        <v>43900</v>
      </c>
      <c r="G242" s="4">
        <v>21</v>
      </c>
      <c r="H242" s="4">
        <v>-12</v>
      </c>
      <c r="I242" s="12">
        <v>27</v>
      </c>
      <c r="J242" s="12"/>
      <c r="K242" s="12"/>
      <c r="L242" s="12"/>
      <c r="M242" s="13">
        <v>5</v>
      </c>
      <c r="N242" s="13">
        <v>7</v>
      </c>
      <c r="O242" s="13">
        <v>6</v>
      </c>
      <c r="P242" s="13">
        <v>5</v>
      </c>
      <c r="Q242" s="13">
        <v>5</v>
      </c>
      <c r="R242" s="13">
        <v>0</v>
      </c>
    </row>
    <row r="243" spans="1:18" x14ac:dyDescent="0.25">
      <c r="A243" s="6" t="s">
        <v>52</v>
      </c>
      <c r="B243" s="7" t="s">
        <v>53</v>
      </c>
      <c r="C243" s="8">
        <v>-3.32</v>
      </c>
      <c r="D243" s="8">
        <v>114.6</v>
      </c>
      <c r="E243" s="9">
        <v>43912</v>
      </c>
      <c r="F243" s="10">
        <f t="shared" si="0"/>
        <v>43901</v>
      </c>
      <c r="G243" s="4">
        <v>21</v>
      </c>
      <c r="H243" s="4">
        <v>-11</v>
      </c>
      <c r="I243" s="12">
        <v>34</v>
      </c>
      <c r="J243" s="12"/>
      <c r="K243" s="12"/>
      <c r="L243" s="12"/>
      <c r="M243" s="13">
        <v>7</v>
      </c>
      <c r="N243" s="13">
        <v>7</v>
      </c>
      <c r="O243" s="13">
        <v>4</v>
      </c>
      <c r="P243" s="13">
        <v>-1</v>
      </c>
      <c r="Q243" s="13">
        <v>6</v>
      </c>
      <c r="R243" s="13">
        <v>-1</v>
      </c>
    </row>
    <row r="244" spans="1:18" x14ac:dyDescent="0.25">
      <c r="A244" s="6" t="s">
        <v>52</v>
      </c>
      <c r="B244" s="7" t="s">
        <v>53</v>
      </c>
      <c r="C244" s="8">
        <v>-3.32</v>
      </c>
      <c r="D244" s="8">
        <v>114.6</v>
      </c>
      <c r="E244" s="9">
        <v>43912</v>
      </c>
      <c r="F244" s="10">
        <f t="shared" si="0"/>
        <v>43902</v>
      </c>
      <c r="G244" s="4">
        <v>21</v>
      </c>
      <c r="H244" s="4">
        <v>-10</v>
      </c>
      <c r="I244" s="12">
        <v>34</v>
      </c>
      <c r="J244" s="12"/>
      <c r="K244" s="12"/>
      <c r="L244" s="12"/>
      <c r="M244" s="13">
        <v>6</v>
      </c>
      <c r="N244" s="13">
        <v>6</v>
      </c>
      <c r="O244" s="13">
        <v>1</v>
      </c>
      <c r="P244" s="13">
        <v>3</v>
      </c>
      <c r="Q244" s="13">
        <v>4</v>
      </c>
      <c r="R244" s="13">
        <v>0</v>
      </c>
    </row>
    <row r="245" spans="1:18" x14ac:dyDescent="0.25">
      <c r="A245" s="6" t="s">
        <v>52</v>
      </c>
      <c r="B245" s="7" t="s">
        <v>53</v>
      </c>
      <c r="C245" s="8">
        <v>-3.32</v>
      </c>
      <c r="D245" s="8">
        <v>114.6</v>
      </c>
      <c r="E245" s="9">
        <v>43912</v>
      </c>
      <c r="F245" s="10">
        <f t="shared" si="0"/>
        <v>43903</v>
      </c>
      <c r="G245" s="4">
        <v>21</v>
      </c>
      <c r="H245" s="4">
        <v>-9</v>
      </c>
      <c r="I245" s="12">
        <v>69</v>
      </c>
      <c r="J245" s="12"/>
      <c r="K245" s="12"/>
      <c r="L245" s="12"/>
      <c r="M245" s="13">
        <v>-2</v>
      </c>
      <c r="N245" s="13">
        <v>-4</v>
      </c>
      <c r="O245" s="13">
        <v>-15</v>
      </c>
      <c r="P245" s="13">
        <v>-1</v>
      </c>
      <c r="Q245" s="13">
        <v>5</v>
      </c>
      <c r="R245" s="13">
        <v>1</v>
      </c>
    </row>
    <row r="246" spans="1:18" x14ac:dyDescent="0.25">
      <c r="A246" s="6" t="s">
        <v>52</v>
      </c>
      <c r="B246" s="7" t="s">
        <v>53</v>
      </c>
      <c r="C246" s="8">
        <v>-3.32</v>
      </c>
      <c r="D246" s="8">
        <v>114.6</v>
      </c>
      <c r="E246" s="9">
        <v>43912</v>
      </c>
      <c r="F246" s="10">
        <f t="shared" si="0"/>
        <v>43904</v>
      </c>
      <c r="G246" s="4">
        <v>21</v>
      </c>
      <c r="H246" s="4">
        <v>-8</v>
      </c>
      <c r="I246" s="12">
        <v>96</v>
      </c>
      <c r="J246" s="12"/>
      <c r="K246" s="12"/>
      <c r="L246" s="12"/>
      <c r="M246" s="13">
        <v>6</v>
      </c>
      <c r="N246" s="13">
        <v>8</v>
      </c>
      <c r="O246" s="13">
        <v>1</v>
      </c>
      <c r="P246" s="13">
        <v>3</v>
      </c>
      <c r="Q246" s="13">
        <v>7</v>
      </c>
      <c r="R246" s="13">
        <v>-1</v>
      </c>
    </row>
    <row r="247" spans="1:18" x14ac:dyDescent="0.25">
      <c r="A247" s="6" t="s">
        <v>52</v>
      </c>
      <c r="B247" s="7" t="s">
        <v>53</v>
      </c>
      <c r="C247" s="8">
        <v>-3.32</v>
      </c>
      <c r="D247" s="8">
        <v>114.6</v>
      </c>
      <c r="E247" s="9">
        <v>43912</v>
      </c>
      <c r="F247" s="10">
        <f t="shared" si="0"/>
        <v>43905</v>
      </c>
      <c r="G247" s="4">
        <v>21</v>
      </c>
      <c r="H247" s="4">
        <v>-7</v>
      </c>
      <c r="I247" s="12">
        <v>117</v>
      </c>
      <c r="J247" s="12"/>
      <c r="K247" s="12"/>
      <c r="L247" s="12"/>
      <c r="M247" s="13">
        <v>2</v>
      </c>
      <c r="N247" s="13">
        <v>4</v>
      </c>
      <c r="O247" s="13">
        <v>-5</v>
      </c>
      <c r="P247" s="13">
        <v>0</v>
      </c>
      <c r="Q247" s="13">
        <v>6</v>
      </c>
      <c r="R247" s="13">
        <v>0</v>
      </c>
    </row>
    <row r="248" spans="1:18" x14ac:dyDescent="0.25">
      <c r="A248" s="6" t="s">
        <v>52</v>
      </c>
      <c r="B248" s="7" t="s">
        <v>53</v>
      </c>
      <c r="C248" s="8">
        <v>-3.32</v>
      </c>
      <c r="D248" s="8">
        <v>114.6</v>
      </c>
      <c r="E248" s="9">
        <v>43912</v>
      </c>
      <c r="F248" s="10">
        <f t="shared" si="0"/>
        <v>43906</v>
      </c>
      <c r="G248" s="4">
        <v>21</v>
      </c>
      <c r="H248" s="4">
        <v>-6</v>
      </c>
      <c r="I248" s="12">
        <v>134</v>
      </c>
      <c r="J248" s="12"/>
      <c r="K248" s="12"/>
      <c r="L248" s="12"/>
      <c r="M248" s="13">
        <v>2</v>
      </c>
      <c r="N248" s="13">
        <v>5</v>
      </c>
      <c r="O248" s="13">
        <v>-9</v>
      </c>
      <c r="P248" s="13">
        <v>-6</v>
      </c>
      <c r="Q248" s="13">
        <v>3</v>
      </c>
      <c r="R248" s="13">
        <v>2</v>
      </c>
    </row>
    <row r="249" spans="1:18" x14ac:dyDescent="0.25">
      <c r="A249" s="6" t="s">
        <v>52</v>
      </c>
      <c r="B249" s="7" t="s">
        <v>53</v>
      </c>
      <c r="C249" s="8">
        <v>-3.32</v>
      </c>
      <c r="D249" s="8">
        <v>114.6</v>
      </c>
      <c r="E249" s="9">
        <v>43912</v>
      </c>
      <c r="F249" s="10">
        <f t="shared" si="0"/>
        <v>43907</v>
      </c>
      <c r="G249" s="4">
        <v>21</v>
      </c>
      <c r="H249" s="4">
        <v>-5</v>
      </c>
      <c r="I249" s="12">
        <v>172</v>
      </c>
      <c r="J249" s="12"/>
      <c r="K249" s="12"/>
      <c r="L249" s="12"/>
      <c r="M249" s="13">
        <v>-1</v>
      </c>
      <c r="N249" s="13">
        <v>2</v>
      </c>
      <c r="O249" s="13">
        <v>-9</v>
      </c>
      <c r="P249" s="13">
        <v>1</v>
      </c>
      <c r="Q249" s="13">
        <v>1</v>
      </c>
      <c r="R249" s="13">
        <v>1</v>
      </c>
    </row>
    <row r="250" spans="1:18" x14ac:dyDescent="0.25">
      <c r="A250" s="6" t="s">
        <v>52</v>
      </c>
      <c r="B250" s="7" t="s">
        <v>53</v>
      </c>
      <c r="C250" s="8">
        <v>-3.32</v>
      </c>
      <c r="D250" s="8">
        <v>114.6</v>
      </c>
      <c r="E250" s="9">
        <v>43912</v>
      </c>
      <c r="F250" s="10">
        <f t="shared" si="0"/>
        <v>43908</v>
      </c>
      <c r="G250" s="4">
        <v>21</v>
      </c>
      <c r="H250" s="4">
        <v>-4</v>
      </c>
      <c r="I250" s="12">
        <v>227</v>
      </c>
      <c r="J250" s="12"/>
      <c r="K250" s="12"/>
      <c r="L250" s="12"/>
      <c r="M250" s="13">
        <v>-2</v>
      </c>
      <c r="N250" s="13">
        <v>2</v>
      </c>
      <c r="O250" s="13">
        <v>-15</v>
      </c>
      <c r="P250" s="13">
        <v>-6</v>
      </c>
      <c r="Q250" s="13">
        <v>0</v>
      </c>
      <c r="R250" s="13">
        <v>2</v>
      </c>
    </row>
    <row r="251" spans="1:18" x14ac:dyDescent="0.25">
      <c r="A251" s="6" t="s">
        <v>52</v>
      </c>
      <c r="B251" s="7" t="s">
        <v>53</v>
      </c>
      <c r="C251" s="8">
        <v>-3.32</v>
      </c>
      <c r="D251" s="8">
        <v>114.6</v>
      </c>
      <c r="E251" s="9">
        <v>43912</v>
      </c>
      <c r="F251" s="10">
        <f t="shared" si="0"/>
        <v>43909</v>
      </c>
      <c r="G251" s="4">
        <v>21</v>
      </c>
      <c r="H251" s="4">
        <v>-3</v>
      </c>
      <c r="I251" s="12">
        <v>311</v>
      </c>
      <c r="J251" s="12"/>
      <c r="K251" s="12"/>
      <c r="L251" s="12"/>
      <c r="M251" s="13">
        <v>-4</v>
      </c>
      <c r="N251" s="13">
        <v>3</v>
      </c>
      <c r="O251" s="13">
        <v>-13</v>
      </c>
      <c r="P251" s="13">
        <v>-8</v>
      </c>
      <c r="Q251" s="13">
        <v>-7</v>
      </c>
      <c r="R251" s="13">
        <v>3</v>
      </c>
    </row>
    <row r="252" spans="1:18" x14ac:dyDescent="0.25">
      <c r="A252" s="6" t="s">
        <v>52</v>
      </c>
      <c r="B252" s="7" t="s">
        <v>53</v>
      </c>
      <c r="C252" s="8">
        <v>-3.32</v>
      </c>
      <c r="D252" s="8">
        <v>114.6</v>
      </c>
      <c r="E252" s="9">
        <v>43912</v>
      </c>
      <c r="F252" s="10">
        <f t="shared" si="0"/>
        <v>43910</v>
      </c>
      <c r="G252" s="4">
        <v>21</v>
      </c>
      <c r="H252" s="4">
        <v>-2</v>
      </c>
      <c r="I252" s="12">
        <v>369</v>
      </c>
      <c r="J252" s="12"/>
      <c r="K252" s="12"/>
      <c r="L252" s="12"/>
      <c r="M252" s="13">
        <v>-13</v>
      </c>
      <c r="N252" s="13">
        <v>-2</v>
      </c>
      <c r="O252" s="13">
        <v>-24</v>
      </c>
      <c r="P252" s="13">
        <v>-12</v>
      </c>
      <c r="Q252" s="13">
        <v>-14</v>
      </c>
      <c r="R252" s="13">
        <v>6</v>
      </c>
    </row>
    <row r="253" spans="1:18" x14ac:dyDescent="0.25">
      <c r="A253" s="6" t="s">
        <v>52</v>
      </c>
      <c r="B253" s="7" t="s">
        <v>53</v>
      </c>
      <c r="C253" s="8">
        <v>-3.32</v>
      </c>
      <c r="D253" s="8">
        <v>114.6</v>
      </c>
      <c r="E253" s="9">
        <v>43912</v>
      </c>
      <c r="F253" s="10">
        <f t="shared" si="0"/>
        <v>43911</v>
      </c>
      <c r="G253" s="4">
        <v>21</v>
      </c>
      <c r="H253" s="4">
        <v>-1</v>
      </c>
      <c r="I253" s="12">
        <v>450</v>
      </c>
      <c r="J253" s="12"/>
      <c r="K253" s="12"/>
      <c r="L253" s="12"/>
      <c r="M253" s="13">
        <v>-20</v>
      </c>
      <c r="N253" s="13">
        <v>-7</v>
      </c>
      <c r="O253" s="13">
        <v>-28</v>
      </c>
      <c r="P253" s="13">
        <v>-12</v>
      </c>
      <c r="Q253" s="13">
        <v>-6</v>
      </c>
      <c r="R253" s="13">
        <v>6</v>
      </c>
    </row>
    <row r="254" spans="1:18" x14ac:dyDescent="0.25">
      <c r="A254" s="6" t="s">
        <v>54</v>
      </c>
      <c r="B254" s="7" t="s">
        <v>55</v>
      </c>
      <c r="C254" s="8">
        <v>-3.65</v>
      </c>
      <c r="D254" s="8">
        <v>128.18</v>
      </c>
      <c r="E254" s="9">
        <v>43912</v>
      </c>
      <c r="F254" s="10">
        <f t="shared" si="0"/>
        <v>43898</v>
      </c>
      <c r="G254" s="4">
        <v>21</v>
      </c>
      <c r="H254" s="4">
        <v>-14</v>
      </c>
      <c r="I254" s="12">
        <v>6</v>
      </c>
      <c r="J254" s="12"/>
      <c r="K254" s="12"/>
      <c r="L254" s="12"/>
      <c r="M254" s="13">
        <v>7</v>
      </c>
      <c r="N254" s="13">
        <v>13</v>
      </c>
      <c r="O254" s="13">
        <v>-13</v>
      </c>
      <c r="P254" s="13">
        <v>4</v>
      </c>
      <c r="Q254" s="13">
        <v>2</v>
      </c>
      <c r="R254" s="13">
        <v>2</v>
      </c>
    </row>
    <row r="255" spans="1:18" x14ac:dyDescent="0.25">
      <c r="A255" s="6" t="s">
        <v>54</v>
      </c>
      <c r="B255" s="7" t="s">
        <v>55</v>
      </c>
      <c r="C255" s="8">
        <v>-3.65</v>
      </c>
      <c r="D255" s="8">
        <v>128.18</v>
      </c>
      <c r="E255" s="9">
        <v>43912</v>
      </c>
      <c r="F255" s="10">
        <f t="shared" si="0"/>
        <v>43899</v>
      </c>
      <c r="G255" s="4">
        <v>21</v>
      </c>
      <c r="H255" s="4">
        <v>-13</v>
      </c>
      <c r="I255" s="12">
        <v>19</v>
      </c>
      <c r="J255" s="12"/>
      <c r="K255" s="12"/>
      <c r="L255" s="12"/>
      <c r="M255" s="13">
        <v>5</v>
      </c>
      <c r="N255" s="13">
        <v>7</v>
      </c>
      <c r="O255" s="13">
        <v>-2</v>
      </c>
      <c r="P255" s="13">
        <v>10</v>
      </c>
      <c r="Q255" s="13">
        <v>3</v>
      </c>
      <c r="R255" s="13">
        <v>0</v>
      </c>
    </row>
    <row r="256" spans="1:18" x14ac:dyDescent="0.25">
      <c r="A256" s="6" t="s">
        <v>54</v>
      </c>
      <c r="B256" s="7" t="s">
        <v>55</v>
      </c>
      <c r="C256" s="8">
        <v>-3.65</v>
      </c>
      <c r="D256" s="8">
        <v>128.18</v>
      </c>
      <c r="E256" s="9">
        <v>43912</v>
      </c>
      <c r="F256" s="10">
        <f t="shared" si="0"/>
        <v>43900</v>
      </c>
      <c r="G256" s="4">
        <v>21</v>
      </c>
      <c r="H256" s="4">
        <v>-12</v>
      </c>
      <c r="I256" s="12">
        <v>27</v>
      </c>
      <c r="J256" s="12"/>
      <c r="K256" s="12"/>
      <c r="L256" s="12"/>
      <c r="M256" s="13">
        <v>-2</v>
      </c>
      <c r="N256" s="13">
        <v>-1</v>
      </c>
      <c r="O256" s="13">
        <v>-6</v>
      </c>
      <c r="P256" s="13">
        <v>0</v>
      </c>
      <c r="Q256" s="13">
        <v>3</v>
      </c>
      <c r="R256" s="13">
        <v>0</v>
      </c>
    </row>
    <row r="257" spans="1:18" x14ac:dyDescent="0.25">
      <c r="A257" s="6" t="s">
        <v>54</v>
      </c>
      <c r="B257" s="7" t="s">
        <v>55</v>
      </c>
      <c r="C257" s="8">
        <v>-3.65</v>
      </c>
      <c r="D257" s="8">
        <v>128.18</v>
      </c>
      <c r="E257" s="9">
        <v>43912</v>
      </c>
      <c r="F257" s="10">
        <f t="shared" ref="F257:F477" si="1">E257+H257</f>
        <v>43901</v>
      </c>
      <c r="G257" s="4">
        <v>21</v>
      </c>
      <c r="H257" s="4">
        <v>-11</v>
      </c>
      <c r="I257" s="12">
        <v>34</v>
      </c>
      <c r="J257" s="12"/>
      <c r="K257" s="12"/>
      <c r="L257" s="12"/>
      <c r="M257" s="13">
        <v>3</v>
      </c>
      <c r="N257" s="13">
        <v>4</v>
      </c>
      <c r="O257" s="13">
        <v>-4</v>
      </c>
      <c r="P257" s="13">
        <v>1</v>
      </c>
      <c r="Q257" s="13">
        <v>5</v>
      </c>
      <c r="R257" s="13">
        <v>1</v>
      </c>
    </row>
    <row r="258" spans="1:18" x14ac:dyDescent="0.25">
      <c r="A258" s="6" t="s">
        <v>54</v>
      </c>
      <c r="B258" s="7" t="s">
        <v>55</v>
      </c>
      <c r="C258" s="8">
        <v>-3.65</v>
      </c>
      <c r="D258" s="8">
        <v>128.18</v>
      </c>
      <c r="E258" s="9">
        <v>43912</v>
      </c>
      <c r="F258" s="10">
        <f t="shared" si="1"/>
        <v>43902</v>
      </c>
      <c r="G258" s="4">
        <v>21</v>
      </c>
      <c r="H258" s="4">
        <v>-10</v>
      </c>
      <c r="I258" s="12">
        <v>34</v>
      </c>
      <c r="J258" s="12"/>
      <c r="K258" s="12"/>
      <c r="L258" s="12"/>
      <c r="M258" s="13">
        <v>5</v>
      </c>
      <c r="N258" s="13">
        <v>4</v>
      </c>
      <c r="O258" s="13">
        <v>-3</v>
      </c>
      <c r="P258" s="13">
        <v>-8</v>
      </c>
      <c r="Q258" s="13">
        <v>4</v>
      </c>
      <c r="R258" s="13">
        <v>0</v>
      </c>
    </row>
    <row r="259" spans="1:18" x14ac:dyDescent="0.25">
      <c r="A259" s="6" t="s">
        <v>54</v>
      </c>
      <c r="B259" s="7" t="s">
        <v>55</v>
      </c>
      <c r="C259" s="8">
        <v>-3.65</v>
      </c>
      <c r="D259" s="8">
        <v>128.18</v>
      </c>
      <c r="E259" s="9">
        <v>43912</v>
      </c>
      <c r="F259" s="10">
        <f t="shared" si="1"/>
        <v>43903</v>
      </c>
      <c r="G259" s="4">
        <v>21</v>
      </c>
      <c r="H259" s="4">
        <v>-9</v>
      </c>
      <c r="I259" s="12">
        <v>69</v>
      </c>
      <c r="J259" s="12"/>
      <c r="K259" s="12"/>
      <c r="L259" s="12"/>
      <c r="M259" s="13">
        <v>5</v>
      </c>
      <c r="N259" s="13">
        <v>6</v>
      </c>
      <c r="O259" s="13">
        <v>-6</v>
      </c>
      <c r="P259" s="13">
        <v>-4</v>
      </c>
      <c r="Q259" s="13">
        <v>4</v>
      </c>
      <c r="R259" s="13">
        <v>1</v>
      </c>
    </row>
    <row r="260" spans="1:18" x14ac:dyDescent="0.25">
      <c r="A260" s="6" t="s">
        <v>54</v>
      </c>
      <c r="B260" s="7" t="s">
        <v>55</v>
      </c>
      <c r="C260" s="8">
        <v>-3.65</v>
      </c>
      <c r="D260" s="8">
        <v>128.18</v>
      </c>
      <c r="E260" s="9">
        <v>43912</v>
      </c>
      <c r="F260" s="10">
        <f t="shared" si="1"/>
        <v>43904</v>
      </c>
      <c r="G260" s="4">
        <v>21</v>
      </c>
      <c r="H260" s="4">
        <v>-8</v>
      </c>
      <c r="I260" s="12">
        <v>96</v>
      </c>
      <c r="J260" s="12"/>
      <c r="K260" s="12"/>
      <c r="L260" s="12"/>
      <c r="M260" s="13">
        <v>-2</v>
      </c>
      <c r="N260" s="13">
        <v>2</v>
      </c>
      <c r="O260" s="13">
        <v>-11</v>
      </c>
      <c r="P260" s="13">
        <v>0</v>
      </c>
      <c r="Q260" s="13">
        <v>5</v>
      </c>
      <c r="R260" s="13">
        <v>1</v>
      </c>
    </row>
    <row r="261" spans="1:18" x14ac:dyDescent="0.25">
      <c r="A261" s="6" t="s">
        <v>54</v>
      </c>
      <c r="B261" s="7" t="s">
        <v>55</v>
      </c>
      <c r="C261" s="8">
        <v>-3.65</v>
      </c>
      <c r="D261" s="8">
        <v>128.18</v>
      </c>
      <c r="E261" s="9">
        <v>43912</v>
      </c>
      <c r="F261" s="10">
        <f t="shared" si="1"/>
        <v>43905</v>
      </c>
      <c r="G261" s="4">
        <v>21</v>
      </c>
      <c r="H261" s="4">
        <v>-7</v>
      </c>
      <c r="I261" s="12">
        <v>117</v>
      </c>
      <c r="J261" s="12"/>
      <c r="K261" s="12"/>
      <c r="L261" s="12"/>
      <c r="M261" s="13">
        <v>1</v>
      </c>
      <c r="N261" s="13">
        <v>8</v>
      </c>
      <c r="O261" s="13">
        <v>-13</v>
      </c>
      <c r="P261" s="13">
        <v>2</v>
      </c>
      <c r="Q261" s="13">
        <v>4</v>
      </c>
      <c r="R261" s="13">
        <v>2</v>
      </c>
    </row>
    <row r="262" spans="1:18" x14ac:dyDescent="0.25">
      <c r="A262" s="6" t="s">
        <v>54</v>
      </c>
      <c r="B262" s="7" t="s">
        <v>55</v>
      </c>
      <c r="C262" s="8">
        <v>-3.65</v>
      </c>
      <c r="D262" s="8">
        <v>128.18</v>
      </c>
      <c r="E262" s="9">
        <v>43912</v>
      </c>
      <c r="F262" s="10">
        <f t="shared" si="1"/>
        <v>43906</v>
      </c>
      <c r="G262" s="4">
        <v>21</v>
      </c>
      <c r="H262" s="4">
        <v>-6</v>
      </c>
      <c r="I262" s="12">
        <v>134</v>
      </c>
      <c r="J262" s="12"/>
      <c r="K262" s="12"/>
      <c r="L262" s="12"/>
      <c r="M262" s="13">
        <v>0</v>
      </c>
      <c r="N262" s="13">
        <v>11</v>
      </c>
      <c r="O262" s="13">
        <v>-10</v>
      </c>
      <c r="P262" s="13">
        <v>9</v>
      </c>
      <c r="Q262" s="13">
        <v>4</v>
      </c>
      <c r="R262" s="13">
        <v>1</v>
      </c>
    </row>
    <row r="263" spans="1:18" x14ac:dyDescent="0.25">
      <c r="A263" s="6" t="s">
        <v>54</v>
      </c>
      <c r="B263" s="7" t="s">
        <v>55</v>
      </c>
      <c r="C263" s="8">
        <v>-3.65</v>
      </c>
      <c r="D263" s="8">
        <v>128.18</v>
      </c>
      <c r="E263" s="9">
        <v>43912</v>
      </c>
      <c r="F263" s="10">
        <f t="shared" si="1"/>
        <v>43907</v>
      </c>
      <c r="G263" s="4">
        <v>21</v>
      </c>
      <c r="H263" s="4">
        <v>-5</v>
      </c>
      <c r="I263" s="12">
        <v>172</v>
      </c>
      <c r="J263" s="12"/>
      <c r="K263" s="12"/>
      <c r="L263" s="12"/>
      <c r="M263" s="13">
        <v>-6</v>
      </c>
      <c r="N263" s="13">
        <v>0</v>
      </c>
      <c r="O263" s="13">
        <v>-5</v>
      </c>
      <c r="P263" s="13">
        <v>-3</v>
      </c>
      <c r="Q263" s="13">
        <v>0</v>
      </c>
      <c r="R263" s="13">
        <v>2</v>
      </c>
    </row>
    <row r="264" spans="1:18" x14ac:dyDescent="0.25">
      <c r="A264" s="6" t="s">
        <v>54</v>
      </c>
      <c r="B264" s="7" t="s">
        <v>55</v>
      </c>
      <c r="C264" s="8">
        <v>-3.65</v>
      </c>
      <c r="D264" s="8">
        <v>128.18</v>
      </c>
      <c r="E264" s="9">
        <v>43912</v>
      </c>
      <c r="F264" s="10">
        <f t="shared" si="1"/>
        <v>43908</v>
      </c>
      <c r="G264" s="4">
        <v>21</v>
      </c>
      <c r="H264" s="4">
        <v>-4</v>
      </c>
      <c r="I264" s="12">
        <v>227</v>
      </c>
      <c r="J264" s="12"/>
      <c r="K264" s="12"/>
      <c r="L264" s="12"/>
      <c r="M264" s="13">
        <v>-7</v>
      </c>
      <c r="N264" s="13">
        <v>3</v>
      </c>
      <c r="O264" s="13">
        <v>-4</v>
      </c>
      <c r="P264" s="13">
        <v>-6</v>
      </c>
      <c r="Q264" s="13">
        <v>-3</v>
      </c>
      <c r="R264" s="13">
        <v>3</v>
      </c>
    </row>
    <row r="265" spans="1:18" x14ac:dyDescent="0.25">
      <c r="A265" s="6" t="s">
        <v>54</v>
      </c>
      <c r="B265" s="7" t="s">
        <v>55</v>
      </c>
      <c r="C265" s="8">
        <v>-3.65</v>
      </c>
      <c r="D265" s="8">
        <v>128.18</v>
      </c>
      <c r="E265" s="9">
        <v>43912</v>
      </c>
      <c r="F265" s="10">
        <f t="shared" si="1"/>
        <v>43909</v>
      </c>
      <c r="G265" s="4">
        <v>21</v>
      </c>
      <c r="H265" s="4">
        <v>-3</v>
      </c>
      <c r="I265" s="12">
        <v>311</v>
      </c>
      <c r="J265" s="12"/>
      <c r="K265" s="12"/>
      <c r="L265" s="12"/>
      <c r="M265" s="13">
        <v>-6</v>
      </c>
      <c r="N265" s="13">
        <v>3</v>
      </c>
      <c r="O265" s="13">
        <v>-10</v>
      </c>
      <c r="P265" s="13">
        <v>-16</v>
      </c>
      <c r="Q265" s="13">
        <v>-6</v>
      </c>
      <c r="R265" s="13">
        <v>4</v>
      </c>
    </row>
    <row r="266" spans="1:18" x14ac:dyDescent="0.25">
      <c r="A266" s="6" t="s">
        <v>54</v>
      </c>
      <c r="B266" s="7" t="s">
        <v>55</v>
      </c>
      <c r="C266" s="8">
        <v>-3.65</v>
      </c>
      <c r="D266" s="8">
        <v>128.18</v>
      </c>
      <c r="E266" s="9">
        <v>43912</v>
      </c>
      <c r="F266" s="10">
        <f t="shared" si="1"/>
        <v>43910</v>
      </c>
      <c r="G266" s="4">
        <v>21</v>
      </c>
      <c r="H266" s="4">
        <v>-2</v>
      </c>
      <c r="I266" s="12">
        <v>369</v>
      </c>
      <c r="J266" s="12"/>
      <c r="K266" s="12"/>
      <c r="L266" s="12"/>
      <c r="M266" s="13">
        <v>-13</v>
      </c>
      <c r="N266" s="13">
        <v>0</v>
      </c>
      <c r="O266" s="13">
        <v>-14</v>
      </c>
      <c r="P266" s="13">
        <v>-7</v>
      </c>
      <c r="Q266" s="13">
        <v>-13</v>
      </c>
      <c r="R266" s="13">
        <v>7</v>
      </c>
    </row>
    <row r="267" spans="1:18" x14ac:dyDescent="0.25">
      <c r="A267" s="6" t="s">
        <v>54</v>
      </c>
      <c r="B267" s="7" t="s">
        <v>55</v>
      </c>
      <c r="C267" s="8">
        <v>-3.65</v>
      </c>
      <c r="D267" s="8">
        <v>128.18</v>
      </c>
      <c r="E267" s="9">
        <v>43912</v>
      </c>
      <c r="F267" s="10">
        <f t="shared" si="1"/>
        <v>43911</v>
      </c>
      <c r="G267" s="4">
        <v>21</v>
      </c>
      <c r="H267" s="4">
        <v>-1</v>
      </c>
      <c r="I267" s="12">
        <v>450</v>
      </c>
      <c r="J267" s="12"/>
      <c r="K267" s="12"/>
      <c r="L267" s="12"/>
      <c r="M267" s="13">
        <v>-15</v>
      </c>
      <c r="N267" s="13">
        <v>1</v>
      </c>
      <c r="O267" s="13">
        <v>-18</v>
      </c>
      <c r="P267" s="13">
        <v>-17</v>
      </c>
      <c r="Q267" s="13">
        <v>-9</v>
      </c>
      <c r="R267" s="13">
        <v>5</v>
      </c>
    </row>
    <row r="268" spans="1:18" x14ac:dyDescent="0.25">
      <c r="A268" s="6" t="s">
        <v>56</v>
      </c>
      <c r="B268" s="7" t="s">
        <v>57</v>
      </c>
      <c r="C268" s="8">
        <v>-8.5</v>
      </c>
      <c r="D268" s="8">
        <v>140.41</v>
      </c>
      <c r="E268" s="9">
        <v>43912</v>
      </c>
      <c r="F268" s="10">
        <f t="shared" si="1"/>
        <v>43898</v>
      </c>
      <c r="G268" s="4">
        <v>21</v>
      </c>
      <c r="H268" s="4">
        <v>-14</v>
      </c>
      <c r="I268" s="12">
        <v>6</v>
      </c>
      <c r="J268" s="12"/>
      <c r="K268" s="12"/>
      <c r="L268" s="12"/>
      <c r="M268" s="13">
        <v>-3</v>
      </c>
      <c r="N268" s="13">
        <v>-5</v>
      </c>
      <c r="O268" s="13">
        <v>-3</v>
      </c>
      <c r="P268" s="13">
        <v>0</v>
      </c>
      <c r="Q268" s="13">
        <v>2</v>
      </c>
      <c r="R268" s="13">
        <v>1</v>
      </c>
    </row>
    <row r="269" spans="1:18" x14ac:dyDescent="0.25">
      <c r="A269" s="6" t="s">
        <v>56</v>
      </c>
      <c r="B269" s="7" t="s">
        <v>57</v>
      </c>
      <c r="C269" s="8">
        <v>-8.5</v>
      </c>
      <c r="D269" s="8">
        <v>140.41</v>
      </c>
      <c r="E269" s="9">
        <v>43912</v>
      </c>
      <c r="F269" s="10">
        <f t="shared" si="1"/>
        <v>43899</v>
      </c>
      <c r="G269" s="4">
        <v>21</v>
      </c>
      <c r="H269" s="4">
        <v>-13</v>
      </c>
      <c r="I269" s="12">
        <v>19</v>
      </c>
      <c r="J269" s="12"/>
      <c r="K269" s="12"/>
      <c r="L269" s="12"/>
      <c r="M269" s="13">
        <v>-2</v>
      </c>
      <c r="N269" s="13">
        <v>-3</v>
      </c>
      <c r="O269" s="13">
        <v>2</v>
      </c>
      <c r="P269" s="13">
        <v>0</v>
      </c>
      <c r="Q269" s="13">
        <v>8</v>
      </c>
      <c r="R269" s="13">
        <v>0</v>
      </c>
    </row>
    <row r="270" spans="1:18" x14ac:dyDescent="0.25">
      <c r="A270" s="6" t="s">
        <v>56</v>
      </c>
      <c r="B270" s="7" t="s">
        <v>57</v>
      </c>
      <c r="C270" s="8">
        <v>-8.5</v>
      </c>
      <c r="D270" s="8">
        <v>140.41</v>
      </c>
      <c r="E270" s="9">
        <v>43912</v>
      </c>
      <c r="F270" s="10">
        <f t="shared" si="1"/>
        <v>43900</v>
      </c>
      <c r="G270" s="4">
        <v>21</v>
      </c>
      <c r="H270" s="4">
        <v>-12</v>
      </c>
      <c r="I270" s="12">
        <v>27</v>
      </c>
      <c r="J270" s="12"/>
      <c r="K270" s="12"/>
      <c r="L270" s="12"/>
      <c r="M270" s="13">
        <v>1</v>
      </c>
      <c r="N270" s="13">
        <v>-2</v>
      </c>
      <c r="O270" s="13">
        <v>-2</v>
      </c>
      <c r="P270" s="13">
        <v>5</v>
      </c>
      <c r="Q270" s="13">
        <v>6</v>
      </c>
      <c r="R270" s="13">
        <v>0</v>
      </c>
    </row>
    <row r="271" spans="1:18" x14ac:dyDescent="0.25">
      <c r="A271" s="6" t="s">
        <v>56</v>
      </c>
      <c r="B271" s="7" t="s">
        <v>57</v>
      </c>
      <c r="C271" s="8">
        <v>-8.5</v>
      </c>
      <c r="D271" s="8">
        <v>140.41</v>
      </c>
      <c r="E271" s="9">
        <v>43912</v>
      </c>
      <c r="F271" s="10">
        <f t="shared" si="1"/>
        <v>43901</v>
      </c>
      <c r="G271" s="4">
        <v>21</v>
      </c>
      <c r="H271" s="4">
        <v>-11</v>
      </c>
      <c r="I271" s="12">
        <v>34</v>
      </c>
      <c r="J271" s="12"/>
      <c r="K271" s="12"/>
      <c r="L271" s="12"/>
      <c r="M271" s="13">
        <v>2</v>
      </c>
      <c r="N271" s="13">
        <v>-4</v>
      </c>
      <c r="O271" s="13">
        <v>-2</v>
      </c>
      <c r="P271" s="13">
        <v>0</v>
      </c>
      <c r="Q271" s="13">
        <v>9</v>
      </c>
      <c r="R271" s="13">
        <v>0</v>
      </c>
    </row>
    <row r="272" spans="1:18" x14ac:dyDescent="0.25">
      <c r="A272" s="6" t="s">
        <v>56</v>
      </c>
      <c r="B272" s="7" t="s">
        <v>57</v>
      </c>
      <c r="C272" s="8">
        <v>-8.5</v>
      </c>
      <c r="D272" s="8">
        <v>140.41</v>
      </c>
      <c r="E272" s="9">
        <v>43912</v>
      </c>
      <c r="F272" s="10">
        <f t="shared" si="1"/>
        <v>43902</v>
      </c>
      <c r="G272" s="4">
        <v>21</v>
      </c>
      <c r="H272" s="4">
        <v>-10</v>
      </c>
      <c r="I272" s="12">
        <v>34</v>
      </c>
      <c r="J272" s="12"/>
      <c r="K272" s="12"/>
      <c r="L272" s="12"/>
      <c r="M272" s="13">
        <v>1</v>
      </c>
      <c r="N272" s="13">
        <v>-2</v>
      </c>
      <c r="O272" s="13">
        <v>1</v>
      </c>
      <c r="P272" s="13">
        <v>0</v>
      </c>
      <c r="Q272" s="13">
        <v>9</v>
      </c>
      <c r="R272" s="13">
        <v>-1</v>
      </c>
    </row>
    <row r="273" spans="1:18" x14ac:dyDescent="0.25">
      <c r="A273" s="6" t="s">
        <v>56</v>
      </c>
      <c r="B273" s="7" t="s">
        <v>57</v>
      </c>
      <c r="C273" s="8">
        <v>-8.5</v>
      </c>
      <c r="D273" s="8">
        <v>140.41</v>
      </c>
      <c r="E273" s="9">
        <v>43912</v>
      </c>
      <c r="F273" s="10">
        <f t="shared" si="1"/>
        <v>43903</v>
      </c>
      <c r="G273" s="4">
        <v>21</v>
      </c>
      <c r="H273" s="4">
        <v>-9</v>
      </c>
      <c r="I273" s="12">
        <v>69</v>
      </c>
      <c r="J273" s="12"/>
      <c r="K273" s="12"/>
      <c r="L273" s="12"/>
      <c r="M273" s="13">
        <v>2</v>
      </c>
      <c r="N273" s="13">
        <v>-4</v>
      </c>
      <c r="O273" s="13">
        <v>-1</v>
      </c>
      <c r="P273" s="13">
        <v>-1</v>
      </c>
      <c r="Q273" s="13">
        <v>7</v>
      </c>
      <c r="R273" s="13">
        <v>0</v>
      </c>
    </row>
    <row r="274" spans="1:18" x14ac:dyDescent="0.25">
      <c r="A274" s="6" t="s">
        <v>56</v>
      </c>
      <c r="B274" s="7" t="s">
        <v>57</v>
      </c>
      <c r="C274" s="8">
        <v>-8.5</v>
      </c>
      <c r="D274" s="8">
        <v>140.41</v>
      </c>
      <c r="E274" s="9">
        <v>43912</v>
      </c>
      <c r="F274" s="10">
        <f t="shared" si="1"/>
        <v>43904</v>
      </c>
      <c r="G274" s="4">
        <v>21</v>
      </c>
      <c r="H274" s="4">
        <v>-8</v>
      </c>
      <c r="I274" s="12">
        <v>96</v>
      </c>
      <c r="J274" s="12"/>
      <c r="K274" s="12"/>
      <c r="L274" s="12"/>
      <c r="M274" s="13">
        <v>1</v>
      </c>
      <c r="N274" s="13">
        <v>0</v>
      </c>
      <c r="O274" s="13">
        <v>-3</v>
      </c>
      <c r="P274" s="13">
        <v>2</v>
      </c>
      <c r="Q274" s="13">
        <v>12</v>
      </c>
      <c r="R274" s="13">
        <v>-1</v>
      </c>
    </row>
    <row r="275" spans="1:18" x14ac:dyDescent="0.25">
      <c r="A275" s="6" t="s">
        <v>56</v>
      </c>
      <c r="B275" s="7" t="s">
        <v>57</v>
      </c>
      <c r="C275" s="8">
        <v>-8.5</v>
      </c>
      <c r="D275" s="8">
        <v>140.41</v>
      </c>
      <c r="E275" s="9">
        <v>43912</v>
      </c>
      <c r="F275" s="10">
        <f t="shared" si="1"/>
        <v>43905</v>
      </c>
      <c r="G275" s="4">
        <v>21</v>
      </c>
      <c r="H275" s="4">
        <v>-7</v>
      </c>
      <c r="I275" s="12">
        <v>117</v>
      </c>
      <c r="J275" s="12"/>
      <c r="K275" s="12"/>
      <c r="L275" s="12"/>
      <c r="M275" s="13">
        <v>-3</v>
      </c>
      <c r="N275" s="13">
        <v>-3</v>
      </c>
      <c r="O275" s="13">
        <v>-12</v>
      </c>
      <c r="P275" s="13">
        <v>3</v>
      </c>
      <c r="Q275" s="13">
        <v>2</v>
      </c>
      <c r="R275" s="13">
        <v>2</v>
      </c>
    </row>
    <row r="276" spans="1:18" x14ac:dyDescent="0.25">
      <c r="A276" s="6" t="s">
        <v>56</v>
      </c>
      <c r="B276" s="7" t="s">
        <v>57</v>
      </c>
      <c r="C276" s="8">
        <v>-8.5</v>
      </c>
      <c r="D276" s="8">
        <v>140.41</v>
      </c>
      <c r="E276" s="9">
        <v>43912</v>
      </c>
      <c r="F276" s="10">
        <f t="shared" si="1"/>
        <v>43906</v>
      </c>
      <c r="G276" s="4">
        <v>21</v>
      </c>
      <c r="H276" s="4">
        <v>-6</v>
      </c>
      <c r="I276" s="12">
        <v>134</v>
      </c>
      <c r="J276" s="12"/>
      <c r="K276" s="12"/>
      <c r="L276" s="12"/>
      <c r="M276" s="13">
        <v>-1</v>
      </c>
      <c r="N276" s="13">
        <v>-1</v>
      </c>
      <c r="O276" s="13">
        <v>-1</v>
      </c>
      <c r="P276" s="13">
        <v>-8</v>
      </c>
      <c r="Q276" s="13">
        <v>4</v>
      </c>
      <c r="R276" s="13">
        <v>2</v>
      </c>
    </row>
    <row r="277" spans="1:18" x14ac:dyDescent="0.25">
      <c r="A277" s="6" t="s">
        <v>56</v>
      </c>
      <c r="B277" s="7" t="s">
        <v>57</v>
      </c>
      <c r="C277" s="8">
        <v>-8.5</v>
      </c>
      <c r="D277" s="8">
        <v>140.41</v>
      </c>
      <c r="E277" s="9">
        <v>43912</v>
      </c>
      <c r="F277" s="10">
        <f t="shared" si="1"/>
        <v>43907</v>
      </c>
      <c r="G277" s="4">
        <v>21</v>
      </c>
      <c r="H277" s="4">
        <v>-5</v>
      </c>
      <c r="I277" s="12">
        <v>172</v>
      </c>
      <c r="J277" s="12"/>
      <c r="K277" s="12"/>
      <c r="L277" s="12"/>
      <c r="M277" s="13">
        <v>-6</v>
      </c>
      <c r="N277" s="13">
        <v>-6</v>
      </c>
      <c r="O277" s="13">
        <v>-5</v>
      </c>
      <c r="P277" s="13">
        <v>-3</v>
      </c>
      <c r="Q277" s="13">
        <v>0</v>
      </c>
      <c r="R277" s="13">
        <v>2</v>
      </c>
    </row>
    <row r="278" spans="1:18" x14ac:dyDescent="0.25">
      <c r="A278" s="6" t="s">
        <v>56</v>
      </c>
      <c r="B278" s="7" t="s">
        <v>57</v>
      </c>
      <c r="C278" s="8">
        <v>-8.5</v>
      </c>
      <c r="D278" s="8">
        <v>140.41</v>
      </c>
      <c r="E278" s="9">
        <v>43912</v>
      </c>
      <c r="F278" s="10">
        <f t="shared" si="1"/>
        <v>43908</v>
      </c>
      <c r="G278" s="4">
        <v>21</v>
      </c>
      <c r="H278" s="4">
        <v>-4</v>
      </c>
      <c r="I278" s="12">
        <v>227</v>
      </c>
      <c r="J278" s="12"/>
      <c r="K278" s="12"/>
      <c r="L278" s="12"/>
      <c r="M278" s="13">
        <v>-7</v>
      </c>
      <c r="N278" s="13">
        <v>-5</v>
      </c>
      <c r="O278" s="13">
        <v>-2</v>
      </c>
      <c r="P278" s="13">
        <v>-7</v>
      </c>
      <c r="Q278" s="13">
        <v>-8</v>
      </c>
      <c r="R278" s="13">
        <v>5</v>
      </c>
    </row>
    <row r="279" spans="1:18" x14ac:dyDescent="0.25">
      <c r="A279" s="6" t="s">
        <v>56</v>
      </c>
      <c r="B279" s="7" t="s">
        <v>57</v>
      </c>
      <c r="C279" s="8">
        <v>-8.5</v>
      </c>
      <c r="D279" s="8">
        <v>140.41</v>
      </c>
      <c r="E279" s="9">
        <v>43912</v>
      </c>
      <c r="F279" s="10">
        <f t="shared" si="1"/>
        <v>43909</v>
      </c>
      <c r="G279" s="4">
        <v>21</v>
      </c>
      <c r="H279" s="4">
        <v>-3</v>
      </c>
      <c r="I279" s="12">
        <v>311</v>
      </c>
      <c r="J279" s="12"/>
      <c r="K279" s="12"/>
      <c r="L279" s="12"/>
      <c r="M279" s="13">
        <v>-12</v>
      </c>
      <c r="N279" s="13">
        <v>-8</v>
      </c>
      <c r="O279" s="13">
        <v>-10</v>
      </c>
      <c r="P279" s="13">
        <v>-5</v>
      </c>
      <c r="Q279" s="13">
        <v>-12</v>
      </c>
      <c r="R279" s="13">
        <v>6</v>
      </c>
    </row>
    <row r="280" spans="1:18" x14ac:dyDescent="0.25">
      <c r="A280" s="6" t="s">
        <v>56</v>
      </c>
      <c r="B280" s="7" t="s">
        <v>57</v>
      </c>
      <c r="C280" s="8">
        <v>-8.5</v>
      </c>
      <c r="D280" s="8">
        <v>140.41</v>
      </c>
      <c r="E280" s="9">
        <v>43912</v>
      </c>
      <c r="F280" s="10">
        <f t="shared" si="1"/>
        <v>43910</v>
      </c>
      <c r="G280" s="4">
        <v>21</v>
      </c>
      <c r="H280" s="4">
        <v>-2</v>
      </c>
      <c r="I280" s="12">
        <v>369</v>
      </c>
      <c r="J280" s="12"/>
      <c r="K280" s="12"/>
      <c r="L280" s="12"/>
      <c r="M280" s="13">
        <v>-13</v>
      </c>
      <c r="N280" s="13">
        <v>-12</v>
      </c>
      <c r="O280" s="13">
        <v>-14</v>
      </c>
      <c r="P280" s="13">
        <v>-8</v>
      </c>
      <c r="Q280" s="13">
        <v>-16</v>
      </c>
      <c r="R280" s="13">
        <v>7</v>
      </c>
    </row>
    <row r="281" spans="1:18" x14ac:dyDescent="0.25">
      <c r="A281" s="6" t="s">
        <v>56</v>
      </c>
      <c r="B281" s="7" t="s">
        <v>57</v>
      </c>
      <c r="C281" s="8">
        <v>-8.5</v>
      </c>
      <c r="D281" s="8">
        <v>140.41</v>
      </c>
      <c r="E281" s="9">
        <v>43912</v>
      </c>
      <c r="F281" s="10">
        <f t="shared" si="1"/>
        <v>43911</v>
      </c>
      <c r="G281" s="4">
        <v>21</v>
      </c>
      <c r="H281" s="4">
        <v>-1</v>
      </c>
      <c r="I281" s="12">
        <v>450</v>
      </c>
      <c r="J281" s="12"/>
      <c r="K281" s="12"/>
      <c r="L281" s="12"/>
      <c r="M281" s="13">
        <v>-17</v>
      </c>
      <c r="N281" s="13">
        <v>-11</v>
      </c>
      <c r="O281" s="13">
        <v>-23</v>
      </c>
      <c r="P281" s="13">
        <v>-14</v>
      </c>
      <c r="Q281" s="13">
        <v>0</v>
      </c>
      <c r="R281" s="13">
        <v>4</v>
      </c>
    </row>
    <row r="282" spans="1:18" x14ac:dyDescent="0.25">
      <c r="A282" s="6" t="s">
        <v>58</v>
      </c>
      <c r="B282" s="7" t="s">
        <v>58</v>
      </c>
      <c r="C282" s="8">
        <v>-1.6</v>
      </c>
      <c r="D282" s="8">
        <v>103.6</v>
      </c>
      <c r="E282" s="9">
        <v>43913</v>
      </c>
      <c r="F282" s="10">
        <f t="shared" si="1"/>
        <v>43899</v>
      </c>
      <c r="G282" s="4">
        <v>22</v>
      </c>
      <c r="H282" s="4">
        <v>-14</v>
      </c>
      <c r="I282" s="12">
        <v>19</v>
      </c>
      <c r="J282" s="12"/>
      <c r="K282" s="12"/>
      <c r="L282" s="12"/>
      <c r="M282" s="13">
        <v>1</v>
      </c>
      <c r="N282" s="13">
        <v>1</v>
      </c>
      <c r="O282" s="13">
        <v>-6</v>
      </c>
      <c r="P282" s="13">
        <v>4</v>
      </c>
      <c r="Q282" s="13">
        <v>6</v>
      </c>
      <c r="R282" s="13">
        <v>0</v>
      </c>
    </row>
    <row r="283" spans="1:18" x14ac:dyDescent="0.25">
      <c r="A283" s="6" t="s">
        <v>58</v>
      </c>
      <c r="B283" s="7" t="s">
        <v>58</v>
      </c>
      <c r="C283" s="8">
        <v>-1.6</v>
      </c>
      <c r="D283" s="8">
        <v>103.6</v>
      </c>
      <c r="E283" s="9">
        <v>43913</v>
      </c>
      <c r="F283" s="10">
        <f t="shared" si="1"/>
        <v>43900</v>
      </c>
      <c r="G283" s="4">
        <v>22</v>
      </c>
      <c r="H283" s="4">
        <v>-13</v>
      </c>
      <c r="I283" s="12">
        <v>27</v>
      </c>
      <c r="J283" s="12"/>
      <c r="K283" s="12"/>
      <c r="L283" s="12"/>
      <c r="M283" s="13">
        <v>3</v>
      </c>
      <c r="N283" s="13">
        <v>2</v>
      </c>
      <c r="O283" s="13">
        <v>2</v>
      </c>
      <c r="P283" s="13">
        <v>8</v>
      </c>
      <c r="Q283" s="13">
        <v>5</v>
      </c>
      <c r="R283" s="13">
        <v>0</v>
      </c>
    </row>
    <row r="284" spans="1:18" x14ac:dyDescent="0.25">
      <c r="A284" s="6" t="s">
        <v>58</v>
      </c>
      <c r="B284" s="7" t="s">
        <v>58</v>
      </c>
      <c r="C284" s="8">
        <v>-1.6</v>
      </c>
      <c r="D284" s="8">
        <v>103.6</v>
      </c>
      <c r="E284" s="9">
        <v>43913</v>
      </c>
      <c r="F284" s="10">
        <f t="shared" si="1"/>
        <v>43901</v>
      </c>
      <c r="G284" s="4">
        <v>22</v>
      </c>
      <c r="H284" s="4">
        <v>-12</v>
      </c>
      <c r="I284" s="12">
        <v>34</v>
      </c>
      <c r="J284" s="12"/>
      <c r="K284" s="12"/>
      <c r="L284" s="12"/>
      <c r="M284" s="13">
        <v>3</v>
      </c>
      <c r="N284" s="13">
        <v>1</v>
      </c>
      <c r="O284" s="13">
        <v>0</v>
      </c>
      <c r="P284" s="13">
        <v>7</v>
      </c>
      <c r="Q284" s="13">
        <v>4</v>
      </c>
      <c r="R284" s="13">
        <v>-1</v>
      </c>
    </row>
    <row r="285" spans="1:18" x14ac:dyDescent="0.25">
      <c r="A285" s="6" t="s">
        <v>58</v>
      </c>
      <c r="B285" s="7" t="s">
        <v>58</v>
      </c>
      <c r="C285" s="8">
        <v>-1.6</v>
      </c>
      <c r="D285" s="8">
        <v>103.6</v>
      </c>
      <c r="E285" s="9">
        <v>43913</v>
      </c>
      <c r="F285" s="10">
        <f t="shared" si="1"/>
        <v>43902</v>
      </c>
      <c r="G285" s="4">
        <v>22</v>
      </c>
      <c r="H285" s="4">
        <v>-11</v>
      </c>
      <c r="I285" s="12">
        <v>34</v>
      </c>
      <c r="J285" s="12"/>
      <c r="K285" s="12"/>
      <c r="L285" s="12"/>
      <c r="M285" s="13">
        <v>4</v>
      </c>
      <c r="N285" s="13">
        <v>2</v>
      </c>
      <c r="O285" s="13">
        <v>0</v>
      </c>
      <c r="P285" s="13">
        <v>1</v>
      </c>
      <c r="Q285" s="13">
        <v>3</v>
      </c>
      <c r="R285" s="13">
        <v>0</v>
      </c>
    </row>
    <row r="286" spans="1:18" x14ac:dyDescent="0.25">
      <c r="A286" s="6" t="s">
        <v>58</v>
      </c>
      <c r="B286" s="7" t="s">
        <v>58</v>
      </c>
      <c r="C286" s="8">
        <v>-1.6</v>
      </c>
      <c r="D286" s="8">
        <v>103.6</v>
      </c>
      <c r="E286" s="9">
        <v>43913</v>
      </c>
      <c r="F286" s="10">
        <f t="shared" si="1"/>
        <v>43903</v>
      </c>
      <c r="G286" s="4">
        <v>22</v>
      </c>
      <c r="H286" s="4">
        <v>-10</v>
      </c>
      <c r="I286" s="12">
        <v>69</v>
      </c>
      <c r="J286" s="12"/>
      <c r="K286" s="12"/>
      <c r="L286" s="12"/>
      <c r="M286" s="13">
        <v>3</v>
      </c>
      <c r="N286" s="13">
        <v>2</v>
      </c>
      <c r="O286" s="13">
        <v>2</v>
      </c>
      <c r="P286" s="13">
        <v>8</v>
      </c>
      <c r="Q286" s="13">
        <v>6</v>
      </c>
      <c r="R286" s="13">
        <v>0</v>
      </c>
    </row>
    <row r="287" spans="1:18" x14ac:dyDescent="0.25">
      <c r="A287" s="6" t="s">
        <v>58</v>
      </c>
      <c r="B287" s="7" t="s">
        <v>58</v>
      </c>
      <c r="C287" s="8">
        <v>-1.6</v>
      </c>
      <c r="D287" s="8">
        <v>103.6</v>
      </c>
      <c r="E287" s="9">
        <v>43913</v>
      </c>
      <c r="F287" s="10">
        <f t="shared" si="1"/>
        <v>43904</v>
      </c>
      <c r="G287" s="4">
        <v>22</v>
      </c>
      <c r="H287" s="4">
        <v>-9</v>
      </c>
      <c r="I287" s="12">
        <v>96</v>
      </c>
      <c r="J287" s="12"/>
      <c r="K287" s="12"/>
      <c r="L287" s="12"/>
      <c r="M287" s="13">
        <v>0</v>
      </c>
      <c r="N287" s="13">
        <v>-1</v>
      </c>
      <c r="O287" s="13">
        <v>-4</v>
      </c>
      <c r="P287" s="13">
        <v>3</v>
      </c>
      <c r="Q287" s="13">
        <v>6</v>
      </c>
      <c r="R287" s="13">
        <v>1</v>
      </c>
    </row>
    <row r="288" spans="1:18" x14ac:dyDescent="0.25">
      <c r="A288" s="6" t="s">
        <v>58</v>
      </c>
      <c r="B288" s="7" t="s">
        <v>58</v>
      </c>
      <c r="C288" s="8">
        <v>-1.6</v>
      </c>
      <c r="D288" s="8">
        <v>103.6</v>
      </c>
      <c r="E288" s="9">
        <v>43913</v>
      </c>
      <c r="F288" s="10">
        <f t="shared" si="1"/>
        <v>43905</v>
      </c>
      <c r="G288" s="4">
        <v>22</v>
      </c>
      <c r="H288" s="4">
        <v>-8</v>
      </c>
      <c r="I288" s="12">
        <v>117</v>
      </c>
      <c r="J288" s="12"/>
      <c r="K288" s="12"/>
      <c r="L288" s="12"/>
      <c r="M288" s="13">
        <v>-1</v>
      </c>
      <c r="N288" s="13">
        <v>0</v>
      </c>
      <c r="O288" s="13">
        <v>1</v>
      </c>
      <c r="P288" s="13">
        <v>0</v>
      </c>
      <c r="Q288" s="13">
        <v>6</v>
      </c>
      <c r="R288" s="13">
        <v>1</v>
      </c>
    </row>
    <row r="289" spans="1:18" x14ac:dyDescent="0.25">
      <c r="A289" s="6" t="s">
        <v>58</v>
      </c>
      <c r="B289" s="7" t="s">
        <v>58</v>
      </c>
      <c r="C289" s="8">
        <v>-1.6</v>
      </c>
      <c r="D289" s="8">
        <v>103.6</v>
      </c>
      <c r="E289" s="9">
        <v>43913</v>
      </c>
      <c r="F289" s="10">
        <f t="shared" si="1"/>
        <v>43906</v>
      </c>
      <c r="G289" s="4">
        <v>22</v>
      </c>
      <c r="H289" s="4">
        <v>-7</v>
      </c>
      <c r="I289" s="12">
        <v>134</v>
      </c>
      <c r="J289" s="12"/>
      <c r="K289" s="12"/>
      <c r="L289" s="12"/>
      <c r="M289" s="13">
        <v>-3</v>
      </c>
      <c r="N289" s="13">
        <v>1</v>
      </c>
      <c r="O289" s="13">
        <v>-6</v>
      </c>
      <c r="P289" s="13">
        <v>-1</v>
      </c>
      <c r="Q289" s="13">
        <v>-3</v>
      </c>
      <c r="R289" s="13">
        <v>3</v>
      </c>
    </row>
    <row r="290" spans="1:18" x14ac:dyDescent="0.25">
      <c r="A290" s="6" t="s">
        <v>58</v>
      </c>
      <c r="B290" s="7" t="s">
        <v>58</v>
      </c>
      <c r="C290" s="8">
        <v>-1.6</v>
      </c>
      <c r="D290" s="8">
        <v>103.6</v>
      </c>
      <c r="E290" s="9">
        <v>43913</v>
      </c>
      <c r="F290" s="10">
        <f t="shared" si="1"/>
        <v>43907</v>
      </c>
      <c r="G290" s="4">
        <v>22</v>
      </c>
      <c r="H290" s="4">
        <v>-6</v>
      </c>
      <c r="I290" s="12">
        <v>172</v>
      </c>
      <c r="J290" s="12"/>
      <c r="K290" s="12"/>
      <c r="L290" s="12"/>
      <c r="M290" s="13">
        <v>-8</v>
      </c>
      <c r="N290" s="13">
        <v>-6</v>
      </c>
      <c r="O290" s="13">
        <v>-13</v>
      </c>
      <c r="P290" s="13">
        <v>-7</v>
      </c>
      <c r="Q290" s="13">
        <v>-8</v>
      </c>
      <c r="R290" s="13">
        <v>5</v>
      </c>
    </row>
    <row r="291" spans="1:18" x14ac:dyDescent="0.25">
      <c r="A291" s="6" t="s">
        <v>58</v>
      </c>
      <c r="B291" s="7" t="s">
        <v>58</v>
      </c>
      <c r="C291" s="8">
        <v>-1.6</v>
      </c>
      <c r="D291" s="8">
        <v>103.6</v>
      </c>
      <c r="E291" s="9">
        <v>43913</v>
      </c>
      <c r="F291" s="10">
        <f t="shared" si="1"/>
        <v>43908</v>
      </c>
      <c r="G291" s="4">
        <v>22</v>
      </c>
      <c r="H291" s="4">
        <v>-5</v>
      </c>
      <c r="I291" s="12">
        <v>227</v>
      </c>
      <c r="J291" s="12"/>
      <c r="K291" s="12"/>
      <c r="L291" s="12"/>
      <c r="M291" s="13">
        <v>-8</v>
      </c>
      <c r="N291" s="13">
        <v>-3</v>
      </c>
      <c r="O291" s="13">
        <v>-12</v>
      </c>
      <c r="P291" s="13">
        <v>-6</v>
      </c>
      <c r="Q291" s="13">
        <v>-10</v>
      </c>
      <c r="R291" s="13">
        <v>5</v>
      </c>
    </row>
    <row r="292" spans="1:18" x14ac:dyDescent="0.25">
      <c r="A292" s="6" t="s">
        <v>58</v>
      </c>
      <c r="B292" s="7" t="s">
        <v>58</v>
      </c>
      <c r="C292" s="8">
        <v>-1.6</v>
      </c>
      <c r="D292" s="8">
        <v>103.6</v>
      </c>
      <c r="E292" s="9">
        <v>43913</v>
      </c>
      <c r="F292" s="10">
        <f t="shared" si="1"/>
        <v>43909</v>
      </c>
      <c r="G292" s="4">
        <v>22</v>
      </c>
      <c r="H292" s="4">
        <v>-4</v>
      </c>
      <c r="I292" s="12">
        <v>311</v>
      </c>
      <c r="J292" s="12"/>
      <c r="K292" s="12"/>
      <c r="L292" s="12"/>
      <c r="M292" s="13">
        <v>-13</v>
      </c>
      <c r="N292" s="13">
        <v>-8</v>
      </c>
      <c r="O292" s="13">
        <v>-20</v>
      </c>
      <c r="P292" s="13">
        <v>-23</v>
      </c>
      <c r="Q292" s="13">
        <v>-12</v>
      </c>
      <c r="R292" s="13">
        <v>7</v>
      </c>
    </row>
    <row r="293" spans="1:18" x14ac:dyDescent="0.25">
      <c r="A293" s="6" t="s">
        <v>58</v>
      </c>
      <c r="B293" s="7" t="s">
        <v>58</v>
      </c>
      <c r="C293" s="8">
        <v>-1.6</v>
      </c>
      <c r="D293" s="8">
        <v>103.6</v>
      </c>
      <c r="E293" s="9">
        <v>43913</v>
      </c>
      <c r="F293" s="10">
        <f t="shared" si="1"/>
        <v>43910</v>
      </c>
      <c r="G293" s="4">
        <v>22</v>
      </c>
      <c r="H293" s="4">
        <v>-3</v>
      </c>
      <c r="I293" s="12">
        <v>369</v>
      </c>
      <c r="J293" s="12"/>
      <c r="K293" s="12"/>
      <c r="L293" s="12"/>
      <c r="M293" s="13">
        <v>-11</v>
      </c>
      <c r="N293" s="13">
        <v>2</v>
      </c>
      <c r="O293" s="13">
        <v>-9</v>
      </c>
      <c r="P293" s="13">
        <v>-14</v>
      </c>
      <c r="Q293" s="13">
        <v>-11</v>
      </c>
      <c r="R293" s="13">
        <v>6</v>
      </c>
    </row>
    <row r="294" spans="1:18" x14ac:dyDescent="0.25">
      <c r="A294" s="6" t="s">
        <v>58</v>
      </c>
      <c r="B294" s="7" t="s">
        <v>58</v>
      </c>
      <c r="C294" s="8">
        <v>-1.6</v>
      </c>
      <c r="D294" s="8">
        <v>103.6</v>
      </c>
      <c r="E294" s="9">
        <v>43913</v>
      </c>
      <c r="F294" s="10">
        <f t="shared" si="1"/>
        <v>43911</v>
      </c>
      <c r="G294" s="4">
        <v>22</v>
      </c>
      <c r="H294" s="4">
        <v>-2</v>
      </c>
      <c r="I294" s="12">
        <v>450</v>
      </c>
      <c r="J294" s="12"/>
      <c r="K294" s="12"/>
      <c r="L294" s="12"/>
      <c r="M294" s="13">
        <v>-23</v>
      </c>
      <c r="N294" s="13">
        <v>-11</v>
      </c>
      <c r="O294" s="13">
        <v>-30</v>
      </c>
      <c r="P294" s="13">
        <v>-26</v>
      </c>
      <c r="Q294" s="13">
        <v>-9</v>
      </c>
      <c r="R294" s="13">
        <v>7</v>
      </c>
    </row>
    <row r="295" spans="1:18" x14ac:dyDescent="0.25">
      <c r="A295" s="6" t="s">
        <v>58</v>
      </c>
      <c r="B295" s="7" t="s">
        <v>58</v>
      </c>
      <c r="C295" s="8">
        <v>-1.6</v>
      </c>
      <c r="D295" s="8">
        <v>103.6</v>
      </c>
      <c r="E295" s="9">
        <v>43913</v>
      </c>
      <c r="F295" s="10">
        <f t="shared" si="1"/>
        <v>43912</v>
      </c>
      <c r="G295" s="4">
        <v>22</v>
      </c>
      <c r="H295" s="4">
        <v>-1</v>
      </c>
      <c r="I295" s="12">
        <v>514</v>
      </c>
      <c r="J295" s="12"/>
      <c r="K295" s="12"/>
      <c r="L295" s="12"/>
      <c r="M295" s="13">
        <v>-20</v>
      </c>
      <c r="N295" s="13">
        <v>-6</v>
      </c>
      <c r="O295" s="13">
        <v>-20</v>
      </c>
      <c r="P295" s="13">
        <v>-25</v>
      </c>
      <c r="Q295" s="13">
        <v>0</v>
      </c>
      <c r="R295" s="13">
        <v>5</v>
      </c>
    </row>
    <row r="296" spans="1:18" x14ac:dyDescent="0.25">
      <c r="A296" s="6" t="s">
        <v>59</v>
      </c>
      <c r="B296" s="7" t="s">
        <v>60</v>
      </c>
      <c r="C296" s="8">
        <v>0.77</v>
      </c>
      <c r="D296" s="8">
        <v>127.37</v>
      </c>
      <c r="E296" s="9">
        <v>43913</v>
      </c>
      <c r="F296" s="10">
        <f t="shared" si="1"/>
        <v>43899</v>
      </c>
      <c r="G296" s="4">
        <v>22</v>
      </c>
      <c r="H296" s="4">
        <v>-14</v>
      </c>
      <c r="I296" s="12">
        <v>19</v>
      </c>
      <c r="J296" s="12"/>
      <c r="K296" s="12"/>
      <c r="L296" s="12"/>
      <c r="M296" s="13">
        <v>-1</v>
      </c>
      <c r="N296" s="13">
        <v>4</v>
      </c>
      <c r="O296" s="13">
        <v>-2</v>
      </c>
      <c r="P296" s="13">
        <v>-2</v>
      </c>
      <c r="Q296" s="13">
        <v>7</v>
      </c>
      <c r="R296" s="13">
        <v>0</v>
      </c>
    </row>
    <row r="297" spans="1:18" x14ac:dyDescent="0.25">
      <c r="A297" s="6" t="s">
        <v>59</v>
      </c>
      <c r="B297" s="7" t="s">
        <v>60</v>
      </c>
      <c r="C297" s="8">
        <v>0.77</v>
      </c>
      <c r="D297" s="8">
        <v>127.37</v>
      </c>
      <c r="E297" s="9">
        <v>43913</v>
      </c>
      <c r="F297" s="10">
        <f t="shared" si="1"/>
        <v>43900</v>
      </c>
      <c r="G297" s="4">
        <v>22</v>
      </c>
      <c r="H297" s="4">
        <v>-13</v>
      </c>
      <c r="I297" s="12">
        <v>27</v>
      </c>
      <c r="J297" s="12"/>
      <c r="K297" s="12"/>
      <c r="L297" s="12"/>
      <c r="M297" s="13">
        <v>2</v>
      </c>
      <c r="N297" s="13">
        <v>5</v>
      </c>
      <c r="O297" s="13">
        <v>-3</v>
      </c>
      <c r="P297" s="13">
        <v>-10</v>
      </c>
      <c r="Q297" s="13">
        <v>8</v>
      </c>
      <c r="R297" s="13">
        <v>0</v>
      </c>
    </row>
    <row r="298" spans="1:18" x14ac:dyDescent="0.25">
      <c r="A298" s="6" t="s">
        <v>59</v>
      </c>
      <c r="B298" s="7" t="s">
        <v>60</v>
      </c>
      <c r="C298" s="8">
        <v>0.77</v>
      </c>
      <c r="D298" s="8">
        <v>127.37</v>
      </c>
      <c r="E298" s="9">
        <v>43913</v>
      </c>
      <c r="F298" s="10">
        <f t="shared" si="1"/>
        <v>43901</v>
      </c>
      <c r="G298" s="4">
        <v>22</v>
      </c>
      <c r="H298" s="4">
        <v>-12</v>
      </c>
      <c r="I298" s="12">
        <v>34</v>
      </c>
      <c r="J298" s="12"/>
      <c r="K298" s="12"/>
      <c r="L298" s="12"/>
      <c r="M298" s="13">
        <v>3</v>
      </c>
      <c r="N298" s="13">
        <v>11</v>
      </c>
      <c r="O298" s="13">
        <v>0</v>
      </c>
      <c r="P298" s="13">
        <v>-16</v>
      </c>
      <c r="Q298" s="13">
        <v>7</v>
      </c>
      <c r="R298" s="13">
        <v>1</v>
      </c>
    </row>
    <row r="299" spans="1:18" x14ac:dyDescent="0.25">
      <c r="A299" s="6" t="s">
        <v>59</v>
      </c>
      <c r="B299" s="7" t="s">
        <v>60</v>
      </c>
      <c r="C299" s="8">
        <v>0.77</v>
      </c>
      <c r="D299" s="8">
        <v>127.37</v>
      </c>
      <c r="E299" s="9">
        <v>43913</v>
      </c>
      <c r="F299" s="10">
        <f t="shared" si="1"/>
        <v>43902</v>
      </c>
      <c r="G299" s="4">
        <v>22</v>
      </c>
      <c r="H299" s="4">
        <v>-11</v>
      </c>
      <c r="I299" s="12">
        <v>34</v>
      </c>
      <c r="J299" s="12"/>
      <c r="K299" s="12"/>
      <c r="L299" s="12"/>
      <c r="M299" s="13">
        <v>0</v>
      </c>
      <c r="N299" s="13">
        <v>8</v>
      </c>
      <c r="O299" s="13">
        <v>-8</v>
      </c>
      <c r="P299" s="13">
        <v>-14</v>
      </c>
      <c r="Q299" s="13">
        <v>5</v>
      </c>
      <c r="R299" s="13">
        <v>1</v>
      </c>
    </row>
    <row r="300" spans="1:18" x14ac:dyDescent="0.25">
      <c r="A300" s="6" t="s">
        <v>59</v>
      </c>
      <c r="B300" s="7" t="s">
        <v>60</v>
      </c>
      <c r="C300" s="8">
        <v>0.77</v>
      </c>
      <c r="D300" s="8">
        <v>127.37</v>
      </c>
      <c r="E300" s="9">
        <v>43913</v>
      </c>
      <c r="F300" s="10">
        <f t="shared" si="1"/>
        <v>43903</v>
      </c>
      <c r="G300" s="4">
        <v>22</v>
      </c>
      <c r="H300" s="4">
        <v>-10</v>
      </c>
      <c r="I300" s="12">
        <v>69</v>
      </c>
      <c r="J300" s="12"/>
      <c r="K300" s="12"/>
      <c r="L300" s="12"/>
      <c r="M300" s="13">
        <v>0</v>
      </c>
      <c r="N300" s="13">
        <v>13</v>
      </c>
      <c r="O300" s="13">
        <v>3</v>
      </c>
      <c r="P300" s="13">
        <v>-11</v>
      </c>
      <c r="Q300" s="13">
        <v>6</v>
      </c>
      <c r="R300" s="13">
        <v>1</v>
      </c>
    </row>
    <row r="301" spans="1:18" x14ac:dyDescent="0.25">
      <c r="A301" s="6" t="s">
        <v>59</v>
      </c>
      <c r="B301" s="7" t="s">
        <v>60</v>
      </c>
      <c r="C301" s="8">
        <v>0.77</v>
      </c>
      <c r="D301" s="8">
        <v>127.37</v>
      </c>
      <c r="E301" s="9">
        <v>43913</v>
      </c>
      <c r="F301" s="10">
        <f t="shared" si="1"/>
        <v>43904</v>
      </c>
      <c r="G301" s="4">
        <v>22</v>
      </c>
      <c r="H301" s="4">
        <v>-9</v>
      </c>
      <c r="I301" s="12">
        <v>96</v>
      </c>
      <c r="J301" s="12"/>
      <c r="K301" s="12"/>
      <c r="L301" s="12"/>
      <c r="M301" s="13">
        <v>2</v>
      </c>
      <c r="N301" s="13">
        <v>8</v>
      </c>
      <c r="O301" s="13">
        <v>-2</v>
      </c>
      <c r="P301" s="13">
        <v>-18</v>
      </c>
      <c r="Q301" s="13">
        <v>7</v>
      </c>
      <c r="R301" s="13">
        <v>0</v>
      </c>
    </row>
    <row r="302" spans="1:18" x14ac:dyDescent="0.25">
      <c r="A302" s="6" t="s">
        <v>59</v>
      </c>
      <c r="B302" s="7" t="s">
        <v>60</v>
      </c>
      <c r="C302" s="8">
        <v>0.77</v>
      </c>
      <c r="D302" s="8">
        <v>127.37</v>
      </c>
      <c r="E302" s="9">
        <v>43913</v>
      </c>
      <c r="F302" s="10">
        <f t="shared" si="1"/>
        <v>43905</v>
      </c>
      <c r="G302" s="4">
        <v>22</v>
      </c>
      <c r="H302" s="4">
        <v>-8</v>
      </c>
      <c r="I302" s="12">
        <v>117</v>
      </c>
      <c r="J302" s="12"/>
      <c r="K302" s="12"/>
      <c r="L302" s="12"/>
      <c r="M302" s="13">
        <v>4</v>
      </c>
      <c r="N302" s="13">
        <v>17</v>
      </c>
      <c r="O302" s="13">
        <v>-1</v>
      </c>
      <c r="P302" s="13">
        <v>-7</v>
      </c>
      <c r="Q302" s="13">
        <v>7</v>
      </c>
      <c r="R302" s="13">
        <v>0</v>
      </c>
    </row>
    <row r="303" spans="1:18" x14ac:dyDescent="0.25">
      <c r="A303" s="6" t="s">
        <v>59</v>
      </c>
      <c r="B303" s="7" t="s">
        <v>60</v>
      </c>
      <c r="C303" s="8">
        <v>0.77</v>
      </c>
      <c r="D303" s="8">
        <v>127.37</v>
      </c>
      <c r="E303" s="9">
        <v>43913</v>
      </c>
      <c r="F303" s="10">
        <f t="shared" si="1"/>
        <v>43906</v>
      </c>
      <c r="G303" s="4">
        <v>22</v>
      </c>
      <c r="H303" s="4">
        <v>-7</v>
      </c>
      <c r="I303" s="12">
        <v>134</v>
      </c>
      <c r="J303" s="12"/>
      <c r="K303" s="12"/>
      <c r="L303" s="12"/>
      <c r="M303" s="13">
        <v>-3</v>
      </c>
      <c r="N303" s="13">
        <v>11</v>
      </c>
      <c r="O303" s="13">
        <v>-2</v>
      </c>
      <c r="P303" s="13">
        <v>-3</v>
      </c>
      <c r="Q303" s="13">
        <v>3</v>
      </c>
      <c r="R303" s="13">
        <v>1</v>
      </c>
    </row>
    <row r="304" spans="1:18" x14ac:dyDescent="0.25">
      <c r="A304" s="6" t="s">
        <v>59</v>
      </c>
      <c r="B304" s="7" t="s">
        <v>60</v>
      </c>
      <c r="C304" s="8">
        <v>0.77</v>
      </c>
      <c r="D304" s="8">
        <v>127.37</v>
      </c>
      <c r="E304" s="9">
        <v>43913</v>
      </c>
      <c r="F304" s="10">
        <f t="shared" si="1"/>
        <v>43907</v>
      </c>
      <c r="G304" s="4">
        <v>22</v>
      </c>
      <c r="H304" s="4">
        <v>-6</v>
      </c>
      <c r="I304" s="12">
        <v>172</v>
      </c>
      <c r="J304" s="12"/>
      <c r="K304" s="12"/>
      <c r="L304" s="12"/>
      <c r="M304" s="13">
        <v>-3</v>
      </c>
      <c r="N304" s="13">
        <v>8</v>
      </c>
      <c r="O304" s="13">
        <v>-2</v>
      </c>
      <c r="P304" s="13">
        <v>-5</v>
      </c>
      <c r="Q304" s="13">
        <v>3</v>
      </c>
      <c r="R304" s="13">
        <v>1</v>
      </c>
    </row>
    <row r="305" spans="1:18" x14ac:dyDescent="0.25">
      <c r="A305" s="6" t="s">
        <v>59</v>
      </c>
      <c r="B305" s="7" t="s">
        <v>60</v>
      </c>
      <c r="C305" s="8">
        <v>0.77</v>
      </c>
      <c r="D305" s="8">
        <v>127.37</v>
      </c>
      <c r="E305" s="9">
        <v>43913</v>
      </c>
      <c r="F305" s="10">
        <f t="shared" si="1"/>
        <v>43908</v>
      </c>
      <c r="G305" s="4">
        <v>22</v>
      </c>
      <c r="H305" s="4">
        <v>-5</v>
      </c>
      <c r="I305" s="12">
        <v>227</v>
      </c>
      <c r="J305" s="12"/>
      <c r="K305" s="12"/>
      <c r="L305" s="12"/>
      <c r="M305" s="13">
        <v>-6</v>
      </c>
      <c r="N305" s="13">
        <v>12</v>
      </c>
      <c r="O305" s="13">
        <v>-1</v>
      </c>
      <c r="P305" s="13">
        <v>-18</v>
      </c>
      <c r="Q305" s="13">
        <v>1</v>
      </c>
      <c r="R305" s="13">
        <v>3</v>
      </c>
    </row>
    <row r="306" spans="1:18" x14ac:dyDescent="0.25">
      <c r="A306" s="6" t="s">
        <v>59</v>
      </c>
      <c r="B306" s="7" t="s">
        <v>60</v>
      </c>
      <c r="C306" s="8">
        <v>0.77</v>
      </c>
      <c r="D306" s="8">
        <v>127.37</v>
      </c>
      <c r="E306" s="9">
        <v>43913</v>
      </c>
      <c r="F306" s="10">
        <f t="shared" si="1"/>
        <v>43909</v>
      </c>
      <c r="G306" s="4">
        <v>22</v>
      </c>
      <c r="H306" s="4">
        <v>-4</v>
      </c>
      <c r="I306" s="12">
        <v>311</v>
      </c>
      <c r="J306" s="12"/>
      <c r="K306" s="12"/>
      <c r="L306" s="12"/>
      <c r="M306" s="13">
        <v>-9</v>
      </c>
      <c r="N306" s="13">
        <v>7</v>
      </c>
      <c r="O306" s="13">
        <v>-9</v>
      </c>
      <c r="P306" s="13">
        <v>-25</v>
      </c>
      <c r="Q306" s="13">
        <v>0</v>
      </c>
      <c r="R306" s="13">
        <v>4</v>
      </c>
    </row>
    <row r="307" spans="1:18" x14ac:dyDescent="0.25">
      <c r="A307" s="6" t="s">
        <v>59</v>
      </c>
      <c r="B307" s="7" t="s">
        <v>60</v>
      </c>
      <c r="C307" s="8">
        <v>0.77</v>
      </c>
      <c r="D307" s="8">
        <v>127.37</v>
      </c>
      <c r="E307" s="9">
        <v>43913</v>
      </c>
      <c r="F307" s="10">
        <f t="shared" si="1"/>
        <v>43910</v>
      </c>
      <c r="G307" s="4">
        <v>22</v>
      </c>
      <c r="H307" s="4">
        <v>-3</v>
      </c>
      <c r="I307" s="12">
        <v>369</v>
      </c>
      <c r="J307" s="12"/>
      <c r="K307" s="12"/>
      <c r="L307" s="12"/>
      <c r="M307" s="13">
        <v>-9</v>
      </c>
      <c r="N307" s="13">
        <v>11</v>
      </c>
      <c r="O307" s="13">
        <v>-9</v>
      </c>
      <c r="P307" s="13">
        <v>-23</v>
      </c>
      <c r="Q307" s="13">
        <v>-5</v>
      </c>
      <c r="R307" s="13">
        <v>5</v>
      </c>
    </row>
    <row r="308" spans="1:18" x14ac:dyDescent="0.25">
      <c r="A308" s="6" t="s">
        <v>59</v>
      </c>
      <c r="B308" s="7" t="s">
        <v>60</v>
      </c>
      <c r="C308" s="8">
        <v>0.77</v>
      </c>
      <c r="D308" s="8">
        <v>127.37</v>
      </c>
      <c r="E308" s="9">
        <v>43913</v>
      </c>
      <c r="F308" s="10">
        <f t="shared" si="1"/>
        <v>43911</v>
      </c>
      <c r="G308" s="4">
        <v>22</v>
      </c>
      <c r="H308" s="4">
        <v>-2</v>
      </c>
      <c r="I308" s="12">
        <v>450</v>
      </c>
      <c r="J308" s="12"/>
      <c r="K308" s="12"/>
      <c r="L308" s="12"/>
      <c r="M308" s="13">
        <v>-16</v>
      </c>
      <c r="N308" s="13">
        <v>3</v>
      </c>
      <c r="O308" s="13">
        <v>-18</v>
      </c>
      <c r="P308" s="13">
        <v>-27</v>
      </c>
      <c r="Q308" s="13">
        <v>-1</v>
      </c>
      <c r="R308" s="13">
        <v>4</v>
      </c>
    </row>
    <row r="309" spans="1:18" x14ac:dyDescent="0.25">
      <c r="A309" s="6" t="s">
        <v>59</v>
      </c>
      <c r="B309" s="7" t="s">
        <v>60</v>
      </c>
      <c r="C309" s="8">
        <v>0.77</v>
      </c>
      <c r="D309" s="8">
        <v>127.37</v>
      </c>
      <c r="E309" s="9">
        <v>43913</v>
      </c>
      <c r="F309" s="10">
        <f t="shared" si="1"/>
        <v>43912</v>
      </c>
      <c r="G309" s="4">
        <v>22</v>
      </c>
      <c r="H309" s="4">
        <v>-1</v>
      </c>
      <c r="I309" s="12">
        <v>514</v>
      </c>
      <c r="J309" s="12"/>
      <c r="K309" s="12"/>
      <c r="L309" s="12"/>
      <c r="M309" s="13">
        <v>-23</v>
      </c>
      <c r="N309" s="13">
        <v>-3</v>
      </c>
      <c r="O309" s="13">
        <v>-26</v>
      </c>
      <c r="P309" s="13">
        <v>-32</v>
      </c>
      <c r="Q309" s="13">
        <v>-1</v>
      </c>
      <c r="R309" s="13">
        <v>5</v>
      </c>
    </row>
    <row r="310" spans="1:18" x14ac:dyDescent="0.25">
      <c r="A310" s="6" t="s">
        <v>61</v>
      </c>
      <c r="B310" s="7" t="s">
        <v>62</v>
      </c>
      <c r="C310" s="8">
        <v>-8.58</v>
      </c>
      <c r="D310" s="8">
        <v>116</v>
      </c>
      <c r="E310" s="9">
        <v>43914</v>
      </c>
      <c r="F310" s="10">
        <f t="shared" si="1"/>
        <v>43900</v>
      </c>
      <c r="G310" s="4">
        <v>23</v>
      </c>
      <c r="H310" s="4">
        <v>-14</v>
      </c>
      <c r="I310" s="12">
        <v>27</v>
      </c>
      <c r="J310" s="12"/>
      <c r="K310" s="12"/>
      <c r="L310" s="12"/>
      <c r="M310" s="13">
        <v>2</v>
      </c>
      <c r="N310" s="13">
        <v>0</v>
      </c>
      <c r="O310" s="13">
        <v>-7</v>
      </c>
      <c r="P310" s="13">
        <v>2</v>
      </c>
      <c r="Q310" s="13">
        <v>4</v>
      </c>
      <c r="R310" s="13">
        <v>1</v>
      </c>
    </row>
    <row r="311" spans="1:18" x14ac:dyDescent="0.25">
      <c r="A311" s="6" t="s">
        <v>61</v>
      </c>
      <c r="B311" s="7" t="s">
        <v>62</v>
      </c>
      <c r="C311" s="8">
        <v>-8.58</v>
      </c>
      <c r="D311" s="8">
        <v>116</v>
      </c>
      <c r="E311" s="9">
        <v>43914</v>
      </c>
      <c r="F311" s="10">
        <f t="shared" si="1"/>
        <v>43901</v>
      </c>
      <c r="G311" s="4">
        <v>23</v>
      </c>
      <c r="H311" s="4">
        <v>-13</v>
      </c>
      <c r="I311" s="12">
        <v>34</v>
      </c>
      <c r="J311" s="12"/>
      <c r="K311" s="12"/>
      <c r="L311" s="12"/>
      <c r="M311" s="13">
        <v>5</v>
      </c>
      <c r="N311" s="13">
        <v>3</v>
      </c>
      <c r="O311" s="13">
        <v>-1</v>
      </c>
      <c r="P311" s="13">
        <v>5</v>
      </c>
      <c r="Q311" s="13">
        <v>5</v>
      </c>
      <c r="R311" s="13">
        <v>1</v>
      </c>
    </row>
    <row r="312" spans="1:18" x14ac:dyDescent="0.25">
      <c r="A312" s="6" t="s">
        <v>61</v>
      </c>
      <c r="B312" s="7" t="s">
        <v>62</v>
      </c>
      <c r="C312" s="8">
        <v>-8.58</v>
      </c>
      <c r="D312" s="8">
        <v>116</v>
      </c>
      <c r="E312" s="9">
        <v>43914</v>
      </c>
      <c r="F312" s="10">
        <f t="shared" si="1"/>
        <v>43902</v>
      </c>
      <c r="G312" s="4">
        <v>23</v>
      </c>
      <c r="H312" s="4">
        <v>-12</v>
      </c>
      <c r="I312" s="12">
        <v>34</v>
      </c>
      <c r="J312" s="12"/>
      <c r="K312" s="12"/>
      <c r="L312" s="12"/>
      <c r="M312" s="13">
        <v>3</v>
      </c>
      <c r="N312" s="13">
        <v>0</v>
      </c>
      <c r="O312" s="13">
        <v>-9</v>
      </c>
      <c r="P312" s="13">
        <v>4</v>
      </c>
      <c r="Q312" s="13">
        <v>5</v>
      </c>
      <c r="R312" s="13">
        <v>1</v>
      </c>
    </row>
    <row r="313" spans="1:18" x14ac:dyDescent="0.25">
      <c r="A313" s="6" t="s">
        <v>61</v>
      </c>
      <c r="B313" s="7" t="s">
        <v>62</v>
      </c>
      <c r="C313" s="8">
        <v>-8.58</v>
      </c>
      <c r="D313" s="8">
        <v>116</v>
      </c>
      <c r="E313" s="9">
        <v>43914</v>
      </c>
      <c r="F313" s="10">
        <f t="shared" si="1"/>
        <v>43903</v>
      </c>
      <c r="G313" s="4">
        <v>23</v>
      </c>
      <c r="H313" s="4">
        <v>-11</v>
      </c>
      <c r="I313" s="12">
        <v>69</v>
      </c>
      <c r="J313" s="12"/>
      <c r="K313" s="12"/>
      <c r="L313" s="12"/>
      <c r="M313" s="13">
        <v>0</v>
      </c>
      <c r="N313" s="13">
        <v>-2</v>
      </c>
      <c r="O313" s="13">
        <v>-14</v>
      </c>
      <c r="P313" s="13">
        <v>4</v>
      </c>
      <c r="Q313" s="13">
        <v>4</v>
      </c>
      <c r="R313" s="13">
        <v>2</v>
      </c>
    </row>
    <row r="314" spans="1:18" x14ac:dyDescent="0.25">
      <c r="A314" s="6" t="s">
        <v>61</v>
      </c>
      <c r="B314" s="7" t="s">
        <v>62</v>
      </c>
      <c r="C314" s="8">
        <v>-8.58</v>
      </c>
      <c r="D314" s="8">
        <v>116</v>
      </c>
      <c r="E314" s="9">
        <v>43914</v>
      </c>
      <c r="F314" s="10">
        <f t="shared" si="1"/>
        <v>43904</v>
      </c>
      <c r="G314" s="4">
        <v>23</v>
      </c>
      <c r="H314" s="4">
        <v>-10</v>
      </c>
      <c r="I314" s="12">
        <v>96</v>
      </c>
      <c r="J314" s="12"/>
      <c r="K314" s="12"/>
      <c r="L314" s="12"/>
      <c r="M314" s="13">
        <v>2</v>
      </c>
      <c r="N314" s="13">
        <v>3</v>
      </c>
      <c r="O314" s="13">
        <v>0</v>
      </c>
      <c r="P314" s="13">
        <v>-4</v>
      </c>
      <c r="Q314" s="13">
        <v>2</v>
      </c>
      <c r="R314" s="13">
        <v>0</v>
      </c>
    </row>
    <row r="315" spans="1:18" x14ac:dyDescent="0.25">
      <c r="A315" s="6" t="s">
        <v>61</v>
      </c>
      <c r="B315" s="7" t="s">
        <v>62</v>
      </c>
      <c r="C315" s="8">
        <v>-8.58</v>
      </c>
      <c r="D315" s="8">
        <v>116</v>
      </c>
      <c r="E315" s="9">
        <v>43914</v>
      </c>
      <c r="F315" s="10">
        <f t="shared" si="1"/>
        <v>43905</v>
      </c>
      <c r="G315" s="4">
        <v>23</v>
      </c>
      <c r="H315" s="4">
        <v>-9</v>
      </c>
      <c r="I315" s="12">
        <v>117</v>
      </c>
      <c r="J315" s="12"/>
      <c r="K315" s="12"/>
      <c r="L315" s="12"/>
      <c r="M315" s="13">
        <v>-6</v>
      </c>
      <c r="N315" s="13">
        <v>-2</v>
      </c>
      <c r="O315" s="13">
        <v>-19</v>
      </c>
      <c r="P315" s="13">
        <v>-7</v>
      </c>
      <c r="Q315" s="13">
        <v>2</v>
      </c>
      <c r="R315" s="13">
        <v>3</v>
      </c>
    </row>
    <row r="316" spans="1:18" x14ac:dyDescent="0.25">
      <c r="A316" s="6" t="s">
        <v>61</v>
      </c>
      <c r="B316" s="7" t="s">
        <v>62</v>
      </c>
      <c r="C316" s="8">
        <v>-8.58</v>
      </c>
      <c r="D316" s="8">
        <v>116</v>
      </c>
      <c r="E316" s="9">
        <v>43914</v>
      </c>
      <c r="F316" s="10">
        <f t="shared" si="1"/>
        <v>43906</v>
      </c>
      <c r="G316" s="4">
        <v>23</v>
      </c>
      <c r="H316" s="4">
        <v>-8</v>
      </c>
      <c r="I316" s="12">
        <v>134</v>
      </c>
      <c r="J316" s="12"/>
      <c r="K316" s="12"/>
      <c r="L316" s="12"/>
      <c r="M316" s="13">
        <v>-8</v>
      </c>
      <c r="N316" s="13">
        <v>1</v>
      </c>
      <c r="O316" s="13">
        <v>-22</v>
      </c>
      <c r="P316" s="13">
        <v>-6</v>
      </c>
      <c r="Q316" s="13">
        <v>-4</v>
      </c>
      <c r="R316" s="13">
        <v>4</v>
      </c>
    </row>
    <row r="317" spans="1:18" x14ac:dyDescent="0.25">
      <c r="A317" s="6" t="s">
        <v>61</v>
      </c>
      <c r="B317" s="7" t="s">
        <v>62</v>
      </c>
      <c r="C317" s="8">
        <v>-8.58</v>
      </c>
      <c r="D317" s="8">
        <v>116</v>
      </c>
      <c r="E317" s="9">
        <v>43914</v>
      </c>
      <c r="F317" s="10">
        <f t="shared" si="1"/>
        <v>43907</v>
      </c>
      <c r="G317" s="4">
        <v>23</v>
      </c>
      <c r="H317" s="4">
        <v>-7</v>
      </c>
      <c r="I317" s="12">
        <v>172</v>
      </c>
      <c r="J317" s="12"/>
      <c r="K317" s="12"/>
      <c r="L317" s="12"/>
      <c r="M317" s="13">
        <v>-12</v>
      </c>
      <c r="N317" s="13">
        <v>-4</v>
      </c>
      <c r="O317" s="13">
        <v>-25</v>
      </c>
      <c r="P317" s="13">
        <v>-2</v>
      </c>
      <c r="Q317" s="13">
        <v>-9</v>
      </c>
      <c r="R317" s="13">
        <v>5</v>
      </c>
    </row>
    <row r="318" spans="1:18" x14ac:dyDescent="0.25">
      <c r="A318" s="6" t="s">
        <v>61</v>
      </c>
      <c r="B318" s="7" t="s">
        <v>62</v>
      </c>
      <c r="C318" s="8">
        <v>-8.58</v>
      </c>
      <c r="D318" s="8">
        <v>116</v>
      </c>
      <c r="E318" s="9">
        <v>43914</v>
      </c>
      <c r="F318" s="10">
        <f t="shared" si="1"/>
        <v>43908</v>
      </c>
      <c r="G318" s="4">
        <v>23</v>
      </c>
      <c r="H318" s="4">
        <v>-6</v>
      </c>
      <c r="I318" s="12">
        <v>227</v>
      </c>
      <c r="J318" s="12"/>
      <c r="K318" s="12"/>
      <c r="L318" s="12"/>
      <c r="M318" s="13">
        <v>-11</v>
      </c>
      <c r="N318" s="13">
        <v>-1</v>
      </c>
      <c r="O318" s="13">
        <v>-18</v>
      </c>
      <c r="P318" s="13">
        <v>-10</v>
      </c>
      <c r="Q318" s="13">
        <v>-9</v>
      </c>
      <c r="R318" s="13">
        <v>6</v>
      </c>
    </row>
    <row r="319" spans="1:18" x14ac:dyDescent="0.25">
      <c r="A319" s="6" t="s">
        <v>61</v>
      </c>
      <c r="B319" s="7" t="s">
        <v>62</v>
      </c>
      <c r="C319" s="8">
        <v>-8.58</v>
      </c>
      <c r="D319" s="8">
        <v>116</v>
      </c>
      <c r="E319" s="9">
        <v>43914</v>
      </c>
      <c r="F319" s="10">
        <f t="shared" si="1"/>
        <v>43909</v>
      </c>
      <c r="G319" s="4">
        <v>23</v>
      </c>
      <c r="H319" s="4">
        <v>-5</v>
      </c>
      <c r="I319" s="12">
        <v>311</v>
      </c>
      <c r="J319" s="12"/>
      <c r="K319" s="12"/>
      <c r="L319" s="12"/>
      <c r="M319" s="13">
        <v>-13</v>
      </c>
      <c r="N319" s="13">
        <v>-4</v>
      </c>
      <c r="O319" s="13">
        <v>-23</v>
      </c>
      <c r="P319" s="13">
        <v>-15</v>
      </c>
      <c r="Q319" s="13">
        <v>-10</v>
      </c>
      <c r="R319" s="13">
        <v>7</v>
      </c>
    </row>
    <row r="320" spans="1:18" x14ac:dyDescent="0.25">
      <c r="A320" s="6" t="s">
        <v>61</v>
      </c>
      <c r="B320" s="7" t="s">
        <v>62</v>
      </c>
      <c r="C320" s="8">
        <v>-8.58</v>
      </c>
      <c r="D320" s="8">
        <v>116</v>
      </c>
      <c r="E320" s="9">
        <v>43914</v>
      </c>
      <c r="F320" s="10">
        <f t="shared" si="1"/>
        <v>43910</v>
      </c>
      <c r="G320" s="4">
        <v>23</v>
      </c>
      <c r="H320" s="4">
        <v>-4</v>
      </c>
      <c r="I320" s="12">
        <v>369</v>
      </c>
      <c r="J320" s="12"/>
      <c r="K320" s="12"/>
      <c r="L320" s="12"/>
      <c r="M320" s="13">
        <v>-14</v>
      </c>
      <c r="N320" s="13">
        <v>-4</v>
      </c>
      <c r="O320" s="13">
        <v>-23</v>
      </c>
      <c r="P320" s="13">
        <v>-20</v>
      </c>
      <c r="Q320" s="13">
        <v>-11</v>
      </c>
      <c r="R320" s="13">
        <v>7</v>
      </c>
    </row>
    <row r="321" spans="1:18" x14ac:dyDescent="0.25">
      <c r="A321" s="6" t="s">
        <v>61</v>
      </c>
      <c r="B321" s="7" t="s">
        <v>62</v>
      </c>
      <c r="C321" s="8">
        <v>-8.58</v>
      </c>
      <c r="D321" s="8">
        <v>116</v>
      </c>
      <c r="E321" s="9">
        <v>43914</v>
      </c>
      <c r="F321" s="10">
        <f t="shared" si="1"/>
        <v>43911</v>
      </c>
      <c r="G321" s="4">
        <v>23</v>
      </c>
      <c r="H321" s="4">
        <v>-3</v>
      </c>
      <c r="I321" s="12">
        <v>450</v>
      </c>
      <c r="J321" s="12"/>
      <c r="K321" s="12"/>
      <c r="L321" s="12"/>
      <c r="M321" s="13">
        <v>-18</v>
      </c>
      <c r="N321" s="13">
        <v>-4</v>
      </c>
      <c r="O321" s="13">
        <v>-24</v>
      </c>
      <c r="P321" s="13">
        <v>-25</v>
      </c>
      <c r="Q321" s="13">
        <v>-12</v>
      </c>
      <c r="R321" s="13">
        <v>7</v>
      </c>
    </row>
    <row r="322" spans="1:18" x14ac:dyDescent="0.25">
      <c r="A322" s="6" t="s">
        <v>61</v>
      </c>
      <c r="B322" s="7" t="s">
        <v>62</v>
      </c>
      <c r="C322" s="8">
        <v>-8.58</v>
      </c>
      <c r="D322" s="8">
        <v>116</v>
      </c>
      <c r="E322" s="9">
        <v>43914</v>
      </c>
      <c r="F322" s="10">
        <f t="shared" si="1"/>
        <v>43912</v>
      </c>
      <c r="G322" s="4">
        <v>23</v>
      </c>
      <c r="H322" s="4">
        <v>-2</v>
      </c>
      <c r="I322" s="12">
        <v>514</v>
      </c>
      <c r="J322" s="12"/>
      <c r="K322" s="12"/>
      <c r="L322" s="12"/>
      <c r="M322" s="13">
        <v>-25</v>
      </c>
      <c r="N322" s="13">
        <v>-9</v>
      </c>
      <c r="O322" s="13">
        <v>-34</v>
      </c>
      <c r="P322" s="13">
        <v>-34</v>
      </c>
      <c r="Q322" s="13">
        <v>-3</v>
      </c>
      <c r="R322" s="13">
        <v>7</v>
      </c>
    </row>
    <row r="323" spans="1:18" x14ac:dyDescent="0.25">
      <c r="A323" s="6" t="s">
        <v>61</v>
      </c>
      <c r="B323" s="7" t="s">
        <v>62</v>
      </c>
      <c r="C323" s="8">
        <v>-8.58</v>
      </c>
      <c r="D323" s="8">
        <v>116</v>
      </c>
      <c r="E323" s="9">
        <v>43914</v>
      </c>
      <c r="F323" s="10">
        <f t="shared" si="1"/>
        <v>43913</v>
      </c>
      <c r="G323" s="4">
        <v>23</v>
      </c>
      <c r="H323" s="4">
        <v>-1</v>
      </c>
      <c r="I323" s="12">
        <v>579</v>
      </c>
      <c r="J323" s="12"/>
      <c r="K323" s="12"/>
      <c r="L323" s="12"/>
      <c r="M323" s="13">
        <v>-22</v>
      </c>
      <c r="N323" s="13">
        <v>-8</v>
      </c>
      <c r="O323" s="13">
        <v>-27</v>
      </c>
      <c r="P323" s="13">
        <v>-30</v>
      </c>
      <c r="Q323" s="13">
        <v>-17</v>
      </c>
      <c r="R323" s="13">
        <v>10</v>
      </c>
    </row>
    <row r="324" spans="1:18" x14ac:dyDescent="0.25">
      <c r="A324" s="6" t="s">
        <v>63</v>
      </c>
      <c r="B324" s="7" t="s">
        <v>64</v>
      </c>
      <c r="C324" s="8">
        <v>-2.97</v>
      </c>
      <c r="D324" s="8">
        <v>104.78</v>
      </c>
      <c r="E324" s="9">
        <v>43914</v>
      </c>
      <c r="F324" s="10">
        <f t="shared" si="1"/>
        <v>43900</v>
      </c>
      <c r="G324" s="4">
        <v>23</v>
      </c>
      <c r="H324" s="4">
        <v>-14</v>
      </c>
      <c r="I324" s="12">
        <v>27</v>
      </c>
      <c r="J324" s="12"/>
      <c r="K324" s="12"/>
      <c r="L324" s="12"/>
      <c r="M324" s="13">
        <v>1</v>
      </c>
      <c r="N324" s="13">
        <v>2</v>
      </c>
      <c r="O324" s="13">
        <v>3</v>
      </c>
      <c r="P324" s="13">
        <v>5</v>
      </c>
      <c r="Q324" s="13">
        <v>6</v>
      </c>
      <c r="R324" s="13">
        <v>0</v>
      </c>
    </row>
    <row r="325" spans="1:18" x14ac:dyDescent="0.25">
      <c r="A325" s="6" t="s">
        <v>63</v>
      </c>
      <c r="B325" s="7" t="s">
        <v>64</v>
      </c>
      <c r="C325" s="8">
        <v>-2.97</v>
      </c>
      <c r="D325" s="8">
        <v>104.78</v>
      </c>
      <c r="E325" s="9">
        <v>43914</v>
      </c>
      <c r="F325" s="10">
        <f t="shared" si="1"/>
        <v>43901</v>
      </c>
      <c r="G325" s="4">
        <v>23</v>
      </c>
      <c r="H325" s="4">
        <v>-13</v>
      </c>
      <c r="I325" s="12">
        <v>34</v>
      </c>
      <c r="J325" s="12"/>
      <c r="K325" s="12"/>
      <c r="L325" s="12"/>
      <c r="M325" s="13">
        <v>1</v>
      </c>
      <c r="N325" s="13">
        <v>3</v>
      </c>
      <c r="O325" s="13">
        <v>3</v>
      </c>
      <c r="P325" s="13">
        <v>8</v>
      </c>
      <c r="Q325" s="13">
        <v>4</v>
      </c>
      <c r="R325" s="13">
        <v>-1</v>
      </c>
    </row>
    <row r="326" spans="1:18" x14ac:dyDescent="0.25">
      <c r="A326" s="6" t="s">
        <v>63</v>
      </c>
      <c r="B326" s="7" t="s">
        <v>64</v>
      </c>
      <c r="C326" s="8">
        <v>-2.97</v>
      </c>
      <c r="D326" s="8">
        <v>104.78</v>
      </c>
      <c r="E326" s="9">
        <v>43914</v>
      </c>
      <c r="F326" s="10">
        <f t="shared" si="1"/>
        <v>43902</v>
      </c>
      <c r="G326" s="4">
        <v>23</v>
      </c>
      <c r="H326" s="4">
        <v>-12</v>
      </c>
      <c r="I326" s="12">
        <v>34</v>
      </c>
      <c r="J326" s="12"/>
      <c r="K326" s="12"/>
      <c r="L326" s="12"/>
      <c r="M326" s="13">
        <v>4</v>
      </c>
      <c r="N326" s="13">
        <v>4</v>
      </c>
      <c r="O326" s="13">
        <v>4</v>
      </c>
      <c r="P326" s="13">
        <v>-1</v>
      </c>
      <c r="Q326" s="13">
        <v>4</v>
      </c>
      <c r="R326" s="13">
        <v>0</v>
      </c>
    </row>
    <row r="327" spans="1:18" x14ac:dyDescent="0.25">
      <c r="A327" s="6" t="s">
        <v>63</v>
      </c>
      <c r="B327" s="7" t="s">
        <v>64</v>
      </c>
      <c r="C327" s="8">
        <v>-2.97</v>
      </c>
      <c r="D327" s="8">
        <v>104.78</v>
      </c>
      <c r="E327" s="9">
        <v>43914</v>
      </c>
      <c r="F327" s="10">
        <f t="shared" si="1"/>
        <v>43903</v>
      </c>
      <c r="G327" s="4">
        <v>23</v>
      </c>
      <c r="H327" s="4">
        <v>-11</v>
      </c>
      <c r="I327" s="12">
        <v>69</v>
      </c>
      <c r="J327" s="12"/>
      <c r="K327" s="12"/>
      <c r="L327" s="12"/>
      <c r="M327" s="13">
        <v>4</v>
      </c>
      <c r="N327" s="13">
        <v>4</v>
      </c>
      <c r="O327" s="13">
        <v>7</v>
      </c>
      <c r="P327" s="13">
        <v>1</v>
      </c>
      <c r="Q327" s="13">
        <v>6</v>
      </c>
      <c r="R327" s="13">
        <v>0</v>
      </c>
    </row>
    <row r="328" spans="1:18" x14ac:dyDescent="0.25">
      <c r="A328" s="6" t="s">
        <v>63</v>
      </c>
      <c r="B328" s="7" t="s">
        <v>64</v>
      </c>
      <c r="C328" s="8">
        <v>-2.97</v>
      </c>
      <c r="D328" s="8">
        <v>104.78</v>
      </c>
      <c r="E328" s="9">
        <v>43914</v>
      </c>
      <c r="F328" s="10">
        <f t="shared" si="1"/>
        <v>43904</v>
      </c>
      <c r="G328" s="4">
        <v>23</v>
      </c>
      <c r="H328" s="4">
        <v>-10</v>
      </c>
      <c r="I328" s="12">
        <v>96</v>
      </c>
      <c r="J328" s="12"/>
      <c r="K328" s="12"/>
      <c r="L328" s="12"/>
      <c r="M328" s="13">
        <v>1</v>
      </c>
      <c r="N328" s="13">
        <v>4</v>
      </c>
      <c r="O328" s="13">
        <v>4</v>
      </c>
      <c r="P328" s="13">
        <v>0</v>
      </c>
      <c r="Q328" s="13">
        <v>5</v>
      </c>
      <c r="R328" s="13">
        <v>0</v>
      </c>
    </row>
    <row r="329" spans="1:18" x14ac:dyDescent="0.25">
      <c r="A329" s="6" t="s">
        <v>63</v>
      </c>
      <c r="B329" s="7" t="s">
        <v>64</v>
      </c>
      <c r="C329" s="8">
        <v>-2.97</v>
      </c>
      <c r="D329" s="8">
        <v>104.78</v>
      </c>
      <c r="E329" s="9">
        <v>43914</v>
      </c>
      <c r="F329" s="10">
        <f t="shared" si="1"/>
        <v>43905</v>
      </c>
      <c r="G329" s="4">
        <v>23</v>
      </c>
      <c r="H329" s="4">
        <v>-9</v>
      </c>
      <c r="I329" s="12">
        <v>117</v>
      </c>
      <c r="J329" s="12"/>
      <c r="K329" s="12"/>
      <c r="L329" s="12"/>
      <c r="M329" s="13">
        <v>-1</v>
      </c>
      <c r="N329" s="13">
        <v>4</v>
      </c>
      <c r="O329" s="13">
        <v>0</v>
      </c>
      <c r="P329" s="13">
        <v>-4</v>
      </c>
      <c r="Q329" s="13">
        <v>3</v>
      </c>
      <c r="R329" s="13">
        <v>2</v>
      </c>
    </row>
    <row r="330" spans="1:18" x14ac:dyDescent="0.25">
      <c r="A330" s="6" t="s">
        <v>63</v>
      </c>
      <c r="B330" s="7" t="s">
        <v>64</v>
      </c>
      <c r="C330" s="8">
        <v>-2.97</v>
      </c>
      <c r="D330" s="8">
        <v>104.78</v>
      </c>
      <c r="E330" s="9">
        <v>43914</v>
      </c>
      <c r="F330" s="10">
        <f t="shared" si="1"/>
        <v>43906</v>
      </c>
      <c r="G330" s="4">
        <v>23</v>
      </c>
      <c r="H330" s="4">
        <v>-8</v>
      </c>
      <c r="I330" s="12">
        <v>134</v>
      </c>
      <c r="J330" s="12"/>
      <c r="K330" s="12"/>
      <c r="L330" s="12"/>
      <c r="M330" s="13">
        <v>-6</v>
      </c>
      <c r="N330" s="13">
        <v>-2</v>
      </c>
      <c r="O330" s="13">
        <v>-6</v>
      </c>
      <c r="P330" s="13">
        <v>-8</v>
      </c>
      <c r="Q330" s="13">
        <v>1</v>
      </c>
      <c r="R330" s="13">
        <v>2</v>
      </c>
    </row>
    <row r="331" spans="1:18" x14ac:dyDescent="0.25">
      <c r="A331" s="6" t="s">
        <v>63</v>
      </c>
      <c r="B331" s="7" t="s">
        <v>64</v>
      </c>
      <c r="C331" s="8">
        <v>-2.97</v>
      </c>
      <c r="D331" s="8">
        <v>104.78</v>
      </c>
      <c r="E331" s="9">
        <v>43914</v>
      </c>
      <c r="F331" s="10">
        <f t="shared" si="1"/>
        <v>43907</v>
      </c>
      <c r="G331" s="4">
        <v>23</v>
      </c>
      <c r="H331" s="4">
        <v>-7</v>
      </c>
      <c r="I331" s="12">
        <v>172</v>
      </c>
      <c r="J331" s="12"/>
      <c r="K331" s="12"/>
      <c r="L331" s="12"/>
      <c r="M331" s="13">
        <v>-2</v>
      </c>
      <c r="N331" s="13">
        <v>2</v>
      </c>
      <c r="O331" s="13">
        <v>-1</v>
      </c>
      <c r="P331" s="13">
        <v>-8</v>
      </c>
      <c r="Q331" s="13">
        <v>-4</v>
      </c>
      <c r="R331" s="13">
        <v>2</v>
      </c>
    </row>
    <row r="332" spans="1:18" x14ac:dyDescent="0.25">
      <c r="A332" s="6" t="s">
        <v>63</v>
      </c>
      <c r="B332" s="7" t="s">
        <v>64</v>
      </c>
      <c r="C332" s="8">
        <v>-2.97</v>
      </c>
      <c r="D332" s="8">
        <v>104.78</v>
      </c>
      <c r="E332" s="9">
        <v>43914</v>
      </c>
      <c r="F332" s="10">
        <f t="shared" si="1"/>
        <v>43908</v>
      </c>
      <c r="G332" s="4">
        <v>23</v>
      </c>
      <c r="H332" s="4">
        <v>-6</v>
      </c>
      <c r="I332" s="12">
        <v>227</v>
      </c>
      <c r="J332" s="12"/>
      <c r="K332" s="12"/>
      <c r="L332" s="12"/>
      <c r="M332" s="13">
        <v>-5</v>
      </c>
      <c r="N332" s="13">
        <v>1</v>
      </c>
      <c r="O332" s="13">
        <v>-2</v>
      </c>
      <c r="P332" s="13">
        <v>-7</v>
      </c>
      <c r="Q332" s="13">
        <v>-8</v>
      </c>
      <c r="R332" s="13">
        <v>4</v>
      </c>
    </row>
    <row r="333" spans="1:18" x14ac:dyDescent="0.25">
      <c r="A333" s="6" t="s">
        <v>63</v>
      </c>
      <c r="B333" s="7" t="s">
        <v>64</v>
      </c>
      <c r="C333" s="8">
        <v>-2.97</v>
      </c>
      <c r="D333" s="8">
        <v>104.78</v>
      </c>
      <c r="E333" s="9">
        <v>43914</v>
      </c>
      <c r="F333" s="10">
        <f t="shared" si="1"/>
        <v>43909</v>
      </c>
      <c r="G333" s="4">
        <v>23</v>
      </c>
      <c r="H333" s="4">
        <v>-5</v>
      </c>
      <c r="I333" s="12">
        <v>311</v>
      </c>
      <c r="J333" s="12"/>
      <c r="K333" s="12"/>
      <c r="L333" s="12"/>
      <c r="M333" s="13">
        <v>-8</v>
      </c>
      <c r="N333" s="13">
        <v>-4</v>
      </c>
      <c r="O333" s="13">
        <v>-5</v>
      </c>
      <c r="P333" s="13">
        <v>-13</v>
      </c>
      <c r="Q333" s="13">
        <v>-10</v>
      </c>
      <c r="R333" s="13">
        <v>6</v>
      </c>
    </row>
    <row r="334" spans="1:18" x14ac:dyDescent="0.25">
      <c r="A334" s="6" t="s">
        <v>63</v>
      </c>
      <c r="B334" s="7" t="s">
        <v>64</v>
      </c>
      <c r="C334" s="8">
        <v>-2.97</v>
      </c>
      <c r="D334" s="8">
        <v>104.78</v>
      </c>
      <c r="E334" s="9">
        <v>43914</v>
      </c>
      <c r="F334" s="10">
        <f t="shared" si="1"/>
        <v>43910</v>
      </c>
      <c r="G334" s="4">
        <v>23</v>
      </c>
      <c r="H334" s="4">
        <v>-4</v>
      </c>
      <c r="I334" s="12">
        <v>369</v>
      </c>
      <c r="J334" s="12"/>
      <c r="K334" s="12"/>
      <c r="L334" s="12"/>
      <c r="M334" s="13">
        <v>-9</v>
      </c>
      <c r="N334" s="13">
        <v>0</v>
      </c>
      <c r="O334" s="13">
        <v>0</v>
      </c>
      <c r="P334" s="13">
        <v>-15</v>
      </c>
      <c r="Q334" s="13">
        <v>-10</v>
      </c>
      <c r="R334" s="13">
        <v>5</v>
      </c>
    </row>
    <row r="335" spans="1:18" x14ac:dyDescent="0.25">
      <c r="A335" s="6" t="s">
        <v>63</v>
      </c>
      <c r="B335" s="7" t="s">
        <v>64</v>
      </c>
      <c r="C335" s="8">
        <v>-2.97</v>
      </c>
      <c r="D335" s="8">
        <v>104.78</v>
      </c>
      <c r="E335" s="9">
        <v>43914</v>
      </c>
      <c r="F335" s="10">
        <f t="shared" si="1"/>
        <v>43911</v>
      </c>
      <c r="G335" s="4">
        <v>23</v>
      </c>
      <c r="H335" s="4">
        <v>-3</v>
      </c>
      <c r="I335" s="12">
        <v>450</v>
      </c>
      <c r="J335" s="12"/>
      <c r="K335" s="12"/>
      <c r="L335" s="12"/>
      <c r="M335" s="13">
        <v>-16</v>
      </c>
      <c r="N335" s="13">
        <v>-3</v>
      </c>
      <c r="O335" s="13">
        <v>-10</v>
      </c>
      <c r="P335" s="13">
        <v>-18</v>
      </c>
      <c r="Q335" s="13">
        <v>-6</v>
      </c>
      <c r="R335" s="13">
        <v>5</v>
      </c>
    </row>
    <row r="336" spans="1:18" x14ac:dyDescent="0.25">
      <c r="A336" s="6" t="s">
        <v>63</v>
      </c>
      <c r="B336" s="7" t="s">
        <v>64</v>
      </c>
      <c r="C336" s="8">
        <v>-2.97</v>
      </c>
      <c r="D336" s="8">
        <v>104.78</v>
      </c>
      <c r="E336" s="9">
        <v>43914</v>
      </c>
      <c r="F336" s="10">
        <f t="shared" si="1"/>
        <v>43912</v>
      </c>
      <c r="G336" s="4">
        <v>23</v>
      </c>
      <c r="H336" s="4">
        <v>-2</v>
      </c>
      <c r="I336" s="12">
        <v>514</v>
      </c>
      <c r="J336" s="12"/>
      <c r="K336" s="12"/>
      <c r="L336" s="12"/>
      <c r="M336" s="13">
        <v>-21</v>
      </c>
      <c r="N336" s="13">
        <v>-7</v>
      </c>
      <c r="O336" s="13">
        <v>-19</v>
      </c>
      <c r="P336" s="13">
        <v>-24</v>
      </c>
      <c r="Q336" s="13">
        <v>-1</v>
      </c>
      <c r="R336" s="13">
        <v>6</v>
      </c>
    </row>
    <row r="337" spans="1:18" x14ac:dyDescent="0.25">
      <c r="A337" s="6" t="s">
        <v>63</v>
      </c>
      <c r="B337" s="7" t="s">
        <v>64</v>
      </c>
      <c r="C337" s="8">
        <v>-2.97</v>
      </c>
      <c r="D337" s="8">
        <v>104.78</v>
      </c>
      <c r="E337" s="9">
        <v>43914</v>
      </c>
      <c r="F337" s="10">
        <f t="shared" si="1"/>
        <v>43913</v>
      </c>
      <c r="G337" s="4">
        <v>23</v>
      </c>
      <c r="H337" s="4">
        <v>-1</v>
      </c>
      <c r="I337" s="12">
        <v>579</v>
      </c>
      <c r="J337" s="12"/>
      <c r="K337" s="12"/>
      <c r="L337" s="12"/>
      <c r="M337" s="13">
        <v>-18</v>
      </c>
      <c r="N337" s="13">
        <v>-7</v>
      </c>
      <c r="O337" s="13">
        <v>-8</v>
      </c>
      <c r="P337" s="13">
        <v>-25</v>
      </c>
      <c r="Q337" s="13">
        <v>-14</v>
      </c>
      <c r="R337" s="13">
        <v>8</v>
      </c>
    </row>
    <row r="338" spans="1:18" x14ac:dyDescent="0.25">
      <c r="A338" s="6" t="s">
        <v>65</v>
      </c>
      <c r="B338" s="7" t="s">
        <v>66</v>
      </c>
      <c r="C338" s="8">
        <v>5.55</v>
      </c>
      <c r="D338" s="8">
        <v>95.3</v>
      </c>
      <c r="E338" s="9">
        <v>43916</v>
      </c>
      <c r="F338" s="10">
        <f t="shared" si="1"/>
        <v>43902</v>
      </c>
      <c r="G338" s="4">
        <v>25</v>
      </c>
      <c r="H338" s="4">
        <v>-14</v>
      </c>
      <c r="I338" s="12">
        <v>34</v>
      </c>
      <c r="J338" s="12"/>
      <c r="K338" s="12"/>
      <c r="L338" s="12"/>
      <c r="M338" s="13">
        <v>3</v>
      </c>
      <c r="N338" s="13">
        <v>5</v>
      </c>
      <c r="O338" s="13">
        <v>3</v>
      </c>
      <c r="P338" s="13">
        <v>2</v>
      </c>
      <c r="Q338" s="13">
        <v>7</v>
      </c>
      <c r="R338" s="13">
        <v>1</v>
      </c>
    </row>
    <row r="339" spans="1:18" x14ac:dyDescent="0.25">
      <c r="A339" s="6" t="s">
        <v>65</v>
      </c>
      <c r="B339" s="7" t="s">
        <v>66</v>
      </c>
      <c r="C339" s="8">
        <v>5.55</v>
      </c>
      <c r="D339" s="8">
        <v>95.3</v>
      </c>
      <c r="E339" s="9">
        <v>43916</v>
      </c>
      <c r="F339" s="10">
        <f t="shared" si="1"/>
        <v>43903</v>
      </c>
      <c r="G339" s="4">
        <v>25</v>
      </c>
      <c r="H339" s="4">
        <v>-13</v>
      </c>
      <c r="I339" s="12">
        <v>69</v>
      </c>
      <c r="J339" s="12"/>
      <c r="K339" s="12"/>
      <c r="L339" s="12"/>
      <c r="M339" s="13">
        <v>2</v>
      </c>
      <c r="N339" s="13">
        <v>4</v>
      </c>
      <c r="O339" s="13">
        <v>4</v>
      </c>
      <c r="P339" s="13">
        <v>5</v>
      </c>
      <c r="Q339" s="13">
        <v>8</v>
      </c>
      <c r="R339" s="13">
        <v>1</v>
      </c>
    </row>
    <row r="340" spans="1:18" x14ac:dyDescent="0.25">
      <c r="A340" s="6" t="s">
        <v>65</v>
      </c>
      <c r="B340" s="7" t="s">
        <v>66</v>
      </c>
      <c r="C340" s="8">
        <v>5.55</v>
      </c>
      <c r="D340" s="8">
        <v>95.3</v>
      </c>
      <c r="E340" s="9">
        <v>43916</v>
      </c>
      <c r="F340" s="10">
        <f t="shared" si="1"/>
        <v>43904</v>
      </c>
      <c r="G340" s="4">
        <v>25</v>
      </c>
      <c r="H340" s="4">
        <v>-12</v>
      </c>
      <c r="I340" s="12">
        <v>96</v>
      </c>
      <c r="J340" s="12"/>
      <c r="K340" s="12"/>
      <c r="L340" s="12"/>
      <c r="M340" s="13">
        <v>2</v>
      </c>
      <c r="N340" s="13">
        <v>3</v>
      </c>
      <c r="O340" s="13">
        <v>3</v>
      </c>
      <c r="P340" s="13">
        <v>6</v>
      </c>
      <c r="Q340" s="13">
        <v>9</v>
      </c>
      <c r="R340" s="13">
        <v>1</v>
      </c>
    </row>
    <row r="341" spans="1:18" x14ac:dyDescent="0.25">
      <c r="A341" s="6" t="s">
        <v>65</v>
      </c>
      <c r="B341" s="7" t="s">
        <v>66</v>
      </c>
      <c r="C341" s="8">
        <v>5.55</v>
      </c>
      <c r="D341" s="8">
        <v>95.3</v>
      </c>
      <c r="E341" s="9">
        <v>43916</v>
      </c>
      <c r="F341" s="10">
        <f t="shared" si="1"/>
        <v>43905</v>
      </c>
      <c r="G341" s="4">
        <v>25</v>
      </c>
      <c r="H341" s="4">
        <v>-11</v>
      </c>
      <c r="I341" s="12">
        <v>117</v>
      </c>
      <c r="J341" s="12"/>
      <c r="K341" s="12"/>
      <c r="L341" s="12"/>
      <c r="M341" s="13">
        <v>0</v>
      </c>
      <c r="N341" s="13">
        <v>4</v>
      </c>
      <c r="O341" s="13">
        <v>-2</v>
      </c>
      <c r="P341" s="13">
        <v>-2</v>
      </c>
      <c r="Q341" s="13">
        <v>5</v>
      </c>
      <c r="R341" s="13">
        <v>2</v>
      </c>
    </row>
    <row r="342" spans="1:18" x14ac:dyDescent="0.25">
      <c r="A342" s="6" t="s">
        <v>65</v>
      </c>
      <c r="B342" s="7" t="s">
        <v>66</v>
      </c>
      <c r="C342" s="8">
        <v>5.55</v>
      </c>
      <c r="D342" s="8">
        <v>95.3</v>
      </c>
      <c r="E342" s="9">
        <v>43916</v>
      </c>
      <c r="F342" s="10">
        <f t="shared" si="1"/>
        <v>43906</v>
      </c>
      <c r="G342" s="4">
        <v>25</v>
      </c>
      <c r="H342" s="4">
        <v>-10</v>
      </c>
      <c r="I342" s="12">
        <v>134</v>
      </c>
      <c r="J342" s="12"/>
      <c r="K342" s="12"/>
      <c r="L342" s="12"/>
      <c r="M342" s="13">
        <v>-1</v>
      </c>
      <c r="N342" s="13">
        <v>6</v>
      </c>
      <c r="O342" s="13">
        <v>-7</v>
      </c>
      <c r="P342" s="13">
        <v>3</v>
      </c>
      <c r="Q342" s="13">
        <v>-3</v>
      </c>
      <c r="R342" s="13">
        <v>4</v>
      </c>
    </row>
    <row r="343" spans="1:18" x14ac:dyDescent="0.25">
      <c r="A343" s="6" t="s">
        <v>65</v>
      </c>
      <c r="B343" s="7" t="s">
        <v>66</v>
      </c>
      <c r="C343" s="8">
        <v>5.55</v>
      </c>
      <c r="D343" s="8">
        <v>95.3</v>
      </c>
      <c r="E343" s="9">
        <v>43916</v>
      </c>
      <c r="F343" s="10">
        <f t="shared" si="1"/>
        <v>43907</v>
      </c>
      <c r="G343" s="4">
        <v>25</v>
      </c>
      <c r="H343" s="4">
        <v>-9</v>
      </c>
      <c r="I343" s="12">
        <v>172</v>
      </c>
      <c r="J343" s="12"/>
      <c r="K343" s="12"/>
      <c r="L343" s="12"/>
      <c r="M343" s="13">
        <v>-4</v>
      </c>
      <c r="N343" s="13">
        <v>4</v>
      </c>
      <c r="O343" s="13">
        <v>-6</v>
      </c>
      <c r="P343" s="13">
        <v>10</v>
      </c>
      <c r="Q343" s="13">
        <v>-11</v>
      </c>
      <c r="R343" s="13">
        <v>5</v>
      </c>
    </row>
    <row r="344" spans="1:18" x14ac:dyDescent="0.25">
      <c r="A344" s="6" t="s">
        <v>65</v>
      </c>
      <c r="B344" s="7" t="s">
        <v>66</v>
      </c>
      <c r="C344" s="8">
        <v>5.55</v>
      </c>
      <c r="D344" s="8">
        <v>95.3</v>
      </c>
      <c r="E344" s="9">
        <v>43916</v>
      </c>
      <c r="F344" s="10">
        <f t="shared" si="1"/>
        <v>43908</v>
      </c>
      <c r="G344" s="4">
        <v>25</v>
      </c>
      <c r="H344" s="4">
        <v>-8</v>
      </c>
      <c r="I344" s="12">
        <v>227</v>
      </c>
      <c r="J344" s="12"/>
      <c r="K344" s="12"/>
      <c r="L344" s="12"/>
      <c r="M344" s="13">
        <v>-4</v>
      </c>
      <c r="N344" s="13">
        <v>3</v>
      </c>
      <c r="O344" s="13">
        <v>-3</v>
      </c>
      <c r="P344" s="13">
        <v>-3</v>
      </c>
      <c r="Q344" s="13">
        <v>-11</v>
      </c>
      <c r="R344" s="13">
        <v>5</v>
      </c>
    </row>
    <row r="345" spans="1:18" x14ac:dyDescent="0.25">
      <c r="A345" s="6" t="s">
        <v>65</v>
      </c>
      <c r="B345" s="7" t="s">
        <v>66</v>
      </c>
      <c r="C345" s="8">
        <v>5.55</v>
      </c>
      <c r="D345" s="8">
        <v>95.3</v>
      </c>
      <c r="E345" s="9">
        <v>43916</v>
      </c>
      <c r="F345" s="10">
        <f t="shared" si="1"/>
        <v>43909</v>
      </c>
      <c r="G345" s="4">
        <v>25</v>
      </c>
      <c r="H345" s="4">
        <v>-7</v>
      </c>
      <c r="I345" s="12">
        <v>311</v>
      </c>
      <c r="J345" s="12"/>
      <c r="K345" s="12"/>
      <c r="L345" s="12"/>
      <c r="M345" s="13">
        <v>-5</v>
      </c>
      <c r="N345" s="13">
        <v>4</v>
      </c>
      <c r="O345" s="13">
        <v>-4</v>
      </c>
      <c r="P345" s="13">
        <v>-6</v>
      </c>
      <c r="Q345" s="13">
        <v>-12</v>
      </c>
      <c r="R345" s="13">
        <v>5</v>
      </c>
    </row>
    <row r="346" spans="1:18" x14ac:dyDescent="0.25">
      <c r="A346" s="6" t="s">
        <v>65</v>
      </c>
      <c r="B346" s="7" t="s">
        <v>66</v>
      </c>
      <c r="C346" s="8">
        <v>5.55</v>
      </c>
      <c r="D346" s="8">
        <v>95.3</v>
      </c>
      <c r="E346" s="9">
        <v>43916</v>
      </c>
      <c r="F346" s="10">
        <f t="shared" si="1"/>
        <v>43910</v>
      </c>
      <c r="G346" s="4">
        <v>25</v>
      </c>
      <c r="H346" s="4">
        <v>-6</v>
      </c>
      <c r="I346" s="12">
        <v>369</v>
      </c>
      <c r="J346" s="12"/>
      <c r="K346" s="12"/>
      <c r="L346" s="12"/>
      <c r="M346" s="13">
        <v>-9</v>
      </c>
      <c r="N346" s="13">
        <v>1</v>
      </c>
      <c r="O346" s="13">
        <v>-7</v>
      </c>
      <c r="P346" s="13">
        <v>-16</v>
      </c>
      <c r="Q346" s="13">
        <v>-13</v>
      </c>
      <c r="R346" s="13">
        <v>6</v>
      </c>
    </row>
    <row r="347" spans="1:18" x14ac:dyDescent="0.25">
      <c r="A347" s="6" t="s">
        <v>65</v>
      </c>
      <c r="B347" s="7" t="s">
        <v>66</v>
      </c>
      <c r="C347" s="8">
        <v>5.55</v>
      </c>
      <c r="D347" s="8">
        <v>95.3</v>
      </c>
      <c r="E347" s="9">
        <v>43916</v>
      </c>
      <c r="F347" s="10">
        <f t="shared" si="1"/>
        <v>43911</v>
      </c>
      <c r="G347" s="4">
        <v>25</v>
      </c>
      <c r="H347" s="4">
        <v>-5</v>
      </c>
      <c r="I347" s="12">
        <v>450</v>
      </c>
      <c r="J347" s="12"/>
      <c r="K347" s="12"/>
      <c r="L347" s="12"/>
      <c r="M347" s="13">
        <v>-11</v>
      </c>
      <c r="N347" s="13">
        <v>-3</v>
      </c>
      <c r="O347" s="13">
        <v>-17</v>
      </c>
      <c r="P347" s="13">
        <v>-23</v>
      </c>
      <c r="Q347" s="13">
        <v>-12</v>
      </c>
      <c r="R347" s="13">
        <v>7</v>
      </c>
    </row>
    <row r="348" spans="1:18" x14ac:dyDescent="0.25">
      <c r="A348" s="6" t="s">
        <v>65</v>
      </c>
      <c r="B348" s="7" t="s">
        <v>66</v>
      </c>
      <c r="C348" s="8">
        <v>5.55</v>
      </c>
      <c r="D348" s="8">
        <v>95.3</v>
      </c>
      <c r="E348" s="9">
        <v>43916</v>
      </c>
      <c r="F348" s="10">
        <f t="shared" si="1"/>
        <v>43912</v>
      </c>
      <c r="G348" s="4">
        <v>25</v>
      </c>
      <c r="H348" s="4">
        <v>-4</v>
      </c>
      <c r="I348" s="12">
        <v>514</v>
      </c>
      <c r="J348" s="12"/>
      <c r="K348" s="12"/>
      <c r="L348" s="12"/>
      <c r="M348" s="13">
        <v>-14</v>
      </c>
      <c r="N348" s="13">
        <v>-6</v>
      </c>
      <c r="O348" s="13">
        <v>-23</v>
      </c>
      <c r="P348" s="13">
        <v>-32</v>
      </c>
      <c r="Q348" s="13">
        <v>2</v>
      </c>
      <c r="R348" s="13">
        <v>6</v>
      </c>
    </row>
    <row r="349" spans="1:18" x14ac:dyDescent="0.25">
      <c r="A349" s="6" t="s">
        <v>65</v>
      </c>
      <c r="B349" s="7" t="s">
        <v>66</v>
      </c>
      <c r="C349" s="8">
        <v>5.55</v>
      </c>
      <c r="D349" s="8">
        <v>95.3</v>
      </c>
      <c r="E349" s="9">
        <v>43916</v>
      </c>
      <c r="F349" s="10">
        <f t="shared" si="1"/>
        <v>43913</v>
      </c>
      <c r="G349" s="4">
        <v>25</v>
      </c>
      <c r="H349" s="4">
        <v>-3</v>
      </c>
      <c r="I349" s="12">
        <v>579</v>
      </c>
      <c r="J349" s="12"/>
      <c r="K349" s="12"/>
      <c r="L349" s="12"/>
      <c r="M349" s="13">
        <v>-14</v>
      </c>
      <c r="N349" s="13">
        <v>-2</v>
      </c>
      <c r="O349" s="13">
        <v>-13</v>
      </c>
      <c r="P349" s="13">
        <v>-25</v>
      </c>
      <c r="Q349" s="13">
        <v>-16</v>
      </c>
      <c r="R349" s="13">
        <v>8</v>
      </c>
    </row>
    <row r="350" spans="1:18" x14ac:dyDescent="0.25">
      <c r="A350" s="6" t="s">
        <v>65</v>
      </c>
      <c r="B350" s="7" t="s">
        <v>66</v>
      </c>
      <c r="C350" s="8">
        <v>5.55</v>
      </c>
      <c r="D350" s="8">
        <v>95.3</v>
      </c>
      <c r="E350" s="9">
        <v>43916</v>
      </c>
      <c r="F350" s="10">
        <f t="shared" si="1"/>
        <v>43914</v>
      </c>
      <c r="G350" s="4">
        <v>25</v>
      </c>
      <c r="H350" s="4">
        <v>-2</v>
      </c>
      <c r="I350" s="12">
        <v>686</v>
      </c>
      <c r="J350" s="12"/>
      <c r="K350" s="12"/>
      <c r="L350" s="12"/>
      <c r="M350" s="13">
        <v>-21</v>
      </c>
      <c r="N350" s="13">
        <v>-4</v>
      </c>
      <c r="O350" s="13">
        <v>-18</v>
      </c>
      <c r="P350" s="13">
        <v>-27</v>
      </c>
      <c r="Q350" s="13">
        <v>-21</v>
      </c>
      <c r="R350" s="13">
        <v>9</v>
      </c>
    </row>
    <row r="351" spans="1:18" x14ac:dyDescent="0.25">
      <c r="A351" s="6" t="s">
        <v>65</v>
      </c>
      <c r="B351" s="7" t="s">
        <v>66</v>
      </c>
      <c r="C351" s="8">
        <v>5.55</v>
      </c>
      <c r="D351" s="8">
        <v>95.3</v>
      </c>
      <c r="E351" s="9">
        <v>43916</v>
      </c>
      <c r="F351" s="10">
        <f t="shared" si="1"/>
        <v>43915</v>
      </c>
      <c r="G351" s="4">
        <v>25</v>
      </c>
      <c r="H351" s="4">
        <v>-1</v>
      </c>
      <c r="I351" s="12">
        <v>790</v>
      </c>
      <c r="J351" s="12"/>
      <c r="K351" s="12"/>
      <c r="L351" s="12"/>
      <c r="M351" s="13">
        <v>-28</v>
      </c>
      <c r="N351" s="13">
        <v>-13</v>
      </c>
      <c r="O351" s="13">
        <v>-21</v>
      </c>
      <c r="P351" s="13">
        <v>-35</v>
      </c>
      <c r="Q351" s="13">
        <v>-44</v>
      </c>
      <c r="R351" s="13">
        <v>15</v>
      </c>
    </row>
    <row r="352" spans="1:18" x14ac:dyDescent="0.25">
      <c r="A352" s="6" t="s">
        <v>67</v>
      </c>
      <c r="B352" s="7" t="s">
        <v>68</v>
      </c>
      <c r="C352" s="8">
        <v>-0.95</v>
      </c>
      <c r="D352" s="8">
        <v>119.87</v>
      </c>
      <c r="E352" s="9">
        <v>43916</v>
      </c>
      <c r="F352" s="10">
        <f t="shared" si="1"/>
        <v>43902</v>
      </c>
      <c r="G352" s="4">
        <v>25</v>
      </c>
      <c r="H352" s="4">
        <v>-14</v>
      </c>
      <c r="I352" s="12">
        <v>34</v>
      </c>
      <c r="J352" s="12"/>
      <c r="K352" s="12"/>
      <c r="L352" s="12"/>
      <c r="M352" s="13">
        <v>4</v>
      </c>
      <c r="N352" s="13">
        <v>2</v>
      </c>
      <c r="O352" s="13">
        <v>-1</v>
      </c>
      <c r="P352" s="13">
        <v>-1</v>
      </c>
      <c r="Q352" s="13">
        <v>6</v>
      </c>
      <c r="R352" s="13">
        <v>0</v>
      </c>
    </row>
    <row r="353" spans="1:18" x14ac:dyDescent="0.25">
      <c r="A353" s="6" t="s">
        <v>67</v>
      </c>
      <c r="B353" s="7" t="s">
        <v>68</v>
      </c>
      <c r="C353" s="8">
        <v>-0.95</v>
      </c>
      <c r="D353" s="8">
        <v>119.87</v>
      </c>
      <c r="E353" s="9">
        <v>43916</v>
      </c>
      <c r="F353" s="10">
        <f t="shared" si="1"/>
        <v>43903</v>
      </c>
      <c r="G353" s="4">
        <v>25</v>
      </c>
      <c r="H353" s="4">
        <v>-13</v>
      </c>
      <c r="I353" s="12">
        <v>69</v>
      </c>
      <c r="J353" s="12"/>
      <c r="K353" s="12"/>
      <c r="L353" s="12"/>
      <c r="M353" s="13">
        <v>0</v>
      </c>
      <c r="N353" s="13">
        <v>-4</v>
      </c>
      <c r="O353" s="13">
        <v>-3</v>
      </c>
      <c r="P353" s="13">
        <v>0</v>
      </c>
      <c r="Q353" s="13">
        <v>7</v>
      </c>
      <c r="R353" s="13">
        <v>0</v>
      </c>
    </row>
    <row r="354" spans="1:18" x14ac:dyDescent="0.25">
      <c r="A354" s="6" t="s">
        <v>67</v>
      </c>
      <c r="B354" s="7" t="s">
        <v>68</v>
      </c>
      <c r="C354" s="8">
        <v>-0.95</v>
      </c>
      <c r="D354" s="8">
        <v>119.87</v>
      </c>
      <c r="E354" s="9">
        <v>43916</v>
      </c>
      <c r="F354" s="10">
        <f t="shared" si="1"/>
        <v>43904</v>
      </c>
      <c r="G354" s="4">
        <v>25</v>
      </c>
      <c r="H354" s="4">
        <v>-12</v>
      </c>
      <c r="I354" s="12">
        <v>96</v>
      </c>
      <c r="J354" s="12"/>
      <c r="K354" s="12"/>
      <c r="L354" s="12"/>
      <c r="M354" s="13">
        <v>3</v>
      </c>
      <c r="N354" s="13">
        <v>2</v>
      </c>
      <c r="O354" s="13">
        <v>-4</v>
      </c>
      <c r="P354" s="13">
        <v>-2</v>
      </c>
      <c r="Q354" s="13">
        <v>13</v>
      </c>
      <c r="R354" s="13">
        <v>0</v>
      </c>
    </row>
    <row r="355" spans="1:18" x14ac:dyDescent="0.25">
      <c r="A355" s="6" t="s">
        <v>67</v>
      </c>
      <c r="B355" s="7" t="s">
        <v>68</v>
      </c>
      <c r="C355" s="8">
        <v>-0.95</v>
      </c>
      <c r="D355" s="8">
        <v>119.87</v>
      </c>
      <c r="E355" s="9">
        <v>43916</v>
      </c>
      <c r="F355" s="10">
        <f t="shared" si="1"/>
        <v>43905</v>
      </c>
      <c r="G355" s="4">
        <v>25</v>
      </c>
      <c r="H355" s="4">
        <v>-11</v>
      </c>
      <c r="I355" s="12">
        <v>117</v>
      </c>
      <c r="J355" s="12"/>
      <c r="K355" s="12"/>
      <c r="L355" s="12"/>
      <c r="M355" s="13">
        <v>5</v>
      </c>
      <c r="N355" s="13">
        <v>13</v>
      </c>
      <c r="O355" s="13">
        <v>-1</v>
      </c>
      <c r="P355" s="13">
        <v>3</v>
      </c>
      <c r="Q355" s="13">
        <v>9</v>
      </c>
      <c r="R355" s="13">
        <v>1</v>
      </c>
    </row>
    <row r="356" spans="1:18" x14ac:dyDescent="0.25">
      <c r="A356" s="6" t="s">
        <v>67</v>
      </c>
      <c r="B356" s="7" t="s">
        <v>68</v>
      </c>
      <c r="C356" s="8">
        <v>-0.95</v>
      </c>
      <c r="D356" s="8">
        <v>119.87</v>
      </c>
      <c r="E356" s="9">
        <v>43916</v>
      </c>
      <c r="F356" s="10">
        <f t="shared" si="1"/>
        <v>43906</v>
      </c>
      <c r="G356" s="4">
        <v>25</v>
      </c>
      <c r="H356" s="4">
        <v>-10</v>
      </c>
      <c r="I356" s="12">
        <v>134</v>
      </c>
      <c r="J356" s="12"/>
      <c r="K356" s="12"/>
      <c r="L356" s="12"/>
      <c r="M356" s="13">
        <v>1</v>
      </c>
      <c r="N356" s="13">
        <v>10</v>
      </c>
      <c r="O356" s="13">
        <v>-3</v>
      </c>
      <c r="P356" s="13">
        <v>-2</v>
      </c>
      <c r="Q356" s="13">
        <v>-1</v>
      </c>
      <c r="R356" s="13">
        <v>3</v>
      </c>
    </row>
    <row r="357" spans="1:18" x14ac:dyDescent="0.25">
      <c r="A357" s="6" t="s">
        <v>67</v>
      </c>
      <c r="B357" s="7" t="s">
        <v>68</v>
      </c>
      <c r="C357" s="8">
        <v>-0.95</v>
      </c>
      <c r="D357" s="8">
        <v>119.87</v>
      </c>
      <c r="E357" s="9">
        <v>43916</v>
      </c>
      <c r="F357" s="10">
        <f t="shared" si="1"/>
        <v>43907</v>
      </c>
      <c r="G357" s="4">
        <v>25</v>
      </c>
      <c r="H357" s="4">
        <v>-9</v>
      </c>
      <c r="I357" s="12">
        <v>172</v>
      </c>
      <c r="J357" s="12"/>
      <c r="K357" s="12"/>
      <c r="L357" s="12"/>
      <c r="M357" s="13">
        <v>-2</v>
      </c>
      <c r="N357" s="13">
        <v>2</v>
      </c>
      <c r="O357" s="13">
        <v>-3</v>
      </c>
      <c r="P357" s="13">
        <v>-4</v>
      </c>
      <c r="Q357" s="13">
        <v>-7</v>
      </c>
      <c r="R357" s="13">
        <v>5</v>
      </c>
    </row>
    <row r="358" spans="1:18" x14ac:dyDescent="0.25">
      <c r="A358" s="6" t="s">
        <v>67</v>
      </c>
      <c r="B358" s="7" t="s">
        <v>68</v>
      </c>
      <c r="C358" s="8">
        <v>-0.95</v>
      </c>
      <c r="D358" s="8">
        <v>119.87</v>
      </c>
      <c r="E358" s="9">
        <v>43916</v>
      </c>
      <c r="F358" s="10">
        <f t="shared" si="1"/>
        <v>43908</v>
      </c>
      <c r="G358" s="4">
        <v>25</v>
      </c>
      <c r="H358" s="4">
        <v>-8</v>
      </c>
      <c r="I358" s="12">
        <v>227</v>
      </c>
      <c r="J358" s="12"/>
      <c r="K358" s="12"/>
      <c r="L358" s="12"/>
      <c r="M358" s="13">
        <v>-4</v>
      </c>
      <c r="N358" s="13">
        <v>-1</v>
      </c>
      <c r="O358" s="13">
        <v>-4</v>
      </c>
      <c r="P358" s="13">
        <v>-7</v>
      </c>
      <c r="Q358" s="13">
        <v>-8</v>
      </c>
      <c r="R358" s="13">
        <v>6</v>
      </c>
    </row>
    <row r="359" spans="1:18" x14ac:dyDescent="0.25">
      <c r="A359" s="6" t="s">
        <v>67</v>
      </c>
      <c r="B359" s="7" t="s">
        <v>68</v>
      </c>
      <c r="C359" s="8">
        <v>-0.95</v>
      </c>
      <c r="D359" s="8">
        <v>119.87</v>
      </c>
      <c r="E359" s="9">
        <v>43916</v>
      </c>
      <c r="F359" s="10">
        <f t="shared" si="1"/>
        <v>43909</v>
      </c>
      <c r="G359" s="4">
        <v>25</v>
      </c>
      <c r="H359" s="4">
        <v>-7</v>
      </c>
      <c r="I359" s="12">
        <v>311</v>
      </c>
      <c r="J359" s="12"/>
      <c r="K359" s="12"/>
      <c r="L359" s="12"/>
      <c r="M359" s="13">
        <v>-9</v>
      </c>
      <c r="N359" s="13">
        <v>-3</v>
      </c>
      <c r="O359" s="13">
        <v>-5</v>
      </c>
      <c r="P359" s="13">
        <v>-11</v>
      </c>
      <c r="Q359" s="13">
        <v>-9</v>
      </c>
      <c r="R359" s="13">
        <v>6</v>
      </c>
    </row>
    <row r="360" spans="1:18" x14ac:dyDescent="0.25">
      <c r="A360" s="6" t="s">
        <v>67</v>
      </c>
      <c r="B360" s="7" t="s">
        <v>68</v>
      </c>
      <c r="C360" s="8">
        <v>-0.95</v>
      </c>
      <c r="D360" s="8">
        <v>119.87</v>
      </c>
      <c r="E360" s="9">
        <v>43916</v>
      </c>
      <c r="F360" s="10">
        <f t="shared" si="1"/>
        <v>43910</v>
      </c>
      <c r="G360" s="4">
        <v>25</v>
      </c>
      <c r="H360" s="4">
        <v>-6</v>
      </c>
      <c r="I360" s="12">
        <v>369</v>
      </c>
      <c r="J360" s="12"/>
      <c r="K360" s="12"/>
      <c r="L360" s="12"/>
      <c r="M360" s="13">
        <v>-13</v>
      </c>
      <c r="N360" s="13">
        <v>-7</v>
      </c>
      <c r="O360" s="13">
        <v>-5</v>
      </c>
      <c r="P360" s="13">
        <v>-12</v>
      </c>
      <c r="Q360" s="13">
        <v>-11</v>
      </c>
      <c r="R360" s="13">
        <v>7</v>
      </c>
    </row>
    <row r="361" spans="1:18" x14ac:dyDescent="0.25">
      <c r="A361" s="6" t="s">
        <v>67</v>
      </c>
      <c r="B361" s="7" t="s">
        <v>68</v>
      </c>
      <c r="C361" s="8">
        <v>-0.95</v>
      </c>
      <c r="D361" s="8">
        <v>119.87</v>
      </c>
      <c r="E361" s="9">
        <v>43916</v>
      </c>
      <c r="F361" s="10">
        <f t="shared" si="1"/>
        <v>43911</v>
      </c>
      <c r="G361" s="4">
        <v>25</v>
      </c>
      <c r="H361" s="4">
        <v>-5</v>
      </c>
      <c r="I361" s="12">
        <v>450</v>
      </c>
      <c r="J361" s="12"/>
      <c r="K361" s="12"/>
      <c r="L361" s="12"/>
      <c r="M361" s="13">
        <v>-16</v>
      </c>
      <c r="N361" s="13">
        <v>-5</v>
      </c>
      <c r="O361" s="13">
        <v>-10</v>
      </c>
      <c r="P361" s="13">
        <v>-23</v>
      </c>
      <c r="Q361" s="13">
        <v>-3</v>
      </c>
      <c r="R361" s="13">
        <v>5</v>
      </c>
    </row>
    <row r="362" spans="1:18" x14ac:dyDescent="0.25">
      <c r="A362" s="6" t="s">
        <v>67</v>
      </c>
      <c r="B362" s="7" t="s">
        <v>68</v>
      </c>
      <c r="C362" s="8">
        <v>-0.95</v>
      </c>
      <c r="D362" s="8">
        <v>119.87</v>
      </c>
      <c r="E362" s="9">
        <v>43916</v>
      </c>
      <c r="F362" s="10">
        <f t="shared" si="1"/>
        <v>43912</v>
      </c>
      <c r="G362" s="4">
        <v>25</v>
      </c>
      <c r="H362" s="4">
        <v>-4</v>
      </c>
      <c r="I362" s="12">
        <v>514</v>
      </c>
      <c r="J362" s="12"/>
      <c r="K362" s="12"/>
      <c r="L362" s="12"/>
      <c r="M362" s="13">
        <v>-20</v>
      </c>
      <c r="N362" s="13">
        <v>-8</v>
      </c>
      <c r="O362" s="13">
        <v>-13</v>
      </c>
      <c r="P362" s="13">
        <v>-26</v>
      </c>
      <c r="Q362" s="13">
        <v>0</v>
      </c>
      <c r="R362" s="13">
        <v>6</v>
      </c>
    </row>
    <row r="363" spans="1:18" x14ac:dyDescent="0.25">
      <c r="A363" s="6" t="s">
        <v>67</v>
      </c>
      <c r="B363" s="7" t="s">
        <v>68</v>
      </c>
      <c r="C363" s="8">
        <v>-0.95</v>
      </c>
      <c r="D363" s="8">
        <v>119.87</v>
      </c>
      <c r="E363" s="9">
        <v>43916</v>
      </c>
      <c r="F363" s="10">
        <f t="shared" si="1"/>
        <v>43913</v>
      </c>
      <c r="G363" s="4">
        <v>25</v>
      </c>
      <c r="H363" s="4">
        <v>-3</v>
      </c>
      <c r="I363" s="12">
        <v>579</v>
      </c>
      <c r="J363" s="12"/>
      <c r="K363" s="12"/>
      <c r="L363" s="12"/>
      <c r="M363" s="13">
        <v>-20</v>
      </c>
      <c r="N363" s="13">
        <v>-7</v>
      </c>
      <c r="O363" s="13">
        <v>-7</v>
      </c>
      <c r="P363" s="13">
        <v>-29</v>
      </c>
      <c r="Q363" s="13">
        <v>-15</v>
      </c>
      <c r="R363" s="13">
        <v>9</v>
      </c>
    </row>
    <row r="364" spans="1:18" x14ac:dyDescent="0.25">
      <c r="A364" s="6" t="s">
        <v>67</v>
      </c>
      <c r="B364" s="7" t="s">
        <v>68</v>
      </c>
      <c r="C364" s="8">
        <v>-0.95</v>
      </c>
      <c r="D364" s="8">
        <v>119.87</v>
      </c>
      <c r="E364" s="9">
        <v>43916</v>
      </c>
      <c r="F364" s="10">
        <f t="shared" si="1"/>
        <v>43914</v>
      </c>
      <c r="G364" s="4">
        <v>25</v>
      </c>
      <c r="H364" s="4">
        <v>-2</v>
      </c>
      <c r="I364" s="12">
        <v>686</v>
      </c>
      <c r="J364" s="12"/>
      <c r="K364" s="12"/>
      <c r="L364" s="12"/>
      <c r="M364" s="13">
        <v>-21</v>
      </c>
      <c r="N364" s="13">
        <v>-3</v>
      </c>
      <c r="O364" s="13">
        <v>-6</v>
      </c>
      <c r="P364" s="13">
        <v>-29</v>
      </c>
      <c r="Q364" s="13">
        <v>-21</v>
      </c>
      <c r="R364" s="13">
        <v>9</v>
      </c>
    </row>
    <row r="365" spans="1:18" x14ac:dyDescent="0.25">
      <c r="A365" s="6" t="s">
        <v>67</v>
      </c>
      <c r="B365" s="7" t="s">
        <v>68</v>
      </c>
      <c r="C365" s="8">
        <v>-0.95</v>
      </c>
      <c r="D365" s="8">
        <v>119.87</v>
      </c>
      <c r="E365" s="9">
        <v>43916</v>
      </c>
      <c r="F365" s="10">
        <f t="shared" si="1"/>
        <v>43915</v>
      </c>
      <c r="G365" s="4">
        <v>25</v>
      </c>
      <c r="H365" s="4">
        <v>-1</v>
      </c>
      <c r="I365" s="12">
        <v>790</v>
      </c>
      <c r="J365" s="12"/>
      <c r="K365" s="12"/>
      <c r="L365" s="12"/>
      <c r="M365" s="13">
        <v>-35</v>
      </c>
      <c r="N365" s="13">
        <v>-19</v>
      </c>
      <c r="O365" s="13">
        <v>-7</v>
      </c>
      <c r="P365" s="13">
        <v>-34</v>
      </c>
      <c r="Q365" s="13">
        <v>-53</v>
      </c>
      <c r="R365" s="13">
        <v>17</v>
      </c>
    </row>
    <row r="366" spans="1:18" x14ac:dyDescent="0.25">
      <c r="A366" s="6" t="s">
        <v>69</v>
      </c>
      <c r="B366" s="7" t="s">
        <v>70</v>
      </c>
      <c r="C366" s="8">
        <v>-0.3</v>
      </c>
      <c r="D366" s="8">
        <v>100.3</v>
      </c>
      <c r="E366" s="9">
        <v>43916</v>
      </c>
      <c r="F366" s="10">
        <f t="shared" si="1"/>
        <v>43902</v>
      </c>
      <c r="G366" s="4">
        <v>25</v>
      </c>
      <c r="H366" s="4">
        <v>-14</v>
      </c>
      <c r="I366" s="12">
        <v>34</v>
      </c>
      <c r="J366" s="12"/>
      <c r="K366" s="12"/>
      <c r="L366" s="12"/>
      <c r="M366" s="13">
        <v>1</v>
      </c>
      <c r="N366" s="13">
        <v>0</v>
      </c>
      <c r="O366" s="13">
        <v>-10</v>
      </c>
      <c r="P366" s="13">
        <v>-2</v>
      </c>
      <c r="Q366" s="13">
        <v>4</v>
      </c>
      <c r="R366" s="13">
        <v>2</v>
      </c>
    </row>
    <row r="367" spans="1:18" x14ac:dyDescent="0.25">
      <c r="A367" s="6" t="s">
        <v>69</v>
      </c>
      <c r="B367" s="7" t="s">
        <v>70</v>
      </c>
      <c r="C367" s="8">
        <v>-0.3</v>
      </c>
      <c r="D367" s="8">
        <v>100.3</v>
      </c>
      <c r="E367" s="9">
        <v>43916</v>
      </c>
      <c r="F367" s="10">
        <f t="shared" si="1"/>
        <v>43903</v>
      </c>
      <c r="G367" s="4">
        <v>25</v>
      </c>
      <c r="H367" s="4">
        <v>-13</v>
      </c>
      <c r="I367" s="12">
        <v>69</v>
      </c>
      <c r="J367" s="12"/>
      <c r="K367" s="12"/>
      <c r="L367" s="12"/>
      <c r="M367" s="13">
        <v>5</v>
      </c>
      <c r="N367" s="13">
        <v>7</v>
      </c>
      <c r="O367" s="13">
        <v>0</v>
      </c>
      <c r="P367" s="13">
        <v>4</v>
      </c>
      <c r="Q367" s="13">
        <v>7</v>
      </c>
      <c r="R367" s="13">
        <v>1</v>
      </c>
    </row>
    <row r="368" spans="1:18" x14ac:dyDescent="0.25">
      <c r="A368" s="6" t="s">
        <v>69</v>
      </c>
      <c r="B368" s="7" t="s">
        <v>70</v>
      </c>
      <c r="C368" s="8">
        <v>-0.3</v>
      </c>
      <c r="D368" s="8">
        <v>100.3</v>
      </c>
      <c r="E368" s="9">
        <v>43916</v>
      </c>
      <c r="F368" s="10">
        <f t="shared" si="1"/>
        <v>43904</v>
      </c>
      <c r="G368" s="4">
        <v>25</v>
      </c>
      <c r="H368" s="4">
        <v>-12</v>
      </c>
      <c r="I368" s="12">
        <v>96</v>
      </c>
      <c r="J368" s="12"/>
      <c r="K368" s="12"/>
      <c r="L368" s="12"/>
      <c r="M368" s="13">
        <v>4</v>
      </c>
      <c r="N368" s="13">
        <v>6</v>
      </c>
      <c r="O368" s="13">
        <v>4</v>
      </c>
      <c r="P368" s="13">
        <v>-5</v>
      </c>
      <c r="Q368" s="13">
        <v>7</v>
      </c>
      <c r="R368" s="13">
        <v>1</v>
      </c>
    </row>
    <row r="369" spans="1:18" x14ac:dyDescent="0.25">
      <c r="A369" s="6" t="s">
        <v>69</v>
      </c>
      <c r="B369" s="7" t="s">
        <v>70</v>
      </c>
      <c r="C369" s="8">
        <v>-0.3</v>
      </c>
      <c r="D369" s="8">
        <v>100.3</v>
      </c>
      <c r="E369" s="9">
        <v>43916</v>
      </c>
      <c r="F369" s="10">
        <f t="shared" si="1"/>
        <v>43905</v>
      </c>
      <c r="G369" s="4">
        <v>25</v>
      </c>
      <c r="H369" s="4">
        <v>-11</v>
      </c>
      <c r="I369" s="12">
        <v>117</v>
      </c>
      <c r="J369" s="12"/>
      <c r="K369" s="12"/>
      <c r="L369" s="12"/>
      <c r="M369" s="13">
        <v>-2</v>
      </c>
      <c r="N369" s="13">
        <v>7</v>
      </c>
      <c r="O369" s="13">
        <v>-5</v>
      </c>
      <c r="P369" s="13">
        <v>-5</v>
      </c>
      <c r="Q369" s="13">
        <v>6</v>
      </c>
      <c r="R369" s="13">
        <v>2</v>
      </c>
    </row>
    <row r="370" spans="1:18" x14ac:dyDescent="0.25">
      <c r="A370" s="6" t="s">
        <v>69</v>
      </c>
      <c r="B370" s="7" t="s">
        <v>70</v>
      </c>
      <c r="C370" s="8">
        <v>-0.3</v>
      </c>
      <c r="D370" s="8">
        <v>100.3</v>
      </c>
      <c r="E370" s="9">
        <v>43916</v>
      </c>
      <c r="F370" s="10">
        <f t="shared" si="1"/>
        <v>43906</v>
      </c>
      <c r="G370" s="4">
        <v>25</v>
      </c>
      <c r="H370" s="4">
        <v>-10</v>
      </c>
      <c r="I370" s="12">
        <v>134</v>
      </c>
      <c r="J370" s="12"/>
      <c r="K370" s="12"/>
      <c r="L370" s="12"/>
      <c r="M370" s="13">
        <v>-1</v>
      </c>
      <c r="N370" s="13">
        <v>7</v>
      </c>
      <c r="O370" s="13">
        <v>-6</v>
      </c>
      <c r="P370" s="13">
        <v>-2</v>
      </c>
      <c r="Q370" s="13">
        <v>2</v>
      </c>
      <c r="R370" s="13">
        <v>3</v>
      </c>
    </row>
    <row r="371" spans="1:18" x14ac:dyDescent="0.25">
      <c r="A371" s="6" t="s">
        <v>69</v>
      </c>
      <c r="B371" s="7" t="s">
        <v>70</v>
      </c>
      <c r="C371" s="8">
        <v>-0.3</v>
      </c>
      <c r="D371" s="8">
        <v>100.3</v>
      </c>
      <c r="E371" s="9">
        <v>43916</v>
      </c>
      <c r="F371" s="10">
        <f t="shared" si="1"/>
        <v>43907</v>
      </c>
      <c r="G371" s="4">
        <v>25</v>
      </c>
      <c r="H371" s="4">
        <v>-9</v>
      </c>
      <c r="I371" s="12">
        <v>172</v>
      </c>
      <c r="J371" s="12"/>
      <c r="K371" s="12"/>
      <c r="L371" s="12"/>
      <c r="M371" s="13">
        <v>-6</v>
      </c>
      <c r="N371" s="13">
        <v>1</v>
      </c>
      <c r="O371" s="13">
        <v>-13</v>
      </c>
      <c r="P371" s="13">
        <v>-2</v>
      </c>
      <c r="Q371" s="13">
        <v>-3</v>
      </c>
      <c r="R371" s="13">
        <v>4</v>
      </c>
    </row>
    <row r="372" spans="1:18" x14ac:dyDescent="0.25">
      <c r="A372" s="6" t="s">
        <v>69</v>
      </c>
      <c r="B372" s="7" t="s">
        <v>70</v>
      </c>
      <c r="C372" s="8">
        <v>-0.3</v>
      </c>
      <c r="D372" s="8">
        <v>100.3</v>
      </c>
      <c r="E372" s="9">
        <v>43916</v>
      </c>
      <c r="F372" s="10">
        <f t="shared" si="1"/>
        <v>43908</v>
      </c>
      <c r="G372" s="4">
        <v>25</v>
      </c>
      <c r="H372" s="4">
        <v>-8</v>
      </c>
      <c r="I372" s="12">
        <v>227</v>
      </c>
      <c r="J372" s="12"/>
      <c r="K372" s="12"/>
      <c r="L372" s="12"/>
      <c r="M372" s="13">
        <v>-6</v>
      </c>
      <c r="N372" s="13">
        <v>3</v>
      </c>
      <c r="O372" s="13">
        <v>-13</v>
      </c>
      <c r="P372" s="13">
        <v>-9</v>
      </c>
      <c r="Q372" s="13">
        <v>-4</v>
      </c>
      <c r="R372" s="13">
        <v>5</v>
      </c>
    </row>
    <row r="373" spans="1:18" x14ac:dyDescent="0.25">
      <c r="A373" s="6" t="s">
        <v>69</v>
      </c>
      <c r="B373" s="7" t="s">
        <v>70</v>
      </c>
      <c r="C373" s="8">
        <v>-0.3</v>
      </c>
      <c r="D373" s="8">
        <v>100.3</v>
      </c>
      <c r="E373" s="9">
        <v>43916</v>
      </c>
      <c r="F373" s="10">
        <f t="shared" si="1"/>
        <v>43909</v>
      </c>
      <c r="G373" s="4">
        <v>25</v>
      </c>
      <c r="H373" s="4">
        <v>-7</v>
      </c>
      <c r="I373" s="12">
        <v>311</v>
      </c>
      <c r="J373" s="12"/>
      <c r="K373" s="12"/>
      <c r="L373" s="12"/>
      <c r="M373" s="13">
        <v>-13</v>
      </c>
      <c r="N373" s="13">
        <v>-5</v>
      </c>
      <c r="O373" s="13">
        <v>-24</v>
      </c>
      <c r="P373" s="13">
        <v>-13</v>
      </c>
      <c r="Q373" s="13">
        <v>-7</v>
      </c>
      <c r="R373" s="13">
        <v>6</v>
      </c>
    </row>
    <row r="374" spans="1:18" x14ac:dyDescent="0.25">
      <c r="A374" s="6" t="s">
        <v>69</v>
      </c>
      <c r="B374" s="7" t="s">
        <v>70</v>
      </c>
      <c r="C374" s="8">
        <v>-0.3</v>
      </c>
      <c r="D374" s="8">
        <v>100.3</v>
      </c>
      <c r="E374" s="9">
        <v>43916</v>
      </c>
      <c r="F374" s="10">
        <f t="shared" si="1"/>
        <v>43910</v>
      </c>
      <c r="G374" s="4">
        <v>25</v>
      </c>
      <c r="H374" s="4">
        <v>-6</v>
      </c>
      <c r="I374" s="12">
        <v>369</v>
      </c>
      <c r="J374" s="12"/>
      <c r="K374" s="12"/>
      <c r="L374" s="12"/>
      <c r="M374" s="13">
        <v>-9</v>
      </c>
      <c r="N374" s="13">
        <v>4</v>
      </c>
      <c r="O374" s="13">
        <v>-15</v>
      </c>
      <c r="P374" s="13">
        <v>-14</v>
      </c>
      <c r="Q374" s="13">
        <v>-13</v>
      </c>
      <c r="R374" s="13">
        <v>6</v>
      </c>
    </row>
    <row r="375" spans="1:18" x14ac:dyDescent="0.25">
      <c r="A375" s="6" t="s">
        <v>69</v>
      </c>
      <c r="B375" s="7" t="s">
        <v>70</v>
      </c>
      <c r="C375" s="8">
        <v>-0.3</v>
      </c>
      <c r="D375" s="8">
        <v>100.3</v>
      </c>
      <c r="E375" s="9">
        <v>43916</v>
      </c>
      <c r="F375" s="10">
        <f t="shared" si="1"/>
        <v>43911</v>
      </c>
      <c r="G375" s="4">
        <v>25</v>
      </c>
      <c r="H375" s="4">
        <v>-5</v>
      </c>
      <c r="I375" s="12">
        <v>450</v>
      </c>
      <c r="J375" s="12"/>
      <c r="K375" s="12"/>
      <c r="L375" s="12"/>
      <c r="M375" s="13">
        <v>-18</v>
      </c>
      <c r="N375" s="13">
        <v>-8</v>
      </c>
      <c r="O375" s="13">
        <v>-33</v>
      </c>
      <c r="P375" s="13">
        <v>-26</v>
      </c>
      <c r="Q375" s="13">
        <v>-16</v>
      </c>
      <c r="R375" s="13">
        <v>8</v>
      </c>
    </row>
    <row r="376" spans="1:18" x14ac:dyDescent="0.25">
      <c r="A376" s="6" t="s">
        <v>69</v>
      </c>
      <c r="B376" s="7" t="s">
        <v>70</v>
      </c>
      <c r="C376" s="8">
        <v>-0.3</v>
      </c>
      <c r="D376" s="8">
        <v>100.3</v>
      </c>
      <c r="E376" s="9">
        <v>43916</v>
      </c>
      <c r="F376" s="10">
        <f t="shared" si="1"/>
        <v>43912</v>
      </c>
      <c r="G376" s="4">
        <v>25</v>
      </c>
      <c r="H376" s="4">
        <v>-4</v>
      </c>
      <c r="I376" s="12">
        <v>514</v>
      </c>
      <c r="J376" s="12"/>
      <c r="K376" s="12"/>
      <c r="L376" s="12"/>
      <c r="M376" s="13">
        <v>-32</v>
      </c>
      <c r="N376" s="13">
        <v>-18</v>
      </c>
      <c r="O376" s="13">
        <v>-47</v>
      </c>
      <c r="P376" s="13">
        <v>-34</v>
      </c>
      <c r="Q376" s="13">
        <v>-4</v>
      </c>
      <c r="R376" s="13">
        <v>9</v>
      </c>
    </row>
    <row r="377" spans="1:18" x14ac:dyDescent="0.25">
      <c r="A377" s="6" t="s">
        <v>69</v>
      </c>
      <c r="B377" s="7" t="s">
        <v>70</v>
      </c>
      <c r="C377" s="8">
        <v>-0.3</v>
      </c>
      <c r="D377" s="8">
        <v>100.3</v>
      </c>
      <c r="E377" s="9">
        <v>43916</v>
      </c>
      <c r="F377" s="10">
        <f t="shared" si="1"/>
        <v>43913</v>
      </c>
      <c r="G377" s="4">
        <v>25</v>
      </c>
      <c r="H377" s="4">
        <v>-3</v>
      </c>
      <c r="I377" s="12">
        <v>579</v>
      </c>
      <c r="J377" s="12"/>
      <c r="K377" s="12"/>
      <c r="L377" s="12"/>
      <c r="M377" s="13">
        <v>-18</v>
      </c>
      <c r="N377" s="13">
        <v>-3</v>
      </c>
      <c r="O377" s="13">
        <v>-25</v>
      </c>
      <c r="P377" s="13">
        <v>-25</v>
      </c>
      <c r="Q377" s="13">
        <v>-23</v>
      </c>
      <c r="R377" s="13">
        <v>9</v>
      </c>
    </row>
    <row r="378" spans="1:18" x14ac:dyDescent="0.25">
      <c r="A378" s="6" t="s">
        <v>69</v>
      </c>
      <c r="B378" s="7" t="s">
        <v>70</v>
      </c>
      <c r="C378" s="8">
        <v>-0.3</v>
      </c>
      <c r="D378" s="8">
        <v>100.3</v>
      </c>
      <c r="E378" s="9">
        <v>43916</v>
      </c>
      <c r="F378" s="10">
        <f t="shared" si="1"/>
        <v>43914</v>
      </c>
      <c r="G378" s="4">
        <v>25</v>
      </c>
      <c r="H378" s="4">
        <v>-2</v>
      </c>
      <c r="I378" s="12">
        <v>686</v>
      </c>
      <c r="J378" s="12"/>
      <c r="K378" s="12"/>
      <c r="L378" s="12"/>
      <c r="M378" s="13">
        <v>-22</v>
      </c>
      <c r="N378" s="13">
        <v>-5</v>
      </c>
      <c r="O378" s="13">
        <v>-27</v>
      </c>
      <c r="P378" s="13">
        <v>-24</v>
      </c>
      <c r="Q378" s="13">
        <v>-27</v>
      </c>
      <c r="R378" s="13">
        <v>9</v>
      </c>
    </row>
    <row r="379" spans="1:18" x14ac:dyDescent="0.25">
      <c r="A379" s="6" t="s">
        <v>69</v>
      </c>
      <c r="B379" s="7" t="s">
        <v>70</v>
      </c>
      <c r="C379" s="8">
        <v>-0.3</v>
      </c>
      <c r="D379" s="8">
        <v>100.3</v>
      </c>
      <c r="E379" s="9">
        <v>43916</v>
      </c>
      <c r="F379" s="10">
        <f t="shared" si="1"/>
        <v>43915</v>
      </c>
      <c r="G379" s="4">
        <v>25</v>
      </c>
      <c r="H379" s="4">
        <v>-1</v>
      </c>
      <c r="I379" s="12">
        <v>790</v>
      </c>
      <c r="J379" s="12"/>
      <c r="K379" s="12"/>
      <c r="L379" s="12"/>
      <c r="M379" s="13">
        <v>-25</v>
      </c>
      <c r="N379" s="13">
        <v>-9</v>
      </c>
      <c r="O379" s="13">
        <v>-24</v>
      </c>
      <c r="P379" s="13">
        <v>-33</v>
      </c>
      <c r="Q379" s="13">
        <v>-53</v>
      </c>
      <c r="R379" s="13">
        <v>16</v>
      </c>
    </row>
    <row r="380" spans="1:18" x14ac:dyDescent="0.25">
      <c r="A380" s="6" t="s">
        <v>71</v>
      </c>
      <c r="B380" s="7" t="s">
        <v>72</v>
      </c>
      <c r="C380" s="8">
        <v>-0.88</v>
      </c>
      <c r="D380" s="8">
        <v>131.25</v>
      </c>
      <c r="E380" s="9">
        <v>43917</v>
      </c>
      <c r="F380" s="10">
        <f t="shared" si="1"/>
        <v>43903</v>
      </c>
      <c r="G380" s="4">
        <v>26</v>
      </c>
      <c r="H380" s="4">
        <v>-14</v>
      </c>
      <c r="I380" s="12">
        <v>69</v>
      </c>
      <c r="J380" s="12"/>
      <c r="K380" s="12"/>
      <c r="L380" s="12"/>
      <c r="M380" s="13">
        <v>0</v>
      </c>
      <c r="N380" s="13">
        <v>-3</v>
      </c>
      <c r="O380" s="13">
        <v>1</v>
      </c>
      <c r="P380" s="13">
        <v>-8</v>
      </c>
      <c r="Q380" s="13">
        <v>7</v>
      </c>
      <c r="R380" s="13">
        <v>1</v>
      </c>
    </row>
    <row r="381" spans="1:18" x14ac:dyDescent="0.25">
      <c r="A381" s="6" t="s">
        <v>71</v>
      </c>
      <c r="B381" s="7" t="s">
        <v>72</v>
      </c>
      <c r="C381" s="8">
        <v>-0.88</v>
      </c>
      <c r="D381" s="8">
        <v>131.25</v>
      </c>
      <c r="E381" s="9">
        <v>43917</v>
      </c>
      <c r="F381" s="10">
        <f t="shared" si="1"/>
        <v>43904</v>
      </c>
      <c r="G381" s="4">
        <v>26</v>
      </c>
      <c r="H381" s="4">
        <v>-13</v>
      </c>
      <c r="I381" s="12">
        <v>96</v>
      </c>
      <c r="J381" s="12"/>
      <c r="K381" s="12"/>
      <c r="L381" s="12"/>
      <c r="M381" s="13">
        <v>1</v>
      </c>
      <c r="N381" s="13">
        <v>-1</v>
      </c>
      <c r="O381" s="13">
        <v>-4</v>
      </c>
      <c r="P381" s="13">
        <v>0</v>
      </c>
      <c r="Q381" s="13">
        <v>8</v>
      </c>
      <c r="R381" s="13">
        <v>2</v>
      </c>
    </row>
    <row r="382" spans="1:18" x14ac:dyDescent="0.25">
      <c r="A382" s="6" t="s">
        <v>71</v>
      </c>
      <c r="B382" s="7" t="s">
        <v>72</v>
      </c>
      <c r="C382" s="8">
        <v>-0.88</v>
      </c>
      <c r="D382" s="8">
        <v>131.25</v>
      </c>
      <c r="E382" s="9">
        <v>43917</v>
      </c>
      <c r="F382" s="10">
        <f t="shared" si="1"/>
        <v>43905</v>
      </c>
      <c r="G382" s="4">
        <v>26</v>
      </c>
      <c r="H382" s="4">
        <v>-12</v>
      </c>
      <c r="I382" s="12">
        <v>117</v>
      </c>
      <c r="J382" s="12"/>
      <c r="K382" s="12"/>
      <c r="L382" s="12"/>
      <c r="M382" s="13">
        <v>0</v>
      </c>
      <c r="N382" s="13">
        <v>1</v>
      </c>
      <c r="O382" s="13">
        <v>1</v>
      </c>
      <c r="P382" s="13">
        <v>-3</v>
      </c>
      <c r="Q382" s="13">
        <v>3</v>
      </c>
      <c r="R382" s="13">
        <v>3</v>
      </c>
    </row>
    <row r="383" spans="1:18" x14ac:dyDescent="0.25">
      <c r="A383" s="6" t="s">
        <v>71</v>
      </c>
      <c r="B383" s="7" t="s">
        <v>72</v>
      </c>
      <c r="C383" s="8">
        <v>-0.88</v>
      </c>
      <c r="D383" s="8">
        <v>131.25</v>
      </c>
      <c r="E383" s="9">
        <v>43917</v>
      </c>
      <c r="F383" s="10">
        <f t="shared" si="1"/>
        <v>43906</v>
      </c>
      <c r="G383" s="4">
        <v>26</v>
      </c>
      <c r="H383" s="4">
        <v>-11</v>
      </c>
      <c r="I383" s="12">
        <v>134</v>
      </c>
      <c r="J383" s="12"/>
      <c r="K383" s="12"/>
      <c r="L383" s="12"/>
      <c r="M383" s="13">
        <v>4</v>
      </c>
      <c r="N383" s="13">
        <v>7</v>
      </c>
      <c r="O383" s="13">
        <v>1</v>
      </c>
      <c r="P383" s="13">
        <v>-5</v>
      </c>
      <c r="Q383" s="13">
        <v>4</v>
      </c>
      <c r="R383" s="13">
        <v>1</v>
      </c>
    </row>
    <row r="384" spans="1:18" x14ac:dyDescent="0.25">
      <c r="A384" s="6" t="s">
        <v>71</v>
      </c>
      <c r="B384" s="7" t="s">
        <v>72</v>
      </c>
      <c r="C384" s="8">
        <v>-0.88</v>
      </c>
      <c r="D384" s="8">
        <v>131.25</v>
      </c>
      <c r="E384" s="9">
        <v>43917</v>
      </c>
      <c r="F384" s="10">
        <f t="shared" si="1"/>
        <v>43907</v>
      </c>
      <c r="G384" s="4">
        <v>26</v>
      </c>
      <c r="H384" s="4">
        <v>-10</v>
      </c>
      <c r="I384" s="12">
        <v>172</v>
      </c>
      <c r="J384" s="12"/>
      <c r="K384" s="12"/>
      <c r="L384" s="12"/>
      <c r="M384" s="13">
        <v>2</v>
      </c>
      <c r="N384" s="13">
        <v>1</v>
      </c>
      <c r="O384" s="13">
        <v>0</v>
      </c>
      <c r="P384" s="13">
        <v>-6</v>
      </c>
      <c r="Q384" s="13">
        <v>6</v>
      </c>
      <c r="R384" s="13">
        <v>1</v>
      </c>
    </row>
    <row r="385" spans="1:18" x14ac:dyDescent="0.25">
      <c r="A385" s="6" t="s">
        <v>71</v>
      </c>
      <c r="B385" s="7" t="s">
        <v>72</v>
      </c>
      <c r="C385" s="8">
        <v>-0.88</v>
      </c>
      <c r="D385" s="8">
        <v>131.25</v>
      </c>
      <c r="E385" s="9">
        <v>43917</v>
      </c>
      <c r="F385" s="10">
        <f t="shared" si="1"/>
        <v>43908</v>
      </c>
      <c r="G385" s="4">
        <v>26</v>
      </c>
      <c r="H385" s="4">
        <v>-9</v>
      </c>
      <c r="I385" s="12">
        <v>227</v>
      </c>
      <c r="J385" s="12"/>
      <c r="K385" s="12"/>
      <c r="L385" s="12"/>
      <c r="M385" s="13">
        <v>1</v>
      </c>
      <c r="N385" s="13">
        <v>3</v>
      </c>
      <c r="O385" s="13">
        <v>5</v>
      </c>
      <c r="P385" s="13">
        <v>-11</v>
      </c>
      <c r="Q385" s="13">
        <v>3</v>
      </c>
      <c r="R385" s="13">
        <v>2</v>
      </c>
    </row>
    <row r="386" spans="1:18" x14ac:dyDescent="0.25">
      <c r="A386" s="6" t="s">
        <v>71</v>
      </c>
      <c r="B386" s="7" t="s">
        <v>72</v>
      </c>
      <c r="C386" s="8">
        <v>-0.88</v>
      </c>
      <c r="D386" s="8">
        <v>131.25</v>
      </c>
      <c r="E386" s="9">
        <v>43917</v>
      </c>
      <c r="F386" s="10">
        <f t="shared" si="1"/>
        <v>43909</v>
      </c>
      <c r="G386" s="4">
        <v>26</v>
      </c>
      <c r="H386" s="4">
        <v>-8</v>
      </c>
      <c r="I386" s="12">
        <v>311</v>
      </c>
      <c r="J386" s="12"/>
      <c r="K386" s="12"/>
      <c r="L386" s="12"/>
      <c r="M386" s="13">
        <v>-4</v>
      </c>
      <c r="N386" s="13">
        <v>-1</v>
      </c>
      <c r="O386" s="13">
        <v>-8</v>
      </c>
      <c r="P386" s="13">
        <v>-10</v>
      </c>
      <c r="Q386" s="13">
        <v>-7</v>
      </c>
      <c r="R386" s="13">
        <v>4</v>
      </c>
    </row>
    <row r="387" spans="1:18" x14ac:dyDescent="0.25">
      <c r="A387" s="6" t="s">
        <v>71</v>
      </c>
      <c r="B387" s="7" t="s">
        <v>72</v>
      </c>
      <c r="C387" s="8">
        <v>-0.88</v>
      </c>
      <c r="D387" s="8">
        <v>131.25</v>
      </c>
      <c r="E387" s="9">
        <v>43917</v>
      </c>
      <c r="F387" s="10">
        <f t="shared" si="1"/>
        <v>43910</v>
      </c>
      <c r="G387" s="4">
        <v>26</v>
      </c>
      <c r="H387" s="4">
        <v>-7</v>
      </c>
      <c r="I387" s="12">
        <v>369</v>
      </c>
      <c r="J387" s="12"/>
      <c r="K387" s="12"/>
      <c r="L387" s="12"/>
      <c r="M387" s="13">
        <v>-8</v>
      </c>
      <c r="N387" s="13">
        <v>-4</v>
      </c>
      <c r="O387" s="13">
        <v>-6</v>
      </c>
      <c r="P387" s="13">
        <v>-18</v>
      </c>
      <c r="Q387" s="13">
        <v>-14</v>
      </c>
      <c r="R387" s="13">
        <v>6</v>
      </c>
    </row>
    <row r="388" spans="1:18" x14ac:dyDescent="0.25">
      <c r="A388" s="6" t="s">
        <v>71</v>
      </c>
      <c r="B388" s="7" t="s">
        <v>72</v>
      </c>
      <c r="C388" s="8">
        <v>-0.88</v>
      </c>
      <c r="D388" s="8">
        <v>131.25</v>
      </c>
      <c r="E388" s="9">
        <v>43917</v>
      </c>
      <c r="F388" s="10">
        <f t="shared" si="1"/>
        <v>43911</v>
      </c>
      <c r="G388" s="4">
        <v>26</v>
      </c>
      <c r="H388" s="4">
        <v>-6</v>
      </c>
      <c r="I388" s="12">
        <v>450</v>
      </c>
      <c r="J388" s="12"/>
      <c r="K388" s="12"/>
      <c r="L388" s="12"/>
      <c r="M388" s="13">
        <v>-16</v>
      </c>
      <c r="N388" s="13">
        <v>-7</v>
      </c>
      <c r="O388" s="13">
        <v>-17</v>
      </c>
      <c r="P388" s="13">
        <v>-21</v>
      </c>
      <c r="Q388" s="13">
        <v>-6</v>
      </c>
      <c r="R388" s="13">
        <v>7</v>
      </c>
    </row>
    <row r="389" spans="1:18" x14ac:dyDescent="0.25">
      <c r="A389" s="6" t="s">
        <v>71</v>
      </c>
      <c r="B389" s="7" t="s">
        <v>72</v>
      </c>
      <c r="C389" s="8">
        <v>-0.88</v>
      </c>
      <c r="D389" s="8">
        <v>131.25</v>
      </c>
      <c r="E389" s="9">
        <v>43917</v>
      </c>
      <c r="F389" s="10">
        <f t="shared" si="1"/>
        <v>43912</v>
      </c>
      <c r="G389" s="4">
        <v>26</v>
      </c>
      <c r="H389" s="4">
        <v>-5</v>
      </c>
      <c r="I389" s="12">
        <v>514</v>
      </c>
      <c r="J389" s="12"/>
      <c r="K389" s="12"/>
      <c r="L389" s="12"/>
      <c r="M389" s="13">
        <v>-23</v>
      </c>
      <c r="N389" s="13">
        <v>-14</v>
      </c>
      <c r="O389" s="13">
        <v>-28</v>
      </c>
      <c r="P389" s="13">
        <v>-30</v>
      </c>
      <c r="Q389" s="13">
        <v>-7</v>
      </c>
      <c r="R389" s="13">
        <v>9</v>
      </c>
    </row>
    <row r="390" spans="1:18" x14ac:dyDescent="0.25">
      <c r="A390" s="6" t="s">
        <v>71</v>
      </c>
      <c r="B390" s="7" t="s">
        <v>72</v>
      </c>
      <c r="C390" s="8">
        <v>-0.88</v>
      </c>
      <c r="D390" s="8">
        <v>131.25</v>
      </c>
      <c r="E390" s="9">
        <v>43917</v>
      </c>
      <c r="F390" s="10">
        <f t="shared" si="1"/>
        <v>43913</v>
      </c>
      <c r="G390" s="4">
        <v>26</v>
      </c>
      <c r="H390" s="4">
        <v>-4</v>
      </c>
      <c r="I390" s="12">
        <v>579</v>
      </c>
      <c r="J390" s="12"/>
      <c r="K390" s="12"/>
      <c r="L390" s="12"/>
      <c r="M390" s="13">
        <v>-17</v>
      </c>
      <c r="N390" s="13">
        <v>-7</v>
      </c>
      <c r="O390" s="13">
        <v>-22</v>
      </c>
      <c r="P390" s="13">
        <v>-27</v>
      </c>
      <c r="Q390" s="13">
        <v>-25</v>
      </c>
      <c r="R390" s="13">
        <v>11</v>
      </c>
    </row>
    <row r="391" spans="1:18" x14ac:dyDescent="0.25">
      <c r="A391" s="6" t="s">
        <v>71</v>
      </c>
      <c r="B391" s="7" t="s">
        <v>72</v>
      </c>
      <c r="C391" s="8">
        <v>-0.88</v>
      </c>
      <c r="D391" s="8">
        <v>131.25</v>
      </c>
      <c r="E391" s="9">
        <v>43917</v>
      </c>
      <c r="F391" s="10">
        <f t="shared" si="1"/>
        <v>43914</v>
      </c>
      <c r="G391" s="4">
        <v>26</v>
      </c>
      <c r="H391" s="4">
        <v>-3</v>
      </c>
      <c r="I391" s="12">
        <v>686</v>
      </c>
      <c r="J391" s="12"/>
      <c r="K391" s="12"/>
      <c r="L391" s="12"/>
      <c r="M391" s="13">
        <v>-19</v>
      </c>
      <c r="N391" s="13">
        <v>-9</v>
      </c>
      <c r="O391" s="13">
        <v>-19</v>
      </c>
      <c r="P391" s="13">
        <v>-33</v>
      </c>
      <c r="Q391" s="13">
        <v>-27</v>
      </c>
      <c r="R391" s="13">
        <v>11</v>
      </c>
    </row>
    <row r="392" spans="1:18" x14ac:dyDescent="0.25">
      <c r="A392" s="6" t="s">
        <v>71</v>
      </c>
      <c r="B392" s="7" t="s">
        <v>72</v>
      </c>
      <c r="C392" s="8">
        <v>-0.88</v>
      </c>
      <c r="D392" s="8">
        <v>131.25</v>
      </c>
      <c r="E392" s="9">
        <v>43917</v>
      </c>
      <c r="F392" s="10">
        <f t="shared" si="1"/>
        <v>43915</v>
      </c>
      <c r="G392" s="4">
        <v>26</v>
      </c>
      <c r="H392" s="4">
        <v>-2</v>
      </c>
      <c r="I392" s="12">
        <v>790</v>
      </c>
      <c r="J392" s="12"/>
      <c r="K392" s="12"/>
      <c r="L392" s="12"/>
      <c r="M392" s="13">
        <v>-36</v>
      </c>
      <c r="N392" s="13">
        <v>-27</v>
      </c>
      <c r="O392" s="13">
        <v>-18</v>
      </c>
      <c r="P392" s="13">
        <v>-35</v>
      </c>
      <c r="Q392" s="13">
        <v>-52</v>
      </c>
      <c r="R392" s="13">
        <v>17</v>
      </c>
    </row>
    <row r="393" spans="1:18" x14ac:dyDescent="0.25">
      <c r="A393" s="6" t="s">
        <v>71</v>
      </c>
      <c r="B393" s="7" t="s">
        <v>72</v>
      </c>
      <c r="C393" s="8">
        <v>-0.88</v>
      </c>
      <c r="D393" s="8">
        <v>131.25</v>
      </c>
      <c r="E393" s="9">
        <v>43917</v>
      </c>
      <c r="F393" s="10">
        <f t="shared" si="1"/>
        <v>43916</v>
      </c>
      <c r="G393" s="4">
        <v>26</v>
      </c>
      <c r="H393" s="4">
        <v>-1</v>
      </c>
      <c r="I393" s="12">
        <v>893</v>
      </c>
      <c r="J393" s="12"/>
      <c r="K393" s="12"/>
      <c r="L393" s="12"/>
      <c r="M393" s="13">
        <v>-27</v>
      </c>
      <c r="N393" s="13">
        <v>-17</v>
      </c>
      <c r="O393" s="13">
        <v>-30</v>
      </c>
      <c r="P393" s="13">
        <v>-36</v>
      </c>
      <c r="Q393" s="13">
        <v>-28</v>
      </c>
      <c r="R393" s="13">
        <v>12</v>
      </c>
    </row>
    <row r="394" spans="1:18" x14ac:dyDescent="0.25">
      <c r="A394" s="6" t="s">
        <v>73</v>
      </c>
      <c r="B394" s="14" t="s">
        <v>74</v>
      </c>
      <c r="C394" s="8">
        <v>3.32</v>
      </c>
      <c r="D394" s="8">
        <v>117.58</v>
      </c>
      <c r="E394" s="9">
        <v>43918</v>
      </c>
      <c r="F394" s="10">
        <f t="shared" si="1"/>
        <v>43904</v>
      </c>
      <c r="G394" s="4">
        <v>27</v>
      </c>
      <c r="H394" s="4">
        <v>-14</v>
      </c>
      <c r="I394" s="12">
        <v>96</v>
      </c>
      <c r="J394" s="12"/>
      <c r="K394" s="12"/>
      <c r="L394" s="12"/>
      <c r="M394" s="13">
        <v>4</v>
      </c>
      <c r="N394" s="13">
        <v>5</v>
      </c>
      <c r="O394" s="13">
        <v>8</v>
      </c>
      <c r="P394" s="13">
        <v>1</v>
      </c>
      <c r="Q394" s="13">
        <v>11</v>
      </c>
      <c r="R394" s="13">
        <v>-1</v>
      </c>
    </row>
    <row r="395" spans="1:18" x14ac:dyDescent="0.25">
      <c r="A395" s="6" t="s">
        <v>73</v>
      </c>
      <c r="B395" s="14" t="s">
        <v>74</v>
      </c>
      <c r="C395" s="8">
        <v>3.32</v>
      </c>
      <c r="D395" s="8">
        <v>117.58</v>
      </c>
      <c r="E395" s="9">
        <v>43918</v>
      </c>
      <c r="F395" s="10">
        <f t="shared" si="1"/>
        <v>43905</v>
      </c>
      <c r="G395" s="4">
        <v>27</v>
      </c>
      <c r="H395" s="4">
        <v>-13</v>
      </c>
      <c r="I395" s="12">
        <v>117</v>
      </c>
      <c r="J395" s="12"/>
      <c r="K395" s="12"/>
      <c r="L395" s="12"/>
      <c r="M395" s="13">
        <v>-1</v>
      </c>
      <c r="N395" s="13">
        <v>5</v>
      </c>
      <c r="O395" s="13">
        <v>11</v>
      </c>
      <c r="P395" s="13">
        <v>4</v>
      </c>
      <c r="Q395" s="13">
        <v>8</v>
      </c>
      <c r="R395" s="13">
        <v>1</v>
      </c>
    </row>
    <row r="396" spans="1:18" x14ac:dyDescent="0.25">
      <c r="A396" s="6" t="s">
        <v>73</v>
      </c>
      <c r="B396" s="14" t="s">
        <v>74</v>
      </c>
      <c r="C396" s="8">
        <v>3.32</v>
      </c>
      <c r="D396" s="8">
        <v>117.58</v>
      </c>
      <c r="E396" s="9">
        <v>43918</v>
      </c>
      <c r="F396" s="10">
        <f t="shared" si="1"/>
        <v>43906</v>
      </c>
      <c r="G396" s="4">
        <v>27</v>
      </c>
      <c r="H396" s="4">
        <v>-12</v>
      </c>
      <c r="I396" s="12">
        <v>134</v>
      </c>
      <c r="J396" s="12"/>
      <c r="K396" s="12"/>
      <c r="L396" s="12"/>
      <c r="M396" s="13">
        <v>-4</v>
      </c>
      <c r="N396" s="13">
        <v>3</v>
      </c>
      <c r="O396" s="13">
        <v>-1</v>
      </c>
      <c r="P396" s="13">
        <v>0</v>
      </c>
      <c r="Q396" s="13">
        <v>3</v>
      </c>
      <c r="R396" s="13">
        <v>2</v>
      </c>
    </row>
    <row r="397" spans="1:18" x14ac:dyDescent="0.25">
      <c r="A397" s="6" t="s">
        <v>73</v>
      </c>
      <c r="B397" s="14" t="s">
        <v>74</v>
      </c>
      <c r="C397" s="8">
        <v>3.32</v>
      </c>
      <c r="D397" s="8">
        <v>117.58</v>
      </c>
      <c r="E397" s="9">
        <v>43918</v>
      </c>
      <c r="F397" s="10">
        <f t="shared" si="1"/>
        <v>43907</v>
      </c>
      <c r="G397" s="4">
        <v>27</v>
      </c>
      <c r="H397" s="4">
        <v>-11</v>
      </c>
      <c r="I397" s="12">
        <v>172</v>
      </c>
      <c r="J397" s="12"/>
      <c r="K397" s="12"/>
      <c r="L397" s="12"/>
      <c r="M397" s="13">
        <v>-4</v>
      </c>
      <c r="N397" s="13">
        <v>6</v>
      </c>
      <c r="O397" s="13">
        <v>-1</v>
      </c>
      <c r="P397" s="13">
        <v>-3</v>
      </c>
      <c r="Q397" s="13">
        <v>0</v>
      </c>
      <c r="R397" s="13">
        <v>2</v>
      </c>
    </row>
    <row r="398" spans="1:18" x14ac:dyDescent="0.25">
      <c r="A398" s="6" t="s">
        <v>73</v>
      </c>
      <c r="B398" s="14" t="s">
        <v>74</v>
      </c>
      <c r="C398" s="8">
        <v>3.32</v>
      </c>
      <c r="D398" s="8">
        <v>117.58</v>
      </c>
      <c r="E398" s="9">
        <v>43918</v>
      </c>
      <c r="F398" s="10">
        <f t="shared" si="1"/>
        <v>43908</v>
      </c>
      <c r="G398" s="4">
        <v>27</v>
      </c>
      <c r="H398" s="4">
        <v>-10</v>
      </c>
      <c r="I398" s="12">
        <v>227</v>
      </c>
      <c r="J398" s="12"/>
      <c r="K398" s="12"/>
      <c r="L398" s="12"/>
      <c r="M398" s="13">
        <v>-5</v>
      </c>
      <c r="N398" s="13">
        <v>8</v>
      </c>
      <c r="O398" s="13">
        <v>-4</v>
      </c>
      <c r="P398" s="13">
        <v>-6</v>
      </c>
      <c r="Q398" s="13">
        <v>-3</v>
      </c>
      <c r="R398" s="13">
        <v>4</v>
      </c>
    </row>
    <row r="399" spans="1:18" x14ac:dyDescent="0.25">
      <c r="A399" s="6" t="s">
        <v>73</v>
      </c>
      <c r="B399" s="14" t="s">
        <v>74</v>
      </c>
      <c r="C399" s="8">
        <v>3.32</v>
      </c>
      <c r="D399" s="8">
        <v>117.58</v>
      </c>
      <c r="E399" s="9">
        <v>43918</v>
      </c>
      <c r="F399" s="10">
        <f t="shared" si="1"/>
        <v>43909</v>
      </c>
      <c r="G399" s="4">
        <v>27</v>
      </c>
      <c r="H399" s="4">
        <v>-9</v>
      </c>
      <c r="I399" s="12">
        <v>311</v>
      </c>
      <c r="J399" s="12"/>
      <c r="K399" s="12"/>
      <c r="L399" s="12"/>
      <c r="M399" s="13">
        <v>-8</v>
      </c>
      <c r="N399" s="13">
        <v>1</v>
      </c>
      <c r="O399" s="13">
        <v>-6</v>
      </c>
      <c r="P399" s="13">
        <v>-10</v>
      </c>
      <c r="Q399" s="13">
        <v>-3</v>
      </c>
      <c r="R399" s="13">
        <v>4</v>
      </c>
    </row>
    <row r="400" spans="1:18" x14ac:dyDescent="0.25">
      <c r="A400" s="6" t="s">
        <v>73</v>
      </c>
      <c r="B400" s="14" t="s">
        <v>74</v>
      </c>
      <c r="C400" s="8">
        <v>3.32</v>
      </c>
      <c r="D400" s="8">
        <v>117.58</v>
      </c>
      <c r="E400" s="9">
        <v>43918</v>
      </c>
      <c r="F400" s="10">
        <f t="shared" si="1"/>
        <v>43910</v>
      </c>
      <c r="G400" s="4">
        <v>27</v>
      </c>
      <c r="H400" s="4">
        <v>-8</v>
      </c>
      <c r="I400" s="12">
        <v>369</v>
      </c>
      <c r="J400" s="12"/>
      <c r="K400" s="12"/>
      <c r="L400" s="12"/>
      <c r="M400" s="13">
        <v>-10</v>
      </c>
      <c r="N400" s="13">
        <v>4</v>
      </c>
      <c r="O400" s="13">
        <v>-10</v>
      </c>
      <c r="P400" s="13">
        <v>-12</v>
      </c>
      <c r="Q400" s="13">
        <v>-2</v>
      </c>
      <c r="R400" s="13">
        <v>5</v>
      </c>
    </row>
    <row r="401" spans="1:18" x14ac:dyDescent="0.25">
      <c r="A401" s="6" t="s">
        <v>73</v>
      </c>
      <c r="B401" s="14" t="s">
        <v>74</v>
      </c>
      <c r="C401" s="8">
        <v>3.32</v>
      </c>
      <c r="D401" s="8">
        <v>117.58</v>
      </c>
      <c r="E401" s="9">
        <v>43918</v>
      </c>
      <c r="F401" s="10">
        <f t="shared" si="1"/>
        <v>43911</v>
      </c>
      <c r="G401" s="4">
        <v>27</v>
      </c>
      <c r="H401" s="4">
        <v>-7</v>
      </c>
      <c r="I401" s="12">
        <v>450</v>
      </c>
      <c r="J401" s="12"/>
      <c r="K401" s="12"/>
      <c r="L401" s="12"/>
      <c r="M401" s="13">
        <v>-16</v>
      </c>
      <c r="N401" s="13">
        <v>1</v>
      </c>
      <c r="O401" s="13">
        <v>-21</v>
      </c>
      <c r="P401" s="13">
        <v>-22</v>
      </c>
      <c r="Q401" s="13">
        <v>-3</v>
      </c>
      <c r="R401" s="13">
        <v>5</v>
      </c>
    </row>
    <row r="402" spans="1:18" x14ac:dyDescent="0.25">
      <c r="A402" s="6" t="s">
        <v>73</v>
      </c>
      <c r="B402" s="14" t="s">
        <v>74</v>
      </c>
      <c r="C402" s="8">
        <v>3.32</v>
      </c>
      <c r="D402" s="8">
        <v>117.58</v>
      </c>
      <c r="E402" s="9">
        <v>43918</v>
      </c>
      <c r="F402" s="10">
        <f t="shared" si="1"/>
        <v>43912</v>
      </c>
      <c r="G402" s="4">
        <v>27</v>
      </c>
      <c r="H402" s="4">
        <v>-6</v>
      </c>
      <c r="I402" s="12">
        <v>514</v>
      </c>
      <c r="J402" s="12"/>
      <c r="K402" s="12"/>
      <c r="L402" s="12"/>
      <c r="M402" s="13">
        <v>-25</v>
      </c>
      <c r="N402" s="13">
        <v>-12</v>
      </c>
      <c r="O402" s="13">
        <v>-29</v>
      </c>
      <c r="P402" s="13">
        <v>-21</v>
      </c>
      <c r="Q402" s="13">
        <v>-2</v>
      </c>
      <c r="R402" s="13">
        <v>6</v>
      </c>
    </row>
    <row r="403" spans="1:18" x14ac:dyDescent="0.25">
      <c r="A403" s="6" t="s">
        <v>73</v>
      </c>
      <c r="B403" s="14" t="s">
        <v>74</v>
      </c>
      <c r="C403" s="8">
        <v>3.32</v>
      </c>
      <c r="D403" s="8">
        <v>117.58</v>
      </c>
      <c r="E403" s="9">
        <v>43918</v>
      </c>
      <c r="F403" s="10">
        <f t="shared" si="1"/>
        <v>43913</v>
      </c>
      <c r="G403" s="4">
        <v>27</v>
      </c>
      <c r="H403" s="4">
        <v>-5</v>
      </c>
      <c r="I403" s="12">
        <v>579</v>
      </c>
      <c r="J403" s="12"/>
      <c r="K403" s="12"/>
      <c r="L403" s="12"/>
      <c r="M403" s="13">
        <v>-26</v>
      </c>
      <c r="N403" s="13">
        <v>-14</v>
      </c>
      <c r="O403" s="13">
        <v>-26</v>
      </c>
      <c r="P403" s="13">
        <v>-27</v>
      </c>
      <c r="Q403" s="13">
        <v>-15</v>
      </c>
      <c r="R403" s="13">
        <v>9</v>
      </c>
    </row>
    <row r="404" spans="1:18" x14ac:dyDescent="0.25">
      <c r="A404" s="6" t="s">
        <v>73</v>
      </c>
      <c r="B404" s="14" t="s">
        <v>74</v>
      </c>
      <c r="C404" s="8">
        <v>3.32</v>
      </c>
      <c r="D404" s="8">
        <v>117.58</v>
      </c>
      <c r="E404" s="9">
        <v>43918</v>
      </c>
      <c r="F404" s="10">
        <f t="shared" si="1"/>
        <v>43914</v>
      </c>
      <c r="G404" s="4">
        <v>27</v>
      </c>
      <c r="H404" s="4">
        <v>-4</v>
      </c>
      <c r="I404" s="12">
        <v>686</v>
      </c>
      <c r="J404" s="12"/>
      <c r="K404" s="12"/>
      <c r="L404" s="12"/>
      <c r="M404" s="13">
        <v>-32</v>
      </c>
      <c r="N404" s="13">
        <v>-15</v>
      </c>
      <c r="O404" s="13">
        <v>-30</v>
      </c>
      <c r="P404" s="13">
        <v>-30</v>
      </c>
      <c r="Q404" s="13">
        <v>-22</v>
      </c>
      <c r="R404" s="13">
        <v>10</v>
      </c>
    </row>
    <row r="405" spans="1:18" x14ac:dyDescent="0.25">
      <c r="A405" s="6" t="s">
        <v>73</v>
      </c>
      <c r="B405" s="14" t="s">
        <v>74</v>
      </c>
      <c r="C405" s="8">
        <v>3.32</v>
      </c>
      <c r="D405" s="8">
        <v>117.58</v>
      </c>
      <c r="E405" s="9">
        <v>43918</v>
      </c>
      <c r="F405" s="10">
        <f t="shared" si="1"/>
        <v>43915</v>
      </c>
      <c r="G405" s="4">
        <v>27</v>
      </c>
      <c r="H405" s="4">
        <v>-3</v>
      </c>
      <c r="I405" s="12">
        <v>790</v>
      </c>
      <c r="J405" s="12"/>
      <c r="K405" s="12"/>
      <c r="L405" s="12"/>
      <c r="M405" s="13">
        <v>-40</v>
      </c>
      <c r="N405" s="13">
        <v>-26</v>
      </c>
      <c r="O405" s="13">
        <v>-35</v>
      </c>
      <c r="P405" s="13">
        <v>-41</v>
      </c>
      <c r="Q405" s="13">
        <v>-52</v>
      </c>
      <c r="R405" s="13">
        <v>16</v>
      </c>
    </row>
    <row r="406" spans="1:18" x14ac:dyDescent="0.25">
      <c r="A406" s="6" t="s">
        <v>73</v>
      </c>
      <c r="B406" s="14" t="s">
        <v>74</v>
      </c>
      <c r="C406" s="8">
        <v>3.32</v>
      </c>
      <c r="D406" s="8">
        <v>117.58</v>
      </c>
      <c r="E406" s="9">
        <v>43918</v>
      </c>
      <c r="F406" s="10">
        <f t="shared" si="1"/>
        <v>43916</v>
      </c>
      <c r="G406" s="4">
        <v>27</v>
      </c>
      <c r="H406" s="4">
        <v>-2</v>
      </c>
      <c r="I406" s="12">
        <v>893</v>
      </c>
      <c r="J406" s="12"/>
      <c r="K406" s="12"/>
      <c r="L406" s="12"/>
      <c r="M406" s="13">
        <v>-29</v>
      </c>
      <c r="N406" s="13">
        <v>-14</v>
      </c>
      <c r="O406" s="13">
        <v>-28</v>
      </c>
      <c r="P406" s="13">
        <v>-32</v>
      </c>
      <c r="Q406" s="13">
        <v>-20</v>
      </c>
      <c r="R406" s="13">
        <v>9</v>
      </c>
    </row>
    <row r="407" spans="1:18" x14ac:dyDescent="0.25">
      <c r="A407" s="6" t="s">
        <v>73</v>
      </c>
      <c r="B407" s="14" t="s">
        <v>74</v>
      </c>
      <c r="C407" s="8">
        <v>3.32</v>
      </c>
      <c r="D407" s="8">
        <v>117.58</v>
      </c>
      <c r="E407" s="9">
        <v>43918</v>
      </c>
      <c r="F407" s="10">
        <f t="shared" si="1"/>
        <v>43917</v>
      </c>
      <c r="G407" s="4">
        <v>27</v>
      </c>
      <c r="H407" s="4">
        <v>-1</v>
      </c>
      <c r="I407" s="12">
        <v>1046</v>
      </c>
      <c r="J407" s="12"/>
      <c r="K407" s="12"/>
      <c r="L407" s="12"/>
      <c r="M407" s="13">
        <v>-34</v>
      </c>
      <c r="N407" s="13">
        <v>-10</v>
      </c>
      <c r="O407" s="13">
        <v>-33</v>
      </c>
      <c r="P407" s="13">
        <v>-30</v>
      </c>
      <c r="Q407" s="13">
        <v>-21</v>
      </c>
      <c r="R407" s="13">
        <v>10</v>
      </c>
    </row>
    <row r="408" spans="1:18" x14ac:dyDescent="0.25">
      <c r="A408" s="6" t="s">
        <v>75</v>
      </c>
      <c r="B408" s="7" t="s">
        <v>76</v>
      </c>
      <c r="C408" s="8">
        <v>-2.68</v>
      </c>
      <c r="D408" s="8">
        <v>118.88</v>
      </c>
      <c r="E408" s="9">
        <v>43919</v>
      </c>
      <c r="F408" s="10">
        <f t="shared" si="1"/>
        <v>43905</v>
      </c>
      <c r="G408" s="4">
        <v>28</v>
      </c>
      <c r="H408" s="4">
        <v>-14</v>
      </c>
      <c r="I408" s="12">
        <v>117</v>
      </c>
      <c r="J408" s="12"/>
      <c r="K408" s="12"/>
      <c r="L408" s="12"/>
      <c r="M408" s="13">
        <v>4</v>
      </c>
      <c r="N408" s="13">
        <v>0</v>
      </c>
      <c r="O408" s="13">
        <v>-4</v>
      </c>
      <c r="P408" s="13">
        <v>3</v>
      </c>
      <c r="Q408" s="13">
        <v>4</v>
      </c>
      <c r="R408" s="13">
        <v>1</v>
      </c>
    </row>
    <row r="409" spans="1:18" x14ac:dyDescent="0.25">
      <c r="A409" s="6" t="s">
        <v>75</v>
      </c>
      <c r="B409" s="7" t="s">
        <v>76</v>
      </c>
      <c r="C409" s="8">
        <v>-2.68</v>
      </c>
      <c r="D409" s="8">
        <v>118.88</v>
      </c>
      <c r="E409" s="9">
        <v>43919</v>
      </c>
      <c r="F409" s="10">
        <f t="shared" si="1"/>
        <v>43906</v>
      </c>
      <c r="G409" s="4">
        <v>28</v>
      </c>
      <c r="H409" s="4">
        <v>-13</v>
      </c>
      <c r="I409" s="12">
        <v>134</v>
      </c>
      <c r="J409" s="12"/>
      <c r="K409" s="12"/>
      <c r="L409" s="12"/>
      <c r="M409" s="13">
        <v>1</v>
      </c>
      <c r="N409" s="13">
        <v>7</v>
      </c>
      <c r="O409" s="13">
        <v>-12</v>
      </c>
      <c r="P409" s="13">
        <v>14</v>
      </c>
      <c r="Q409" s="13">
        <v>-1</v>
      </c>
      <c r="R409" s="13">
        <v>2</v>
      </c>
    </row>
    <row r="410" spans="1:18" x14ac:dyDescent="0.25">
      <c r="A410" s="6" t="s">
        <v>75</v>
      </c>
      <c r="B410" s="7" t="s">
        <v>76</v>
      </c>
      <c r="C410" s="8">
        <v>-2.68</v>
      </c>
      <c r="D410" s="8">
        <v>118.88</v>
      </c>
      <c r="E410" s="9">
        <v>43919</v>
      </c>
      <c r="F410" s="10">
        <f t="shared" si="1"/>
        <v>43907</v>
      </c>
      <c r="G410" s="4">
        <v>28</v>
      </c>
      <c r="H410" s="4">
        <v>-12</v>
      </c>
      <c r="I410" s="12">
        <v>172</v>
      </c>
      <c r="J410" s="12"/>
      <c r="K410" s="12"/>
      <c r="L410" s="12"/>
      <c r="M410" s="13">
        <v>-5</v>
      </c>
      <c r="N410" s="13">
        <v>-7</v>
      </c>
      <c r="O410" s="13">
        <v>-27</v>
      </c>
      <c r="P410" s="13">
        <v>-9</v>
      </c>
      <c r="Q410" s="13">
        <v>-5</v>
      </c>
      <c r="R410" s="13">
        <v>3</v>
      </c>
    </row>
    <row r="411" spans="1:18" x14ac:dyDescent="0.25">
      <c r="A411" s="6" t="s">
        <v>75</v>
      </c>
      <c r="B411" s="7" t="s">
        <v>76</v>
      </c>
      <c r="C411" s="8">
        <v>-2.68</v>
      </c>
      <c r="D411" s="8">
        <v>118.88</v>
      </c>
      <c r="E411" s="9">
        <v>43919</v>
      </c>
      <c r="F411" s="10">
        <f t="shared" si="1"/>
        <v>43908</v>
      </c>
      <c r="G411" s="4">
        <v>28</v>
      </c>
      <c r="H411" s="4">
        <v>-11</v>
      </c>
      <c r="I411" s="12">
        <v>227</v>
      </c>
      <c r="J411" s="12"/>
      <c r="K411" s="12"/>
      <c r="L411" s="12"/>
      <c r="M411" s="13">
        <v>-4</v>
      </c>
      <c r="N411" s="13">
        <v>-1</v>
      </c>
      <c r="O411" s="13">
        <v>-20</v>
      </c>
      <c r="P411" s="13">
        <v>10</v>
      </c>
      <c r="Q411" s="13">
        <v>-8</v>
      </c>
      <c r="R411" s="13">
        <v>4</v>
      </c>
    </row>
    <row r="412" spans="1:18" x14ac:dyDescent="0.25">
      <c r="A412" s="6" t="s">
        <v>75</v>
      </c>
      <c r="B412" s="7" t="s">
        <v>76</v>
      </c>
      <c r="C412" s="8">
        <v>-2.68</v>
      </c>
      <c r="D412" s="8">
        <v>118.88</v>
      </c>
      <c r="E412" s="9">
        <v>43919</v>
      </c>
      <c r="F412" s="10">
        <f t="shared" si="1"/>
        <v>43909</v>
      </c>
      <c r="G412" s="4">
        <v>28</v>
      </c>
      <c r="H412" s="4">
        <v>-10</v>
      </c>
      <c r="I412" s="12">
        <v>311</v>
      </c>
      <c r="J412" s="12"/>
      <c r="K412" s="12"/>
      <c r="L412" s="12"/>
      <c r="M412" s="13">
        <v>-8</v>
      </c>
      <c r="N412" s="13">
        <v>-8</v>
      </c>
      <c r="O412" s="13">
        <v>-21</v>
      </c>
      <c r="P412" s="13">
        <v>2</v>
      </c>
      <c r="Q412" s="13">
        <v>-12</v>
      </c>
      <c r="R412" s="13">
        <v>6</v>
      </c>
    </row>
    <row r="413" spans="1:18" x14ac:dyDescent="0.25">
      <c r="A413" s="6" t="s">
        <v>75</v>
      </c>
      <c r="B413" s="7" t="s">
        <v>76</v>
      </c>
      <c r="C413" s="8">
        <v>-2.68</v>
      </c>
      <c r="D413" s="8">
        <v>118.88</v>
      </c>
      <c r="E413" s="9">
        <v>43919</v>
      </c>
      <c r="F413" s="10">
        <f t="shared" si="1"/>
        <v>43910</v>
      </c>
      <c r="G413" s="4">
        <v>28</v>
      </c>
      <c r="H413" s="4">
        <v>-9</v>
      </c>
      <c r="I413" s="12">
        <v>369</v>
      </c>
      <c r="J413" s="12"/>
      <c r="K413" s="12"/>
      <c r="L413" s="12"/>
      <c r="M413" s="13">
        <v>-4</v>
      </c>
      <c r="N413" s="13">
        <v>-2</v>
      </c>
      <c r="O413" s="13">
        <v>-22</v>
      </c>
      <c r="P413" s="13">
        <v>7</v>
      </c>
      <c r="Q413" s="13">
        <v>-13</v>
      </c>
      <c r="R413" s="13">
        <v>7</v>
      </c>
    </row>
    <row r="414" spans="1:18" x14ac:dyDescent="0.25">
      <c r="A414" s="6" t="s">
        <v>75</v>
      </c>
      <c r="B414" s="7" t="s">
        <v>76</v>
      </c>
      <c r="C414" s="8">
        <v>-2.68</v>
      </c>
      <c r="D414" s="8">
        <v>118.88</v>
      </c>
      <c r="E414" s="9">
        <v>43919</v>
      </c>
      <c r="F414" s="10">
        <f t="shared" si="1"/>
        <v>43911</v>
      </c>
      <c r="G414" s="4">
        <v>28</v>
      </c>
      <c r="H414" s="4">
        <v>-8</v>
      </c>
      <c r="I414" s="12">
        <v>450</v>
      </c>
      <c r="J414" s="12"/>
      <c r="K414" s="12"/>
      <c r="L414" s="12"/>
      <c r="M414" s="13">
        <v>-21</v>
      </c>
      <c r="N414" s="13">
        <v>-15</v>
      </c>
      <c r="O414" s="13">
        <v>-42</v>
      </c>
      <c r="P414" s="13">
        <v>-22</v>
      </c>
      <c r="Q414" s="13">
        <v>-6</v>
      </c>
      <c r="R414" s="13">
        <v>9</v>
      </c>
    </row>
    <row r="415" spans="1:18" x14ac:dyDescent="0.25">
      <c r="A415" s="6" t="s">
        <v>75</v>
      </c>
      <c r="B415" s="7" t="s">
        <v>76</v>
      </c>
      <c r="C415" s="8">
        <v>-2.68</v>
      </c>
      <c r="D415" s="8">
        <v>118.88</v>
      </c>
      <c r="E415" s="9">
        <v>43919</v>
      </c>
      <c r="F415" s="10">
        <f t="shared" si="1"/>
        <v>43912</v>
      </c>
      <c r="G415" s="4">
        <v>28</v>
      </c>
      <c r="H415" s="4">
        <v>-7</v>
      </c>
      <c r="I415" s="12">
        <v>514</v>
      </c>
      <c r="J415" s="12"/>
      <c r="K415" s="12"/>
      <c r="L415" s="12"/>
      <c r="M415" s="13">
        <v>-14</v>
      </c>
      <c r="N415" s="13">
        <v>-11</v>
      </c>
      <c r="O415" s="13">
        <v>-32</v>
      </c>
      <c r="P415" s="13">
        <v>-21</v>
      </c>
      <c r="Q415" s="13">
        <v>-5</v>
      </c>
      <c r="R415" s="13">
        <v>8</v>
      </c>
    </row>
    <row r="416" spans="1:18" x14ac:dyDescent="0.25">
      <c r="A416" s="6" t="s">
        <v>75</v>
      </c>
      <c r="B416" s="7" t="s">
        <v>76</v>
      </c>
      <c r="C416" s="8">
        <v>-2.68</v>
      </c>
      <c r="D416" s="8">
        <v>118.88</v>
      </c>
      <c r="E416" s="9">
        <v>43919</v>
      </c>
      <c r="F416" s="10">
        <f t="shared" si="1"/>
        <v>43913</v>
      </c>
      <c r="G416" s="4">
        <v>28</v>
      </c>
      <c r="H416" s="4">
        <v>-6</v>
      </c>
      <c r="I416" s="12">
        <v>579</v>
      </c>
      <c r="J416" s="12"/>
      <c r="K416" s="12"/>
      <c r="L416" s="12"/>
      <c r="M416" s="13">
        <v>-15</v>
      </c>
      <c r="N416" s="13">
        <v>-6</v>
      </c>
      <c r="O416" s="13">
        <v>-27</v>
      </c>
      <c r="P416" s="13">
        <v>-9</v>
      </c>
      <c r="Q416" s="13">
        <v>-27</v>
      </c>
      <c r="R416" s="13">
        <v>11</v>
      </c>
    </row>
    <row r="417" spans="1:18" x14ac:dyDescent="0.25">
      <c r="A417" s="6" t="s">
        <v>75</v>
      </c>
      <c r="B417" s="7" t="s">
        <v>76</v>
      </c>
      <c r="C417" s="8">
        <v>-2.68</v>
      </c>
      <c r="D417" s="8">
        <v>118.88</v>
      </c>
      <c r="E417" s="9">
        <v>43919</v>
      </c>
      <c r="F417" s="10">
        <f t="shared" si="1"/>
        <v>43914</v>
      </c>
      <c r="G417" s="4">
        <v>28</v>
      </c>
      <c r="H417" s="4">
        <v>-5</v>
      </c>
      <c r="I417" s="12">
        <v>686</v>
      </c>
      <c r="J417" s="12"/>
      <c r="K417" s="12"/>
      <c r="L417" s="12"/>
      <c r="M417" s="13">
        <v>-19</v>
      </c>
      <c r="N417" s="13">
        <v>-15</v>
      </c>
      <c r="O417" s="13">
        <v>-33</v>
      </c>
      <c r="P417" s="13">
        <v>-36</v>
      </c>
      <c r="Q417" s="13">
        <v>-31</v>
      </c>
      <c r="R417" s="13">
        <v>12</v>
      </c>
    </row>
    <row r="418" spans="1:18" x14ac:dyDescent="0.25">
      <c r="A418" s="6" t="s">
        <v>75</v>
      </c>
      <c r="B418" s="7" t="s">
        <v>76</v>
      </c>
      <c r="C418" s="8">
        <v>-2.68</v>
      </c>
      <c r="D418" s="8">
        <v>118.88</v>
      </c>
      <c r="E418" s="9">
        <v>43919</v>
      </c>
      <c r="F418" s="10">
        <f t="shared" si="1"/>
        <v>43915</v>
      </c>
      <c r="G418" s="4">
        <v>28</v>
      </c>
      <c r="H418" s="4">
        <v>-4</v>
      </c>
      <c r="I418" s="12">
        <v>790</v>
      </c>
      <c r="J418" s="12"/>
      <c r="K418" s="12"/>
      <c r="L418" s="12"/>
      <c r="M418" s="13">
        <v>-29</v>
      </c>
      <c r="N418" s="13">
        <v>-23</v>
      </c>
      <c r="O418" s="13">
        <v>-40</v>
      </c>
      <c r="P418" s="13">
        <v>-26</v>
      </c>
      <c r="Q418" s="13">
        <v>-53</v>
      </c>
      <c r="R418" s="13">
        <v>15</v>
      </c>
    </row>
    <row r="419" spans="1:18" x14ac:dyDescent="0.25">
      <c r="A419" s="6" t="s">
        <v>75</v>
      </c>
      <c r="B419" s="7" t="s">
        <v>76</v>
      </c>
      <c r="C419" s="8">
        <v>-2.68</v>
      </c>
      <c r="D419" s="8">
        <v>118.88</v>
      </c>
      <c r="E419" s="9">
        <v>43919</v>
      </c>
      <c r="F419" s="10">
        <f t="shared" si="1"/>
        <v>43916</v>
      </c>
      <c r="G419" s="4">
        <v>28</v>
      </c>
      <c r="H419" s="4">
        <v>-3</v>
      </c>
      <c r="I419" s="12">
        <v>893</v>
      </c>
      <c r="J419" s="12"/>
      <c r="K419" s="12"/>
      <c r="L419" s="12"/>
      <c r="M419" s="13">
        <v>-24</v>
      </c>
      <c r="N419" s="13">
        <v>-16</v>
      </c>
      <c r="O419" s="13">
        <v>-36</v>
      </c>
      <c r="P419" s="13">
        <v>-26</v>
      </c>
      <c r="Q419" s="13">
        <v>-32</v>
      </c>
      <c r="R419" s="13">
        <v>11</v>
      </c>
    </row>
    <row r="420" spans="1:18" x14ac:dyDescent="0.25">
      <c r="A420" s="6" t="s">
        <v>75</v>
      </c>
      <c r="B420" s="7" t="s">
        <v>76</v>
      </c>
      <c r="C420" s="8">
        <v>-2.68</v>
      </c>
      <c r="D420" s="8">
        <v>118.88</v>
      </c>
      <c r="E420" s="9">
        <v>43919</v>
      </c>
      <c r="F420" s="10">
        <f t="shared" si="1"/>
        <v>43917</v>
      </c>
      <c r="G420" s="4">
        <v>28</v>
      </c>
      <c r="H420" s="4">
        <v>-2</v>
      </c>
      <c r="I420" s="12">
        <v>1046</v>
      </c>
      <c r="J420" s="12"/>
      <c r="K420" s="12"/>
      <c r="L420" s="12"/>
      <c r="M420" s="13">
        <v>-27</v>
      </c>
      <c r="N420" s="13">
        <v>-18</v>
      </c>
      <c r="O420" s="13">
        <v>-42</v>
      </c>
      <c r="P420" s="13">
        <v>-35</v>
      </c>
      <c r="Q420" s="13">
        <v>-31</v>
      </c>
      <c r="R420" s="13">
        <v>12</v>
      </c>
    </row>
    <row r="421" spans="1:18" x14ac:dyDescent="0.25">
      <c r="A421" s="6" t="s">
        <v>75</v>
      </c>
      <c r="B421" s="7" t="s">
        <v>76</v>
      </c>
      <c r="C421" s="8">
        <v>-2.68</v>
      </c>
      <c r="D421" s="8">
        <v>118.88</v>
      </c>
      <c r="E421" s="9">
        <v>43919</v>
      </c>
      <c r="F421" s="10">
        <f t="shared" si="1"/>
        <v>43918</v>
      </c>
      <c r="G421" s="4">
        <v>28</v>
      </c>
      <c r="H421" s="4">
        <v>-1</v>
      </c>
      <c r="I421" s="12">
        <v>1155</v>
      </c>
      <c r="J421" s="12"/>
      <c r="K421" s="12"/>
      <c r="L421" s="12"/>
      <c r="M421" s="13">
        <v>-37</v>
      </c>
      <c r="N421" s="13">
        <v>-26</v>
      </c>
      <c r="O421" s="13">
        <v>-56</v>
      </c>
      <c r="P421" s="13">
        <v>-38</v>
      </c>
      <c r="Q421" s="13">
        <v>-15</v>
      </c>
      <c r="R421" s="13">
        <v>12</v>
      </c>
    </row>
    <row r="422" spans="1:18" x14ac:dyDescent="0.25">
      <c r="A422" s="6" t="s">
        <v>77</v>
      </c>
      <c r="B422" s="7" t="s">
        <v>78</v>
      </c>
      <c r="C422" s="8">
        <v>-3</v>
      </c>
      <c r="D422" s="8">
        <v>107.5</v>
      </c>
      <c r="E422" s="9">
        <v>43920</v>
      </c>
      <c r="F422" s="10">
        <f t="shared" si="1"/>
        <v>43906</v>
      </c>
      <c r="G422" s="4">
        <v>29</v>
      </c>
      <c r="H422" s="4">
        <v>-14</v>
      </c>
      <c r="I422" s="12">
        <v>134</v>
      </c>
      <c r="J422" s="12"/>
      <c r="K422" s="12"/>
      <c r="L422" s="12"/>
      <c r="M422" s="13">
        <v>-3</v>
      </c>
      <c r="N422" s="13">
        <v>7</v>
      </c>
      <c r="O422" s="13">
        <v>-3</v>
      </c>
      <c r="P422" s="13">
        <v>-1</v>
      </c>
      <c r="Q422" s="13">
        <v>0</v>
      </c>
      <c r="R422" s="13">
        <v>3</v>
      </c>
    </row>
    <row r="423" spans="1:18" x14ac:dyDescent="0.25">
      <c r="A423" s="6" t="s">
        <v>77</v>
      </c>
      <c r="B423" s="7" t="s">
        <v>78</v>
      </c>
      <c r="C423" s="8">
        <v>-3</v>
      </c>
      <c r="D423" s="8">
        <v>107.5</v>
      </c>
      <c r="E423" s="9">
        <v>43920</v>
      </c>
      <c r="F423" s="10">
        <f t="shared" si="1"/>
        <v>43907</v>
      </c>
      <c r="G423" s="4">
        <v>29</v>
      </c>
      <c r="H423" s="4">
        <v>-13</v>
      </c>
      <c r="I423" s="12">
        <v>172</v>
      </c>
      <c r="J423" s="12"/>
      <c r="K423" s="12"/>
      <c r="L423" s="12"/>
      <c r="M423" s="13">
        <v>-7</v>
      </c>
      <c r="N423" s="13">
        <v>2</v>
      </c>
      <c r="O423" s="13">
        <v>0</v>
      </c>
      <c r="P423" s="13">
        <v>-3</v>
      </c>
      <c r="Q423" s="13">
        <v>-5</v>
      </c>
      <c r="R423" s="13">
        <v>3</v>
      </c>
    </row>
    <row r="424" spans="1:18" x14ac:dyDescent="0.25">
      <c r="A424" s="6" t="s">
        <v>77</v>
      </c>
      <c r="B424" s="7" t="s">
        <v>78</v>
      </c>
      <c r="C424" s="8">
        <v>-3</v>
      </c>
      <c r="D424" s="8">
        <v>107.5</v>
      </c>
      <c r="E424" s="9">
        <v>43920</v>
      </c>
      <c r="F424" s="10">
        <f t="shared" si="1"/>
        <v>43908</v>
      </c>
      <c r="G424" s="4">
        <v>29</v>
      </c>
      <c r="H424" s="4">
        <v>-12</v>
      </c>
      <c r="I424" s="12">
        <v>227</v>
      </c>
      <c r="J424" s="12"/>
      <c r="K424" s="12"/>
      <c r="L424" s="12"/>
      <c r="M424" s="13">
        <v>-11</v>
      </c>
      <c r="N424" s="13">
        <v>-1</v>
      </c>
      <c r="O424" s="13">
        <v>-7</v>
      </c>
      <c r="P424" s="13">
        <v>-5</v>
      </c>
      <c r="Q424" s="13">
        <v>-7</v>
      </c>
      <c r="R424" s="13">
        <v>5</v>
      </c>
    </row>
    <row r="425" spans="1:18" x14ac:dyDescent="0.25">
      <c r="A425" s="6" t="s">
        <v>77</v>
      </c>
      <c r="B425" s="7" t="s">
        <v>78</v>
      </c>
      <c r="C425" s="8">
        <v>-3</v>
      </c>
      <c r="D425" s="8">
        <v>107.5</v>
      </c>
      <c r="E425" s="9">
        <v>43920</v>
      </c>
      <c r="F425" s="10">
        <f t="shared" si="1"/>
        <v>43909</v>
      </c>
      <c r="G425" s="4">
        <v>29</v>
      </c>
      <c r="H425" s="4">
        <v>-11</v>
      </c>
      <c r="I425" s="12">
        <v>311</v>
      </c>
      <c r="J425" s="12"/>
      <c r="K425" s="12"/>
      <c r="L425" s="12"/>
      <c r="M425" s="13">
        <v>-13</v>
      </c>
      <c r="N425" s="13">
        <v>0</v>
      </c>
      <c r="O425" s="13">
        <v>-6</v>
      </c>
      <c r="P425" s="13">
        <v>-18</v>
      </c>
      <c r="Q425" s="13">
        <v>-9</v>
      </c>
      <c r="R425" s="13">
        <v>5</v>
      </c>
    </row>
    <row r="426" spans="1:18" x14ac:dyDescent="0.25">
      <c r="A426" s="6" t="s">
        <v>77</v>
      </c>
      <c r="B426" s="7" t="s">
        <v>78</v>
      </c>
      <c r="C426" s="8">
        <v>-3</v>
      </c>
      <c r="D426" s="8">
        <v>107.5</v>
      </c>
      <c r="E426" s="9">
        <v>43920</v>
      </c>
      <c r="F426" s="10">
        <f t="shared" si="1"/>
        <v>43910</v>
      </c>
      <c r="G426" s="4">
        <v>29</v>
      </c>
      <c r="H426" s="4">
        <v>-10</v>
      </c>
      <c r="I426" s="12">
        <v>369</v>
      </c>
      <c r="J426" s="12"/>
      <c r="K426" s="12"/>
      <c r="L426" s="12"/>
      <c r="M426" s="13">
        <v>-21</v>
      </c>
      <c r="N426" s="13">
        <v>-7</v>
      </c>
      <c r="O426" s="13">
        <v>-21</v>
      </c>
      <c r="P426" s="13">
        <v>-28</v>
      </c>
      <c r="Q426" s="13">
        <v>-10</v>
      </c>
      <c r="R426" s="13">
        <v>8</v>
      </c>
    </row>
    <row r="427" spans="1:18" x14ac:dyDescent="0.25">
      <c r="A427" s="6" t="s">
        <v>77</v>
      </c>
      <c r="B427" s="7" t="s">
        <v>78</v>
      </c>
      <c r="C427" s="8">
        <v>-3</v>
      </c>
      <c r="D427" s="8">
        <v>107.5</v>
      </c>
      <c r="E427" s="9">
        <v>43920</v>
      </c>
      <c r="F427" s="10">
        <f t="shared" si="1"/>
        <v>43911</v>
      </c>
      <c r="G427" s="4">
        <v>29</v>
      </c>
      <c r="H427" s="4">
        <v>-9</v>
      </c>
      <c r="I427" s="12">
        <v>450</v>
      </c>
      <c r="J427" s="12"/>
      <c r="K427" s="12"/>
      <c r="L427" s="12"/>
      <c r="M427" s="13">
        <v>-23</v>
      </c>
      <c r="N427" s="13">
        <v>-5</v>
      </c>
      <c r="O427" s="13">
        <v>-25</v>
      </c>
      <c r="P427" s="13">
        <v>-27</v>
      </c>
      <c r="Q427" s="13">
        <v>-4</v>
      </c>
      <c r="R427" s="13">
        <v>7</v>
      </c>
    </row>
    <row r="428" spans="1:18" x14ac:dyDescent="0.25">
      <c r="A428" s="6" t="s">
        <v>77</v>
      </c>
      <c r="B428" s="7" t="s">
        <v>78</v>
      </c>
      <c r="C428" s="8">
        <v>-3</v>
      </c>
      <c r="D428" s="8">
        <v>107.5</v>
      </c>
      <c r="E428" s="9">
        <v>43920</v>
      </c>
      <c r="F428" s="10">
        <f t="shared" si="1"/>
        <v>43912</v>
      </c>
      <c r="G428" s="4">
        <v>29</v>
      </c>
      <c r="H428" s="4">
        <v>-8</v>
      </c>
      <c r="I428" s="12">
        <v>514</v>
      </c>
      <c r="J428" s="12"/>
      <c r="K428" s="12"/>
      <c r="L428" s="12"/>
      <c r="M428" s="13">
        <v>-31</v>
      </c>
      <c r="N428" s="13">
        <v>-13</v>
      </c>
      <c r="O428" s="13">
        <v>-31</v>
      </c>
      <c r="P428" s="13">
        <v>-42</v>
      </c>
      <c r="Q428" s="13">
        <v>-3</v>
      </c>
      <c r="R428" s="13">
        <v>6</v>
      </c>
    </row>
    <row r="429" spans="1:18" x14ac:dyDescent="0.25">
      <c r="A429" s="6" t="s">
        <v>77</v>
      </c>
      <c r="B429" s="7" t="s">
        <v>78</v>
      </c>
      <c r="C429" s="8">
        <v>-3</v>
      </c>
      <c r="D429" s="8">
        <v>107.5</v>
      </c>
      <c r="E429" s="9">
        <v>43920</v>
      </c>
      <c r="F429" s="10">
        <f t="shared" si="1"/>
        <v>43913</v>
      </c>
      <c r="G429" s="4">
        <v>29</v>
      </c>
      <c r="H429" s="4">
        <v>-7</v>
      </c>
      <c r="I429" s="12">
        <v>579</v>
      </c>
      <c r="J429" s="12"/>
      <c r="K429" s="12"/>
      <c r="L429" s="12"/>
      <c r="M429" s="13">
        <v>-22</v>
      </c>
      <c r="N429" s="13">
        <v>-6</v>
      </c>
      <c r="O429" s="13">
        <v>-14</v>
      </c>
      <c r="P429" s="13">
        <v>-32</v>
      </c>
      <c r="Q429" s="13">
        <v>-15</v>
      </c>
      <c r="R429" s="13">
        <v>8</v>
      </c>
    </row>
    <row r="430" spans="1:18" x14ac:dyDescent="0.25">
      <c r="A430" s="6" t="s">
        <v>77</v>
      </c>
      <c r="B430" s="7" t="s">
        <v>78</v>
      </c>
      <c r="C430" s="8">
        <v>-3</v>
      </c>
      <c r="D430" s="8">
        <v>107.5</v>
      </c>
      <c r="E430" s="9">
        <v>43920</v>
      </c>
      <c r="F430" s="10">
        <f t="shared" si="1"/>
        <v>43914</v>
      </c>
      <c r="G430" s="4">
        <v>29</v>
      </c>
      <c r="H430" s="4">
        <v>-6</v>
      </c>
      <c r="I430" s="12">
        <v>686</v>
      </c>
      <c r="J430" s="12"/>
      <c r="K430" s="12"/>
      <c r="L430" s="12"/>
      <c r="M430" s="13">
        <v>-23</v>
      </c>
      <c r="N430" s="13">
        <v>-3</v>
      </c>
      <c r="O430" s="13">
        <v>-18</v>
      </c>
      <c r="P430" s="13">
        <v>-30</v>
      </c>
      <c r="Q430" s="13">
        <v>-20</v>
      </c>
      <c r="R430" s="13">
        <v>9</v>
      </c>
    </row>
    <row r="431" spans="1:18" x14ac:dyDescent="0.25">
      <c r="A431" s="6" t="s">
        <v>77</v>
      </c>
      <c r="B431" s="7" t="s">
        <v>78</v>
      </c>
      <c r="C431" s="8">
        <v>-3</v>
      </c>
      <c r="D431" s="8">
        <v>107.5</v>
      </c>
      <c r="E431" s="9">
        <v>43920</v>
      </c>
      <c r="F431" s="10">
        <f t="shared" si="1"/>
        <v>43915</v>
      </c>
      <c r="G431" s="4">
        <v>29</v>
      </c>
      <c r="H431" s="4">
        <v>-5</v>
      </c>
      <c r="I431" s="12">
        <v>790</v>
      </c>
      <c r="J431" s="12"/>
      <c r="K431" s="12"/>
      <c r="L431" s="12"/>
      <c r="M431" s="13">
        <v>-34</v>
      </c>
      <c r="N431" s="13">
        <v>-14</v>
      </c>
      <c r="O431" s="13">
        <v>-17</v>
      </c>
      <c r="P431" s="13">
        <v>-39</v>
      </c>
      <c r="Q431" s="13">
        <v>-52</v>
      </c>
      <c r="R431" s="13">
        <v>16</v>
      </c>
    </row>
    <row r="432" spans="1:18" x14ac:dyDescent="0.25">
      <c r="A432" s="6" t="s">
        <v>77</v>
      </c>
      <c r="B432" s="7" t="s">
        <v>78</v>
      </c>
      <c r="C432" s="8">
        <v>-3</v>
      </c>
      <c r="D432" s="8">
        <v>107.5</v>
      </c>
      <c r="E432" s="9">
        <v>43920</v>
      </c>
      <c r="F432" s="10">
        <f t="shared" si="1"/>
        <v>43916</v>
      </c>
      <c r="G432" s="4">
        <v>29</v>
      </c>
      <c r="H432" s="4">
        <v>-4</v>
      </c>
      <c r="I432" s="12">
        <v>893</v>
      </c>
      <c r="J432" s="12"/>
      <c r="K432" s="12"/>
      <c r="L432" s="12"/>
      <c r="M432" s="13">
        <v>-29</v>
      </c>
      <c r="N432" s="13">
        <v>-7</v>
      </c>
      <c r="O432" s="13">
        <v>-19</v>
      </c>
      <c r="P432" s="13">
        <v>-31</v>
      </c>
      <c r="Q432" s="13">
        <v>-24</v>
      </c>
      <c r="R432" s="13">
        <v>10</v>
      </c>
    </row>
    <row r="433" spans="1:18" x14ac:dyDescent="0.25">
      <c r="A433" s="6" t="s">
        <v>77</v>
      </c>
      <c r="B433" s="7" t="s">
        <v>78</v>
      </c>
      <c r="C433" s="8">
        <v>-3</v>
      </c>
      <c r="D433" s="8">
        <v>107.5</v>
      </c>
      <c r="E433" s="9">
        <v>43920</v>
      </c>
      <c r="F433" s="10">
        <f t="shared" si="1"/>
        <v>43917</v>
      </c>
      <c r="G433" s="4">
        <v>29</v>
      </c>
      <c r="H433" s="4">
        <v>-3</v>
      </c>
      <c r="I433" s="12">
        <v>1046</v>
      </c>
      <c r="J433" s="12"/>
      <c r="K433" s="12"/>
      <c r="L433" s="12"/>
      <c r="M433" s="13">
        <v>-38</v>
      </c>
      <c r="N433" s="13">
        <v>-16</v>
      </c>
      <c r="O433" s="13">
        <v>-34</v>
      </c>
      <c r="P433" s="13">
        <v>-38</v>
      </c>
      <c r="Q433" s="13">
        <v>-22</v>
      </c>
      <c r="R433" s="13">
        <v>12</v>
      </c>
    </row>
    <row r="434" spans="1:18" x14ac:dyDescent="0.25">
      <c r="A434" s="6" t="s">
        <v>77</v>
      </c>
      <c r="B434" s="7" t="s">
        <v>78</v>
      </c>
      <c r="C434" s="8">
        <v>-3</v>
      </c>
      <c r="D434" s="8">
        <v>107.5</v>
      </c>
      <c r="E434" s="9">
        <v>43920</v>
      </c>
      <c r="F434" s="10">
        <f t="shared" si="1"/>
        <v>43918</v>
      </c>
      <c r="G434" s="4">
        <v>29</v>
      </c>
      <c r="H434" s="4">
        <v>-2</v>
      </c>
      <c r="I434" s="12">
        <v>1155</v>
      </c>
      <c r="J434" s="12"/>
      <c r="K434" s="12"/>
      <c r="L434" s="12"/>
      <c r="M434" s="13">
        <v>-39</v>
      </c>
      <c r="N434" s="13">
        <v>-17</v>
      </c>
      <c r="O434" s="13">
        <v>-36</v>
      </c>
      <c r="P434" s="13">
        <v>-41</v>
      </c>
      <c r="Q434" s="13">
        <v>-12</v>
      </c>
      <c r="R434" s="13">
        <v>10</v>
      </c>
    </row>
    <row r="435" spans="1:18" x14ac:dyDescent="0.25">
      <c r="A435" s="6" t="s">
        <v>77</v>
      </c>
      <c r="B435" s="7" t="s">
        <v>78</v>
      </c>
      <c r="C435" s="8">
        <v>-3</v>
      </c>
      <c r="D435" s="8">
        <v>107.5</v>
      </c>
      <c r="E435" s="9">
        <v>43920</v>
      </c>
      <c r="F435" s="10">
        <f t="shared" si="1"/>
        <v>43919</v>
      </c>
      <c r="G435" s="4">
        <v>29</v>
      </c>
      <c r="H435" s="4">
        <v>-1</v>
      </c>
      <c r="I435" s="12">
        <v>1285</v>
      </c>
      <c r="J435" s="12"/>
      <c r="K435" s="12"/>
      <c r="L435" s="12"/>
      <c r="M435" s="13">
        <v>-43</v>
      </c>
      <c r="N435" s="13">
        <v>-18</v>
      </c>
      <c r="O435" s="13">
        <v>-40</v>
      </c>
      <c r="P435" s="13">
        <v>-51</v>
      </c>
      <c r="Q435" s="13">
        <v>-7</v>
      </c>
      <c r="R435" s="13">
        <v>11</v>
      </c>
    </row>
    <row r="436" spans="1:18" x14ac:dyDescent="0.25">
      <c r="A436" s="6" t="s">
        <v>79</v>
      </c>
      <c r="B436" s="7" t="s">
        <v>79</v>
      </c>
      <c r="C436" s="8">
        <v>-3.79</v>
      </c>
      <c r="D436" s="8">
        <v>102.25</v>
      </c>
      <c r="E436" s="9">
        <v>43921</v>
      </c>
      <c r="F436" s="10">
        <f t="shared" si="1"/>
        <v>43907</v>
      </c>
      <c r="G436" s="4">
        <v>30</v>
      </c>
      <c r="H436" s="4">
        <v>-14</v>
      </c>
      <c r="I436" s="12">
        <v>172</v>
      </c>
      <c r="J436" s="12"/>
      <c r="K436" s="12"/>
      <c r="L436" s="12"/>
      <c r="M436" s="13">
        <v>-7</v>
      </c>
      <c r="N436" s="13">
        <v>-3</v>
      </c>
      <c r="O436" s="13">
        <v>-13</v>
      </c>
      <c r="P436" s="13">
        <v>-6</v>
      </c>
      <c r="Q436" s="13">
        <v>-5</v>
      </c>
      <c r="R436" s="13">
        <v>5</v>
      </c>
    </row>
    <row r="437" spans="1:18" x14ac:dyDescent="0.25">
      <c r="A437" s="6" t="s">
        <v>79</v>
      </c>
      <c r="B437" s="7" t="s">
        <v>79</v>
      </c>
      <c r="C437" s="8">
        <v>-3.79</v>
      </c>
      <c r="D437" s="8">
        <v>102.25</v>
      </c>
      <c r="E437" s="9">
        <v>43921</v>
      </c>
      <c r="F437" s="10">
        <f t="shared" si="1"/>
        <v>43908</v>
      </c>
      <c r="G437" s="4">
        <v>30</v>
      </c>
      <c r="H437" s="4">
        <v>-13</v>
      </c>
      <c r="I437" s="12">
        <v>227</v>
      </c>
      <c r="J437" s="12"/>
      <c r="K437" s="12"/>
      <c r="L437" s="12"/>
      <c r="M437" s="13">
        <v>-17</v>
      </c>
      <c r="N437" s="13">
        <v>-9</v>
      </c>
      <c r="O437" s="13">
        <v>-22</v>
      </c>
      <c r="P437" s="13">
        <v>-12</v>
      </c>
      <c r="Q437" s="13">
        <v>-15</v>
      </c>
      <c r="R437" s="13">
        <v>8</v>
      </c>
    </row>
    <row r="438" spans="1:18" x14ac:dyDescent="0.25">
      <c r="A438" s="6" t="s">
        <v>79</v>
      </c>
      <c r="B438" s="7" t="s">
        <v>79</v>
      </c>
      <c r="C438" s="8">
        <v>-3.79</v>
      </c>
      <c r="D438" s="8">
        <v>102.25</v>
      </c>
      <c r="E438" s="9">
        <v>43921</v>
      </c>
      <c r="F438" s="10">
        <f t="shared" si="1"/>
        <v>43909</v>
      </c>
      <c r="G438" s="4">
        <v>30</v>
      </c>
      <c r="H438" s="4">
        <v>-12</v>
      </c>
      <c r="I438" s="12">
        <v>311</v>
      </c>
      <c r="J438" s="12"/>
      <c r="K438" s="12"/>
      <c r="L438" s="12"/>
      <c r="M438" s="13">
        <v>-14</v>
      </c>
      <c r="N438" s="13">
        <v>-7</v>
      </c>
      <c r="O438" s="13">
        <v>-17</v>
      </c>
      <c r="P438" s="13">
        <v>-13</v>
      </c>
      <c r="Q438" s="13">
        <v>-18</v>
      </c>
      <c r="R438" s="13">
        <v>8</v>
      </c>
    </row>
    <row r="439" spans="1:18" x14ac:dyDescent="0.25">
      <c r="A439" s="6" t="s">
        <v>79</v>
      </c>
      <c r="B439" s="7" t="s">
        <v>79</v>
      </c>
      <c r="C439" s="8">
        <v>-3.79</v>
      </c>
      <c r="D439" s="8">
        <v>102.25</v>
      </c>
      <c r="E439" s="9">
        <v>43921</v>
      </c>
      <c r="F439" s="10">
        <f t="shared" si="1"/>
        <v>43910</v>
      </c>
      <c r="G439" s="4">
        <v>30</v>
      </c>
      <c r="H439" s="4">
        <v>-11</v>
      </c>
      <c r="I439" s="12">
        <v>369</v>
      </c>
      <c r="J439" s="12"/>
      <c r="K439" s="12"/>
      <c r="L439" s="12"/>
      <c r="M439" s="13">
        <v>-7</v>
      </c>
      <c r="N439" s="13">
        <v>3</v>
      </c>
      <c r="O439" s="13">
        <v>-9</v>
      </c>
      <c r="P439" s="13">
        <v>-11</v>
      </c>
      <c r="Q439" s="13">
        <v>-19</v>
      </c>
      <c r="R439" s="13">
        <v>7</v>
      </c>
    </row>
    <row r="440" spans="1:18" x14ac:dyDescent="0.25">
      <c r="A440" s="6" t="s">
        <v>79</v>
      </c>
      <c r="B440" s="7" t="s">
        <v>79</v>
      </c>
      <c r="C440" s="8">
        <v>-3.79</v>
      </c>
      <c r="D440" s="8">
        <v>102.25</v>
      </c>
      <c r="E440" s="9">
        <v>43921</v>
      </c>
      <c r="F440" s="10">
        <f t="shared" si="1"/>
        <v>43911</v>
      </c>
      <c r="G440" s="4">
        <v>30</v>
      </c>
      <c r="H440" s="4">
        <v>-10</v>
      </c>
      <c r="I440" s="12">
        <v>450</v>
      </c>
      <c r="J440" s="12"/>
      <c r="K440" s="12"/>
      <c r="L440" s="12"/>
      <c r="M440" s="13">
        <v>-19</v>
      </c>
      <c r="N440" s="13">
        <v>-10</v>
      </c>
      <c r="O440" s="13">
        <v>-22</v>
      </c>
      <c r="P440" s="13">
        <v>-23</v>
      </c>
      <c r="Q440" s="13">
        <v>-14</v>
      </c>
      <c r="R440" s="13">
        <v>7</v>
      </c>
    </row>
    <row r="441" spans="1:18" x14ac:dyDescent="0.25">
      <c r="A441" s="6" t="s">
        <v>79</v>
      </c>
      <c r="B441" s="7" t="s">
        <v>79</v>
      </c>
      <c r="C441" s="8">
        <v>-3.79</v>
      </c>
      <c r="D441" s="8">
        <v>102.25</v>
      </c>
      <c r="E441" s="9">
        <v>43921</v>
      </c>
      <c r="F441" s="10">
        <f t="shared" si="1"/>
        <v>43912</v>
      </c>
      <c r="G441" s="4">
        <v>30</v>
      </c>
      <c r="H441" s="4">
        <v>-9</v>
      </c>
      <c r="I441" s="12">
        <v>514</v>
      </c>
      <c r="J441" s="12"/>
      <c r="K441" s="12"/>
      <c r="L441" s="12"/>
      <c r="M441" s="13">
        <v>-29</v>
      </c>
      <c r="N441" s="13">
        <v>-22</v>
      </c>
      <c r="O441" s="13">
        <v>-42</v>
      </c>
      <c r="P441" s="13">
        <v>-34</v>
      </c>
      <c r="Q441" s="13">
        <v>-5</v>
      </c>
      <c r="R441" s="13">
        <v>8</v>
      </c>
    </row>
    <row r="442" spans="1:18" x14ac:dyDescent="0.25">
      <c r="A442" s="6" t="s">
        <v>79</v>
      </c>
      <c r="B442" s="7" t="s">
        <v>79</v>
      </c>
      <c r="C442" s="8">
        <v>-3.79</v>
      </c>
      <c r="D442" s="8">
        <v>102.25</v>
      </c>
      <c r="E442" s="9">
        <v>43921</v>
      </c>
      <c r="F442" s="10">
        <f t="shared" si="1"/>
        <v>43913</v>
      </c>
      <c r="G442" s="4">
        <v>30</v>
      </c>
      <c r="H442" s="4">
        <v>-8</v>
      </c>
      <c r="I442" s="12">
        <v>579</v>
      </c>
      <c r="J442" s="12"/>
      <c r="K442" s="12"/>
      <c r="L442" s="12"/>
      <c r="M442" s="13">
        <v>-22</v>
      </c>
      <c r="N442" s="13">
        <v>-9</v>
      </c>
      <c r="O442" s="13">
        <v>-22</v>
      </c>
      <c r="P442" s="13">
        <v>-27</v>
      </c>
      <c r="Q442" s="13">
        <v>-23</v>
      </c>
      <c r="R442" s="13">
        <v>10</v>
      </c>
    </row>
    <row r="443" spans="1:18" x14ac:dyDescent="0.25">
      <c r="A443" s="6" t="s">
        <v>79</v>
      </c>
      <c r="B443" s="7" t="s">
        <v>79</v>
      </c>
      <c r="C443" s="8">
        <v>-3.79</v>
      </c>
      <c r="D443" s="8">
        <v>102.25</v>
      </c>
      <c r="E443" s="9">
        <v>43921</v>
      </c>
      <c r="F443" s="10">
        <f t="shared" si="1"/>
        <v>43914</v>
      </c>
      <c r="G443" s="4">
        <v>30</v>
      </c>
      <c r="H443" s="4">
        <v>-7</v>
      </c>
      <c r="I443" s="12">
        <v>686</v>
      </c>
      <c r="J443" s="12"/>
      <c r="K443" s="12"/>
      <c r="L443" s="12"/>
      <c r="M443" s="13">
        <v>-22</v>
      </c>
      <c r="N443" s="13">
        <v>-11</v>
      </c>
      <c r="O443" s="13">
        <v>-26</v>
      </c>
      <c r="P443" s="13">
        <v>-32</v>
      </c>
      <c r="Q443" s="13">
        <v>-27</v>
      </c>
      <c r="R443" s="13">
        <v>11</v>
      </c>
    </row>
    <row r="444" spans="1:18" x14ac:dyDescent="0.25">
      <c r="A444" s="6" t="s">
        <v>79</v>
      </c>
      <c r="B444" s="7" t="s">
        <v>79</v>
      </c>
      <c r="C444" s="8">
        <v>-3.79</v>
      </c>
      <c r="D444" s="8">
        <v>102.25</v>
      </c>
      <c r="E444" s="9">
        <v>43921</v>
      </c>
      <c r="F444" s="10">
        <f t="shared" si="1"/>
        <v>43915</v>
      </c>
      <c r="G444" s="4">
        <v>30</v>
      </c>
      <c r="H444" s="4">
        <v>-6</v>
      </c>
      <c r="I444" s="12">
        <v>790</v>
      </c>
      <c r="J444" s="12"/>
      <c r="K444" s="12"/>
      <c r="L444" s="12"/>
      <c r="M444" s="13">
        <v>-24</v>
      </c>
      <c r="N444" s="13">
        <v>-10</v>
      </c>
      <c r="O444" s="13">
        <v>-19</v>
      </c>
      <c r="P444" s="13">
        <v>-26</v>
      </c>
      <c r="Q444" s="13">
        <v>-54</v>
      </c>
      <c r="R444" s="13">
        <v>15</v>
      </c>
    </row>
    <row r="445" spans="1:18" x14ac:dyDescent="0.25">
      <c r="A445" s="6" t="s">
        <v>79</v>
      </c>
      <c r="B445" s="7" t="s">
        <v>79</v>
      </c>
      <c r="C445" s="8">
        <v>-3.79</v>
      </c>
      <c r="D445" s="8">
        <v>102.25</v>
      </c>
      <c r="E445" s="9">
        <v>43921</v>
      </c>
      <c r="F445" s="10">
        <f t="shared" si="1"/>
        <v>43916</v>
      </c>
      <c r="G445" s="4">
        <v>30</v>
      </c>
      <c r="H445" s="4">
        <v>-5</v>
      </c>
      <c r="I445" s="12">
        <v>893</v>
      </c>
      <c r="J445" s="12"/>
      <c r="K445" s="12"/>
      <c r="L445" s="12"/>
      <c r="M445" s="13">
        <v>-26</v>
      </c>
      <c r="N445" s="13">
        <v>-14</v>
      </c>
      <c r="O445" s="13">
        <v>-27</v>
      </c>
      <c r="P445" s="13">
        <v>-28</v>
      </c>
      <c r="Q445" s="13">
        <v>-28</v>
      </c>
      <c r="R445" s="13">
        <v>12</v>
      </c>
    </row>
    <row r="446" spans="1:18" x14ac:dyDescent="0.25">
      <c r="A446" s="6" t="s">
        <v>79</v>
      </c>
      <c r="B446" s="7" t="s">
        <v>79</v>
      </c>
      <c r="C446" s="8">
        <v>-3.79</v>
      </c>
      <c r="D446" s="8">
        <v>102.25</v>
      </c>
      <c r="E446" s="9">
        <v>43921</v>
      </c>
      <c r="F446" s="10">
        <f t="shared" si="1"/>
        <v>43917</v>
      </c>
      <c r="G446" s="4">
        <v>30</v>
      </c>
      <c r="H446" s="4">
        <v>-4</v>
      </c>
      <c r="I446" s="12">
        <v>1046</v>
      </c>
      <c r="J446" s="12"/>
      <c r="K446" s="12"/>
      <c r="L446" s="12"/>
      <c r="M446" s="13">
        <v>-25</v>
      </c>
      <c r="N446" s="13">
        <v>-11</v>
      </c>
      <c r="O446" s="13">
        <v>-29</v>
      </c>
      <c r="P446" s="13">
        <v>-27</v>
      </c>
      <c r="Q446" s="13">
        <v>-26</v>
      </c>
      <c r="R446" s="13">
        <v>11</v>
      </c>
    </row>
    <row r="447" spans="1:18" x14ac:dyDescent="0.25">
      <c r="A447" s="6" t="s">
        <v>79</v>
      </c>
      <c r="B447" s="7" t="s">
        <v>79</v>
      </c>
      <c r="C447" s="8">
        <v>-3.79</v>
      </c>
      <c r="D447" s="8">
        <v>102.25</v>
      </c>
      <c r="E447" s="9">
        <v>43921</v>
      </c>
      <c r="F447" s="10">
        <f t="shared" si="1"/>
        <v>43918</v>
      </c>
      <c r="G447" s="4">
        <v>30</v>
      </c>
      <c r="H447" s="4">
        <v>-3</v>
      </c>
      <c r="I447" s="12">
        <v>1155</v>
      </c>
      <c r="J447" s="12"/>
      <c r="K447" s="12"/>
      <c r="L447" s="12"/>
      <c r="M447" s="13">
        <v>-34</v>
      </c>
      <c r="N447" s="13">
        <v>-17</v>
      </c>
      <c r="O447" s="13">
        <v>-41</v>
      </c>
      <c r="P447" s="13">
        <v>-27</v>
      </c>
      <c r="Q447" s="13">
        <v>-19</v>
      </c>
      <c r="R447" s="13">
        <v>11</v>
      </c>
    </row>
    <row r="448" spans="1:18" x14ac:dyDescent="0.25">
      <c r="A448" s="6" t="s">
        <v>79</v>
      </c>
      <c r="B448" s="7" t="s">
        <v>79</v>
      </c>
      <c r="C448" s="8">
        <v>-3.79</v>
      </c>
      <c r="D448" s="8">
        <v>102.25</v>
      </c>
      <c r="E448" s="9">
        <v>43921</v>
      </c>
      <c r="F448" s="10">
        <f t="shared" si="1"/>
        <v>43919</v>
      </c>
      <c r="G448" s="4">
        <v>30</v>
      </c>
      <c r="H448" s="4">
        <v>-2</v>
      </c>
      <c r="I448" s="12">
        <v>1285</v>
      </c>
      <c r="J448" s="12"/>
      <c r="K448" s="12"/>
      <c r="L448" s="12"/>
      <c r="M448" s="13">
        <v>-43</v>
      </c>
      <c r="N448" s="13">
        <v>-32</v>
      </c>
      <c r="O448" s="13">
        <v>-57</v>
      </c>
      <c r="P448" s="13">
        <v>-37</v>
      </c>
      <c r="Q448" s="13">
        <v>-9</v>
      </c>
      <c r="R448" s="13">
        <v>13</v>
      </c>
    </row>
    <row r="449" spans="1:18" x14ac:dyDescent="0.25">
      <c r="A449" s="6" t="s">
        <v>79</v>
      </c>
      <c r="B449" s="7" t="s">
        <v>79</v>
      </c>
      <c r="C449" s="8">
        <v>-3.79</v>
      </c>
      <c r="D449" s="8">
        <v>102.25</v>
      </c>
      <c r="E449" s="9">
        <v>43921</v>
      </c>
      <c r="F449" s="10">
        <f t="shared" si="1"/>
        <v>43920</v>
      </c>
      <c r="G449" s="4">
        <v>30</v>
      </c>
      <c r="H449" s="4">
        <v>-1</v>
      </c>
      <c r="I449" s="12">
        <v>1414</v>
      </c>
      <c r="J449" s="12"/>
      <c r="K449" s="12"/>
      <c r="L449" s="12"/>
      <c r="M449" s="13">
        <v>-31</v>
      </c>
      <c r="N449" s="13">
        <v>-18</v>
      </c>
      <c r="O449" s="13">
        <v>-32</v>
      </c>
      <c r="P449" s="13">
        <v>-31</v>
      </c>
      <c r="Q449" s="13">
        <v>-28</v>
      </c>
      <c r="R449" s="13">
        <v>13</v>
      </c>
    </row>
    <row r="450" spans="1:18" x14ac:dyDescent="0.25">
      <c r="A450" s="6" t="s">
        <v>80</v>
      </c>
      <c r="B450" s="7" t="s">
        <v>81</v>
      </c>
      <c r="C450" s="8">
        <v>0.55000000000000004</v>
      </c>
      <c r="D450" s="8">
        <v>123</v>
      </c>
      <c r="E450" s="9">
        <v>43930</v>
      </c>
      <c r="F450" s="10">
        <f t="shared" si="1"/>
        <v>43916</v>
      </c>
      <c r="G450" s="4">
        <v>38</v>
      </c>
      <c r="H450" s="4">
        <v>-14</v>
      </c>
      <c r="I450" s="12">
        <v>893</v>
      </c>
      <c r="J450" s="12"/>
      <c r="K450" s="12"/>
      <c r="L450" s="12"/>
      <c r="M450" s="13">
        <v>-22</v>
      </c>
      <c r="N450" s="13">
        <v>-10</v>
      </c>
      <c r="O450" s="13">
        <v>-8</v>
      </c>
      <c r="P450" s="13">
        <v>-41</v>
      </c>
      <c r="Q450" s="13">
        <v>-27</v>
      </c>
      <c r="R450" s="13">
        <v>13</v>
      </c>
    </row>
    <row r="451" spans="1:18" x14ac:dyDescent="0.25">
      <c r="A451" s="6" t="s">
        <v>80</v>
      </c>
      <c r="B451" s="7" t="s">
        <v>81</v>
      </c>
      <c r="C451" s="8">
        <v>0.55000000000000004</v>
      </c>
      <c r="D451" s="8">
        <v>123</v>
      </c>
      <c r="E451" s="9">
        <v>43930</v>
      </c>
      <c r="F451" s="10">
        <f t="shared" si="1"/>
        <v>43917</v>
      </c>
      <c r="G451" s="4">
        <v>38</v>
      </c>
      <c r="H451" s="4">
        <v>-13</v>
      </c>
      <c r="I451" s="12">
        <v>1046</v>
      </c>
      <c r="J451" s="12"/>
      <c r="K451" s="12"/>
      <c r="L451" s="12"/>
      <c r="M451" s="13">
        <v>-28</v>
      </c>
      <c r="N451" s="13">
        <v>-10</v>
      </c>
      <c r="O451" s="13">
        <v>-15</v>
      </c>
      <c r="P451" s="13">
        <v>-19</v>
      </c>
      <c r="Q451" s="13">
        <v>-29</v>
      </c>
      <c r="R451" s="13">
        <v>14</v>
      </c>
    </row>
    <row r="452" spans="1:18" x14ac:dyDescent="0.25">
      <c r="A452" s="6" t="s">
        <v>80</v>
      </c>
      <c r="B452" s="7" t="s">
        <v>81</v>
      </c>
      <c r="C452" s="8">
        <v>0.55000000000000004</v>
      </c>
      <c r="D452" s="8">
        <v>123</v>
      </c>
      <c r="E452" s="9">
        <v>43930</v>
      </c>
      <c r="F452" s="10">
        <f t="shared" si="1"/>
        <v>43918</v>
      </c>
      <c r="G452" s="4">
        <v>38</v>
      </c>
      <c r="H452" s="4">
        <v>-12</v>
      </c>
      <c r="I452" s="12">
        <v>1155</v>
      </c>
      <c r="J452" s="12"/>
      <c r="K452" s="12"/>
      <c r="L452" s="12"/>
      <c r="M452" s="13">
        <v>-32</v>
      </c>
      <c r="N452" s="13">
        <v>-12</v>
      </c>
      <c r="O452" s="13">
        <v>-20</v>
      </c>
      <c r="P452" s="13">
        <v>-33</v>
      </c>
      <c r="Q452" s="13">
        <v>-19</v>
      </c>
      <c r="R452" s="13">
        <v>11</v>
      </c>
    </row>
    <row r="453" spans="1:18" x14ac:dyDescent="0.25">
      <c r="A453" s="6" t="s">
        <v>80</v>
      </c>
      <c r="B453" s="7" t="s">
        <v>81</v>
      </c>
      <c r="C453" s="8">
        <v>0.55000000000000004</v>
      </c>
      <c r="D453" s="8">
        <v>123</v>
      </c>
      <c r="E453" s="9">
        <v>43930</v>
      </c>
      <c r="F453" s="10">
        <f t="shared" si="1"/>
        <v>43919</v>
      </c>
      <c r="G453" s="4">
        <v>38</v>
      </c>
      <c r="H453" s="4">
        <v>-11</v>
      </c>
      <c r="I453" s="12">
        <v>1285</v>
      </c>
      <c r="J453" s="12"/>
      <c r="K453" s="12"/>
      <c r="L453" s="12"/>
      <c r="M453" s="13">
        <v>-34</v>
      </c>
      <c r="N453" s="13">
        <v>-18</v>
      </c>
      <c r="O453" s="13">
        <v>-22</v>
      </c>
      <c r="P453" s="13">
        <v>-28</v>
      </c>
      <c r="Q453" s="13">
        <v>-7</v>
      </c>
      <c r="R453" s="13">
        <v>9</v>
      </c>
    </row>
    <row r="454" spans="1:18" x14ac:dyDescent="0.25">
      <c r="A454" s="6" t="s">
        <v>80</v>
      </c>
      <c r="B454" s="7" t="s">
        <v>81</v>
      </c>
      <c r="C454" s="8">
        <v>0.55000000000000004</v>
      </c>
      <c r="D454" s="8">
        <v>123</v>
      </c>
      <c r="E454" s="9">
        <v>43930</v>
      </c>
      <c r="F454" s="10">
        <f t="shared" si="1"/>
        <v>43920</v>
      </c>
      <c r="G454" s="4">
        <v>38</v>
      </c>
      <c r="H454" s="4">
        <v>-10</v>
      </c>
      <c r="I454" s="12">
        <v>1414</v>
      </c>
      <c r="J454" s="12"/>
      <c r="K454" s="12"/>
      <c r="L454" s="12"/>
      <c r="M454" s="13">
        <v>-28</v>
      </c>
      <c r="N454" s="13">
        <v>-14</v>
      </c>
      <c r="O454" s="13">
        <v>-15</v>
      </c>
      <c r="P454" s="11">
        <f>AVERAGE(P453,P455)</f>
        <v>-22.5</v>
      </c>
      <c r="Q454" s="13">
        <v>-28</v>
      </c>
      <c r="R454" s="13">
        <v>15</v>
      </c>
    </row>
    <row r="455" spans="1:18" x14ac:dyDescent="0.25">
      <c r="A455" s="6" t="s">
        <v>80</v>
      </c>
      <c r="B455" s="7" t="s">
        <v>81</v>
      </c>
      <c r="C455" s="8">
        <v>0.55000000000000004</v>
      </c>
      <c r="D455" s="8">
        <v>123</v>
      </c>
      <c r="E455" s="9">
        <v>43930</v>
      </c>
      <c r="F455" s="10">
        <f t="shared" si="1"/>
        <v>43921</v>
      </c>
      <c r="G455" s="4">
        <v>38</v>
      </c>
      <c r="H455" s="4">
        <v>-9</v>
      </c>
      <c r="I455" s="12">
        <v>1528</v>
      </c>
      <c r="J455" s="12"/>
      <c r="K455" s="12"/>
      <c r="L455" s="12"/>
      <c r="M455" s="13">
        <v>-23</v>
      </c>
      <c r="N455" s="13">
        <v>-9</v>
      </c>
      <c r="O455" s="13">
        <v>-5</v>
      </c>
      <c r="P455" s="13">
        <v>-17</v>
      </c>
      <c r="Q455" s="13">
        <v>-29</v>
      </c>
      <c r="R455" s="13">
        <v>12</v>
      </c>
    </row>
    <row r="456" spans="1:18" x14ac:dyDescent="0.25">
      <c r="A456" s="6" t="s">
        <v>80</v>
      </c>
      <c r="B456" s="7" t="s">
        <v>81</v>
      </c>
      <c r="C456" s="8">
        <v>0.55000000000000004</v>
      </c>
      <c r="D456" s="8">
        <v>123</v>
      </c>
      <c r="E456" s="9">
        <v>43930</v>
      </c>
      <c r="F456" s="10">
        <f t="shared" si="1"/>
        <v>43922</v>
      </c>
      <c r="G456" s="4">
        <v>38</v>
      </c>
      <c r="H456" s="4">
        <v>-8</v>
      </c>
      <c r="I456" s="12">
        <v>1677</v>
      </c>
      <c r="J456" s="12"/>
      <c r="K456" s="12"/>
      <c r="L456" s="12"/>
      <c r="M456" s="13">
        <v>-32</v>
      </c>
      <c r="N456" s="13">
        <v>-15</v>
      </c>
      <c r="O456" s="13">
        <v>-19</v>
      </c>
      <c r="P456" s="13">
        <v>-52</v>
      </c>
      <c r="Q456" s="13">
        <v>-32</v>
      </c>
      <c r="R456" s="13">
        <v>15</v>
      </c>
    </row>
    <row r="457" spans="1:18" x14ac:dyDescent="0.25">
      <c r="A457" s="6" t="s">
        <v>80</v>
      </c>
      <c r="B457" s="7" t="s">
        <v>81</v>
      </c>
      <c r="C457" s="8">
        <v>0.55000000000000004</v>
      </c>
      <c r="D457" s="8">
        <v>123</v>
      </c>
      <c r="E457" s="9">
        <v>43930</v>
      </c>
      <c r="F457" s="10">
        <f t="shared" si="1"/>
        <v>43923</v>
      </c>
      <c r="G457" s="4">
        <v>38</v>
      </c>
      <c r="H457" s="4">
        <v>-7</v>
      </c>
      <c r="I457" s="12">
        <v>1790</v>
      </c>
      <c r="J457" s="12"/>
      <c r="K457" s="12"/>
      <c r="L457" s="12"/>
      <c r="M457" s="13">
        <v>-20</v>
      </c>
      <c r="N457" s="13">
        <v>-4</v>
      </c>
      <c r="O457" s="13">
        <v>-3</v>
      </c>
      <c r="P457" s="13">
        <v>-17</v>
      </c>
      <c r="Q457" s="13">
        <v>-30</v>
      </c>
      <c r="R457" s="13">
        <v>13</v>
      </c>
    </row>
    <row r="458" spans="1:18" x14ac:dyDescent="0.25">
      <c r="A458" s="6" t="s">
        <v>80</v>
      </c>
      <c r="B458" s="7" t="s">
        <v>81</v>
      </c>
      <c r="C458" s="8">
        <v>0.55000000000000004</v>
      </c>
      <c r="D458" s="8">
        <v>123</v>
      </c>
      <c r="E458" s="9">
        <v>43930</v>
      </c>
      <c r="F458" s="10">
        <f t="shared" si="1"/>
        <v>43924</v>
      </c>
      <c r="G458" s="4">
        <v>38</v>
      </c>
      <c r="H458" s="4">
        <v>-6</v>
      </c>
      <c r="I458" s="12">
        <v>1986</v>
      </c>
      <c r="J458" s="12"/>
      <c r="K458" s="12"/>
      <c r="L458" s="12"/>
      <c r="M458" s="13">
        <v>-25</v>
      </c>
      <c r="N458" s="13">
        <v>-8</v>
      </c>
      <c r="O458" s="13">
        <v>-8</v>
      </c>
      <c r="P458" s="13">
        <v>-47</v>
      </c>
      <c r="Q458" s="13">
        <v>-30</v>
      </c>
      <c r="R458" s="13">
        <v>14</v>
      </c>
    </row>
    <row r="459" spans="1:18" x14ac:dyDescent="0.25">
      <c r="A459" s="6" t="s">
        <v>80</v>
      </c>
      <c r="B459" s="7" t="s">
        <v>81</v>
      </c>
      <c r="C459" s="8">
        <v>0.55000000000000004</v>
      </c>
      <c r="D459" s="8">
        <v>123</v>
      </c>
      <c r="E459" s="9">
        <v>43930</v>
      </c>
      <c r="F459" s="10">
        <f t="shared" si="1"/>
        <v>43925</v>
      </c>
      <c r="G459" s="4">
        <v>38</v>
      </c>
      <c r="H459" s="4">
        <v>-5</v>
      </c>
      <c r="I459" s="12">
        <v>2092</v>
      </c>
      <c r="J459" s="12"/>
      <c r="K459" s="12"/>
      <c r="L459" s="12"/>
      <c r="M459" s="13">
        <v>-27</v>
      </c>
      <c r="N459" s="13">
        <v>-9</v>
      </c>
      <c r="O459" s="13">
        <v>-16</v>
      </c>
      <c r="P459" s="11">
        <f>AVERAGE(P458,P460)</f>
        <v>-49.5</v>
      </c>
      <c r="Q459" s="13">
        <v>-22</v>
      </c>
      <c r="R459" s="13">
        <v>10</v>
      </c>
    </row>
    <row r="460" spans="1:18" x14ac:dyDescent="0.25">
      <c r="A460" s="6" t="s">
        <v>80</v>
      </c>
      <c r="B460" s="7" t="s">
        <v>81</v>
      </c>
      <c r="C460" s="8">
        <v>0.55000000000000004</v>
      </c>
      <c r="D460" s="8">
        <v>123</v>
      </c>
      <c r="E460" s="9">
        <v>43930</v>
      </c>
      <c r="F460" s="10">
        <f t="shared" si="1"/>
        <v>43926</v>
      </c>
      <c r="G460" s="4">
        <v>38</v>
      </c>
      <c r="H460" s="4">
        <v>-4</v>
      </c>
      <c r="I460" s="12">
        <v>2273</v>
      </c>
      <c r="J460" s="12"/>
      <c r="K460" s="12"/>
      <c r="L460" s="12"/>
      <c r="M460" s="13">
        <v>-30</v>
      </c>
      <c r="N460" s="13">
        <v>-12</v>
      </c>
      <c r="O460" s="13">
        <v>-21</v>
      </c>
      <c r="P460" s="13">
        <v>-52</v>
      </c>
      <c r="Q460" s="13">
        <v>-8</v>
      </c>
      <c r="R460" s="13">
        <v>9</v>
      </c>
    </row>
    <row r="461" spans="1:18" x14ac:dyDescent="0.25">
      <c r="A461" s="6" t="s">
        <v>80</v>
      </c>
      <c r="B461" s="7" t="s">
        <v>81</v>
      </c>
      <c r="C461" s="8">
        <v>0.55000000000000004</v>
      </c>
      <c r="D461" s="8">
        <v>123</v>
      </c>
      <c r="E461" s="9">
        <v>43930</v>
      </c>
      <c r="F461" s="10">
        <f t="shared" si="1"/>
        <v>43927</v>
      </c>
      <c r="G461" s="4">
        <v>38</v>
      </c>
      <c r="H461" s="4">
        <v>-3</v>
      </c>
      <c r="I461" s="12">
        <v>2491</v>
      </c>
      <c r="J461" s="12"/>
      <c r="K461" s="12"/>
      <c r="L461" s="12"/>
      <c r="M461" s="13">
        <v>-21</v>
      </c>
      <c r="N461" s="13">
        <v>-8</v>
      </c>
      <c r="O461" s="13">
        <v>-10</v>
      </c>
      <c r="P461" s="11">
        <f>AVERAGE(P460,P462)</f>
        <v>-43.5</v>
      </c>
      <c r="Q461" s="13">
        <v>-27</v>
      </c>
      <c r="R461" s="13">
        <v>13</v>
      </c>
    </row>
    <row r="462" spans="1:18" x14ac:dyDescent="0.25">
      <c r="A462" s="6" t="s">
        <v>80</v>
      </c>
      <c r="B462" s="7" t="s">
        <v>81</v>
      </c>
      <c r="C462" s="8">
        <v>0.55000000000000004</v>
      </c>
      <c r="D462" s="8">
        <v>123</v>
      </c>
      <c r="E462" s="9">
        <v>43930</v>
      </c>
      <c r="F462" s="10">
        <f t="shared" si="1"/>
        <v>43928</v>
      </c>
      <c r="G462" s="4">
        <v>38</v>
      </c>
      <c r="H462" s="4">
        <v>-2</v>
      </c>
      <c r="I462" s="12">
        <v>2738</v>
      </c>
      <c r="J462" s="12"/>
      <c r="K462" s="12"/>
      <c r="L462" s="12"/>
      <c r="M462" s="13">
        <v>-22</v>
      </c>
      <c r="N462" s="13">
        <v>-9</v>
      </c>
      <c r="O462" s="13">
        <v>-6</v>
      </c>
      <c r="P462" s="13">
        <v>-35</v>
      </c>
      <c r="Q462" s="13">
        <v>-30</v>
      </c>
      <c r="R462" s="13">
        <v>13</v>
      </c>
    </row>
    <row r="463" spans="1:18" x14ac:dyDescent="0.25">
      <c r="A463" s="6" t="s">
        <v>80</v>
      </c>
      <c r="B463" s="7" t="s">
        <v>81</v>
      </c>
      <c r="C463" s="8">
        <v>0.55000000000000004</v>
      </c>
      <c r="D463" s="8">
        <v>123</v>
      </c>
      <c r="E463" s="9">
        <v>43930</v>
      </c>
      <c r="F463" s="10">
        <f t="shared" si="1"/>
        <v>43929</v>
      </c>
      <c r="G463" s="4">
        <v>38</v>
      </c>
      <c r="H463" s="4">
        <v>-1</v>
      </c>
      <c r="I463" s="12">
        <v>2956</v>
      </c>
      <c r="J463" s="12"/>
      <c r="K463" s="12"/>
      <c r="L463" s="12"/>
      <c r="M463" s="13">
        <v>-27</v>
      </c>
      <c r="N463" s="13">
        <v>-13</v>
      </c>
      <c r="O463" s="13">
        <v>-5</v>
      </c>
      <c r="P463" s="13">
        <v>-30</v>
      </c>
      <c r="Q463" s="13">
        <v>-31</v>
      </c>
      <c r="R463" s="13">
        <v>14</v>
      </c>
    </row>
    <row r="464" spans="1:18" x14ac:dyDescent="0.25">
      <c r="A464" s="6" t="s">
        <v>82</v>
      </c>
      <c r="B464" s="7" t="s">
        <v>83</v>
      </c>
      <c r="C464" s="8">
        <v>-10.17</v>
      </c>
      <c r="D464" s="8">
        <v>123.7</v>
      </c>
      <c r="E464" s="9">
        <v>43930</v>
      </c>
      <c r="F464" s="10">
        <f t="shared" si="1"/>
        <v>43916</v>
      </c>
      <c r="G464" s="4">
        <v>38</v>
      </c>
      <c r="H464" s="4">
        <v>-14</v>
      </c>
      <c r="I464" s="12">
        <v>893</v>
      </c>
      <c r="J464" s="12"/>
      <c r="K464" s="12"/>
      <c r="L464" s="12"/>
      <c r="M464" s="13">
        <v>-34</v>
      </c>
      <c r="N464" s="13">
        <v>-21</v>
      </c>
      <c r="O464" s="13">
        <v>-26</v>
      </c>
      <c r="P464" s="13">
        <v>-27</v>
      </c>
      <c r="Q464" s="13">
        <v>-31</v>
      </c>
      <c r="R464" s="13">
        <v>14</v>
      </c>
    </row>
    <row r="465" spans="1:18" x14ac:dyDescent="0.25">
      <c r="A465" s="6" t="s">
        <v>82</v>
      </c>
      <c r="B465" s="7" t="s">
        <v>83</v>
      </c>
      <c r="C465" s="8">
        <v>-10.17</v>
      </c>
      <c r="D465" s="8">
        <v>123.7</v>
      </c>
      <c r="E465" s="9">
        <v>43930</v>
      </c>
      <c r="F465" s="10">
        <f t="shared" si="1"/>
        <v>43917</v>
      </c>
      <c r="G465" s="4">
        <v>38</v>
      </c>
      <c r="H465" s="4">
        <v>-13</v>
      </c>
      <c r="I465" s="12">
        <v>1046</v>
      </c>
      <c r="J465" s="12"/>
      <c r="K465" s="12"/>
      <c r="L465" s="12"/>
      <c r="M465" s="13">
        <v>-36</v>
      </c>
      <c r="N465" s="13">
        <v>-25</v>
      </c>
      <c r="O465" s="13">
        <v>-31</v>
      </c>
      <c r="P465" s="13">
        <v>-30</v>
      </c>
      <c r="Q465" s="13">
        <v>-30</v>
      </c>
      <c r="R465" s="13">
        <v>15</v>
      </c>
    </row>
    <row r="466" spans="1:18" x14ac:dyDescent="0.25">
      <c r="A466" s="6" t="s">
        <v>82</v>
      </c>
      <c r="B466" s="7" t="s">
        <v>83</v>
      </c>
      <c r="C466" s="8">
        <v>-10.17</v>
      </c>
      <c r="D466" s="8">
        <v>123.7</v>
      </c>
      <c r="E466" s="9">
        <v>43930</v>
      </c>
      <c r="F466" s="10">
        <f t="shared" si="1"/>
        <v>43918</v>
      </c>
      <c r="G466" s="4">
        <v>38</v>
      </c>
      <c r="H466" s="4">
        <v>-12</v>
      </c>
      <c r="I466" s="12">
        <v>1155</v>
      </c>
      <c r="J466" s="12"/>
      <c r="K466" s="12"/>
      <c r="L466" s="12"/>
      <c r="M466" s="13">
        <v>-34</v>
      </c>
      <c r="N466" s="13">
        <v>-22</v>
      </c>
      <c r="O466" s="13">
        <v>-27</v>
      </c>
      <c r="P466" s="13">
        <v>-35</v>
      </c>
      <c r="Q466" s="13">
        <v>-17</v>
      </c>
      <c r="R466" s="13">
        <v>10</v>
      </c>
    </row>
    <row r="467" spans="1:18" x14ac:dyDescent="0.25">
      <c r="A467" s="6" t="s">
        <v>82</v>
      </c>
      <c r="B467" s="7" t="s">
        <v>83</v>
      </c>
      <c r="C467" s="8">
        <v>-10.17</v>
      </c>
      <c r="D467" s="8">
        <v>123.7</v>
      </c>
      <c r="E467" s="9">
        <v>43930</v>
      </c>
      <c r="F467" s="10">
        <f t="shared" si="1"/>
        <v>43919</v>
      </c>
      <c r="G467" s="4">
        <v>38</v>
      </c>
      <c r="H467" s="4">
        <v>-11</v>
      </c>
      <c r="I467" s="12">
        <v>1285</v>
      </c>
      <c r="J467" s="12"/>
      <c r="K467" s="12"/>
      <c r="L467" s="12"/>
      <c r="M467" s="13">
        <v>-38</v>
      </c>
      <c r="N467" s="13">
        <v>-23</v>
      </c>
      <c r="O467" s="13">
        <v>-29</v>
      </c>
      <c r="P467" s="13">
        <v>-32</v>
      </c>
      <c r="Q467" s="13">
        <v>-8</v>
      </c>
      <c r="R467" s="13">
        <v>9</v>
      </c>
    </row>
    <row r="468" spans="1:18" x14ac:dyDescent="0.25">
      <c r="A468" s="6" t="s">
        <v>82</v>
      </c>
      <c r="B468" s="7" t="s">
        <v>83</v>
      </c>
      <c r="C468" s="8">
        <v>-10.17</v>
      </c>
      <c r="D468" s="8">
        <v>123.7</v>
      </c>
      <c r="E468" s="9">
        <v>43930</v>
      </c>
      <c r="F468" s="10">
        <f t="shared" si="1"/>
        <v>43920</v>
      </c>
      <c r="G468" s="4">
        <v>38</v>
      </c>
      <c r="H468" s="4">
        <v>-10</v>
      </c>
      <c r="I468" s="12">
        <v>1414</v>
      </c>
      <c r="J468" s="12"/>
      <c r="K468" s="12"/>
      <c r="L468" s="12"/>
      <c r="M468" s="13">
        <v>-30</v>
      </c>
      <c r="N468" s="13">
        <v>-20</v>
      </c>
      <c r="O468" s="13">
        <v>-18</v>
      </c>
      <c r="P468" s="13">
        <v>-27</v>
      </c>
      <c r="Q468" s="13">
        <v>-29</v>
      </c>
      <c r="R468" s="13">
        <v>13</v>
      </c>
    </row>
    <row r="469" spans="1:18" x14ac:dyDescent="0.25">
      <c r="A469" s="6" t="s">
        <v>82</v>
      </c>
      <c r="B469" s="7" t="s">
        <v>83</v>
      </c>
      <c r="C469" s="8">
        <v>-10.17</v>
      </c>
      <c r="D469" s="8">
        <v>123.7</v>
      </c>
      <c r="E469" s="9">
        <v>43930</v>
      </c>
      <c r="F469" s="10">
        <f t="shared" si="1"/>
        <v>43921</v>
      </c>
      <c r="G469" s="4">
        <v>38</v>
      </c>
      <c r="H469" s="4">
        <v>-9</v>
      </c>
      <c r="I469" s="12">
        <v>1528</v>
      </c>
      <c r="J469" s="12"/>
      <c r="K469" s="12"/>
      <c r="L469" s="12"/>
      <c r="M469" s="13">
        <v>-31</v>
      </c>
      <c r="N469" s="13">
        <v>-23</v>
      </c>
      <c r="O469" s="13">
        <v>-20</v>
      </c>
      <c r="P469" s="13">
        <v>-32</v>
      </c>
      <c r="Q469" s="13">
        <v>-28</v>
      </c>
      <c r="R469" s="13">
        <v>13</v>
      </c>
    </row>
    <row r="470" spans="1:18" x14ac:dyDescent="0.25">
      <c r="A470" s="6" t="s">
        <v>82</v>
      </c>
      <c r="B470" s="7" t="s">
        <v>83</v>
      </c>
      <c r="C470" s="8">
        <v>-10.17</v>
      </c>
      <c r="D470" s="8">
        <v>123.7</v>
      </c>
      <c r="E470" s="9">
        <v>43930</v>
      </c>
      <c r="F470" s="10">
        <f t="shared" si="1"/>
        <v>43922</v>
      </c>
      <c r="G470" s="4">
        <v>38</v>
      </c>
      <c r="H470" s="4">
        <v>-8</v>
      </c>
      <c r="I470" s="12">
        <v>1677</v>
      </c>
      <c r="J470" s="12"/>
      <c r="K470" s="12"/>
      <c r="L470" s="12"/>
      <c r="M470" s="13">
        <v>-31</v>
      </c>
      <c r="N470" s="13">
        <v>-18</v>
      </c>
      <c r="O470" s="13">
        <v>-21</v>
      </c>
      <c r="P470" s="13">
        <v>-38</v>
      </c>
      <c r="Q470" s="13">
        <v>-25</v>
      </c>
      <c r="R470" s="13">
        <v>12</v>
      </c>
    </row>
    <row r="471" spans="1:18" x14ac:dyDescent="0.25">
      <c r="A471" s="6" t="s">
        <v>82</v>
      </c>
      <c r="B471" s="7" t="s">
        <v>83</v>
      </c>
      <c r="C471" s="8">
        <v>-10.17</v>
      </c>
      <c r="D471" s="8">
        <v>123.7</v>
      </c>
      <c r="E471" s="9">
        <v>43930</v>
      </c>
      <c r="F471" s="10">
        <f t="shared" si="1"/>
        <v>43923</v>
      </c>
      <c r="G471" s="4">
        <v>38</v>
      </c>
      <c r="H471" s="4">
        <v>-7</v>
      </c>
      <c r="I471" s="12">
        <v>1790</v>
      </c>
      <c r="J471" s="12"/>
      <c r="K471" s="12"/>
      <c r="L471" s="12"/>
      <c r="M471" s="13">
        <v>-30</v>
      </c>
      <c r="N471" s="13">
        <v>-14</v>
      </c>
      <c r="O471" s="13">
        <v>-19</v>
      </c>
      <c r="P471" s="13">
        <v>-39</v>
      </c>
      <c r="Q471" s="13">
        <v>-27</v>
      </c>
      <c r="R471" s="13">
        <v>12</v>
      </c>
    </row>
    <row r="472" spans="1:18" x14ac:dyDescent="0.25">
      <c r="A472" s="6" t="s">
        <v>82</v>
      </c>
      <c r="B472" s="7" t="s">
        <v>83</v>
      </c>
      <c r="C472" s="8">
        <v>-10.17</v>
      </c>
      <c r="D472" s="8">
        <v>123.7</v>
      </c>
      <c r="E472" s="9">
        <v>43930</v>
      </c>
      <c r="F472" s="10">
        <f t="shared" si="1"/>
        <v>43924</v>
      </c>
      <c r="G472" s="4">
        <v>38</v>
      </c>
      <c r="H472" s="4">
        <v>-6</v>
      </c>
      <c r="I472" s="12">
        <v>1986</v>
      </c>
      <c r="J472" s="12"/>
      <c r="K472" s="12"/>
      <c r="L472" s="12"/>
      <c r="M472" s="13">
        <v>-31</v>
      </c>
      <c r="N472" s="13">
        <v>-16</v>
      </c>
      <c r="O472" s="13">
        <v>-21</v>
      </c>
      <c r="P472" s="13">
        <v>-34</v>
      </c>
      <c r="Q472" s="13">
        <v>-25</v>
      </c>
      <c r="R472" s="13">
        <v>13</v>
      </c>
    </row>
    <row r="473" spans="1:18" x14ac:dyDescent="0.25">
      <c r="A473" s="6" t="s">
        <v>82</v>
      </c>
      <c r="B473" s="7" t="s">
        <v>83</v>
      </c>
      <c r="C473" s="8">
        <v>-10.17</v>
      </c>
      <c r="D473" s="8">
        <v>123.7</v>
      </c>
      <c r="E473" s="9">
        <v>43930</v>
      </c>
      <c r="F473" s="10">
        <f t="shared" si="1"/>
        <v>43925</v>
      </c>
      <c r="G473" s="4">
        <v>38</v>
      </c>
      <c r="H473" s="4">
        <v>-5</v>
      </c>
      <c r="I473" s="12">
        <v>2092</v>
      </c>
      <c r="J473" s="12"/>
      <c r="K473" s="12"/>
      <c r="L473" s="12"/>
      <c r="M473" s="13">
        <v>-29</v>
      </c>
      <c r="N473" s="13">
        <v>-14</v>
      </c>
      <c r="O473" s="13">
        <v>-18</v>
      </c>
      <c r="P473" s="13">
        <v>-35</v>
      </c>
      <c r="Q473" s="13">
        <v>-15</v>
      </c>
      <c r="R473" s="13">
        <v>8</v>
      </c>
    </row>
    <row r="474" spans="1:18" x14ac:dyDescent="0.25">
      <c r="A474" s="6" t="s">
        <v>82</v>
      </c>
      <c r="B474" s="7" t="s">
        <v>83</v>
      </c>
      <c r="C474" s="8">
        <v>-10.17</v>
      </c>
      <c r="D474" s="8">
        <v>123.7</v>
      </c>
      <c r="E474" s="9">
        <v>43930</v>
      </c>
      <c r="F474" s="10">
        <f t="shared" si="1"/>
        <v>43926</v>
      </c>
      <c r="G474" s="4">
        <v>38</v>
      </c>
      <c r="H474" s="4">
        <v>-4</v>
      </c>
      <c r="I474" s="12">
        <v>2273</v>
      </c>
      <c r="J474" s="12"/>
      <c r="K474" s="12"/>
      <c r="L474" s="12"/>
      <c r="M474" s="13">
        <v>-36</v>
      </c>
      <c r="N474" s="13">
        <v>-20</v>
      </c>
      <c r="O474" s="13">
        <v>-19</v>
      </c>
      <c r="P474" s="13">
        <v>-38</v>
      </c>
      <c r="Q474" s="13">
        <v>-7</v>
      </c>
      <c r="R474" s="13">
        <v>8</v>
      </c>
    </row>
    <row r="475" spans="1:18" x14ac:dyDescent="0.25">
      <c r="A475" s="6" t="s">
        <v>82</v>
      </c>
      <c r="B475" s="7" t="s">
        <v>83</v>
      </c>
      <c r="C475" s="8">
        <v>-10.17</v>
      </c>
      <c r="D475" s="8">
        <v>123.7</v>
      </c>
      <c r="E475" s="9">
        <v>43930</v>
      </c>
      <c r="F475" s="10">
        <f t="shared" si="1"/>
        <v>43927</v>
      </c>
      <c r="G475" s="4">
        <v>38</v>
      </c>
      <c r="H475" s="4">
        <v>-3</v>
      </c>
      <c r="I475" s="12">
        <v>2491</v>
      </c>
      <c r="J475" s="12"/>
      <c r="K475" s="12"/>
      <c r="L475" s="12"/>
      <c r="M475" s="13">
        <v>-28</v>
      </c>
      <c r="N475" s="13">
        <v>-13</v>
      </c>
      <c r="O475" s="13">
        <v>-16</v>
      </c>
      <c r="P475" s="13">
        <v>-36</v>
      </c>
      <c r="Q475" s="13">
        <v>-25</v>
      </c>
      <c r="R475" s="13">
        <v>12</v>
      </c>
    </row>
    <row r="476" spans="1:18" x14ac:dyDescent="0.25">
      <c r="A476" s="6" t="s">
        <v>82</v>
      </c>
      <c r="B476" s="7" t="s">
        <v>83</v>
      </c>
      <c r="C476" s="8">
        <v>-10.17</v>
      </c>
      <c r="D476" s="8">
        <v>123.7</v>
      </c>
      <c r="E476" s="9">
        <v>43930</v>
      </c>
      <c r="F476" s="10">
        <f t="shared" si="1"/>
        <v>43928</v>
      </c>
      <c r="G476" s="4">
        <v>38</v>
      </c>
      <c r="H476" s="4">
        <v>-2</v>
      </c>
      <c r="I476" s="12">
        <v>2738</v>
      </c>
      <c r="J476" s="12"/>
      <c r="K476" s="12"/>
      <c r="L476" s="12"/>
      <c r="M476" s="13">
        <v>-27</v>
      </c>
      <c r="N476" s="13">
        <v>-14</v>
      </c>
      <c r="O476" s="13">
        <v>-14</v>
      </c>
      <c r="P476" s="13">
        <v>-34</v>
      </c>
      <c r="Q476" s="13">
        <v>-26</v>
      </c>
      <c r="R476" s="13">
        <v>11</v>
      </c>
    </row>
    <row r="477" spans="1:18" x14ac:dyDescent="0.25">
      <c r="A477" s="6" t="s">
        <v>82</v>
      </c>
      <c r="B477" s="7" t="s">
        <v>83</v>
      </c>
      <c r="C477" s="8">
        <v>-10.17</v>
      </c>
      <c r="D477" s="8">
        <v>123.7</v>
      </c>
      <c r="E477" s="9">
        <v>43930</v>
      </c>
      <c r="F477" s="10">
        <f t="shared" si="1"/>
        <v>43929</v>
      </c>
      <c r="G477" s="4">
        <v>38</v>
      </c>
      <c r="H477" s="4">
        <v>-1</v>
      </c>
      <c r="I477" s="12">
        <v>2956</v>
      </c>
      <c r="J477" s="12"/>
      <c r="K477" s="12"/>
      <c r="L477" s="12"/>
      <c r="M477" s="13">
        <v>-29</v>
      </c>
      <c r="N477" s="13">
        <v>-11</v>
      </c>
      <c r="O477" s="13">
        <v>-15</v>
      </c>
      <c r="P477" s="13">
        <v>-40</v>
      </c>
      <c r="Q477" s="13">
        <v>-29</v>
      </c>
      <c r="R477" s="13">
        <v>11</v>
      </c>
    </row>
  </sheetData>
  <hyperlinks>
    <hyperlink ref="A2" r:id="rId1" xr:uid="{B803BBAA-7581-4C79-BB41-AF21D9722908}"/>
    <hyperlink ref="B2" r:id="rId2" xr:uid="{BA26157E-0DD0-422D-9576-9C31A737D764}"/>
    <hyperlink ref="A3" r:id="rId3" xr:uid="{533C0451-098E-4485-81A0-FF456B80CBA7}"/>
    <hyperlink ref="B3" r:id="rId4" xr:uid="{D1E1D525-8FCE-405D-8BCB-1B8C03D8EAA2}"/>
    <hyperlink ref="A4" r:id="rId5" xr:uid="{58380BF8-CCB7-43A2-A0DA-529535857E57}"/>
    <hyperlink ref="B4" r:id="rId6" xr:uid="{64A137D5-7145-48E5-B5E1-94028001E16E}"/>
    <hyperlink ref="A5" r:id="rId7" xr:uid="{4C1A4228-AD7B-4917-B33E-0E954D05DB3F}"/>
    <hyperlink ref="B5" r:id="rId8" xr:uid="{B1F13BBA-7BE0-4D30-9313-B3F572F64F83}"/>
    <hyperlink ref="A6" r:id="rId9" xr:uid="{39F0DB87-D8AA-470F-8982-217DEACFBB71}"/>
    <hyperlink ref="B6" r:id="rId10" xr:uid="{4721D4EF-EAD9-490E-9B60-62610FE60450}"/>
    <hyperlink ref="A7" r:id="rId11" xr:uid="{F507E0A5-576E-4AF3-A5A1-FC414007F9B1}"/>
    <hyperlink ref="B7" r:id="rId12" xr:uid="{4B5B068B-4D7C-4260-BDCF-17C85C6C1D64}"/>
    <hyperlink ref="A8" r:id="rId13" xr:uid="{157ECA60-1F1F-41B4-B2D9-459525BF6DAF}"/>
    <hyperlink ref="B8" r:id="rId14" xr:uid="{56FB2C3D-52BC-4456-9327-8F573D8AF809}"/>
    <hyperlink ref="A9" r:id="rId15" xr:uid="{67DDF5E0-CC96-43F3-86CB-89B8DDDADA38}"/>
    <hyperlink ref="B9" r:id="rId16" xr:uid="{CB5A13DC-A8D4-4858-88DC-289A3761DEDE}"/>
    <hyperlink ref="A10" r:id="rId17" xr:uid="{AF85CE46-DD70-4C4D-96BF-BCA401C0FA31}"/>
    <hyperlink ref="B10" r:id="rId18" xr:uid="{FEE46517-5E78-4691-B3CC-C13CF9EE1766}"/>
    <hyperlink ref="A11" r:id="rId19" xr:uid="{CD478A8A-E523-41A0-A673-D12A6EA0E7F1}"/>
    <hyperlink ref="B11" r:id="rId20" xr:uid="{9BB17BAF-EC63-4382-A250-FA0E1B532ABC}"/>
    <hyperlink ref="A12" r:id="rId21" xr:uid="{E8F89E16-ADE3-4354-BB60-34852206094C}"/>
    <hyperlink ref="B12" r:id="rId22" xr:uid="{788EDDD6-CBA2-40C0-A0EB-E6D69BDCEE97}"/>
    <hyperlink ref="A13" r:id="rId23" xr:uid="{91D2C82F-E5DC-42F5-805E-6892440D5FA2}"/>
    <hyperlink ref="B13" r:id="rId24" xr:uid="{2A4387F9-6139-4813-B081-23AB2D39FAEE}"/>
    <hyperlink ref="A14" r:id="rId25" xr:uid="{0BDD0EBC-7DF8-4638-B676-71159F6F5888}"/>
    <hyperlink ref="B14" r:id="rId26" xr:uid="{FCE76F9A-6ACC-4C4A-8036-8D571751F113}"/>
    <hyperlink ref="A15" r:id="rId27" xr:uid="{4F09074E-2CD7-49C6-BF41-2440EDC915DA}"/>
    <hyperlink ref="B15" r:id="rId28" xr:uid="{9518F2C5-5BC8-44F5-9462-0A2C702C1237}"/>
    <hyperlink ref="A16" r:id="rId29" xr:uid="{7E85549F-6C15-40B6-9A5B-9BE415AF7AF7}"/>
    <hyperlink ref="B16" r:id="rId30" xr:uid="{3F67E1C1-7BA3-41A9-81A0-2C175B56EDAC}"/>
    <hyperlink ref="A17" r:id="rId31" xr:uid="{13360C37-C18F-40D5-B952-04DC4DAAF03F}"/>
    <hyperlink ref="B17" r:id="rId32" xr:uid="{7C1522B7-1F3D-4411-B5AF-32215DDD23A7}"/>
    <hyperlink ref="A18" r:id="rId33" xr:uid="{7E40A9FA-4607-4265-91A7-0BF1069E6AAE}"/>
    <hyperlink ref="B18" r:id="rId34" xr:uid="{E83BFCBC-8003-4B65-BE97-126198D255E8}"/>
    <hyperlink ref="A19" r:id="rId35" xr:uid="{96288D94-B7EF-47B0-8B08-D5C0BBBE4346}"/>
    <hyperlink ref="B19" r:id="rId36" xr:uid="{E2548FE2-5758-4517-981C-DABEFD2D0AF0}"/>
    <hyperlink ref="A20" r:id="rId37" xr:uid="{B035FAC7-5162-4251-A4DA-C36C7D229E2A}"/>
    <hyperlink ref="B20" r:id="rId38" xr:uid="{43E9767C-6ACD-408D-B615-4A67D91458CB}"/>
    <hyperlink ref="A21" r:id="rId39" xr:uid="{64EAF39F-22FA-45E0-B687-DAC9016E03C7}"/>
    <hyperlink ref="B21" r:id="rId40" xr:uid="{69CF2887-122C-494C-9425-81CBA44FC3C2}"/>
    <hyperlink ref="A22" r:id="rId41" xr:uid="{DCEB6CBF-FBC9-487A-BF62-A444B555D6E9}"/>
    <hyperlink ref="B22" r:id="rId42" xr:uid="{497A7969-A855-44BC-B7C7-59E601B43359}"/>
    <hyperlink ref="A23" r:id="rId43" xr:uid="{3CB26A54-1FE2-4D76-83AC-A7B632900627}"/>
    <hyperlink ref="B23" r:id="rId44" xr:uid="{A2C396EE-118A-4EBC-B70F-F0A203CFC908}"/>
    <hyperlink ref="A24" r:id="rId45" xr:uid="{04289CBB-A672-4D6E-A553-B2E8EF771E80}"/>
    <hyperlink ref="B24" r:id="rId46" xr:uid="{F81A59A3-1A0A-445C-BAC5-21AA86927C5C}"/>
    <hyperlink ref="A25" r:id="rId47" xr:uid="{34C03268-A5D4-4FA2-A151-2181520314DC}"/>
    <hyperlink ref="B25" r:id="rId48" xr:uid="{884A3BF5-5CDE-4EF1-A05C-A18CEB4897C0}"/>
    <hyperlink ref="A26" r:id="rId49" xr:uid="{8805C8F5-0EF2-4A1E-A94F-3510E7B0FE80}"/>
    <hyperlink ref="B26" r:id="rId50" xr:uid="{2C585B4B-0F17-4791-9B46-FAE80E581C0E}"/>
    <hyperlink ref="A27" r:id="rId51" xr:uid="{D9290FA9-298F-4F12-8402-AE7E3C226BB1}"/>
    <hyperlink ref="B27" r:id="rId52" xr:uid="{F6CE5C13-7C35-4374-8132-F62CD95F9433}"/>
    <hyperlink ref="A28" r:id="rId53" xr:uid="{ECC4E56F-E40F-4815-A5D3-1646D7A5B4C6}"/>
    <hyperlink ref="B28" r:id="rId54" xr:uid="{21A0D28F-AED7-4DA3-9A19-85B92BB443BE}"/>
    <hyperlink ref="A29" r:id="rId55" xr:uid="{4465D779-C062-46C5-91CA-624092248309}"/>
    <hyperlink ref="B29" r:id="rId56" xr:uid="{7907B240-F4ED-41A7-AA82-411886235E25}"/>
    <hyperlink ref="A30" r:id="rId57" xr:uid="{F4CFDA4B-E7E2-4748-AC3D-2E5F171684A1}"/>
    <hyperlink ref="B30" r:id="rId58" xr:uid="{DA9F4A4D-AAA3-4E00-835B-0E8526107AFD}"/>
    <hyperlink ref="A31" r:id="rId59" xr:uid="{F384CC64-3FB1-4A8F-A1D3-5EB216A9C662}"/>
    <hyperlink ref="B31" r:id="rId60" xr:uid="{D214AD7E-2D29-43AC-A351-5C40BF5377C1}"/>
    <hyperlink ref="A32" r:id="rId61" xr:uid="{115C229F-B91C-4A28-B90A-2975371F15FD}"/>
    <hyperlink ref="B32" r:id="rId62" xr:uid="{1F47143D-44DC-4C5B-A1F7-382C5A041D2F}"/>
    <hyperlink ref="A33" r:id="rId63" xr:uid="{28FA3B06-6E0B-4C22-8959-E6F635A4E3BF}"/>
    <hyperlink ref="B33" r:id="rId64" xr:uid="{C4C57A2E-F46A-4473-97A5-5EC0AEC115BE}"/>
    <hyperlink ref="A34" r:id="rId65" xr:uid="{6B25FF62-FE3B-4BA8-945B-C09A227CC872}"/>
    <hyperlink ref="B34" r:id="rId66" xr:uid="{43A6384B-FDA8-4D76-B1B8-BC0AF282DE8B}"/>
    <hyperlink ref="A35" r:id="rId67" xr:uid="{A1B3DCA5-B41D-416C-BB12-0D5FE1815F3A}"/>
    <hyperlink ref="B35" r:id="rId68" xr:uid="{90131641-C8B4-4754-ABCF-3821C8518D33}"/>
    <hyperlink ref="A36" r:id="rId69" xr:uid="{33799974-3AD7-4FEC-B4A5-9BB5202D3F01}"/>
    <hyperlink ref="B36" r:id="rId70" xr:uid="{971735B8-2D6B-40ED-B27F-14186C4781DF}"/>
    <hyperlink ref="A37" r:id="rId71" xr:uid="{707B47E8-8831-48BF-A49B-4978856F37C1}"/>
    <hyperlink ref="B37" r:id="rId72" xr:uid="{F9D4C3C8-DF00-469B-A414-4E5506638B9E}"/>
    <hyperlink ref="A38" r:id="rId73" xr:uid="{D3E096C7-E997-4211-9820-861236FABDB1}"/>
    <hyperlink ref="B38" r:id="rId74" xr:uid="{378ACD76-EE80-4342-860A-820F4BF9117B}"/>
    <hyperlink ref="A39" r:id="rId75" xr:uid="{E6D3319C-43F9-49A9-8B34-C7E4A00B8656}"/>
    <hyperlink ref="B39" r:id="rId76" xr:uid="{E52CC7F3-C3F5-423C-99DE-E56505513FF4}"/>
    <hyperlink ref="A40" r:id="rId77" xr:uid="{DCC70E06-9CE5-4A24-8BD5-26E8C5AD3626}"/>
    <hyperlink ref="B40" r:id="rId78" xr:uid="{40624037-BF1B-48B5-B06F-6AE3BAA28B4A}"/>
    <hyperlink ref="A41" r:id="rId79" xr:uid="{349C4850-3C51-40DA-AE44-BBB320BE208C}"/>
    <hyperlink ref="B41" r:id="rId80" xr:uid="{3927BDFB-46E0-4922-B5F3-73032D873DFF}"/>
    <hyperlink ref="A42" r:id="rId81" xr:uid="{02AB2D3E-D46C-49B4-BD1C-6D536BCED066}"/>
    <hyperlink ref="B42" r:id="rId82" xr:uid="{757107EA-D0EC-4EB9-B862-F904188F658A}"/>
    <hyperlink ref="A43" r:id="rId83" xr:uid="{1A609A06-A3B9-4BD8-9435-D5368F18FEA2}"/>
    <hyperlink ref="B43" r:id="rId84" xr:uid="{3B241EAF-C645-44FF-B5FA-2B56497AC710}"/>
    <hyperlink ref="A44" r:id="rId85" xr:uid="{C15CF276-78F2-42B2-A856-DD68D96A01B0}"/>
    <hyperlink ref="B44" r:id="rId86" xr:uid="{CD09C2B1-2205-42CA-B2C8-D0DF81E01F4E}"/>
    <hyperlink ref="A45" r:id="rId87" xr:uid="{B1B52C8F-4850-406A-8186-8F5269146816}"/>
    <hyperlink ref="B45" r:id="rId88" xr:uid="{45CCEFC7-1CFE-41DD-AD60-E87DB762E91F}"/>
    <hyperlink ref="A46" r:id="rId89" xr:uid="{76B7A437-4E6E-444D-ACCB-D80C33ECBC52}"/>
    <hyperlink ref="B46" r:id="rId90" xr:uid="{C40B7248-9075-4D02-8B55-7729F4D4461D}"/>
    <hyperlink ref="A47" r:id="rId91" xr:uid="{A49C66E6-BC14-4477-BAC1-953D0C64E7D0}"/>
    <hyperlink ref="B47" r:id="rId92" xr:uid="{BFB7984C-E416-46CF-9B60-9541F5381829}"/>
    <hyperlink ref="A48" r:id="rId93" xr:uid="{9231598E-290C-4815-8B05-9B0C5BB85AE4}"/>
    <hyperlink ref="B48" r:id="rId94" xr:uid="{E2ABC329-08EA-49AA-AF4D-BFC15B71F2E3}"/>
    <hyperlink ref="A49" r:id="rId95" xr:uid="{0EE089F9-F822-4D63-A42A-586AF649A9A9}"/>
    <hyperlink ref="B49" r:id="rId96" xr:uid="{BC662005-2A88-44F4-8DB5-E620A6E37665}"/>
    <hyperlink ref="A50" r:id="rId97" xr:uid="{244DD947-93FD-40DA-8CAB-AA075B9BDE4D}"/>
    <hyperlink ref="B50" r:id="rId98" xr:uid="{4E1A11A0-9CF1-4F5B-B235-25866CAA0451}"/>
    <hyperlink ref="A51" r:id="rId99" xr:uid="{1A46E22B-B4F8-46EE-BADA-8D26477E85BA}"/>
    <hyperlink ref="B51" r:id="rId100" xr:uid="{95351931-3204-4301-81FC-7979CAB4A67C}"/>
    <hyperlink ref="A52" r:id="rId101" xr:uid="{69500801-B2F3-4FCA-9CD7-B8A1F2CB0733}"/>
    <hyperlink ref="B52" r:id="rId102" xr:uid="{C3C451BF-1FA8-4C9F-9A5A-92F09BD97CFD}"/>
    <hyperlink ref="A53" r:id="rId103" xr:uid="{878E2145-5877-422F-A6E3-9A8A0B0E0E7A}"/>
    <hyperlink ref="B53" r:id="rId104" xr:uid="{D6F99F8E-65F0-4DCB-9DAC-C0E77AB5BCF4}"/>
    <hyperlink ref="A54" r:id="rId105" xr:uid="{C3B44CCC-7B22-45AA-87F2-5E25CBC0598F}"/>
    <hyperlink ref="B54" r:id="rId106" xr:uid="{A471781B-D695-4B52-B23C-C16449001206}"/>
    <hyperlink ref="A55" r:id="rId107" xr:uid="{FB0C4E2F-35C8-4219-8DB7-A7718BF7D8D1}"/>
    <hyperlink ref="B55" r:id="rId108" xr:uid="{A479E4E2-EB3D-497B-A7CB-221C24C1B92E}"/>
    <hyperlink ref="A56" r:id="rId109" xr:uid="{96EE2328-64D2-42C1-845B-6FF254543BD1}"/>
    <hyperlink ref="B56" r:id="rId110" xr:uid="{E822000C-8C26-43C3-BB90-5A00474F327A}"/>
    <hyperlink ref="A57" r:id="rId111" xr:uid="{60811EBE-9488-440B-BDE0-176DF0CB92FD}"/>
    <hyperlink ref="B57" r:id="rId112" xr:uid="{C545E448-C375-4794-B292-D1BE98B40BB0}"/>
    <hyperlink ref="A58" r:id="rId113" xr:uid="{3F2D14C0-92EA-4A18-917A-49E98CCE7FDF}"/>
    <hyperlink ref="B58" r:id="rId114" xr:uid="{00993B1B-5573-4CFF-A9CA-C49CB19E0B41}"/>
    <hyperlink ref="A59" r:id="rId115" xr:uid="{88BF3022-2C57-4F12-9CEB-FAB5311E0918}"/>
    <hyperlink ref="B59" r:id="rId116" xr:uid="{36A0C43F-9A3A-4AD1-9E0D-D5BD46E266F0}"/>
    <hyperlink ref="A60" r:id="rId117" xr:uid="{DD5830E7-8196-4665-8DCE-D7D8168081BA}"/>
    <hyperlink ref="B60" r:id="rId118" xr:uid="{B3C9E604-5F0F-43B4-9892-FA9B223BE89D}"/>
    <hyperlink ref="A61" r:id="rId119" xr:uid="{B843E210-5C06-4466-8747-2C35ECCDB9EB}"/>
    <hyperlink ref="B61" r:id="rId120" xr:uid="{C580155D-190A-4D9D-B011-505DB4264973}"/>
    <hyperlink ref="A62" r:id="rId121" xr:uid="{D9C4F3B7-30D0-4AB8-B0A8-F7352CEA98CE}"/>
    <hyperlink ref="B62" r:id="rId122" xr:uid="{7D65602A-B57D-4B69-8A98-870B53F13C4F}"/>
    <hyperlink ref="A63" r:id="rId123" xr:uid="{45698F18-7CD6-4105-8757-18ED9A01C774}"/>
    <hyperlink ref="B63" r:id="rId124" xr:uid="{CCE4F5B3-EFEA-47D1-B08E-5232294E6194}"/>
    <hyperlink ref="A64" r:id="rId125" xr:uid="{A0AA4BEC-13DF-4B7B-9812-91337D6A9462}"/>
    <hyperlink ref="B64" r:id="rId126" xr:uid="{13C52BE1-CFE2-4B8F-9668-CD98CB3D1CBF}"/>
    <hyperlink ref="A65" r:id="rId127" xr:uid="{498C94D0-46FC-4D93-85B8-5D2131605AD4}"/>
    <hyperlink ref="B65" r:id="rId128" xr:uid="{65AC832D-542C-4D19-9DBA-D68C9326A443}"/>
    <hyperlink ref="A66" r:id="rId129" xr:uid="{18424C94-2A78-4B21-B4EA-F0A4D7F434D7}"/>
    <hyperlink ref="B66" r:id="rId130" xr:uid="{55FEEC16-954F-4EDB-B37B-F2851A1F08F0}"/>
    <hyperlink ref="A67" r:id="rId131" xr:uid="{23AC4D51-BAD3-448F-A227-4792A4820F1C}"/>
    <hyperlink ref="B67" r:id="rId132" xr:uid="{821FB8BE-B177-4F18-96B5-5AC8ADAF3578}"/>
    <hyperlink ref="A68" r:id="rId133" xr:uid="{8687B59C-DE16-4278-806F-70BC6DB7E157}"/>
    <hyperlink ref="B68" r:id="rId134" xr:uid="{1DC58B07-7EA5-4467-ACB1-DE11E19F057F}"/>
    <hyperlink ref="A69" r:id="rId135" xr:uid="{26B31281-9A7E-4507-A22D-64625DE47405}"/>
    <hyperlink ref="B69" r:id="rId136" xr:uid="{81D01093-D728-4E7E-8E48-9D5C705D5EAD}"/>
    <hyperlink ref="A70" r:id="rId137" xr:uid="{C5B642B6-1A69-4238-AEF8-49E5568DDA94}"/>
    <hyperlink ref="B70" r:id="rId138" xr:uid="{AF2B1E39-83CC-48BA-9D43-1A143B0EFE06}"/>
    <hyperlink ref="A71" r:id="rId139" xr:uid="{9D60A3B1-E9E0-4C95-B7E3-87F2F778133A}"/>
    <hyperlink ref="B71" r:id="rId140" xr:uid="{9250279B-D7D6-4DA0-8F80-7E34897D785B}"/>
    <hyperlink ref="A72" r:id="rId141" xr:uid="{788C35C7-301E-4D51-B1F3-48A04FE7A248}"/>
    <hyperlink ref="B72" r:id="rId142" xr:uid="{56D36728-394E-4F03-A8F3-BE78128D8C69}"/>
    <hyperlink ref="A73" r:id="rId143" xr:uid="{CD62BAB2-85BF-4808-AAF3-49A5ABFC7B96}"/>
    <hyperlink ref="B73" r:id="rId144" xr:uid="{F5C2543E-F3CB-4EB4-8140-6675094CA3F8}"/>
    <hyperlink ref="A74" r:id="rId145" xr:uid="{BC495D0A-BB50-4CF2-A741-915BAF0C038C}"/>
    <hyperlink ref="B74" r:id="rId146" xr:uid="{1D6F6A8F-DAE7-4DED-8D09-F5BD6097FC13}"/>
    <hyperlink ref="A75" r:id="rId147" xr:uid="{0BCA13B8-EBC5-4DE0-8D9B-1721AC9C4928}"/>
    <hyperlink ref="B75" r:id="rId148" xr:uid="{ADE09D68-74C3-45FF-BF25-D0DB6148F73E}"/>
    <hyperlink ref="A76" r:id="rId149" xr:uid="{0068095C-6132-42C4-A754-7DF845AB13C0}"/>
    <hyperlink ref="B76" r:id="rId150" xr:uid="{3A335BE8-2265-46A9-82B1-AA7C8C015F3C}"/>
    <hyperlink ref="A77" r:id="rId151" xr:uid="{EE1305E5-23EE-46C7-9D77-B1D3AD053916}"/>
    <hyperlink ref="B77" r:id="rId152" xr:uid="{7A4CE0D3-F80D-4E24-996F-389B38E3B33E}"/>
    <hyperlink ref="A78" r:id="rId153" xr:uid="{0AC79541-CA2D-4178-8B64-CFDD71845C6D}"/>
    <hyperlink ref="B78" r:id="rId154" xr:uid="{56C36B79-A6D1-41F2-BCE4-04FDAB42B104}"/>
    <hyperlink ref="A79" r:id="rId155" xr:uid="{D803D1BE-F5AF-4E2D-A27D-3F35C96DFABA}"/>
    <hyperlink ref="B79" r:id="rId156" xr:uid="{07FAEBFB-91DD-4409-957B-B47445D08AA7}"/>
    <hyperlink ref="A80" r:id="rId157" xr:uid="{2B9153B0-22E6-4B0F-B1E5-E9550CC8141F}"/>
    <hyperlink ref="B80" r:id="rId158" xr:uid="{D79B7DDE-FF3D-4F7B-BD1A-F3BB88517831}"/>
    <hyperlink ref="A81" r:id="rId159" xr:uid="{1BCF0925-ED90-46CA-AEE9-AB62B7C71270}"/>
    <hyperlink ref="B81" r:id="rId160" xr:uid="{CDCFF95D-B8AA-4C23-BCF6-56DF88B15D9E}"/>
    <hyperlink ref="A82" r:id="rId161" xr:uid="{EEB81DB4-B387-492D-8869-BA507F2DF51D}"/>
    <hyperlink ref="B82" r:id="rId162" xr:uid="{E5C0EE1E-04F9-4D34-B838-6CB5EDE07660}"/>
    <hyperlink ref="A83" r:id="rId163" xr:uid="{518EA36A-F482-47E5-B4AC-82C48C953639}"/>
    <hyperlink ref="B83" r:id="rId164" xr:uid="{D3038157-9DAB-4CC6-A91A-1F658CD42FC8}"/>
    <hyperlink ref="A84" r:id="rId165" xr:uid="{E1E299F0-D43A-406D-9594-E387C9DE8FFB}"/>
    <hyperlink ref="B84" r:id="rId166" xr:uid="{DEBA0A4D-80BF-4AFD-984A-FF0694E8E59C}"/>
    <hyperlink ref="A85" r:id="rId167" xr:uid="{91388BB7-E481-4E09-94BE-ADE537FDFE86}"/>
    <hyperlink ref="B85" r:id="rId168" xr:uid="{E75368F5-3DA0-460A-9E7A-EE7FE53317F6}"/>
    <hyperlink ref="A86" r:id="rId169" xr:uid="{B80A58EA-2847-4B98-AA83-2BBECEEE7D14}"/>
    <hyperlink ref="B86" r:id="rId170" xr:uid="{40F2D1A5-8A60-433A-BFE8-4473C8989F02}"/>
    <hyperlink ref="A87" r:id="rId171" xr:uid="{CDB686E4-42BA-4345-8113-09DB283307C9}"/>
    <hyperlink ref="B87" r:id="rId172" xr:uid="{D5C52AC2-63AE-4A32-B916-73C644C7C855}"/>
    <hyperlink ref="A88" r:id="rId173" xr:uid="{CFD89B91-7746-4220-B703-D0936540B36C}"/>
    <hyperlink ref="B88" r:id="rId174" xr:uid="{32802F47-E863-467F-8C87-832E67F34405}"/>
    <hyperlink ref="A89" r:id="rId175" xr:uid="{57A29FB4-9C6C-46BB-8F79-E2AFFA4F6B0A}"/>
    <hyperlink ref="B89" r:id="rId176" xr:uid="{A14B80A8-1745-4406-9837-4178D9E57C2A}"/>
    <hyperlink ref="A90" r:id="rId177" xr:uid="{221990C4-5554-415A-89C6-90DA13CAE097}"/>
    <hyperlink ref="B90" r:id="rId178" xr:uid="{431B06E5-05A0-483C-831A-01C295B5C2C7}"/>
    <hyperlink ref="A91" r:id="rId179" xr:uid="{543CECDC-CA2B-4355-ADD1-87ECA991DF48}"/>
    <hyperlink ref="B91" r:id="rId180" xr:uid="{4E73142C-5F0D-4EE8-B9D4-3279A02C9AE0}"/>
    <hyperlink ref="A92" r:id="rId181" xr:uid="{F88F132E-F365-493E-A429-62EE03FD5E37}"/>
    <hyperlink ref="B92" r:id="rId182" xr:uid="{3E8DE67C-5C34-4243-AB27-792E7554C265}"/>
    <hyperlink ref="A93" r:id="rId183" xr:uid="{483465B8-C6C7-4EFC-96D1-F42566A0E84E}"/>
    <hyperlink ref="B93" r:id="rId184" xr:uid="{E2E91A3D-22D8-4BBF-B91B-195ACFFDB385}"/>
    <hyperlink ref="A94" r:id="rId185" xr:uid="{79719122-8E28-4808-A590-5BDCC23D946F}"/>
    <hyperlink ref="B94" r:id="rId186" xr:uid="{1AD4643C-ACA6-4BDE-AD00-F6CC073A8B99}"/>
    <hyperlink ref="A95" r:id="rId187" xr:uid="{706A2FF5-4231-4B71-BD00-81500F83EB53}"/>
    <hyperlink ref="B95" r:id="rId188" xr:uid="{35FFCA17-9189-47EB-94E7-C132FF9B5812}"/>
    <hyperlink ref="A96" r:id="rId189" xr:uid="{0337360A-EFF0-4887-B7E4-86CF6958AA40}"/>
    <hyperlink ref="B96" r:id="rId190" xr:uid="{852630BA-CE17-4FAC-95D9-89A05137C846}"/>
    <hyperlink ref="A97" r:id="rId191" xr:uid="{B91D6354-3C61-4FDF-8721-B6A8FAE91E30}"/>
    <hyperlink ref="B97" r:id="rId192" xr:uid="{6E5C274C-E058-4398-A570-8F4A3EF6CD4C}"/>
    <hyperlink ref="A98" r:id="rId193" xr:uid="{9F5FC861-3AE9-4C36-84F2-1111DED1C615}"/>
    <hyperlink ref="B98" r:id="rId194" xr:uid="{5C5215DB-4768-4157-BE08-1B15E91E3965}"/>
    <hyperlink ref="A99" r:id="rId195" xr:uid="{AE761304-594E-4C01-BCE4-A5524F346893}"/>
    <hyperlink ref="B99" r:id="rId196" xr:uid="{EACFB188-1B61-4D61-B577-B2215D88B944}"/>
    <hyperlink ref="A100" r:id="rId197" xr:uid="{6DC4F7F1-6785-4335-882D-710FA40B463F}"/>
    <hyperlink ref="B100" r:id="rId198" xr:uid="{1D80BE55-A961-4E97-87C5-CE869C3B9B9A}"/>
    <hyperlink ref="A101" r:id="rId199" xr:uid="{0A70A6C7-0BD5-4F71-A32B-C76E81F87D43}"/>
    <hyperlink ref="B101" r:id="rId200" xr:uid="{5532FF35-F035-4F73-89B0-B3BC469015D8}"/>
    <hyperlink ref="A102" r:id="rId201" xr:uid="{CE1A2FD3-F6EB-4488-AD39-7317C25B6F2B}"/>
    <hyperlink ref="B102" r:id="rId202" xr:uid="{DFE73D61-589E-45E0-9372-FFF8132419E8}"/>
    <hyperlink ref="A103" r:id="rId203" xr:uid="{FF80DED4-79F2-41EE-8946-E269709CB781}"/>
    <hyperlink ref="B103" r:id="rId204" xr:uid="{CA02A47D-B86C-4FA1-97DB-C67741C291AD}"/>
    <hyperlink ref="A104" r:id="rId205" xr:uid="{5960C337-1253-4E55-B6E6-CA6E634D7D5B}"/>
    <hyperlink ref="B104" r:id="rId206" xr:uid="{54E03105-7FAE-4AE4-8D05-9628F14F478C}"/>
    <hyperlink ref="A105" r:id="rId207" xr:uid="{B446790E-D5F4-4EE1-BB37-4EA7EFB6A7C8}"/>
    <hyperlink ref="B105" r:id="rId208" xr:uid="{065EBB99-999E-494E-B856-5A1DAC03AAA7}"/>
    <hyperlink ref="A106" r:id="rId209" xr:uid="{C9FB14F0-8012-4F5C-A7F8-6E41A3D72CD4}"/>
    <hyperlink ref="B106" r:id="rId210" xr:uid="{700FDF33-E448-46B6-9C9A-372A48A71A59}"/>
    <hyperlink ref="A107" r:id="rId211" xr:uid="{F24E9728-AA1A-4642-9587-4562C2EA878B}"/>
    <hyperlink ref="B107" r:id="rId212" xr:uid="{BAB3A334-D0D9-4B72-A5E9-ADBF598125A8}"/>
    <hyperlink ref="A108" r:id="rId213" xr:uid="{76CB69AC-DDB1-49A0-95ED-5B63512A7B70}"/>
    <hyperlink ref="B108" r:id="rId214" xr:uid="{3F1DCBB2-B4FF-4A13-80E1-30685EE9666B}"/>
    <hyperlink ref="A109" r:id="rId215" xr:uid="{9D0D30FB-50E2-464A-8978-47B684574889}"/>
    <hyperlink ref="B109" r:id="rId216" xr:uid="{5AE9B03C-C4F2-478E-BE87-0EE870633DA3}"/>
    <hyperlink ref="A110" r:id="rId217" xr:uid="{2F78BC43-09D1-4688-9A3F-6F4D6264C168}"/>
    <hyperlink ref="B110" r:id="rId218" xr:uid="{9F217158-276F-4471-A1E6-6BA475EA40C7}"/>
    <hyperlink ref="A111" r:id="rId219" xr:uid="{CB7F968E-7BF6-418F-A222-D2C63B3A4555}"/>
    <hyperlink ref="B111" r:id="rId220" xr:uid="{A81F1F4F-D22A-4050-8C72-3C7CF9C28592}"/>
    <hyperlink ref="A112" r:id="rId221" xr:uid="{22E5EB75-03F6-4F9F-94DD-E4B21CA6DF3A}"/>
    <hyperlink ref="B112" r:id="rId222" xr:uid="{2911138F-9193-4453-A3A8-CA47CDF57471}"/>
    <hyperlink ref="A113" r:id="rId223" xr:uid="{FCEA9990-D4F9-4392-A6D5-10DE28CF6140}"/>
    <hyperlink ref="B113" r:id="rId224" xr:uid="{737852BA-26AF-4D75-B01F-AB3F130FF72D}"/>
    <hyperlink ref="A114" r:id="rId225" xr:uid="{268D1A69-8A39-4C68-B4AD-A4E9007CC053}"/>
    <hyperlink ref="B114" r:id="rId226" xr:uid="{B8A9A946-3B6F-4B98-B929-B9C7DE8257D8}"/>
    <hyperlink ref="A115" r:id="rId227" xr:uid="{C0F1FBC9-C5DE-4B7F-8E7E-B8D8D90A58E1}"/>
    <hyperlink ref="B115" r:id="rId228" xr:uid="{1E748120-08E6-4DAD-8471-51D0121FC2DD}"/>
    <hyperlink ref="A116" r:id="rId229" xr:uid="{2EB49D0F-30E3-4077-A45A-BA4D433BE2B8}"/>
    <hyperlink ref="B116" r:id="rId230" xr:uid="{76A1A4B1-B080-4A1F-9260-D89F852F5803}"/>
    <hyperlink ref="A117" r:id="rId231" xr:uid="{6C30DD63-B0C5-4DBC-A2D5-D0E21076B8B7}"/>
    <hyperlink ref="B117" r:id="rId232" xr:uid="{5A747501-6F30-4905-A4C1-71DD1BE7C426}"/>
    <hyperlink ref="A118" r:id="rId233" xr:uid="{5538197C-AA6D-45FE-BFC7-B80EE83656A0}"/>
    <hyperlink ref="B118" r:id="rId234" xr:uid="{9651FDA0-3412-41FF-831B-B7A339D7625A}"/>
    <hyperlink ref="A119" r:id="rId235" xr:uid="{11F30E5A-CF7A-4C0B-B6AE-A3A88A45F15D}"/>
    <hyperlink ref="B119" r:id="rId236" xr:uid="{7095607D-D3C0-4B60-890A-137CB4780302}"/>
    <hyperlink ref="A120" r:id="rId237" xr:uid="{F8D1BC4C-C189-4F75-ABD5-255AF10F8A1A}"/>
    <hyperlink ref="B120" r:id="rId238" xr:uid="{A2D5CE12-5CCD-4984-85F6-D711045BE0ED}"/>
    <hyperlink ref="A121" r:id="rId239" xr:uid="{7455F955-D0DA-447C-A0BC-6E52BEDBAB5C}"/>
    <hyperlink ref="B121" r:id="rId240" xr:uid="{2F7074EB-ABE3-4E37-B49C-C63A09732314}"/>
    <hyperlink ref="A122" r:id="rId241" xr:uid="{971AFC45-C098-49EE-8C27-678396F426D3}"/>
    <hyperlink ref="B122" r:id="rId242" xr:uid="{E0B7A265-A053-46B4-8DA7-6AE8B2DE54C8}"/>
    <hyperlink ref="A123" r:id="rId243" xr:uid="{99E7BEE2-319D-446C-B114-055EAAAF00F4}"/>
    <hyperlink ref="B123" r:id="rId244" xr:uid="{9C34A796-3F8C-402F-BE13-0A94A3F3BBAE}"/>
    <hyperlink ref="A124" r:id="rId245" xr:uid="{0847FA96-D263-4C17-AABA-0E6CA8C2344F}"/>
    <hyperlink ref="B124" r:id="rId246" xr:uid="{F323AB51-F670-414B-93DD-9AA1707E51DB}"/>
    <hyperlink ref="A125" r:id="rId247" xr:uid="{FA6C8A3E-38AB-4B31-A248-44ECFAF8143F}"/>
    <hyperlink ref="B125" r:id="rId248" xr:uid="{2E69E72E-FA05-40F6-9061-8DC7661B4324}"/>
    <hyperlink ref="A126" r:id="rId249" xr:uid="{038A0631-6211-4275-ACA5-42DE80E72AE1}"/>
    <hyperlink ref="B126" r:id="rId250" xr:uid="{66550B70-5149-4F87-AF1D-8528A02F6FDF}"/>
    <hyperlink ref="A127" r:id="rId251" xr:uid="{F47C68F7-6A70-4750-8811-F428738B0472}"/>
    <hyperlink ref="B127" r:id="rId252" xr:uid="{6A809DDB-DBB7-4074-8E9D-E021F86E3402}"/>
    <hyperlink ref="A128" r:id="rId253" xr:uid="{AF80D89D-35DD-4982-B676-F9A79A382431}"/>
    <hyperlink ref="B128" r:id="rId254" xr:uid="{72F57B62-2C14-4F1E-828B-432B163F5B55}"/>
    <hyperlink ref="A129" r:id="rId255" xr:uid="{306C3DCE-F419-4B21-9AFF-8B85CCD13E4A}"/>
    <hyperlink ref="B129" r:id="rId256" xr:uid="{A73D712C-1C3F-42FC-AC04-575ED02E19CD}"/>
    <hyperlink ref="A130" r:id="rId257" xr:uid="{9831EE0B-30C5-4929-BEE0-0DB7777AAE24}"/>
    <hyperlink ref="B130" r:id="rId258" xr:uid="{355F3CB8-D832-499B-8F44-5944918B4578}"/>
    <hyperlink ref="A131" r:id="rId259" xr:uid="{DBE9C564-FB5D-4FD1-BA84-B7C43037CD80}"/>
    <hyperlink ref="B131" r:id="rId260" xr:uid="{1CBC17E8-D708-4B8A-A562-6F163AF6FC3D}"/>
    <hyperlink ref="A132" r:id="rId261" xr:uid="{21FBB14E-C2B2-44DB-8C62-1AD61DB19475}"/>
    <hyperlink ref="B132" r:id="rId262" xr:uid="{79A6C8CE-864F-4C98-AA04-6CF7B2FBD9F5}"/>
    <hyperlink ref="A133" r:id="rId263" xr:uid="{73DC1BC2-56DD-4F55-A10F-D2AAAA53A728}"/>
    <hyperlink ref="B133" r:id="rId264" xr:uid="{F7E1EA8A-5389-4EEA-B7FF-162AEA643231}"/>
    <hyperlink ref="A134" r:id="rId265" xr:uid="{E81ACF51-444E-4BA5-B59E-08D79EF3C8AD}"/>
    <hyperlink ref="B134" r:id="rId266" xr:uid="{EAB02EF6-8072-40F1-9306-0B6DD4980E01}"/>
    <hyperlink ref="A135" r:id="rId267" xr:uid="{F8948F64-CBBD-4D19-8F16-AF3E347D70AA}"/>
    <hyperlink ref="B135" r:id="rId268" xr:uid="{CC44C78C-FC81-437A-A7F8-E208E7AACA97}"/>
    <hyperlink ref="A136" r:id="rId269" xr:uid="{DC4BBE23-382E-4EEA-83D2-2D4B925F0E2C}"/>
    <hyperlink ref="B136" r:id="rId270" xr:uid="{460ED395-1B1C-46A1-AF2F-42813B056B68}"/>
    <hyperlink ref="A137" r:id="rId271" xr:uid="{0B64F4F5-E911-4794-8192-AB91FC46142F}"/>
    <hyperlink ref="B137" r:id="rId272" xr:uid="{1F3186D6-94A9-4A33-A2A2-DC5E733FFD3B}"/>
    <hyperlink ref="A138" r:id="rId273" xr:uid="{82C01039-FBBE-4B90-9274-1E8880F8A160}"/>
    <hyperlink ref="B138" r:id="rId274" xr:uid="{C0D39639-0A9E-4AB9-A655-A3BBC7543DA7}"/>
    <hyperlink ref="A139" r:id="rId275" xr:uid="{C42B9E51-A9C0-4013-8777-322AE2A0CC80}"/>
    <hyperlink ref="B139" r:id="rId276" xr:uid="{57C92991-C0AD-4F48-9312-70697A05D9BA}"/>
    <hyperlink ref="A140" r:id="rId277" xr:uid="{FA089871-FA0D-4514-A52F-B0C57284602C}"/>
    <hyperlink ref="B140" r:id="rId278" xr:uid="{785D858D-B09C-4FE3-BBB9-306B69BDADBE}"/>
    <hyperlink ref="A141" r:id="rId279" xr:uid="{CE1D8B93-0361-4ADF-BD97-A99333166ABF}"/>
    <hyperlink ref="B141" r:id="rId280" xr:uid="{8DF0671F-6CB7-4816-BBDE-793BEA6F004E}"/>
    <hyperlink ref="A142" r:id="rId281" xr:uid="{324C188C-7D1A-404E-BD44-A3BD3F46EF47}"/>
    <hyperlink ref="B142" r:id="rId282" xr:uid="{7A47FF5C-C4B3-4265-8951-8C981121BC27}"/>
    <hyperlink ref="A143" r:id="rId283" xr:uid="{20A5C4AF-2207-43C9-84A4-58556777838C}"/>
    <hyperlink ref="B143" r:id="rId284" xr:uid="{E749E611-56BC-4771-9287-7950D030FECD}"/>
    <hyperlink ref="A144" r:id="rId285" xr:uid="{2BC639F6-54F3-4415-8237-E833DE035C32}"/>
    <hyperlink ref="B144" r:id="rId286" xr:uid="{A6AA3603-3085-45AE-93F3-CD7488F5098D}"/>
    <hyperlink ref="A145" r:id="rId287" xr:uid="{A35770E7-2561-4073-AF58-408399728704}"/>
    <hyperlink ref="B145" r:id="rId288" xr:uid="{BE35CD2D-EED5-4236-BAC8-04128BA284A7}"/>
    <hyperlink ref="A146" r:id="rId289" xr:uid="{7FFFDE01-5423-49C0-A0BC-A072AB768621}"/>
    <hyperlink ref="B146" r:id="rId290" xr:uid="{6F50447D-9ACF-4616-824A-396B95DEC8A1}"/>
    <hyperlink ref="A147" r:id="rId291" xr:uid="{EC0D766D-1B10-4BE8-8DC2-C0338C7D0B85}"/>
    <hyperlink ref="B147" r:id="rId292" xr:uid="{EA540FF3-E987-4068-9652-1CBFBB725295}"/>
    <hyperlink ref="A148" r:id="rId293" xr:uid="{433AE810-81CF-4F39-9801-20DB71322660}"/>
    <hyperlink ref="B148" r:id="rId294" xr:uid="{C7E014A6-4AF8-42E0-80FB-EF0191654A85}"/>
    <hyperlink ref="A149" r:id="rId295" xr:uid="{914C995E-0347-4012-A295-179910EF3E18}"/>
    <hyperlink ref="B149" r:id="rId296" xr:uid="{04BE3707-B13F-40D6-AD10-BA1B008BCC7F}"/>
    <hyperlink ref="A150" r:id="rId297" xr:uid="{51F9D0C6-DDAC-4C7D-94F7-6EC3357DECDC}"/>
    <hyperlink ref="B150" r:id="rId298" xr:uid="{D55E1833-CA54-4A80-BF88-B49B4281A59E}"/>
    <hyperlink ref="A151" r:id="rId299" xr:uid="{06CE1D96-675B-485D-9753-B41EF1420D97}"/>
    <hyperlink ref="B151" r:id="rId300" xr:uid="{93055F27-4C9B-4CC7-81E3-ABB1824A9D51}"/>
    <hyperlink ref="A152" r:id="rId301" xr:uid="{260F661D-33A1-4574-AE22-D56C7359C6D0}"/>
    <hyperlink ref="B152" r:id="rId302" xr:uid="{B634714E-18D3-44B8-AACF-4417B742CF99}"/>
    <hyperlink ref="A153" r:id="rId303" xr:uid="{DA1D8CF1-D5A8-4015-8A54-6ECD932BF2E2}"/>
    <hyperlink ref="B153" r:id="rId304" xr:uid="{3E63BB11-7119-489D-A279-1A3A36BCA7C8}"/>
    <hyperlink ref="A154" r:id="rId305" xr:uid="{C0407622-8371-4B7F-86CC-D7B1E66235B0}"/>
    <hyperlink ref="B154" r:id="rId306" xr:uid="{C9F68842-D19D-4AEA-8A2E-D18B2C3A6975}"/>
    <hyperlink ref="A155" r:id="rId307" xr:uid="{CC450E57-6E38-4099-95EB-81A20308AFEC}"/>
    <hyperlink ref="B155" r:id="rId308" xr:uid="{89F5A584-5C03-4486-84BF-CB5A849E8C0B}"/>
    <hyperlink ref="A156" r:id="rId309" xr:uid="{B8ADA3F1-3014-4757-930C-971C81EDAD9C}"/>
    <hyperlink ref="B156" r:id="rId310" xr:uid="{DCC49A6C-6410-494B-A99A-D46C3E6E2B34}"/>
    <hyperlink ref="A157" r:id="rId311" xr:uid="{B5D49826-7C31-41E9-A9A4-C8669FF11C69}"/>
    <hyperlink ref="B157" r:id="rId312" xr:uid="{8EB2182A-429B-4CE9-975B-211BF9CB344A}"/>
    <hyperlink ref="A158" r:id="rId313" xr:uid="{C893634A-3646-414B-B974-E89C65A8A269}"/>
    <hyperlink ref="B158" r:id="rId314" xr:uid="{8EAEA3D6-F68C-419B-8DF1-5F58E6589F4F}"/>
    <hyperlink ref="A159" r:id="rId315" xr:uid="{46CC8EEA-7B25-42FF-B68D-E216BF2A61FD}"/>
    <hyperlink ref="B159" r:id="rId316" xr:uid="{21D0B529-07A7-40C6-9342-DC4B4336125B}"/>
    <hyperlink ref="A160" r:id="rId317" xr:uid="{60546B19-1237-4A4C-A0F9-14FB9B6DF8CB}"/>
    <hyperlink ref="B160" r:id="rId318" xr:uid="{483E0C51-B234-42E8-B89C-81F4A1FAE059}"/>
    <hyperlink ref="A161" r:id="rId319" xr:uid="{AF556941-4705-4CD2-BC24-4A9AD5022F93}"/>
    <hyperlink ref="B161" r:id="rId320" xr:uid="{141EC977-05DE-4DF4-A9E4-10EA2FA13512}"/>
    <hyperlink ref="A162" r:id="rId321" xr:uid="{05CAB32D-6C4C-48C4-90B5-F2F799FCC191}"/>
    <hyperlink ref="B162" r:id="rId322" xr:uid="{6DD972F4-2283-4416-A17B-F87E12420387}"/>
    <hyperlink ref="A163" r:id="rId323" xr:uid="{562D179D-132A-4454-B78E-2BC7D4EE63DB}"/>
    <hyperlink ref="B163" r:id="rId324" xr:uid="{862EC7BC-5CDE-470F-8D8A-E9683A0C2241}"/>
    <hyperlink ref="A164" r:id="rId325" xr:uid="{B3CCB49C-7B8B-46D9-92B1-72C8492E8872}"/>
    <hyperlink ref="B164" r:id="rId326" xr:uid="{F365B4F7-262A-4EC9-A720-12BE17092B15}"/>
    <hyperlink ref="A165" r:id="rId327" xr:uid="{59F41235-1C90-45CE-92F7-75AE07B40F1C}"/>
    <hyperlink ref="B165" r:id="rId328" xr:uid="{814D33F1-2074-4CE1-A12D-E577A1E4C013}"/>
    <hyperlink ref="A166" r:id="rId329" xr:uid="{0D6B1588-9976-46D9-B839-78847CCC80F9}"/>
    <hyperlink ref="B166" r:id="rId330" xr:uid="{A8F9AA23-5971-4AD4-9CE7-CFC5778A5D25}"/>
    <hyperlink ref="A167" r:id="rId331" xr:uid="{1255F316-4B2B-4EDA-92FE-6CD0AF35AB9F}"/>
    <hyperlink ref="B167" r:id="rId332" xr:uid="{517220A5-7EEE-4A4C-A76A-FE4C48ED4C01}"/>
    <hyperlink ref="A168" r:id="rId333" xr:uid="{4AD42918-EB23-43B2-8D56-3A2ED1521354}"/>
    <hyperlink ref="B168" r:id="rId334" xr:uid="{9171E965-8B63-40B2-875A-69395491A348}"/>
    <hyperlink ref="A169" r:id="rId335" xr:uid="{3CE05D92-A46A-4EBE-A1A2-E9451E5B4583}"/>
    <hyperlink ref="B169" r:id="rId336" xr:uid="{6480A4D7-E31F-490A-8302-0B4AB3202DA2}"/>
    <hyperlink ref="A170" r:id="rId337" xr:uid="{0A24F5C2-EE8C-4A18-9E12-4CBD4D5B4038}"/>
    <hyperlink ref="B170" r:id="rId338" xr:uid="{2B904A15-4ECE-43BE-893E-4161BD797183}"/>
    <hyperlink ref="A171" r:id="rId339" xr:uid="{B5A8C4B7-1984-4BB2-B13F-2081AA177200}"/>
    <hyperlink ref="B171" r:id="rId340" xr:uid="{D507C16F-F5BF-4013-B150-36E524BEC47B}"/>
    <hyperlink ref="A172" r:id="rId341" xr:uid="{B4240BC3-8B27-4259-B9CB-FA1F0A09468B}"/>
    <hyperlink ref="B172" r:id="rId342" xr:uid="{D4BE22B8-A57B-492C-A850-FBBD02A4070B}"/>
    <hyperlink ref="A173" r:id="rId343" xr:uid="{C435619F-79F7-423B-94C3-C0465CED7465}"/>
    <hyperlink ref="B173" r:id="rId344" xr:uid="{40B2ECDA-110A-43C3-98AA-6A0CB97D9C0C}"/>
    <hyperlink ref="A174" r:id="rId345" xr:uid="{793BDA1B-0D79-41E8-BE25-89F22AC2AFF0}"/>
    <hyperlink ref="B174" r:id="rId346" xr:uid="{066EAC61-3112-407D-950F-1E41B61C3C24}"/>
    <hyperlink ref="A175" r:id="rId347" xr:uid="{D9D61AA4-507D-42BA-AADC-A33342BAF2CC}"/>
    <hyperlink ref="B175" r:id="rId348" xr:uid="{0A9C5DB0-9D5E-488F-9310-E008C4C1DA98}"/>
    <hyperlink ref="A176" r:id="rId349" xr:uid="{B8C8DABE-7125-49DF-97C7-B89102CC6C92}"/>
    <hyperlink ref="B176" r:id="rId350" xr:uid="{A3354A5A-0FB7-42D4-99C3-B9002775D21B}"/>
    <hyperlink ref="A177" r:id="rId351" xr:uid="{4E889715-DE4E-42E1-99D4-2A2C34A0307B}"/>
    <hyperlink ref="B177" r:id="rId352" xr:uid="{4EF85BF9-0EAE-4D6E-A033-7D0E1206853A}"/>
    <hyperlink ref="A178" r:id="rId353" xr:uid="{31D19017-E171-49AD-805F-28D4AE06824A}"/>
    <hyperlink ref="B178" r:id="rId354" xr:uid="{170EDEF2-70FC-4C1D-BD27-3C5456D7125F}"/>
    <hyperlink ref="A179" r:id="rId355" xr:uid="{9D19D084-B8E5-4004-853B-9B4B290DF691}"/>
    <hyperlink ref="B179" r:id="rId356" xr:uid="{06C41F0F-94C6-4BFD-A73B-ED58EB62F3C5}"/>
    <hyperlink ref="A180" r:id="rId357" xr:uid="{75ED0FDE-CEBE-423D-813D-65EEB34DCDEE}"/>
    <hyperlink ref="B180" r:id="rId358" xr:uid="{C3111512-7A85-4351-954A-0866ADC6F469}"/>
    <hyperlink ref="A181" r:id="rId359" xr:uid="{BA3BCEB8-7626-409A-9910-D7F0F6665151}"/>
    <hyperlink ref="B181" r:id="rId360" xr:uid="{11C7C75E-21E5-4CFA-8140-8AB7AC2681EB}"/>
    <hyperlink ref="A182" r:id="rId361" xr:uid="{FE51B695-690E-4B06-9F68-4862F7299FC9}"/>
    <hyperlink ref="B182" r:id="rId362" xr:uid="{E81FB52F-C96A-4969-82E2-4D1480CA736B}"/>
    <hyperlink ref="A183" r:id="rId363" xr:uid="{3E825C5C-99E7-4A72-AE73-38CC92B43DCD}"/>
    <hyperlink ref="B183" r:id="rId364" xr:uid="{84D6CA78-6FF6-494C-858B-C591B654A0D2}"/>
    <hyperlink ref="A184" r:id="rId365" xr:uid="{0455E612-D911-4B97-B53D-F9B8A54843AA}"/>
    <hyperlink ref="B184" r:id="rId366" xr:uid="{2AC52EA5-CC9B-4E34-BFA2-5563E003F078}"/>
    <hyperlink ref="A185" r:id="rId367" xr:uid="{5CB427B3-E074-4549-91D9-9B2AA341E521}"/>
    <hyperlink ref="B185" r:id="rId368" xr:uid="{13D02E18-04B4-40B3-A75B-D24A50B164A5}"/>
    <hyperlink ref="A186" r:id="rId369" xr:uid="{7719C469-CD4B-4462-B488-43BC0445B42D}"/>
    <hyperlink ref="B186" r:id="rId370" xr:uid="{542C24D8-474A-446F-B2B5-91235E4FA188}"/>
    <hyperlink ref="A187" r:id="rId371" xr:uid="{2CE5D0A1-8B03-4183-AE2D-7A2BCF1EED24}"/>
    <hyperlink ref="B187" r:id="rId372" xr:uid="{050E1323-DDD9-4D30-ABF2-F421242E17B3}"/>
    <hyperlink ref="A188" r:id="rId373" xr:uid="{5583E396-E397-4900-AF0F-80A775EE4434}"/>
    <hyperlink ref="B188" r:id="rId374" xr:uid="{268EE61E-E836-49BB-B427-BBBD9966B1DB}"/>
    <hyperlink ref="A189" r:id="rId375" xr:uid="{60652315-56BD-41C7-94AA-3538B6D145C9}"/>
    <hyperlink ref="B189" r:id="rId376" xr:uid="{B2315048-9F89-4CCC-890B-424EA7F39D6D}"/>
    <hyperlink ref="A190" r:id="rId377" xr:uid="{A5E675D1-C47B-4FE8-9789-69D76B6EAE9B}"/>
    <hyperlink ref="B190" r:id="rId378" xr:uid="{0287174B-B1AF-447C-8740-656018EB6B48}"/>
    <hyperlink ref="A191" r:id="rId379" xr:uid="{771B9059-F4AE-4B94-9A06-4C9E512D0A4E}"/>
    <hyperlink ref="B191" r:id="rId380" xr:uid="{22FECFA0-C94B-4264-AB6C-C864368A1407}"/>
    <hyperlink ref="A192" r:id="rId381" xr:uid="{9A3D01EF-3102-46C9-85AE-86359AA1C105}"/>
    <hyperlink ref="B192" r:id="rId382" xr:uid="{85588337-5EBB-45C3-BD3A-D4F297533AB9}"/>
    <hyperlink ref="A193" r:id="rId383" xr:uid="{6BA2184F-D274-402E-8A8A-C148059A1712}"/>
    <hyperlink ref="B193" r:id="rId384" xr:uid="{E791ACA5-D9B4-42A9-96E9-3A109C6310B9}"/>
    <hyperlink ref="A194" r:id="rId385" xr:uid="{4CB2ED4D-18D8-40A6-B48F-EAC053471812}"/>
    <hyperlink ref="B194" r:id="rId386" xr:uid="{5D40E1F7-2983-4D28-95C5-8927E278A440}"/>
    <hyperlink ref="A195" r:id="rId387" xr:uid="{14036525-5497-4B7A-8B34-0B78A04A409F}"/>
    <hyperlink ref="B195" r:id="rId388" xr:uid="{811487C9-9820-4958-B03D-C52144BF7563}"/>
    <hyperlink ref="A196" r:id="rId389" xr:uid="{F5259CAE-3AB5-41CD-8179-7FEF484F7BC8}"/>
    <hyperlink ref="B196" r:id="rId390" xr:uid="{AA055217-7954-4C36-821D-AAE617DCF744}"/>
    <hyperlink ref="A197" r:id="rId391" xr:uid="{4242D37D-5979-4209-96CA-EB5F435B0836}"/>
    <hyperlink ref="B197" r:id="rId392" xr:uid="{9A3DC324-965A-4E85-8B04-4E15A759AAF8}"/>
    <hyperlink ref="A198" r:id="rId393" xr:uid="{9ECDBDA8-1B09-459F-968D-8CE410D9C274}"/>
    <hyperlink ref="B198" r:id="rId394" xr:uid="{08CE4FF4-62DD-49AA-985C-A0FD958E568E}"/>
    <hyperlink ref="A199" r:id="rId395" xr:uid="{8D6852A2-92B8-42B7-B535-0258C01CDDBE}"/>
    <hyperlink ref="B199" r:id="rId396" xr:uid="{69193AB1-118A-46C6-827B-CA80499BD696}"/>
    <hyperlink ref="A200" r:id="rId397" xr:uid="{AA7B538A-2993-4729-AF25-769FAAE18B4E}"/>
    <hyperlink ref="B200" r:id="rId398" xr:uid="{0B1B5182-9253-4B0E-A834-54D572E9025A}"/>
    <hyperlink ref="A201" r:id="rId399" xr:uid="{EE0C1162-4864-430E-8B77-C715C7DBC5D9}"/>
    <hyperlink ref="B201" r:id="rId400" xr:uid="{14653953-E71B-4D33-A3C8-BB49ECF8FDAB}"/>
    <hyperlink ref="A202" r:id="rId401" xr:uid="{316A6869-4BEB-4EE6-B915-A398034C45D0}"/>
    <hyperlink ref="B202" r:id="rId402" xr:uid="{DCE2526D-BCBE-4086-808C-6FE4240995AE}"/>
    <hyperlink ref="A203" r:id="rId403" xr:uid="{83306F5F-443C-4EAA-83DE-23049EA49145}"/>
    <hyperlink ref="B203" r:id="rId404" xr:uid="{61F312A9-9324-4376-B8F5-387871FD8C76}"/>
    <hyperlink ref="A204" r:id="rId405" xr:uid="{7CF54FAC-51D7-4EA2-A169-07F019193B5F}"/>
    <hyperlink ref="B204" r:id="rId406" xr:uid="{D44AEC96-ED06-430B-9DB3-553DD1F4B2B6}"/>
    <hyperlink ref="A205" r:id="rId407" xr:uid="{A15EFE85-8639-4637-BBE4-F876DFB70B05}"/>
    <hyperlink ref="B205" r:id="rId408" xr:uid="{AF415688-09D7-4008-A447-75FF88AD2041}"/>
    <hyperlink ref="A206" r:id="rId409" xr:uid="{EA497DD4-DD69-44B6-AD4B-23E8528B6285}"/>
    <hyperlink ref="B206" r:id="rId410" xr:uid="{FAE2AB4F-198A-44D7-B7F7-FF1231B3D2F7}"/>
    <hyperlink ref="A207" r:id="rId411" xr:uid="{6449A356-CF5F-4814-82D7-71DB088BFBD4}"/>
    <hyperlink ref="B207" r:id="rId412" xr:uid="{2CF4EB4A-02AD-49B6-A348-2369B7D175DB}"/>
    <hyperlink ref="A208" r:id="rId413" xr:uid="{BBDFCB41-9010-4D03-B81D-D0311ED12FF4}"/>
    <hyperlink ref="B208" r:id="rId414" xr:uid="{E8F46DBC-93C5-4B01-9C01-160F091F9DED}"/>
    <hyperlink ref="A209" r:id="rId415" xr:uid="{D616B3EE-3225-4862-98D0-619EE2B48FB1}"/>
    <hyperlink ref="B209" r:id="rId416" xr:uid="{F77E8D33-2656-4FDB-820A-B0B5B885EB5A}"/>
    <hyperlink ref="A210" r:id="rId417" xr:uid="{E29191A3-999A-47CA-8C55-B4C3B499B921}"/>
    <hyperlink ref="B210" r:id="rId418" xr:uid="{40F40AF1-0750-42D6-AA12-491B6105AE2E}"/>
    <hyperlink ref="A211" r:id="rId419" xr:uid="{ADED33BA-365C-47EF-8531-B85652B1E4EE}"/>
    <hyperlink ref="B211" r:id="rId420" xr:uid="{F32E967F-4878-40DC-B797-1B2CA55C15D4}"/>
    <hyperlink ref="A212" r:id="rId421" xr:uid="{7CA3D330-C3E9-4EE5-9C0C-189F13FB86C3}"/>
    <hyperlink ref="B212" r:id="rId422" xr:uid="{B24A4EE4-721B-431C-8257-8BA7B0B2A6EC}"/>
    <hyperlink ref="A213" r:id="rId423" xr:uid="{7B8B9F52-CB8F-4163-923F-B5539FB879D8}"/>
    <hyperlink ref="B213" r:id="rId424" xr:uid="{601DB2C7-19DE-4394-945E-012E387263BE}"/>
    <hyperlink ref="A214" r:id="rId425" xr:uid="{B8ECBA96-B23D-4C36-AC5D-7D5C60EE1DC5}"/>
    <hyperlink ref="B214" r:id="rId426" xr:uid="{EC20F401-F810-4735-B9A7-3BD72C945051}"/>
    <hyperlink ref="A215" r:id="rId427" xr:uid="{F81E036D-8E24-413C-8D95-2D38F876ECC3}"/>
    <hyperlink ref="B215" r:id="rId428" xr:uid="{4198D64A-84CA-46D1-9717-E77E93CE29A7}"/>
    <hyperlink ref="A216" r:id="rId429" xr:uid="{0C1E43A7-1F5F-487B-9F4C-B5910ADD0C18}"/>
    <hyperlink ref="B216" r:id="rId430" xr:uid="{EB5DC235-1D51-4ACB-871F-E14054114DD5}"/>
    <hyperlink ref="A217" r:id="rId431" xr:uid="{46729D97-0F23-4B57-9CC8-517EB64BBB1A}"/>
    <hyperlink ref="B217" r:id="rId432" xr:uid="{7F42EF4E-E7B1-4876-8AE0-7DA7CA283999}"/>
    <hyperlink ref="A218" r:id="rId433" xr:uid="{6A2C8559-23B2-448F-9428-4E3F29B75B0E}"/>
    <hyperlink ref="B218" r:id="rId434" xr:uid="{09A0D43E-6283-458C-A0DB-070A549E7D75}"/>
    <hyperlink ref="A219" r:id="rId435" xr:uid="{1F05B042-F52B-4883-95FC-3A8F19178518}"/>
    <hyperlink ref="B219" r:id="rId436" xr:uid="{4CBC3D71-7BAA-43FB-9246-570F74E6ACE6}"/>
    <hyperlink ref="A220" r:id="rId437" xr:uid="{81391543-283D-4EE1-940B-B904F2D65225}"/>
    <hyperlink ref="B220" r:id="rId438" xr:uid="{5A49DF0F-E080-4D95-87CA-BC12C6DBAF60}"/>
    <hyperlink ref="A221" r:id="rId439" xr:uid="{C99AF9E9-A773-477C-A246-414F263DC2EE}"/>
    <hyperlink ref="B221" r:id="rId440" xr:uid="{B1B4AD89-87A1-4ED0-B30E-B80C4E8681AE}"/>
    <hyperlink ref="A222" r:id="rId441" xr:uid="{2559BE02-C97B-4DF9-8AC1-BC95606A193B}"/>
    <hyperlink ref="B222" r:id="rId442" xr:uid="{E2D31E0A-44C7-4BDF-9FA1-38D38BF0555B}"/>
    <hyperlink ref="A223" r:id="rId443" xr:uid="{2FD93287-FB4A-4CC6-AD3D-DF8F92647482}"/>
    <hyperlink ref="B223" r:id="rId444" xr:uid="{1C12BF0B-3AC3-4F63-B7B9-197B2B734C67}"/>
    <hyperlink ref="A224" r:id="rId445" xr:uid="{B2183ED5-DE98-43E8-B7F1-648ED120F7C4}"/>
    <hyperlink ref="B224" r:id="rId446" xr:uid="{9109423F-B58A-4E4D-BED9-0C50754AE70B}"/>
    <hyperlink ref="A225" r:id="rId447" xr:uid="{80CDE09F-CC31-4CFE-B0FB-001113EA9E0D}"/>
    <hyperlink ref="B225" r:id="rId448" xr:uid="{3424C2DE-7D94-451C-A936-0FAFCC6E80EB}"/>
    <hyperlink ref="A226" r:id="rId449" xr:uid="{FD682B06-FD23-4F58-BE01-CBAF3D34E07C}"/>
    <hyperlink ref="B226" r:id="rId450" xr:uid="{3D830F1E-3241-464E-A1AF-0B1855338FA8}"/>
    <hyperlink ref="A227" r:id="rId451" xr:uid="{57ED3978-6012-42B6-8C3A-FFFC6A0A8FEB}"/>
    <hyperlink ref="B227" r:id="rId452" xr:uid="{83E59436-8FBD-46F7-84E4-43ED0E097A3D}"/>
    <hyperlink ref="A228" r:id="rId453" xr:uid="{4FE32AD5-9872-47DB-B653-00AED4E1DDE4}"/>
    <hyperlink ref="B228" r:id="rId454" xr:uid="{F0348941-E8FE-4A04-B5CA-CF909CF0AF47}"/>
    <hyperlink ref="A229" r:id="rId455" xr:uid="{CE293C9A-3620-4ABF-B1CD-B98953B734EC}"/>
    <hyperlink ref="B229" r:id="rId456" xr:uid="{C991EB68-A8E7-47C3-BF03-6DB08F761416}"/>
    <hyperlink ref="A230" r:id="rId457" xr:uid="{111F0ACD-D60C-4060-958E-61F5738DF71F}"/>
    <hyperlink ref="B230" r:id="rId458" xr:uid="{38F83FEB-3488-4EAD-851B-990202C6BC06}"/>
    <hyperlink ref="A231" r:id="rId459" xr:uid="{33DC722E-95C2-43C5-81E8-5E9BCD095072}"/>
    <hyperlink ref="B231" r:id="rId460" xr:uid="{556C5081-4C17-482A-9051-276C31D81CC0}"/>
    <hyperlink ref="A232" r:id="rId461" xr:uid="{AC468EF5-8C54-4BFA-8204-266FDB17A0AF}"/>
    <hyperlink ref="B232" r:id="rId462" xr:uid="{79C1E214-7112-48EB-9F51-3372D328CBA5}"/>
    <hyperlink ref="A233" r:id="rId463" xr:uid="{5B7291D4-0141-42C9-A2F2-04B0E869787B}"/>
    <hyperlink ref="B233" r:id="rId464" xr:uid="{B24C917E-17D4-4C73-AABE-2FBAB085B5E3}"/>
    <hyperlink ref="A234" r:id="rId465" xr:uid="{5C9FF9B5-B036-43FC-8B5E-1F97CD2620BC}"/>
    <hyperlink ref="B234" r:id="rId466" xr:uid="{C94D9AE9-B942-4D03-AD9B-C78E7881E249}"/>
    <hyperlink ref="A235" r:id="rId467" xr:uid="{80C9719A-0EC4-4833-8D30-1B1E2FF99175}"/>
    <hyperlink ref="B235" r:id="rId468" xr:uid="{A845C498-2BAF-4DD9-9E13-11CA932D20BA}"/>
    <hyperlink ref="A236" r:id="rId469" xr:uid="{30D867B6-5352-4C05-8E4B-737F81BC6B09}"/>
    <hyperlink ref="B236" r:id="rId470" xr:uid="{358A377D-4AE7-4C62-BFFC-2AF21E6CA686}"/>
    <hyperlink ref="A237" r:id="rId471" xr:uid="{B6B96FB4-BE2B-499A-9E88-3A18EDBD5B4D}"/>
    <hyperlink ref="B237" r:id="rId472" xr:uid="{69409376-6542-4E93-806D-37D94BE83DDA}"/>
    <hyperlink ref="A238" r:id="rId473" xr:uid="{F5BECEE7-EF4B-4346-B554-9FD585E54909}"/>
    <hyperlink ref="B238" r:id="rId474" xr:uid="{7BDDA8B3-8E09-49BF-8039-907F3A63D25F}"/>
    <hyperlink ref="A239" r:id="rId475" xr:uid="{B71F2198-E4F3-467F-B241-66226BB6BDE0}"/>
    <hyperlink ref="B239" r:id="rId476" xr:uid="{64E1FEB1-8E7F-4E71-9F8C-B37AA290E59B}"/>
    <hyperlink ref="A240" r:id="rId477" xr:uid="{A742C02A-3BD2-4DEA-B2B6-9210286D959B}"/>
    <hyperlink ref="B240" r:id="rId478" xr:uid="{3DDEC971-05BE-440B-B0CA-C38123B1C38B}"/>
    <hyperlink ref="A241" r:id="rId479" xr:uid="{355A340E-A370-4437-A532-CD1D84F4F0EE}"/>
    <hyperlink ref="B241" r:id="rId480" xr:uid="{05856EE9-F583-4401-B4E9-A8FEF85831DF}"/>
    <hyperlink ref="A242" r:id="rId481" xr:uid="{B5D49D47-7480-4863-9F72-17234C01FAEC}"/>
    <hyperlink ref="B242" r:id="rId482" xr:uid="{E9EEBC27-2695-4B61-AF12-57C2E131DF60}"/>
    <hyperlink ref="A243" r:id="rId483" xr:uid="{76EA21B4-A74A-42D1-BCF1-52C164EE69B9}"/>
    <hyperlink ref="B243" r:id="rId484" xr:uid="{0704B09C-B4F4-4A7F-8BB8-FDA0E315F929}"/>
    <hyperlink ref="A244" r:id="rId485" xr:uid="{3F16CAAA-2011-477F-B747-B15C5C6BC4E2}"/>
    <hyperlink ref="B244" r:id="rId486" xr:uid="{74C3848D-4A86-40AF-84AD-510A7437CCF2}"/>
    <hyperlink ref="A245" r:id="rId487" xr:uid="{70652AAF-92CE-4437-A166-951AAF66779B}"/>
    <hyperlink ref="B245" r:id="rId488" xr:uid="{4F91A8CA-68B7-4484-969C-E4B5A47C8F60}"/>
    <hyperlink ref="A246" r:id="rId489" xr:uid="{CD303AA7-90C6-4D2A-8018-704AB3474B7C}"/>
    <hyperlink ref="B246" r:id="rId490" xr:uid="{9A8338E9-626E-4486-8D99-2FF90300B683}"/>
    <hyperlink ref="A247" r:id="rId491" xr:uid="{092EFB94-0AB1-49A8-8AA1-83E349CDA599}"/>
    <hyperlink ref="B247" r:id="rId492" xr:uid="{A5E18A9A-1FB5-4447-B312-B4F3643B5FF4}"/>
    <hyperlink ref="A248" r:id="rId493" xr:uid="{46B846E3-A014-496B-8234-58B139DF9A2E}"/>
    <hyperlink ref="B248" r:id="rId494" xr:uid="{02AB45D8-E4EA-41F6-B125-3C477928CC83}"/>
    <hyperlink ref="A249" r:id="rId495" xr:uid="{6DC24871-93F5-4E87-80B0-F4548DD462D3}"/>
    <hyperlink ref="B249" r:id="rId496" xr:uid="{92745332-2D14-4402-807A-382F165B488A}"/>
    <hyperlink ref="A250" r:id="rId497" xr:uid="{56EF9641-6D86-46AC-841A-DD3BB5AA73F3}"/>
    <hyperlink ref="B250" r:id="rId498" xr:uid="{7467E864-857C-4FFE-A569-3E4974F85B1A}"/>
    <hyperlink ref="A251" r:id="rId499" xr:uid="{DD1F30AB-5053-4EFE-9848-E7B81348F21B}"/>
    <hyperlink ref="B251" r:id="rId500" xr:uid="{68AE07A2-6735-4310-9640-6552B4BDA768}"/>
    <hyperlink ref="A252" r:id="rId501" xr:uid="{4EC71E66-0305-4EBF-8D4F-B6BEBDF2CA67}"/>
    <hyperlink ref="B252" r:id="rId502" xr:uid="{D3B58954-9F5F-4B36-B577-2FF4FE64C696}"/>
    <hyperlink ref="A253" r:id="rId503" xr:uid="{608D6608-CF2F-4AFC-B09A-64E82BACB6FA}"/>
    <hyperlink ref="B253" r:id="rId504" xr:uid="{707D4051-875E-470F-B5F2-D78A598DE797}"/>
    <hyperlink ref="A254" r:id="rId505" xr:uid="{CFE4E53B-054C-4681-81EC-574BF73DEC53}"/>
    <hyperlink ref="B254" r:id="rId506" xr:uid="{8C7067F9-A465-4D38-9424-60162FEAC416}"/>
    <hyperlink ref="A255" r:id="rId507" xr:uid="{562D439B-4D1C-4C64-83A3-F10130D43594}"/>
    <hyperlink ref="B255" r:id="rId508" xr:uid="{779803FC-E0F0-43B4-9B52-3169A766EB9E}"/>
    <hyperlink ref="A256" r:id="rId509" xr:uid="{B12736BC-22D1-43E9-94E9-65CEA09C0401}"/>
    <hyperlink ref="B256" r:id="rId510" xr:uid="{AD2636CA-2E67-4240-A636-60B4390E9262}"/>
    <hyperlink ref="A257" r:id="rId511" xr:uid="{7E90AE37-7023-4A3E-9DD7-EBEC773C2772}"/>
    <hyperlink ref="B257" r:id="rId512" xr:uid="{99F1BC16-8D5C-43B0-B0F3-6840E0CDAEC3}"/>
    <hyperlink ref="A258" r:id="rId513" xr:uid="{702CD842-E46D-4FAD-90AB-828744E89392}"/>
    <hyperlink ref="B258" r:id="rId514" xr:uid="{0CB6D5C6-DE74-43FA-B8F8-CCE0B59FB14E}"/>
    <hyperlink ref="A259" r:id="rId515" xr:uid="{61B89850-A141-4FC2-8A85-177210285092}"/>
    <hyperlink ref="B259" r:id="rId516" xr:uid="{7353A6EF-3E3F-4962-8B17-632EFDE0A859}"/>
    <hyperlink ref="A260" r:id="rId517" xr:uid="{DAE8EAF9-0BC5-4C5B-ACCD-C7CEACEB5D57}"/>
    <hyperlink ref="B260" r:id="rId518" xr:uid="{B9883E03-2E52-4BBD-9E02-6473CAC9E5A5}"/>
    <hyperlink ref="A261" r:id="rId519" xr:uid="{65C7C3AE-70A6-4723-9C10-3BD61FD6D5E5}"/>
    <hyperlink ref="B261" r:id="rId520" xr:uid="{D80E4291-BBF0-4500-AB0B-AE42DC856030}"/>
    <hyperlink ref="A262" r:id="rId521" xr:uid="{9809AEE1-6339-41A5-91B1-571B72F1ED2A}"/>
    <hyperlink ref="B262" r:id="rId522" xr:uid="{F12C9E0C-8EAB-4525-A8C7-1B9EA4E5A63D}"/>
    <hyperlink ref="A263" r:id="rId523" xr:uid="{6140F22D-D35C-4A98-993E-A5E4C7529DC2}"/>
    <hyperlink ref="B263" r:id="rId524" xr:uid="{D3FFEFED-4FED-4075-AC28-3BC8A03EC261}"/>
    <hyperlink ref="A264" r:id="rId525" xr:uid="{7A834230-D696-4D68-B3C7-117DAB613A41}"/>
    <hyperlink ref="B264" r:id="rId526" xr:uid="{15DA424A-C1EF-448A-BFE1-9E55EC1C72A0}"/>
    <hyperlink ref="A265" r:id="rId527" xr:uid="{38C292EC-1A76-40BD-A724-866A393D5B03}"/>
    <hyperlink ref="B265" r:id="rId528" xr:uid="{9D7342C4-E281-4AF2-9F19-6B192FE15385}"/>
    <hyperlink ref="A266" r:id="rId529" xr:uid="{F8EB6ED5-E210-461C-95BF-99A05DE96E2E}"/>
    <hyperlink ref="B266" r:id="rId530" xr:uid="{3ADCF287-9B85-4972-9EB9-3E5D09D6117A}"/>
    <hyperlink ref="A267" r:id="rId531" xr:uid="{CA821FD6-2DBA-4C26-924D-4172AB07F49E}"/>
    <hyperlink ref="B267" r:id="rId532" xr:uid="{431F2D41-5E7F-41F3-936E-960FBFD8F1B8}"/>
    <hyperlink ref="A268" r:id="rId533" xr:uid="{FBDEF0EF-774A-425B-BFC2-7B38F5E8F42D}"/>
    <hyperlink ref="B268" r:id="rId534" xr:uid="{4A22FAA1-7C9A-40F2-8163-99A05499660F}"/>
    <hyperlink ref="A269" r:id="rId535" xr:uid="{2893C51F-74A2-4102-B418-32412ADBE3BC}"/>
    <hyperlink ref="B269" r:id="rId536" xr:uid="{751E2A77-3FA6-4D47-9572-621E2A2A095B}"/>
    <hyperlink ref="A270" r:id="rId537" xr:uid="{1A289C5E-E66C-43BF-ABE0-AF20CC3D9F13}"/>
    <hyperlink ref="B270" r:id="rId538" xr:uid="{ED6AC965-A5C2-41F6-98BF-CEB04D631CAA}"/>
    <hyperlink ref="A271" r:id="rId539" xr:uid="{3D23EB34-B12C-401E-9449-4BF6B93A5DE5}"/>
    <hyperlink ref="B271" r:id="rId540" xr:uid="{409813E1-1A0F-4401-ADA0-979794412038}"/>
    <hyperlink ref="A272" r:id="rId541" xr:uid="{CA8942CE-E92B-4F17-8ECC-B5731D735A16}"/>
    <hyperlink ref="B272" r:id="rId542" xr:uid="{F9B31FC9-FEEC-4AC1-B2CD-CE18BDAC144F}"/>
    <hyperlink ref="A273" r:id="rId543" xr:uid="{E4A66B77-93D0-4155-975C-F6DD4D7C8F24}"/>
    <hyperlink ref="B273" r:id="rId544" xr:uid="{C6DA38B3-136B-4CEF-AD7D-2629EA75FE01}"/>
    <hyperlink ref="A274" r:id="rId545" xr:uid="{88D480F1-D0E6-46C3-93CC-26DE5EE04DAE}"/>
    <hyperlink ref="B274" r:id="rId546" xr:uid="{1BE39649-AD2F-4A88-BAC1-44B6CF4D4BCE}"/>
    <hyperlink ref="A275" r:id="rId547" xr:uid="{D6050851-A5D1-4DD5-B595-D0290CBF15A0}"/>
    <hyperlink ref="B275" r:id="rId548" xr:uid="{F2FBFD1B-6968-43C2-9107-D5176E2F0F61}"/>
    <hyperlink ref="A276" r:id="rId549" xr:uid="{678D1C3A-6DC2-4A1C-AEC8-146BC48B0ABA}"/>
    <hyperlink ref="B276" r:id="rId550" xr:uid="{F6B635CC-9563-476A-8801-5517F05B15AE}"/>
    <hyperlink ref="A277" r:id="rId551" xr:uid="{B569207A-1A84-4F55-AE88-9B9479B32427}"/>
    <hyperlink ref="B277" r:id="rId552" xr:uid="{FD3BF1B8-E7F2-4146-8F01-FE8325ED95C0}"/>
    <hyperlink ref="A278" r:id="rId553" xr:uid="{A9E97F28-4043-4957-AFC3-5F4026D0E0D6}"/>
    <hyperlink ref="B278" r:id="rId554" xr:uid="{1329BF72-A396-415D-B038-9F74AAE467E6}"/>
    <hyperlink ref="A279" r:id="rId555" xr:uid="{A34F466B-9E35-4031-832A-E2605D95F2CA}"/>
    <hyperlink ref="B279" r:id="rId556" xr:uid="{CC8EF2C5-8FC4-4839-A245-C65D7390E6A1}"/>
    <hyperlink ref="A280" r:id="rId557" xr:uid="{60926231-DCF7-4091-93F9-73E1A3861F32}"/>
    <hyperlink ref="B280" r:id="rId558" xr:uid="{E3B1A1F6-F580-4A34-9882-D5EF5E3961CD}"/>
    <hyperlink ref="A281" r:id="rId559" xr:uid="{A1257FA3-7442-4E3A-BE9B-198D89DC8725}"/>
    <hyperlink ref="B281" r:id="rId560" xr:uid="{3FA71148-995F-49F9-919D-299CF5490DBD}"/>
    <hyperlink ref="A282" r:id="rId561" xr:uid="{32747846-F1A5-4919-9FCC-A17BD6A34500}"/>
    <hyperlink ref="B282" r:id="rId562" xr:uid="{5324699C-DC83-4057-B130-40F02EB84866}"/>
    <hyperlink ref="A283" r:id="rId563" xr:uid="{8D44175A-27D7-4C67-97A9-181A18B38D14}"/>
    <hyperlink ref="B283" r:id="rId564" xr:uid="{CFDBB99D-9CE5-4D64-89D4-40AA06453FE6}"/>
    <hyperlink ref="A284" r:id="rId565" xr:uid="{3B10CA28-113F-4E7D-96CA-0E794CF6AEF3}"/>
    <hyperlink ref="B284" r:id="rId566" xr:uid="{62BF94A8-8E8C-4EC5-B256-0D097CD03E85}"/>
    <hyperlink ref="A285" r:id="rId567" xr:uid="{E30CA1AF-1A7B-4F4C-B221-0E0553E1E454}"/>
    <hyperlink ref="B285" r:id="rId568" xr:uid="{11AF799A-FED4-444B-9178-772C224AC100}"/>
    <hyperlink ref="A286" r:id="rId569" xr:uid="{A82CF422-3582-4ED9-9815-93C650305E29}"/>
    <hyperlink ref="B286" r:id="rId570" xr:uid="{DAF80AE8-62A9-4467-8188-3E24279A8F38}"/>
    <hyperlink ref="A287" r:id="rId571" xr:uid="{8C39023E-EBBA-4453-B25A-A8E75C9F8D09}"/>
    <hyperlink ref="B287" r:id="rId572" xr:uid="{59DBD2ED-9C90-47F8-BAEA-FFD302D8D2F1}"/>
    <hyperlink ref="A288" r:id="rId573" xr:uid="{4D9ED5F6-0C35-4F4A-B0E7-2150A8E5E616}"/>
    <hyperlink ref="B288" r:id="rId574" xr:uid="{4563546F-71B1-4A22-87CB-15BE0720A789}"/>
    <hyperlink ref="A289" r:id="rId575" xr:uid="{0BE5F747-3E26-4C03-908D-5B532CC5C2EA}"/>
    <hyperlink ref="B289" r:id="rId576" xr:uid="{7B046341-A507-4463-9F85-C4452F60C764}"/>
    <hyperlink ref="A290" r:id="rId577" xr:uid="{72F3E867-54BA-4345-8356-C26027AF66DC}"/>
    <hyperlink ref="B290" r:id="rId578" xr:uid="{DD5CF632-2D1F-4BCC-861D-0135BE1E5D7C}"/>
    <hyperlink ref="A291" r:id="rId579" xr:uid="{D0CEE91D-2401-48B5-A0B9-F6EE5D6DFFEA}"/>
    <hyperlink ref="B291" r:id="rId580" xr:uid="{7618AA12-4E71-442F-8D69-AE2BC6261AC8}"/>
    <hyperlink ref="A292" r:id="rId581" xr:uid="{D4CDD210-DC03-46B2-B55B-84C1EB675F18}"/>
    <hyperlink ref="B292" r:id="rId582" xr:uid="{C31D6808-0D9C-4AD6-8488-DBCDAEB3A0B9}"/>
    <hyperlink ref="A293" r:id="rId583" xr:uid="{237A4270-3B54-421A-AA48-3382004D177D}"/>
    <hyperlink ref="B293" r:id="rId584" xr:uid="{0D70C506-594A-4FEC-BD4A-C9CF796A7CE7}"/>
    <hyperlink ref="A294" r:id="rId585" xr:uid="{DFD8610B-EB94-4F93-859C-F4BC1D01E232}"/>
    <hyperlink ref="B294" r:id="rId586" xr:uid="{4EF2F4D2-D7C5-4AE3-AD55-1D790CAF8227}"/>
    <hyperlink ref="A295" r:id="rId587" xr:uid="{802EBD8D-599F-4611-BDF8-72FA7E00C0F5}"/>
    <hyperlink ref="B295" r:id="rId588" xr:uid="{B4106AA3-C225-41A1-BB7C-6296A043E5E1}"/>
    <hyperlink ref="A296" r:id="rId589" xr:uid="{21102649-6A14-46C5-BDD4-070A9BC5093A}"/>
    <hyperlink ref="B296" r:id="rId590" xr:uid="{A13E5882-6CD2-475F-BAF2-C22F2ABFF8BC}"/>
    <hyperlink ref="A297" r:id="rId591" xr:uid="{F829B431-8209-4D9F-AFAB-C1B7796BFD0B}"/>
    <hyperlink ref="B297" r:id="rId592" xr:uid="{F9F1945D-FDA4-4137-8898-9CB807968AB9}"/>
    <hyperlink ref="A298" r:id="rId593" xr:uid="{CBFD187D-A99F-4466-B5F3-88C8550A616F}"/>
    <hyperlink ref="B298" r:id="rId594" xr:uid="{4A788EA0-B496-4FD3-B1DF-8AD4FF7413C4}"/>
    <hyperlink ref="A299" r:id="rId595" xr:uid="{E8DC6B2B-3720-44A4-91C4-58671E8DC9A1}"/>
    <hyperlink ref="B299" r:id="rId596" xr:uid="{86DD0E12-36D5-4598-92E6-D67511EA4034}"/>
    <hyperlink ref="A300" r:id="rId597" xr:uid="{3F48517C-B638-4D0E-8FA9-46E3ED6E2854}"/>
    <hyperlink ref="B300" r:id="rId598" xr:uid="{10F96F98-82BA-4560-BC49-6A966E5E736B}"/>
    <hyperlink ref="A301" r:id="rId599" xr:uid="{8DD2A979-CB7E-4A1D-BC08-EAB8B92A190F}"/>
    <hyperlink ref="B301" r:id="rId600" xr:uid="{C15D800A-61E0-4F8C-8DC8-53E6920A4CBC}"/>
    <hyperlink ref="A302" r:id="rId601" xr:uid="{14216CAD-5ED4-4B68-BC35-89392DDFD7F1}"/>
    <hyperlink ref="B302" r:id="rId602" xr:uid="{63921225-3F28-4E1E-B520-35B15F08ADDD}"/>
    <hyperlink ref="A303" r:id="rId603" xr:uid="{D741E5A8-4988-4CA8-997C-E2629F0D26B5}"/>
    <hyperlink ref="B303" r:id="rId604" xr:uid="{29963E83-01D6-434F-B94B-11AD1361A810}"/>
    <hyperlink ref="A304" r:id="rId605" xr:uid="{56D7501F-C4AD-4D7E-B57E-0033DEBD16E3}"/>
    <hyperlink ref="B304" r:id="rId606" xr:uid="{082AC846-197A-4FAA-B6E8-1091834B5EEF}"/>
    <hyperlink ref="A305" r:id="rId607" xr:uid="{844C4A4B-6165-4CBE-9093-A60FB39D96A6}"/>
    <hyperlink ref="B305" r:id="rId608" xr:uid="{7102299A-406C-44E6-95DB-56089D593B7D}"/>
    <hyperlink ref="A306" r:id="rId609" xr:uid="{181D16CE-0299-4902-B070-DA59DB17EEA8}"/>
    <hyperlink ref="B306" r:id="rId610" xr:uid="{EB1E7426-2C1C-46D8-BC9E-FB54A998D1E9}"/>
    <hyperlink ref="A307" r:id="rId611" xr:uid="{16A6CC19-A97D-4038-B206-9CB018A7CAB8}"/>
    <hyperlink ref="B307" r:id="rId612" xr:uid="{87E22829-53AF-4F01-9BA3-4DC553306E7F}"/>
    <hyperlink ref="A308" r:id="rId613" xr:uid="{F2232A7C-19EB-40D3-B5B2-31E940ED138F}"/>
    <hyperlink ref="B308" r:id="rId614" xr:uid="{6CE36231-478E-49A7-B571-6981471F7ECB}"/>
    <hyperlink ref="A309" r:id="rId615" xr:uid="{E137E43A-B23D-4E50-9163-6A81A754B5B7}"/>
    <hyperlink ref="B309" r:id="rId616" xr:uid="{5078A538-DEB7-4BA1-A142-7381B4AACA8C}"/>
    <hyperlink ref="A310" r:id="rId617" xr:uid="{2E7204C7-7B64-4876-8441-2BA120A774FD}"/>
    <hyperlink ref="B310" r:id="rId618" xr:uid="{561D73A3-DC0C-4C33-9045-F592D89D190B}"/>
    <hyperlink ref="A311" r:id="rId619" xr:uid="{3E0CFE96-65E2-48CA-A375-2CF33463988D}"/>
    <hyperlink ref="B311" r:id="rId620" xr:uid="{C8F3F7B8-CA39-469B-AFD6-FDF3B96E212B}"/>
    <hyperlink ref="A312" r:id="rId621" xr:uid="{139D02C4-17BF-4145-926B-9DB50455C0C3}"/>
    <hyperlink ref="B312" r:id="rId622" xr:uid="{6645A02D-C087-41B0-847D-B91B5869473D}"/>
    <hyperlink ref="A313" r:id="rId623" xr:uid="{A9D1271A-59FF-4A05-AD01-CEE297ED63DA}"/>
    <hyperlink ref="B313" r:id="rId624" xr:uid="{69B5ED5B-72B1-4C2F-AEC3-029510545116}"/>
    <hyperlink ref="A314" r:id="rId625" xr:uid="{E704D6C3-30B0-447D-9A8B-C4213AB04CE8}"/>
    <hyperlink ref="B314" r:id="rId626" xr:uid="{48027648-5CEB-4870-A387-ECF3ABEA6740}"/>
    <hyperlink ref="A315" r:id="rId627" xr:uid="{853BE4CF-8FA0-487B-9A2A-A6B0D588328A}"/>
    <hyperlink ref="B315" r:id="rId628" xr:uid="{DE1D8CE4-68D8-4B5E-A9FA-C0B283D83220}"/>
    <hyperlink ref="A316" r:id="rId629" xr:uid="{F2B2130B-01D0-402C-8264-9FAF8E169DB9}"/>
    <hyperlink ref="B316" r:id="rId630" xr:uid="{818641AB-A899-4363-9C46-AEE594607503}"/>
    <hyperlink ref="A317" r:id="rId631" xr:uid="{3C339F74-C3B6-41AD-AC93-557DCB543AD5}"/>
    <hyperlink ref="B317" r:id="rId632" xr:uid="{1AF8B112-2B06-45E2-B352-8B79A218FEA1}"/>
    <hyperlink ref="A318" r:id="rId633" xr:uid="{B90835AC-57C2-4127-B0DD-47269252933C}"/>
    <hyperlink ref="B318" r:id="rId634" xr:uid="{A5A9FB63-6E75-4F8C-B29F-FFFBF5D7B38D}"/>
    <hyperlink ref="A319" r:id="rId635" xr:uid="{0510F63C-9FEF-4362-B98C-DAD338F3BC5B}"/>
    <hyperlink ref="B319" r:id="rId636" xr:uid="{63843A1A-B280-4F1F-B9B3-BF24490C0622}"/>
    <hyperlink ref="A320" r:id="rId637" xr:uid="{B3F16291-AFC3-4E92-A7D1-35C160F50164}"/>
    <hyperlink ref="B320" r:id="rId638" xr:uid="{A0CD09A3-FFF0-4FBE-B373-FA5FAFCDAB7A}"/>
    <hyperlink ref="A321" r:id="rId639" xr:uid="{8ABF1EAC-DE90-4C37-A423-833F4807281D}"/>
    <hyperlink ref="B321" r:id="rId640" xr:uid="{303167A7-2C5F-4B38-9053-D514E411564A}"/>
    <hyperlink ref="A322" r:id="rId641" xr:uid="{1A60D6A5-D519-4CF7-A148-2B58E98B1482}"/>
    <hyperlink ref="B322" r:id="rId642" xr:uid="{0EFC2B4E-E2FB-481E-B52B-FA5348D2FFA0}"/>
    <hyperlink ref="A323" r:id="rId643" xr:uid="{A4C853BA-98AA-47E0-875D-F96C7038C41A}"/>
    <hyperlink ref="B323" r:id="rId644" xr:uid="{2E3EDEBF-29AB-4D29-B9F5-7F55B10184C5}"/>
    <hyperlink ref="A324" r:id="rId645" xr:uid="{6B282DE4-BBB4-4BEA-91FC-81D9C01642BC}"/>
    <hyperlink ref="B324" r:id="rId646" xr:uid="{CE352A27-D7B4-406C-A525-F5D22E4A5C84}"/>
    <hyperlink ref="A325" r:id="rId647" xr:uid="{BD5CB934-79F3-42D9-85D2-40AFAC694BA7}"/>
    <hyperlink ref="B325" r:id="rId648" xr:uid="{BEA23405-17C8-4E42-AAE8-2BABD6E5C97F}"/>
    <hyperlink ref="A326" r:id="rId649" xr:uid="{897D0891-B13C-4CE8-9F57-1B6D93B74883}"/>
    <hyperlink ref="B326" r:id="rId650" xr:uid="{7C46DF72-74D1-4A41-A2EB-919411D5F83F}"/>
    <hyperlink ref="A327" r:id="rId651" xr:uid="{EE137040-3E58-429F-A8ED-0D1DC91F2A50}"/>
    <hyperlink ref="B327" r:id="rId652" xr:uid="{8D703A6C-5AF9-403F-BE1D-5AF1A268A919}"/>
    <hyperlink ref="A328" r:id="rId653" xr:uid="{9DE85140-A086-4BBE-87EE-C82CAEB4EF4E}"/>
    <hyperlink ref="B328" r:id="rId654" xr:uid="{D216CE44-8527-436C-834E-55D7D6139A99}"/>
    <hyperlink ref="A329" r:id="rId655" xr:uid="{4316C10C-DA5F-4905-8B43-90682F1DFA44}"/>
    <hyperlink ref="B329" r:id="rId656" xr:uid="{7B0F87B9-D9F2-4C19-94A7-5DD424EE0713}"/>
    <hyperlink ref="A330" r:id="rId657" xr:uid="{A6694EF9-01C9-4876-8F5A-5524B2B4E9A8}"/>
    <hyperlink ref="B330" r:id="rId658" xr:uid="{55355C15-CA96-4DC7-8356-A4F86BA2FA26}"/>
    <hyperlink ref="A331" r:id="rId659" xr:uid="{B741884A-F8AC-4796-8211-7AB755684C0A}"/>
    <hyperlink ref="B331" r:id="rId660" xr:uid="{089F56CA-CA21-412E-9EE6-5308EC175A1A}"/>
    <hyperlink ref="A332" r:id="rId661" xr:uid="{77DEE1BA-97D7-433A-A6D6-F0778BF0931E}"/>
    <hyperlink ref="B332" r:id="rId662" xr:uid="{D71E4B6D-555E-4F40-9AD4-9609F3E75BA3}"/>
    <hyperlink ref="A333" r:id="rId663" xr:uid="{C9C49A44-7AE9-4057-BF2B-BCE5311A733A}"/>
    <hyperlink ref="B333" r:id="rId664" xr:uid="{E7EC5EF7-BBC7-4F83-B9E9-E9C6145B7694}"/>
    <hyperlink ref="A334" r:id="rId665" xr:uid="{2121933A-A8B9-4C2D-A3BE-09C5DEF80444}"/>
    <hyperlink ref="B334" r:id="rId666" xr:uid="{04D47853-24EB-4A4E-B65B-8EA9C80FC5AB}"/>
    <hyperlink ref="A335" r:id="rId667" xr:uid="{11A99F51-A996-4BE3-A00E-7BE70391E69A}"/>
    <hyperlink ref="B335" r:id="rId668" xr:uid="{D4F4C7BD-84E4-4245-9752-C30A0FFF5005}"/>
    <hyperlink ref="A336" r:id="rId669" xr:uid="{A5387C08-8830-4795-8B68-356A57C5FF98}"/>
    <hyperlink ref="B336" r:id="rId670" xr:uid="{C478EF6E-3DA7-463E-B675-56EAF3871AB5}"/>
    <hyperlink ref="A337" r:id="rId671" xr:uid="{4185AEF3-C52E-4D4C-BBFB-A413B2DA2FF2}"/>
    <hyperlink ref="B337" r:id="rId672" xr:uid="{A864D712-EC93-4355-A3D9-3074FE82D4CF}"/>
    <hyperlink ref="A338" r:id="rId673" xr:uid="{49BA4D93-A4E1-41B5-A029-2A314C26F5D5}"/>
    <hyperlink ref="B338" r:id="rId674" xr:uid="{A26C51B2-829A-4BAB-878D-0B1A707560F4}"/>
    <hyperlink ref="A339" r:id="rId675" xr:uid="{C37573BE-13AD-490E-B26C-738688805EE9}"/>
    <hyperlink ref="B339" r:id="rId676" xr:uid="{872D5389-5CAA-498B-9709-68E80F7EA259}"/>
    <hyperlink ref="A340" r:id="rId677" xr:uid="{E2F155F2-F47E-4CB8-94F2-5531050F4B8D}"/>
    <hyperlink ref="B340" r:id="rId678" xr:uid="{31400AA3-7D25-48C1-8F08-12BD5F4AF667}"/>
    <hyperlink ref="A341" r:id="rId679" xr:uid="{0652A9E5-AD7E-4949-9863-5BCED89E950E}"/>
    <hyperlink ref="B341" r:id="rId680" xr:uid="{C321284A-4C84-43B2-9F95-E053143825F7}"/>
    <hyperlink ref="A342" r:id="rId681" xr:uid="{CF1348DD-2DC8-4C43-A58A-98F0334DB1AF}"/>
    <hyperlink ref="B342" r:id="rId682" xr:uid="{1003BB0D-3131-493F-A0D0-C5009857D643}"/>
    <hyperlink ref="A343" r:id="rId683" xr:uid="{F474EC08-D41F-47B3-B0C0-92AE2C2E4C3F}"/>
    <hyperlink ref="B343" r:id="rId684" xr:uid="{F9DF16D3-B393-4E47-A764-6ECAFABC4B8E}"/>
    <hyperlink ref="A344" r:id="rId685" xr:uid="{E6A7524E-C629-42EB-B0C4-CBD4B032C79D}"/>
    <hyperlink ref="B344" r:id="rId686" xr:uid="{43E2732B-3D92-435A-A3BC-2C8505A81CB0}"/>
    <hyperlink ref="A345" r:id="rId687" xr:uid="{9822B72C-648A-4401-9A43-F4CE042787E2}"/>
    <hyperlink ref="B345" r:id="rId688" xr:uid="{F5994F7C-9759-4388-8F32-523A9E4CE071}"/>
    <hyperlink ref="A346" r:id="rId689" xr:uid="{BEC342EB-C833-49E9-8916-C0A9696BC917}"/>
    <hyperlink ref="B346" r:id="rId690" xr:uid="{79E217F5-33BF-4C3B-B1F6-87C55BCF246D}"/>
    <hyperlink ref="A347" r:id="rId691" xr:uid="{EF92143C-385D-4716-BAB6-70111B2C51E4}"/>
    <hyperlink ref="B347" r:id="rId692" xr:uid="{A4D2CCD7-EF60-4FC4-8462-CE992D23C981}"/>
    <hyperlink ref="A348" r:id="rId693" xr:uid="{5D2FF46B-F538-4B5E-B6E3-E4344A4F4C4A}"/>
    <hyperlink ref="B348" r:id="rId694" xr:uid="{9C0D3438-08B2-4D09-B0FD-8182A196A8AB}"/>
    <hyperlink ref="A349" r:id="rId695" xr:uid="{3F980C29-C2CB-4C81-9F99-E714D0F0A6CB}"/>
    <hyperlink ref="B349" r:id="rId696" xr:uid="{39A5BDCE-8145-45C6-8DC5-2A96F1181983}"/>
    <hyperlink ref="A350" r:id="rId697" xr:uid="{E275F710-11B6-4E37-A10A-3D7EB4A54250}"/>
    <hyperlink ref="B350" r:id="rId698" xr:uid="{AFDE7519-9B08-4711-94A8-6C5DB7AF852A}"/>
    <hyperlink ref="A351" r:id="rId699" xr:uid="{6A40DDEF-9E1C-4328-A291-685E1FBA2703}"/>
    <hyperlink ref="B351" r:id="rId700" xr:uid="{988AA6A5-6BF6-4049-9923-42B1C98B9DCD}"/>
    <hyperlink ref="A352" r:id="rId701" xr:uid="{4DA99276-6D91-4833-B562-1B493795E30B}"/>
    <hyperlink ref="B352" r:id="rId702" xr:uid="{7C1B321F-DE4E-4355-A6E9-360FC71CBB1A}"/>
    <hyperlink ref="A353" r:id="rId703" xr:uid="{AA44D76F-26FA-40AF-9B66-FA9F56142494}"/>
    <hyperlink ref="B353" r:id="rId704" xr:uid="{8C2A8C82-029F-4921-84C0-0FA1A2642DA2}"/>
    <hyperlink ref="A354" r:id="rId705" xr:uid="{EBADD5B4-46D7-4937-84AF-C4E27DCC87F1}"/>
    <hyperlink ref="B354" r:id="rId706" xr:uid="{5034647B-4E12-40CE-99A9-11C7B9D6588D}"/>
    <hyperlink ref="A355" r:id="rId707" xr:uid="{344E398C-E269-4661-9530-0A2A50CC787B}"/>
    <hyperlink ref="B355" r:id="rId708" xr:uid="{0F26755C-E00C-43E8-9B18-BD69F2F7FC3F}"/>
    <hyperlink ref="A356" r:id="rId709" xr:uid="{7FDFAE11-ADFD-4349-8665-4616D5469DC5}"/>
    <hyperlink ref="B356" r:id="rId710" xr:uid="{CEF3606E-9958-4BDD-8CD8-8106BF06A94F}"/>
    <hyperlink ref="A357" r:id="rId711" xr:uid="{86281B2C-D234-4F98-8284-646D19CFF4BB}"/>
    <hyperlink ref="B357" r:id="rId712" xr:uid="{3B4A2D98-F0E1-4975-9829-11A96981C0A6}"/>
    <hyperlink ref="A358" r:id="rId713" xr:uid="{E5EE8E37-4227-41EB-9C63-4B6FD0FD36ED}"/>
    <hyperlink ref="B358" r:id="rId714" xr:uid="{40CE9A97-FEA2-4851-AF72-43B7DC830883}"/>
    <hyperlink ref="A359" r:id="rId715" xr:uid="{9BD776ED-17DD-4092-875D-F9D1D224CB9A}"/>
    <hyperlink ref="B359" r:id="rId716" xr:uid="{494A5378-A66E-44FE-8C15-44503C9320D1}"/>
    <hyperlink ref="A360" r:id="rId717" xr:uid="{465891AB-4749-4CC2-A91C-B762814E72C5}"/>
    <hyperlink ref="B360" r:id="rId718" xr:uid="{0DC00326-2649-4130-848B-379C23365D5F}"/>
    <hyperlink ref="A361" r:id="rId719" xr:uid="{4105EE7A-9B3F-4361-8325-78FC02D41EDB}"/>
    <hyperlink ref="B361" r:id="rId720" xr:uid="{5E12EA15-367E-48EC-B8C3-CB2E8FEADB66}"/>
    <hyperlink ref="A362" r:id="rId721" xr:uid="{EBB6C20C-3A9B-4AAD-8A8B-BCCBE05E3FC8}"/>
    <hyperlink ref="B362" r:id="rId722" xr:uid="{CC021901-3EA4-41DB-86C6-ED003EB5460C}"/>
    <hyperlink ref="A363" r:id="rId723" xr:uid="{7D25BD91-2982-4652-8908-46DA2F3300E4}"/>
    <hyperlink ref="B363" r:id="rId724" xr:uid="{CB364F7E-8532-41E4-B3A3-48CDED71289C}"/>
    <hyperlink ref="A364" r:id="rId725" xr:uid="{A07BF7F4-495C-49CA-97E6-B49F6ACC408D}"/>
    <hyperlink ref="B364" r:id="rId726" xr:uid="{5370EE0A-0278-415C-B7B9-7CDB8B8BF46B}"/>
    <hyperlink ref="A365" r:id="rId727" xr:uid="{160E0AC2-F533-4FD2-B565-40AD72ED562E}"/>
    <hyperlink ref="B365" r:id="rId728" xr:uid="{1AF9AF9B-C905-430F-AC75-D960F786D613}"/>
    <hyperlink ref="A366" r:id="rId729" xr:uid="{AC23C098-BFFB-46EA-A72A-24CBD2871A8F}"/>
    <hyperlink ref="B366" r:id="rId730" xr:uid="{994ED12B-8DE5-439E-9ABE-FC7DDE8D40D0}"/>
    <hyperlink ref="A367" r:id="rId731" xr:uid="{CF4EF30F-A7A0-48EC-A6F6-ECB7331820AB}"/>
    <hyperlink ref="B367" r:id="rId732" xr:uid="{B226CFEC-4B52-4517-A512-F5F2B09B0FB3}"/>
    <hyperlink ref="A368" r:id="rId733" xr:uid="{AEFA79FC-F52F-43DC-97C0-F718B2F0E122}"/>
    <hyperlink ref="B368" r:id="rId734" xr:uid="{67DD27C6-1DAE-42B5-99D8-69639589E7A1}"/>
    <hyperlink ref="A369" r:id="rId735" xr:uid="{DC67E41B-07E0-445B-BD6D-BEC00F8255E0}"/>
    <hyperlink ref="B369" r:id="rId736" xr:uid="{E2571838-FD68-4527-A9FC-B3D58CB0F28F}"/>
    <hyperlink ref="A370" r:id="rId737" xr:uid="{8D6794D5-D2C6-4CBC-827B-6E2E8189EC3C}"/>
    <hyperlink ref="B370" r:id="rId738" xr:uid="{FA5B3D2E-A1CA-4230-AF4B-7BA0AFE47DCA}"/>
    <hyperlink ref="A371" r:id="rId739" xr:uid="{BA16ACE8-A743-4C5A-AE62-214D8A00CD92}"/>
    <hyperlink ref="B371" r:id="rId740" xr:uid="{867FD124-46DC-422D-B10D-ED6EA7F7D175}"/>
    <hyperlink ref="A372" r:id="rId741" xr:uid="{20C33131-6014-4672-9124-B23CD46F47F9}"/>
    <hyperlink ref="B372" r:id="rId742" xr:uid="{4AAE7115-5DF3-4CC8-AD4B-5F3FC0864DE2}"/>
    <hyperlink ref="A373" r:id="rId743" xr:uid="{29E5B8A3-E6F7-494F-B752-D60ACFBB8FBB}"/>
    <hyperlink ref="B373" r:id="rId744" xr:uid="{23B2608C-B9AA-4AA6-8193-690ED4BDF5A3}"/>
    <hyperlink ref="A374" r:id="rId745" xr:uid="{6370792A-0510-47DB-BE04-08A727FB22F3}"/>
    <hyperlink ref="B374" r:id="rId746" xr:uid="{3D90D710-C13A-4410-A6A8-C06266E58EEB}"/>
    <hyperlink ref="A375" r:id="rId747" xr:uid="{6D817C89-C3EE-4E10-8E5C-8FD865C896E7}"/>
    <hyperlink ref="B375" r:id="rId748" xr:uid="{FC769C39-42B1-4C3C-BA50-B60389BE3FAF}"/>
    <hyperlink ref="A376" r:id="rId749" xr:uid="{91707293-38BD-4A4A-8575-FC6EF608B229}"/>
    <hyperlink ref="B376" r:id="rId750" xr:uid="{F18B522C-0AE7-45EC-8089-22412D601086}"/>
    <hyperlink ref="A377" r:id="rId751" xr:uid="{05F1D754-6C3B-4792-9C8A-63F62F45F7E8}"/>
    <hyperlink ref="B377" r:id="rId752" xr:uid="{AD82C034-FB81-4121-BB8C-A9AAEE275979}"/>
    <hyperlink ref="A378" r:id="rId753" xr:uid="{D1645D3B-CED2-4386-A900-F70E2ADBC932}"/>
    <hyperlink ref="B378" r:id="rId754" xr:uid="{C15EAFB3-6509-4D4C-87F6-3D904967B06D}"/>
    <hyperlink ref="A379" r:id="rId755" xr:uid="{67880D33-BB40-4178-A73A-4278A6712C54}"/>
    <hyperlink ref="B379" r:id="rId756" xr:uid="{4AC382C5-F4C0-4692-8489-75ACF6E652A1}"/>
    <hyperlink ref="A380" r:id="rId757" xr:uid="{4B51A99E-7AA0-4EBA-B0BD-9AEFB03B7345}"/>
    <hyperlink ref="B380" r:id="rId758" xr:uid="{90E1CF6E-5EF3-4545-935F-ECD7ADFE4E9E}"/>
    <hyperlink ref="A381" r:id="rId759" xr:uid="{E056C699-2FAB-4624-8F8F-B65DB628555D}"/>
    <hyperlink ref="B381" r:id="rId760" xr:uid="{15B5FA40-7907-45B5-A9A9-097E4F91B5F6}"/>
    <hyperlink ref="A382" r:id="rId761" xr:uid="{519BE737-216D-4ECA-B695-29DB72536C1C}"/>
    <hyperlink ref="B382" r:id="rId762" xr:uid="{8003A8F3-FCCB-4B4C-A753-10E4608BA0B3}"/>
    <hyperlink ref="A383" r:id="rId763" xr:uid="{50228E0F-10DF-4DCF-9155-DEF8C96C21E1}"/>
    <hyperlink ref="B383" r:id="rId764" xr:uid="{8F202D3A-2985-46CB-A455-15288BF88938}"/>
    <hyperlink ref="A384" r:id="rId765" xr:uid="{7FDA6FDF-C642-4A85-AECF-D6BD7EC65A5C}"/>
    <hyperlink ref="B384" r:id="rId766" xr:uid="{A96DF079-2602-4925-9261-2E090B8FEA27}"/>
    <hyperlink ref="A385" r:id="rId767" xr:uid="{F57787B8-F3C2-4014-B196-947639D42D14}"/>
    <hyperlink ref="B385" r:id="rId768" xr:uid="{C87B1C22-19A3-46CF-9FFD-93032D679767}"/>
    <hyperlink ref="A386" r:id="rId769" xr:uid="{737FC2EF-34DE-413B-AA9C-6A3263F93B5E}"/>
    <hyperlink ref="B386" r:id="rId770" xr:uid="{F219F777-3FF0-40F7-B757-D2708AAFCEB5}"/>
    <hyperlink ref="A387" r:id="rId771" xr:uid="{3D85CC89-B31F-4AB1-A5D6-7239993605BF}"/>
    <hyperlink ref="B387" r:id="rId772" xr:uid="{99B76060-5385-46A5-A61C-F34645AEFB2C}"/>
    <hyperlink ref="A388" r:id="rId773" xr:uid="{C1020ADB-4C9D-462C-9359-943C3557E750}"/>
    <hyperlink ref="B388" r:id="rId774" xr:uid="{8ACB971A-2AA5-44C1-B6CD-6EBD93009810}"/>
    <hyperlink ref="A389" r:id="rId775" xr:uid="{D03DE74A-31FD-4173-AB2A-3A2F553D6BA7}"/>
    <hyperlink ref="B389" r:id="rId776" xr:uid="{2014C94D-7AF9-4693-BA9C-A90B9391EA3A}"/>
    <hyperlink ref="A390" r:id="rId777" xr:uid="{646F04EE-D645-4540-B9E6-700F4684C2F0}"/>
    <hyperlink ref="B390" r:id="rId778" xr:uid="{6480DCD2-FBCA-4267-A91D-D06BCBE0DD02}"/>
    <hyperlink ref="A391" r:id="rId779" xr:uid="{59CD983C-1FE1-4B8B-B98C-79B6AD113CE2}"/>
    <hyperlink ref="B391" r:id="rId780" xr:uid="{69924C89-033D-4D98-BA84-B0DE45499323}"/>
    <hyperlink ref="A392" r:id="rId781" xr:uid="{2118DB3B-4AF5-4C52-9EE9-0CA9372D2C89}"/>
    <hyperlink ref="B392" r:id="rId782" xr:uid="{73F0EC42-3013-4B4A-9E73-9B6E7F338F23}"/>
    <hyperlink ref="A393" r:id="rId783" xr:uid="{62337141-534C-4EFC-B902-3D4B1B65F369}"/>
    <hyperlink ref="B393" r:id="rId784" xr:uid="{393E73B7-765D-4B1D-9F37-6E9CE4391149}"/>
    <hyperlink ref="A394" r:id="rId785" xr:uid="{C0BA0494-202F-479F-BB76-F9C1FF1EC76A}"/>
    <hyperlink ref="B394" r:id="rId786" xr:uid="{433170FE-911E-4B9C-8C25-D8CA9F8C76C2}"/>
    <hyperlink ref="A395" r:id="rId787" xr:uid="{EF836A05-5CA1-4299-8AE5-62BD63529A9E}"/>
    <hyperlink ref="B395" r:id="rId788" xr:uid="{2D8E3B24-91DE-4237-AC7D-CD390896DF80}"/>
    <hyperlink ref="A396" r:id="rId789" xr:uid="{F3986C35-DFAF-472B-A235-455D0D81885A}"/>
    <hyperlink ref="B396" r:id="rId790" xr:uid="{71A9412A-B5C1-40B3-ACE6-05A6479E1513}"/>
    <hyperlink ref="A397" r:id="rId791" xr:uid="{0C1A4EFC-257B-4928-9411-E1D69AA021DD}"/>
    <hyperlink ref="B397" r:id="rId792" xr:uid="{6EAB7F3A-682A-4F85-8DA2-EA09F7DB64B8}"/>
    <hyperlink ref="A398" r:id="rId793" xr:uid="{16FD18F9-385E-4005-9989-FD9EA923A0D1}"/>
    <hyperlink ref="B398" r:id="rId794" xr:uid="{75537723-DC92-4C88-ACD6-AF166BCE9F09}"/>
    <hyperlink ref="A399" r:id="rId795" xr:uid="{7ED8F410-FF52-4D74-9A96-A19AEABCFFD3}"/>
    <hyperlink ref="B399" r:id="rId796" xr:uid="{DEE30886-63F5-4205-ACFA-D7ED086CBE89}"/>
    <hyperlink ref="A400" r:id="rId797" xr:uid="{FCC73DB0-925D-49DC-9599-5B4144F99944}"/>
    <hyperlink ref="B400" r:id="rId798" xr:uid="{E5DBBDAE-FFEB-4490-963B-C4625682B6F9}"/>
    <hyperlink ref="A401" r:id="rId799" xr:uid="{7EB7AB3B-156A-4A14-9797-8315E644576D}"/>
    <hyperlink ref="B401" r:id="rId800" xr:uid="{51A8C4F5-9FE5-40AC-BD4A-933024F1F8AC}"/>
    <hyperlink ref="A402" r:id="rId801" xr:uid="{7CCE0A3C-6C7D-4937-94FE-F206CAB49F72}"/>
    <hyperlink ref="B402" r:id="rId802" xr:uid="{5C8562DC-6D01-4B79-8110-B341BC7DBE9D}"/>
    <hyperlink ref="A403" r:id="rId803" xr:uid="{61D7ACA7-86C3-4185-BBC4-13194CEAA700}"/>
    <hyperlink ref="B403" r:id="rId804" xr:uid="{13C51113-DDD8-42EB-90F1-AC74F2F25768}"/>
    <hyperlink ref="A404" r:id="rId805" xr:uid="{C43B2210-465D-4DE2-A7AF-9476899A254A}"/>
    <hyperlink ref="B404" r:id="rId806" xr:uid="{0D65F3BA-42B4-4F21-B2DD-A88831818FC3}"/>
    <hyperlink ref="A405" r:id="rId807" xr:uid="{C81B3291-F4F4-4043-A178-EF75457091F0}"/>
    <hyperlink ref="B405" r:id="rId808" xr:uid="{B09A55B6-2B96-4671-B8E7-FE54B23B662F}"/>
    <hyperlink ref="A406" r:id="rId809" xr:uid="{340C39E3-53BE-43AD-8510-8771A8638855}"/>
    <hyperlink ref="B406" r:id="rId810" xr:uid="{A0375BA9-ABB4-4F83-A439-62C38591B061}"/>
    <hyperlink ref="A407" r:id="rId811" xr:uid="{0CFF3DA0-C620-4162-8F06-BFCEA43B398C}"/>
    <hyperlink ref="B407" r:id="rId812" xr:uid="{2C98B333-65AD-4C78-A49E-40C03B92C832}"/>
    <hyperlink ref="A408" r:id="rId813" xr:uid="{4440F353-2674-416A-A06B-CA3D7ECD065A}"/>
    <hyperlink ref="B408" r:id="rId814" xr:uid="{C18B598B-D708-4AED-826A-FC6BCEE8976A}"/>
    <hyperlink ref="A409" r:id="rId815" xr:uid="{F77AA69B-FD26-4D90-BECC-B97A98B7DD32}"/>
    <hyperlink ref="B409" r:id="rId816" xr:uid="{05D049D4-FC2E-4556-89D2-B21986AD2B8E}"/>
    <hyperlink ref="A410" r:id="rId817" xr:uid="{4AE8C7D3-B962-4EDC-A7BF-D2268340AA7C}"/>
    <hyperlink ref="B410" r:id="rId818" xr:uid="{282AC511-6E6D-4CA1-9B24-1224836BD5B4}"/>
    <hyperlink ref="A411" r:id="rId819" xr:uid="{43BFD7F2-3284-42B6-B022-6A1E5B531756}"/>
    <hyperlink ref="B411" r:id="rId820" xr:uid="{912C0377-99CA-4D75-9713-B5302BC2B462}"/>
    <hyperlink ref="A412" r:id="rId821" xr:uid="{35783932-A32F-4D92-A8EA-CB7E11CF1157}"/>
    <hyperlink ref="B412" r:id="rId822" xr:uid="{A9656F0E-DEC0-4571-A2FF-3D0A0457E599}"/>
    <hyperlink ref="A413" r:id="rId823" xr:uid="{45CB0B74-9FA5-4CFF-92BC-465DB1AEFE00}"/>
    <hyperlink ref="B413" r:id="rId824" xr:uid="{F8061B13-4CCD-4D5F-8608-0166DB824CC0}"/>
    <hyperlink ref="A414" r:id="rId825" xr:uid="{068AF8A2-A2E1-4D6C-BE4E-BE199B1A1909}"/>
    <hyperlink ref="B414" r:id="rId826" xr:uid="{17EB033A-68DD-465B-B677-DBBD2333FC81}"/>
    <hyperlink ref="A415" r:id="rId827" xr:uid="{35B8A5BB-025D-4FC5-9ADB-C1A3083E5EDB}"/>
    <hyperlink ref="B415" r:id="rId828" xr:uid="{02D7910B-AEF4-41C0-AA36-292FD7FB17DD}"/>
    <hyperlink ref="A416" r:id="rId829" xr:uid="{B3D914C9-2A00-451F-8AE0-9DEC44A13A56}"/>
    <hyperlink ref="B416" r:id="rId830" xr:uid="{A58D422E-87D9-41EE-8978-585FE12010AF}"/>
    <hyperlink ref="A417" r:id="rId831" xr:uid="{D3890C82-22DC-4318-97E3-52BF1D70CF22}"/>
    <hyperlink ref="B417" r:id="rId832" xr:uid="{67379773-CEBB-4B2E-B902-1807511985D9}"/>
    <hyperlink ref="A418" r:id="rId833" xr:uid="{1F513D0A-83C1-4108-802A-FD8986C51FFD}"/>
    <hyperlink ref="B418" r:id="rId834" xr:uid="{D0325EC9-51EB-4DCF-BC04-F1C304E15F09}"/>
    <hyperlink ref="A419" r:id="rId835" xr:uid="{E540CA24-6FD6-4240-949F-C9BAB834A255}"/>
    <hyperlink ref="B419" r:id="rId836" xr:uid="{474AC0F5-B19B-4FAB-926A-96A18621083A}"/>
    <hyperlink ref="A420" r:id="rId837" xr:uid="{6BF6D3DA-55AC-445E-8EFA-0CF562950F68}"/>
    <hyperlink ref="B420" r:id="rId838" xr:uid="{723EA6BF-6566-463E-86FD-019D817CD0D3}"/>
    <hyperlink ref="A421" r:id="rId839" xr:uid="{514CA979-4F31-4106-844D-2B53357ECAE0}"/>
    <hyperlink ref="B421" r:id="rId840" xr:uid="{9CCCF8E6-9B2A-49E0-8AB4-C44BFDB90119}"/>
    <hyperlink ref="A422" r:id="rId841" xr:uid="{999F6B0A-BC1A-4BA2-A509-95514FD6A49C}"/>
    <hyperlink ref="B422" r:id="rId842" xr:uid="{A2AB2587-3FAC-4B51-BF35-6518D0E7C702}"/>
    <hyperlink ref="A423" r:id="rId843" xr:uid="{0BA1D495-F932-4188-8515-CE933D7FD794}"/>
    <hyperlink ref="B423" r:id="rId844" xr:uid="{DCB92A9C-A321-45D9-BF88-EF0D678E2D39}"/>
    <hyperlink ref="A424" r:id="rId845" xr:uid="{CC6EC887-BF16-4E9C-BDA1-E8CBA982773B}"/>
    <hyperlink ref="B424" r:id="rId846" xr:uid="{15F84F99-C4D7-48E3-9336-50FD0F2B175C}"/>
    <hyperlink ref="A425" r:id="rId847" xr:uid="{9A2DD2E5-CCC1-4180-9E38-F74691789F40}"/>
    <hyperlink ref="B425" r:id="rId848" xr:uid="{D8E2FEB2-CE82-4DAD-AA5E-1CD15164994E}"/>
    <hyperlink ref="A426" r:id="rId849" xr:uid="{08C8EA7B-806A-4F1F-8FB9-AA8EC6F0598E}"/>
    <hyperlink ref="B426" r:id="rId850" xr:uid="{099B9E61-8761-45BE-80FC-E0551443F455}"/>
    <hyperlink ref="A427" r:id="rId851" xr:uid="{4D3053D4-9FAE-45AD-8718-1C5B3A900529}"/>
    <hyperlink ref="B427" r:id="rId852" xr:uid="{F6046B06-4FEF-422E-9F79-19B1F4A0AF2B}"/>
    <hyperlink ref="A428" r:id="rId853" xr:uid="{51FBAD38-A242-42FF-8C2C-957ED7FDFE75}"/>
    <hyperlink ref="B428" r:id="rId854" xr:uid="{27E8BD36-A715-47B3-8D18-83E81725B3DD}"/>
    <hyperlink ref="A429" r:id="rId855" xr:uid="{7B5885A9-D497-4195-888D-C96DADAC2C98}"/>
    <hyperlink ref="B429" r:id="rId856" xr:uid="{4FBF45F4-1E53-4C91-AE96-81393D182C0C}"/>
    <hyperlink ref="A430" r:id="rId857" xr:uid="{B9300F83-1BDD-4A30-81F0-C08D5A8489EC}"/>
    <hyperlink ref="B430" r:id="rId858" xr:uid="{DC8B82EB-028F-41BD-BE06-B65867EDA523}"/>
    <hyperlink ref="A431" r:id="rId859" xr:uid="{FDD0CCF7-77A0-49C7-8853-5114DC91FED1}"/>
    <hyperlink ref="B431" r:id="rId860" xr:uid="{84443A4C-E1EA-4C31-9C26-08289768ECF9}"/>
    <hyperlink ref="A432" r:id="rId861" xr:uid="{C1BAF6FB-2894-4319-9BEF-0C46192597D6}"/>
    <hyperlink ref="B432" r:id="rId862" xr:uid="{136DCF3F-5CDC-4A8D-A727-A87691B21C65}"/>
    <hyperlink ref="A433" r:id="rId863" xr:uid="{A01ABA12-A7AD-45F4-959F-08D27CB085FA}"/>
    <hyperlink ref="B433" r:id="rId864" xr:uid="{AAF97237-9867-4A8F-9178-949B9FA87C68}"/>
    <hyperlink ref="A434" r:id="rId865" xr:uid="{57A5B3D3-11B2-4245-996D-F5284A46BE26}"/>
    <hyperlink ref="B434" r:id="rId866" xr:uid="{56C15BBA-0C4F-4288-9495-34A1B9BFD19B}"/>
    <hyperlink ref="A435" r:id="rId867" xr:uid="{7093AB9F-2278-4824-A390-7B485DC0FE65}"/>
    <hyperlink ref="B435" r:id="rId868" xr:uid="{699CCA91-110E-48FD-AEDD-2B6FF26DA3E6}"/>
    <hyperlink ref="A436" r:id="rId869" xr:uid="{FC47DCE2-6A8A-4B68-8CDB-85882D8BAA76}"/>
    <hyperlink ref="B436" r:id="rId870" xr:uid="{F23D6483-5779-4DC6-B943-989240CD0920}"/>
    <hyperlink ref="A437" r:id="rId871" xr:uid="{284E0FD0-54E5-426F-AE80-97CE0B5D3B42}"/>
    <hyperlink ref="B437" r:id="rId872" xr:uid="{F8E5CA64-538A-43D3-A0AC-BB77C012DF37}"/>
    <hyperlink ref="A438" r:id="rId873" xr:uid="{4B61B4E9-1653-43BE-8199-4A0D71E01E57}"/>
    <hyperlink ref="B438" r:id="rId874" xr:uid="{E5A7A579-B619-46D1-8703-1137C9E6C6BB}"/>
    <hyperlink ref="A439" r:id="rId875" xr:uid="{18AAB5F0-E391-47EF-B8A5-DBEA413051CA}"/>
    <hyperlink ref="B439" r:id="rId876" xr:uid="{BE93D6BC-0821-4418-B59D-F504094F2E76}"/>
    <hyperlink ref="A440" r:id="rId877" xr:uid="{2AAB73A4-2C19-4336-8979-E17FD78BC7F8}"/>
    <hyperlink ref="B440" r:id="rId878" xr:uid="{00F56D09-0B47-4769-8B86-C198AF8DEB32}"/>
    <hyperlink ref="A441" r:id="rId879" xr:uid="{65D771DD-1450-4D93-AE4A-D60493BDE6E2}"/>
    <hyperlink ref="B441" r:id="rId880" xr:uid="{1EA2C2D4-88A0-4CDA-A42B-E9A0749D53C5}"/>
    <hyperlink ref="A442" r:id="rId881" xr:uid="{FAE49736-3A7C-43CB-854C-B178353B8A45}"/>
    <hyperlink ref="B442" r:id="rId882" xr:uid="{8625180C-E596-4D85-A2DE-B94F2E3E7D32}"/>
    <hyperlink ref="A443" r:id="rId883" xr:uid="{3978CC35-6770-42F1-93C6-54EDFECE30CD}"/>
    <hyperlink ref="B443" r:id="rId884" xr:uid="{1B4C1E2D-1F10-4033-847C-69EADB1BA8CC}"/>
    <hyperlink ref="A444" r:id="rId885" xr:uid="{2DA5601E-35F6-427C-B82D-6CF3468BFE99}"/>
    <hyperlink ref="B444" r:id="rId886" xr:uid="{9EC9DA02-F365-4492-8C5B-C57191EA1667}"/>
    <hyperlink ref="A445" r:id="rId887" xr:uid="{E2598D99-113E-4513-ACF9-CC2E286F59E3}"/>
    <hyperlink ref="B445" r:id="rId888" xr:uid="{DFA45CD4-CC5A-4662-9BAE-973A5AC6ED45}"/>
    <hyperlink ref="A446" r:id="rId889" xr:uid="{F1AEDC62-D5A8-43BF-939E-98D69E02C352}"/>
    <hyperlink ref="B446" r:id="rId890" xr:uid="{D08AFE9F-B5A2-4A2D-981F-9198D3C9AF92}"/>
    <hyperlink ref="A447" r:id="rId891" xr:uid="{F14E6501-445C-4F8A-8619-8B8D9E2F3BFA}"/>
    <hyperlink ref="B447" r:id="rId892" xr:uid="{B2497D9A-AB58-45F1-8E09-BAAADF4FB949}"/>
    <hyperlink ref="A448" r:id="rId893" xr:uid="{208CA750-F6BF-4648-B74A-DF9C4D7F746B}"/>
    <hyperlink ref="B448" r:id="rId894" xr:uid="{E18BEC91-05DE-4243-A4A9-C20B01197C78}"/>
    <hyperlink ref="A449" r:id="rId895" xr:uid="{1141B9E7-FEFE-4919-9342-8975532C115F}"/>
    <hyperlink ref="B449" r:id="rId896" xr:uid="{B02DBCDD-8F34-4E4A-89A8-CD1C0EC46563}"/>
    <hyperlink ref="A450" r:id="rId897" xr:uid="{E04CF1DE-A73B-4A1E-B235-13F919ADD13B}"/>
    <hyperlink ref="B450" r:id="rId898" xr:uid="{70DBE701-DCC3-43DE-B1D5-563C93D539DC}"/>
    <hyperlink ref="A451" r:id="rId899" xr:uid="{345562B3-F208-4B65-ADC4-5A2D47865851}"/>
    <hyperlink ref="B451" r:id="rId900" xr:uid="{B0212FC8-7806-483C-AFD8-CDA5D28269FD}"/>
    <hyperlink ref="A452" r:id="rId901" xr:uid="{9E1BCF1F-3B0B-4F8E-A6B6-41243EB830BE}"/>
    <hyperlink ref="B452" r:id="rId902" xr:uid="{6016D257-F5EF-4937-9671-5FA809D07281}"/>
    <hyperlink ref="A453" r:id="rId903" xr:uid="{C7550E6F-E5C9-44FA-8D95-941E33527042}"/>
    <hyperlink ref="B453" r:id="rId904" xr:uid="{ECED7904-C70B-4F68-AEDC-5267EE456E90}"/>
    <hyperlink ref="A454" r:id="rId905" xr:uid="{8956A9D0-ADFA-4FE2-8CA6-A2E86538D45A}"/>
    <hyperlink ref="B454" r:id="rId906" xr:uid="{71A5CED2-479B-4A6F-8594-451365279EB2}"/>
    <hyperlink ref="A455" r:id="rId907" xr:uid="{2DCBAC54-6EAE-4306-8F34-89488104D67B}"/>
    <hyperlink ref="B455" r:id="rId908" xr:uid="{467972A7-B31E-4164-888A-EC233E72DAD5}"/>
    <hyperlink ref="A456" r:id="rId909" xr:uid="{60F51D4C-EA58-459E-A6F8-9E4D90566133}"/>
    <hyperlink ref="B456" r:id="rId910" xr:uid="{D855E3DA-70F8-442A-AFAA-AE060E252870}"/>
    <hyperlink ref="A457" r:id="rId911" xr:uid="{1DD621DD-40E5-461B-98E9-0029962BF6DF}"/>
    <hyperlink ref="B457" r:id="rId912" xr:uid="{CEAE6918-4D2B-406F-A1A4-EB1C5FD9AFC5}"/>
    <hyperlink ref="A458" r:id="rId913" xr:uid="{EBB47F31-498B-46D4-9616-4EED48A3DEA2}"/>
    <hyperlink ref="B458" r:id="rId914" xr:uid="{A1D16061-5E42-4E5F-9C9C-A2356AD841E6}"/>
    <hyperlink ref="A459" r:id="rId915" xr:uid="{52CCD237-D8C4-48DB-A055-F0A894EFDD7F}"/>
    <hyperlink ref="B459" r:id="rId916" xr:uid="{C4D22980-82F7-481D-935D-F5C5CE46D68E}"/>
    <hyperlink ref="A460" r:id="rId917" xr:uid="{E41F914E-06B4-493B-9F39-F88EA35F2DB2}"/>
    <hyperlink ref="B460" r:id="rId918" xr:uid="{A94BE1CF-608F-4971-99E8-8926EE00B8A4}"/>
    <hyperlink ref="A461" r:id="rId919" xr:uid="{7DF4D92D-24E6-493A-9E07-37A3B8FD40D7}"/>
    <hyperlink ref="B461" r:id="rId920" xr:uid="{9D608C7B-5190-47AA-B35E-0C7471F03A91}"/>
    <hyperlink ref="A462" r:id="rId921" xr:uid="{697EC80A-CD90-4A3D-9AF2-E130D3FEAB9E}"/>
    <hyperlink ref="B462" r:id="rId922" xr:uid="{7C74B75F-A133-440B-858E-AC8A491D883F}"/>
    <hyperlink ref="A463" r:id="rId923" xr:uid="{C82C4A76-4129-4949-AA53-3F868F29207B}"/>
    <hyperlink ref="B463" r:id="rId924" xr:uid="{8C94C86A-343F-4E4B-9DF0-7FBF6677EC38}"/>
    <hyperlink ref="A464" r:id="rId925" xr:uid="{58EE11BB-3072-4E82-8416-C5C85FC58B92}"/>
    <hyperlink ref="B464" r:id="rId926" xr:uid="{DB847AD2-78B4-4C74-85BB-2B27C2B1DE21}"/>
    <hyperlink ref="A465" r:id="rId927" xr:uid="{704AC110-411A-4E60-9286-0AC200F27535}"/>
    <hyperlink ref="B465" r:id="rId928" xr:uid="{4719BE97-C408-4C88-B6E5-20D04D1CFE1E}"/>
    <hyperlink ref="A466" r:id="rId929" xr:uid="{921B4A51-02D1-4CD4-B434-CF4F71749C12}"/>
    <hyperlink ref="B466" r:id="rId930" xr:uid="{3030629E-8879-4752-B9A1-8B8D28C86F5C}"/>
    <hyperlink ref="A467" r:id="rId931" xr:uid="{98B6BD86-1A4E-4BA2-A6B9-FC0C15A39537}"/>
    <hyperlink ref="B467" r:id="rId932" xr:uid="{447731EE-51D1-4C85-B8B7-CABCA064C487}"/>
    <hyperlink ref="A468" r:id="rId933" xr:uid="{32765229-3D32-4EFC-9555-B0701A709E5D}"/>
    <hyperlink ref="B468" r:id="rId934" xr:uid="{E351467C-155E-4D93-BB67-3F9CD87D0C85}"/>
    <hyperlink ref="A469" r:id="rId935" xr:uid="{7B6C621E-7D47-4F73-AC6E-C1492A1C4961}"/>
    <hyperlink ref="B469" r:id="rId936" xr:uid="{3CB3F0AF-FB6E-4FFB-B2BD-DEC5FC75A730}"/>
    <hyperlink ref="A470" r:id="rId937" xr:uid="{6C2C9340-E596-4D4A-8333-B02B84119D46}"/>
    <hyperlink ref="B470" r:id="rId938" xr:uid="{76786472-E838-4DEF-8E3A-62FB0AA91E6A}"/>
    <hyperlink ref="A471" r:id="rId939" xr:uid="{15FE61B5-8974-4C56-90BF-48DCDA47CB42}"/>
    <hyperlink ref="B471" r:id="rId940" xr:uid="{9AB79879-41AE-49B2-A47C-2443BDC2D615}"/>
    <hyperlink ref="A472" r:id="rId941" xr:uid="{1E9C69B8-09C5-4B3C-BA67-A106BF279FB5}"/>
    <hyperlink ref="B472" r:id="rId942" xr:uid="{51798299-20D3-4929-9DB4-21D7972A918D}"/>
    <hyperlink ref="A473" r:id="rId943" xr:uid="{40E0AD2E-7215-4E87-922D-3FE13731CE9B}"/>
    <hyperlink ref="B473" r:id="rId944" xr:uid="{3D73F016-BC51-422C-8D74-AA8FB6E09003}"/>
    <hyperlink ref="A474" r:id="rId945" xr:uid="{52525164-BE2E-4938-8EE1-3D267EDC69C2}"/>
    <hyperlink ref="B474" r:id="rId946" xr:uid="{39BF5EF9-03B1-4014-8F2E-6EC20D1CB0C8}"/>
    <hyperlink ref="A475" r:id="rId947" xr:uid="{A23D25D6-B14A-49EC-91E4-53EFD8ED4ACA}"/>
    <hyperlink ref="B475" r:id="rId948" xr:uid="{09025D24-0D1E-4965-A566-8939334A0D80}"/>
    <hyperlink ref="A476" r:id="rId949" xr:uid="{CBFEFC60-62E7-413B-A0E8-0DF3FB3885CF}"/>
    <hyperlink ref="B476" r:id="rId950" xr:uid="{23203CC3-3639-4946-A7C7-4109B985E23B}"/>
    <hyperlink ref="A477" r:id="rId951" xr:uid="{C84F15CE-9356-43FF-A819-F44E6A5FBAB9}"/>
    <hyperlink ref="B477" r:id="rId952" xr:uid="{25F0F660-F642-430C-87BE-7E63C0710C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2024-08-13T16:42:10Z</dcterms:created>
  <dcterms:modified xsi:type="dcterms:W3CDTF">2024-08-13T16:43:46Z</dcterms:modified>
</cp:coreProperties>
</file>