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ode\minimum\data\excel\"/>
    </mc:Choice>
  </mc:AlternateContent>
  <xr:revisionPtr revIDLastSave="0" documentId="13_ncr:1_{6386186D-4F21-462A-9BF0-0FD7965FA082}" xr6:coauthVersionLast="47" xr6:coauthVersionMax="47" xr10:uidLastSave="{00000000-0000-0000-0000-000000000000}"/>
  <bookViews>
    <workbookView xWindow="-120" yWindow="-120" windowWidth="29040" windowHeight="15840" tabRatio="748" activeTab="5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  <sheet name="Sheet1" sheetId="9" r:id="rId7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I3" i="8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<sst xmlns="http://schemas.openxmlformats.org/spreadsheetml/2006/main" count="12604" uniqueCount="1721">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</sst>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  <numFmt numFmtId="169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2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0" xfId="0" applyNumberFormat="1" applyFill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6" fontId="0" fillId="34" borderId="11" xfId="0" applyNumberFormat="1" applyFill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164" fontId="0" fillId="0" borderId="0" xfId="0" applyNumberFormat="1"/>
    <xf numFmtId="164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ont="1" applyFill="1" applyBorder="1" applyAlignment="1">
      <alignment horizontal="right"/>
    </xf>
    <xf numFmtId="0" fontId="0" fillId="41" borderId="21" xfId="0" applyFont="1" applyFill="1" applyBorder="1" applyAlignment="1">
      <alignment horizontal="right"/>
    </xf>
    <xf numFmtId="0" fontId="0" fillId="42" borderId="21" xfId="0" applyFont="1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ont="1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9" fontId="0" fillId="41" borderId="26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"$"#\ 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"$"#\ 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workbookViewId="0">
      <selection activeCell="C17" sqref="C17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8"/>
      <c r="D5" s="21"/>
      <c r="E5" s="16"/>
      <c r="F5" s="4"/>
      <c r="M5" s="2"/>
    </row>
    <row r="6" spans="2:13" ht="16.5" thickTop="1" thickBot="1" x14ac:dyDescent="0.3">
      <c r="B6" s="12">
        <v>2011</v>
      </c>
      <c r="C6" s="19"/>
      <c r="D6" s="22"/>
      <c r="E6" s="17"/>
      <c r="F6" s="4"/>
      <c r="M6" s="2"/>
    </row>
    <row r="7" spans="2:13" ht="16.5" thickTop="1" thickBot="1" x14ac:dyDescent="0.3">
      <c r="B7" s="12">
        <v>2012</v>
      </c>
      <c r="C7" s="19"/>
      <c r="D7" s="22"/>
      <c r="E7" s="17"/>
      <c r="F7" s="4"/>
      <c r="M7" s="2"/>
    </row>
    <row r="8" spans="2:13" ht="16.5" thickTop="1" thickBot="1" x14ac:dyDescent="0.3">
      <c r="B8" s="12">
        <v>2013</v>
      </c>
      <c r="C8" s="19"/>
      <c r="D8" s="22"/>
      <c r="E8" s="17"/>
      <c r="F8" s="4"/>
      <c r="M8" s="2"/>
    </row>
    <row r="9" spans="2:13" ht="15.75" thickTop="1" x14ac:dyDescent="0.25">
      <c r="B9" s="12">
        <v>2014</v>
      </c>
      <c r="C9" s="20"/>
      <c r="D9" s="23"/>
      <c r="E9" s="15"/>
      <c r="F9" s="4"/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E24" sqref="E24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25" t="s">
        <v>1595</v>
      </c>
      <c r="B2" s="8"/>
    </row>
    <row r="3" spans="1:3" ht="16.5" thickTop="1" thickBot="1" x14ac:dyDescent="0.3">
      <c r="A3" s="25" t="s">
        <v>1596</v>
      </c>
      <c r="B3" s="7"/>
    </row>
    <row r="4" spans="1:3" ht="16.5" thickTop="1" thickBot="1" x14ac:dyDescent="0.3">
      <c r="A4" s="25" t="s">
        <v>1597</v>
      </c>
      <c r="B4" s="7"/>
    </row>
    <row r="5" spans="1:3" ht="16.5" thickTop="1" thickBot="1" x14ac:dyDescent="0.3">
      <c r="A5" s="25" t="s">
        <v>1598</v>
      </c>
      <c r="B5" s="7"/>
    </row>
    <row r="6" spans="1:3" ht="16.5" thickTop="1" thickBot="1" x14ac:dyDescent="0.3">
      <c r="A6" s="25" t="s">
        <v>1599</v>
      </c>
      <c r="B6" s="7"/>
    </row>
    <row r="7" spans="1:3" ht="16.5" thickTop="1" thickBot="1" x14ac:dyDescent="0.3">
      <c r="A7" s="25" t="s">
        <v>1600</v>
      </c>
      <c r="B7" s="7"/>
    </row>
    <row r="8" spans="1:3" ht="16.5" thickTop="1" thickBot="1" x14ac:dyDescent="0.3">
      <c r="A8" s="25" t="s">
        <v>1601</v>
      </c>
      <c r="B8" s="7"/>
    </row>
    <row r="9" spans="1:3" ht="16.5" thickTop="1" thickBot="1" x14ac:dyDescent="0.3">
      <c r="A9" s="25" t="s">
        <v>1602</v>
      </c>
      <c r="B9" s="7"/>
    </row>
    <row r="10" spans="1:3" ht="16.5" thickTop="1" thickBot="1" x14ac:dyDescent="0.3">
      <c r="A10" s="25" t="s">
        <v>1603</v>
      </c>
      <c r="B10" s="6"/>
    </row>
    <row r="11" spans="1:3" ht="15.75" thickTop="1" x14ac:dyDescent="0.25">
      <c r="A11" s="25" t="s">
        <v>1604</v>
      </c>
      <c r="B11" s="3"/>
      <c r="C11" s="24"/>
    </row>
    <row r="12" spans="1:3" ht="15.75" thickBot="1" x14ac:dyDescent="0.3">
      <c r="A12" s="25"/>
      <c r="B12" s="5"/>
      <c r="C12" s="24"/>
    </row>
    <row r="13" spans="1:3" ht="16.5" thickTop="1" thickBot="1" x14ac:dyDescent="0.3">
      <c r="A13" s="25" t="s">
        <v>1594</v>
      </c>
      <c r="B13" s="7"/>
    </row>
    <row r="14" spans="1:3" ht="16.5" thickTop="1" thickBot="1" x14ac:dyDescent="0.3">
      <c r="A14" s="25" t="s">
        <v>1609</v>
      </c>
      <c r="B14" s="7"/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G7" sqref="G7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6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H20" sqref="H20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52" t="s">
        <v>1610</v>
      </c>
      <c r="C3" s="52"/>
      <c r="D3" s="54" t="s">
        <v>1611</v>
      </c>
      <c r="E3" s="55"/>
      <c r="F3" s="55"/>
      <c r="G3" s="56"/>
    </row>
    <row r="4" spans="2:7" ht="15.75" thickBot="1" x14ac:dyDescent="0.3">
      <c r="B4" s="53"/>
      <c r="C4" s="53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5.75" thickBot="1" x14ac:dyDescent="0.3">
      <c r="B5" s="57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5.75" thickBot="1" x14ac:dyDescent="0.3">
      <c r="B6" s="58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5.75" thickBot="1" x14ac:dyDescent="0.3">
      <c r="B7" s="58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5.75" thickBot="1" x14ac:dyDescent="0.3">
      <c r="B8" s="59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5.75" thickBot="1" x14ac:dyDescent="0.3">
      <c r="B11" s="52" t="s">
        <v>1621</v>
      </c>
      <c r="C11" s="52"/>
      <c r="D11" s="54" t="s">
        <v>1611</v>
      </c>
      <c r="E11" s="55"/>
      <c r="F11" s="55"/>
      <c r="G11" s="56"/>
    </row>
    <row r="12" spans="2:7" ht="15.75" thickBot="1" x14ac:dyDescent="0.3">
      <c r="B12" s="53"/>
      <c r="C12" s="53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5.75" thickBot="1" x14ac:dyDescent="0.3">
      <c r="B13" s="57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5.75" thickBot="1" x14ac:dyDescent="0.3">
      <c r="B14" s="58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5.75" thickBot="1" x14ac:dyDescent="0.3">
      <c r="B15" s="58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5.75" thickBot="1" x14ac:dyDescent="0.3">
      <c r="B16" s="59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25"/>
    <row r="18" spans="3:7" x14ac:dyDescent="0.25">
      <c r="C18" s="50" t="s">
        <v>1622</v>
      </c>
      <c r="D18" s="50"/>
      <c r="E18" s="51"/>
      <c r="F18" s="51"/>
      <c r="G18" s="51"/>
    </row>
    <row r="19" spans="3:7" x14ac:dyDescent="0.25">
      <c r="C19" s="50"/>
      <c r="D19" s="50"/>
      <c r="E19" s="51"/>
      <c r="F19" s="51"/>
      <c r="G19" s="51"/>
    </row>
    <row r="21" spans="3:7" x14ac:dyDescent="0.25">
      <c r="D21" s="28"/>
      <c r="E21" s="28"/>
      <c r="F21" s="28"/>
      <c r="G21" s="28"/>
    </row>
    <row r="22" spans="3:7" x14ac:dyDescent="0.25">
      <c r="D22" s="28"/>
      <c r="E22" s="28"/>
      <c r="F22" s="28"/>
      <c r="G22" s="28"/>
    </row>
    <row r="23" spans="3:7" x14ac:dyDescent="0.25">
      <c r="D23" s="28"/>
      <c r="E23" s="28"/>
      <c r="F23" s="28"/>
      <c r="G23" s="28"/>
    </row>
    <row r="24" spans="3:7" x14ac:dyDescent="0.25">
      <c r="D24" s="28"/>
      <c r="E24" s="28"/>
      <c r="F24" s="28"/>
      <c r="G24" s="28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32" t="s">
        <v>1665</v>
      </c>
      <c r="D2" s="32" t="s">
        <v>1666</v>
      </c>
      <c r="F2" s="33" t="s">
        <v>1667</v>
      </c>
    </row>
    <row r="3" spans="2:6" ht="19.899999999999999" customHeight="1" x14ac:dyDescent="0.35">
      <c r="B3" s="31" t="s">
        <v>1624</v>
      </c>
      <c r="D3" s="31" t="s">
        <v>1646</v>
      </c>
      <c r="F3" s="34"/>
    </row>
    <row r="4" spans="2:6" ht="16.5" x14ac:dyDescent="0.35">
      <c r="B4" s="31" t="s">
        <v>1623</v>
      </c>
      <c r="D4" s="31" t="s">
        <v>1668</v>
      </c>
    </row>
    <row r="5" spans="2:6" ht="16.5" x14ac:dyDescent="0.35">
      <c r="B5" s="31" t="s">
        <v>1625</v>
      </c>
      <c r="D5" s="31" t="s">
        <v>1638</v>
      </c>
    </row>
    <row r="6" spans="2:6" ht="16.5" x14ac:dyDescent="0.35">
      <c r="B6" s="31" t="s">
        <v>1626</v>
      </c>
      <c r="D6" s="31" t="s">
        <v>1623</v>
      </c>
    </row>
    <row r="7" spans="2:6" ht="16.5" x14ac:dyDescent="0.35">
      <c r="B7" s="31" t="s">
        <v>1627</v>
      </c>
      <c r="D7" s="31" t="s">
        <v>1647</v>
      </c>
    </row>
    <row r="8" spans="2:6" ht="16.5" x14ac:dyDescent="0.35">
      <c r="B8" s="31" t="s">
        <v>1628</v>
      </c>
      <c r="D8" s="31" t="s">
        <v>1648</v>
      </c>
    </row>
    <row r="9" spans="2:6" ht="16.5" x14ac:dyDescent="0.35">
      <c r="B9" s="31" t="s">
        <v>1651</v>
      </c>
      <c r="D9" s="31" t="s">
        <v>1649</v>
      </c>
    </row>
    <row r="10" spans="2:6" ht="16.5" x14ac:dyDescent="0.35">
      <c r="B10" s="31" t="s">
        <v>1630</v>
      </c>
      <c r="D10" s="31" t="s">
        <v>1650</v>
      </c>
    </row>
    <row r="11" spans="2:6" ht="16.5" x14ac:dyDescent="0.35">
      <c r="B11" s="31" t="s">
        <v>1631</v>
      </c>
      <c r="D11" s="31" t="s">
        <v>1651</v>
      </c>
    </row>
    <row r="12" spans="2:6" ht="16.5" x14ac:dyDescent="0.35">
      <c r="B12" s="31" t="s">
        <v>1632</v>
      </c>
      <c r="D12" s="31" t="s">
        <v>1652</v>
      </c>
    </row>
    <row r="13" spans="2:6" ht="16.5" x14ac:dyDescent="0.35">
      <c r="B13" s="31" t="s">
        <v>1633</v>
      </c>
      <c r="D13" s="31" t="s">
        <v>1653</v>
      </c>
    </row>
    <row r="14" spans="2:6" ht="16.5" x14ac:dyDescent="0.35">
      <c r="B14" s="31" t="s">
        <v>1634</v>
      </c>
      <c r="D14" s="31" t="s">
        <v>1654</v>
      </c>
    </row>
    <row r="15" spans="2:6" ht="16.5" x14ac:dyDescent="0.35">
      <c r="B15" s="31" t="s">
        <v>1635</v>
      </c>
      <c r="D15" s="31" t="s">
        <v>1655</v>
      </c>
    </row>
    <row r="16" spans="2:6" ht="16.5" x14ac:dyDescent="0.35">
      <c r="B16" s="31" t="s">
        <v>1636</v>
      </c>
      <c r="D16" s="31" t="s">
        <v>1656</v>
      </c>
    </row>
    <row r="17" spans="2:4" ht="16.5" x14ac:dyDescent="0.35">
      <c r="B17" s="31" t="s">
        <v>1637</v>
      </c>
      <c r="D17" s="31" t="s">
        <v>1657</v>
      </c>
    </row>
    <row r="18" spans="2:4" ht="16.5" x14ac:dyDescent="0.35">
      <c r="B18" s="31" t="s">
        <v>1638</v>
      </c>
      <c r="D18" s="31" t="s">
        <v>1658</v>
      </c>
    </row>
    <row r="19" spans="2:4" ht="16.5" x14ac:dyDescent="0.35">
      <c r="B19" s="31" t="s">
        <v>1639</v>
      </c>
      <c r="D19" s="31" t="s">
        <v>1659</v>
      </c>
    </row>
    <row r="20" spans="2:4" ht="16.5" x14ac:dyDescent="0.35">
      <c r="B20" s="31" t="s">
        <v>1640</v>
      </c>
      <c r="D20" s="31" t="s">
        <v>1660</v>
      </c>
    </row>
    <row r="21" spans="2:4" ht="16.5" x14ac:dyDescent="0.35">
      <c r="B21" s="31" t="s">
        <v>1641</v>
      </c>
      <c r="D21" s="31" t="s">
        <v>1661</v>
      </c>
    </row>
    <row r="22" spans="2:4" ht="16.5" x14ac:dyDescent="0.35">
      <c r="B22" s="31" t="s">
        <v>1642</v>
      </c>
      <c r="D22" s="31" t="s">
        <v>1662</v>
      </c>
    </row>
    <row r="23" spans="2:4" ht="16.5" x14ac:dyDescent="0.35">
      <c r="B23" s="31" t="s">
        <v>1643</v>
      </c>
      <c r="D23" s="31" t="s">
        <v>1629</v>
      </c>
    </row>
    <row r="24" spans="2:4" ht="16.5" x14ac:dyDescent="0.35">
      <c r="B24" s="31" t="s">
        <v>1644</v>
      </c>
      <c r="D24" s="31" t="s">
        <v>1663</v>
      </c>
    </row>
    <row r="25" spans="2:4" ht="16.5" x14ac:dyDescent="0.35">
      <c r="B25" s="31" t="s">
        <v>1645</v>
      </c>
      <c r="D25" s="31" t="s">
        <v>1664</v>
      </c>
    </row>
    <row r="26" spans="2:4" ht="16.5" x14ac:dyDescent="0.35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tabSelected="1" zoomScaleNormal="100" workbookViewId="0">
      <selection activeCell="I4" sqref="I4"/>
    </sheetView>
  </sheetViews>
  <sheetFormatPr defaultRowHeight="15" x14ac:dyDescent="0.25"/>
  <cols>
    <col min="1" max="1" width="3.7109375" customWidth="1"/>
    <col min="2" max="2" width="12.140625" style="2" customWidth="1"/>
    <col min="3" max="3" width="14.140625" style="2" customWidth="1"/>
    <col min="4" max="4" width="18" style="2" customWidth="1"/>
    <col min="5" max="5" width="8.85546875" style="2"/>
    <col min="6" max="6" width="13.7109375" style="2" customWidth="1"/>
    <col min="7" max="7" width="6.28515625" customWidth="1"/>
    <col min="8" max="8" width="20.140625" customWidth="1"/>
    <col min="9" max="9" width="12.28515625" style="2" customWidth="1"/>
    <col min="10" max="10" width="6.28515625" style="45" customWidth="1"/>
    <col min="11" max="11" width="8.140625" style="45" hidden="1" customWidth="1"/>
    <col min="12" max="12" width="17.85546875" customWidth="1"/>
    <col min="13" max="13" width="12.5703125" customWidth="1"/>
  </cols>
  <sheetData>
    <row r="1" spans="2:13" s="35" customFormat="1" ht="17.45" customHeight="1" thickBot="1" x14ac:dyDescent="0.25">
      <c r="J1" s="45"/>
      <c r="K1" s="45"/>
    </row>
    <row r="2" spans="2:13" ht="15.6" customHeight="1" thickBot="1" x14ac:dyDescent="0.3">
      <c r="B2" s="46" t="s">
        <v>1716</v>
      </c>
      <c r="C2" s="46" t="s">
        <v>1717</v>
      </c>
      <c r="D2" s="46" t="s">
        <v>1669</v>
      </c>
      <c r="E2" s="46" t="s">
        <v>1670</v>
      </c>
      <c r="F2" s="46" t="s">
        <v>1715</v>
      </c>
      <c r="H2" s="61" t="s">
        <v>1718</v>
      </c>
      <c r="I2" s="61"/>
    </row>
    <row r="3" spans="2:13" ht="16.5" thickTop="1" thickBot="1" x14ac:dyDescent="0.3">
      <c r="B3" s="47" t="s">
        <v>1671</v>
      </c>
      <c r="C3" s="47" t="s">
        <v>1672</v>
      </c>
      <c r="D3" s="47" t="s">
        <v>1673</v>
      </c>
      <c r="E3" s="47" t="s">
        <v>1674</v>
      </c>
      <c r="F3" s="49" t="s">
        <v>1675</v>
      </c>
      <c r="H3" s="42" t="s">
        <v>1714</v>
      </c>
      <c r="I3" s="43">
        <f>ROWS(Zips)</f>
        <v>10</v>
      </c>
      <c r="J3" s="45">
        <f>IFERROR(I3/$I$3,"-")</f>
        <v>1</v>
      </c>
      <c r="K3" s="45">
        <f>1-J3</f>
        <v>0</v>
      </c>
      <c r="L3" s="60"/>
      <c r="M3" s="60"/>
    </row>
    <row r="4" spans="2:13" ht="15.75" thickBot="1" x14ac:dyDescent="0.3">
      <c r="B4" s="47" t="s">
        <v>1676</v>
      </c>
      <c r="C4" s="47" t="s">
        <v>1677</v>
      </c>
      <c r="D4" s="47" t="s">
        <v>1678</v>
      </c>
      <c r="E4" s="47" t="s">
        <v>1679</v>
      </c>
      <c r="F4" s="49"/>
      <c r="H4" s="37" t="s">
        <v>1719</v>
      </c>
      <c r="I4" s="39"/>
      <c r="J4" s="45">
        <f>IFERROR(I4/$I$3,"-")</f>
        <v>0</v>
      </c>
      <c r="K4" s="45">
        <f>1-J4</f>
        <v>1</v>
      </c>
    </row>
    <row r="5" spans="2:13" ht="15.75" thickBot="1" x14ac:dyDescent="0.3">
      <c r="B5" s="47" t="s">
        <v>1680</v>
      </c>
      <c r="C5" s="47" t="s">
        <v>1681</v>
      </c>
      <c r="D5" s="47" t="s">
        <v>1682</v>
      </c>
      <c r="E5" s="47" t="s">
        <v>1683</v>
      </c>
      <c r="F5" s="49" t="s">
        <v>1684</v>
      </c>
      <c r="I5" s="40"/>
    </row>
    <row r="6" spans="2:13" ht="15" customHeight="1" thickBot="1" x14ac:dyDescent="0.3">
      <c r="B6" s="47" t="s">
        <v>1685</v>
      </c>
      <c r="C6" s="47" t="s">
        <v>1686</v>
      </c>
      <c r="D6" s="47" t="s">
        <v>1687</v>
      </c>
      <c r="E6" s="47" t="s">
        <v>1688</v>
      </c>
      <c r="F6" s="49" t="s">
        <v>1689</v>
      </c>
      <c r="H6" s="38" t="s">
        <v>1712</v>
      </c>
      <c r="I6" s="41">
        <f>COUNTBLANK(Zips)</f>
        <v>3</v>
      </c>
      <c r="J6" s="45">
        <f>IFERROR(I6/$I$3,"-")</f>
        <v>0.3</v>
      </c>
      <c r="K6" s="45">
        <f>1-J6</f>
        <v>0.7</v>
      </c>
    </row>
    <row r="7" spans="2:13" ht="15" customHeight="1" thickBot="1" x14ac:dyDescent="0.3">
      <c r="B7" s="47" t="s">
        <v>1690</v>
      </c>
      <c r="C7" s="47" t="s">
        <v>1691</v>
      </c>
      <c r="D7" s="47" t="s">
        <v>1682</v>
      </c>
      <c r="E7" s="47" t="s">
        <v>1683</v>
      </c>
      <c r="F7" s="49" t="s">
        <v>1684</v>
      </c>
      <c r="H7" s="38" t="s">
        <v>1720</v>
      </c>
      <c r="I7" s="41">
        <f>COUNT(Zips)</f>
        <v>1</v>
      </c>
      <c r="J7" s="45">
        <f>IFERROR(I7/$I$3,"-")</f>
        <v>0.1</v>
      </c>
      <c r="K7" s="45">
        <f>1-J7</f>
        <v>0.9</v>
      </c>
    </row>
    <row r="8" spans="2:13" ht="15.75" thickBot="1" x14ac:dyDescent="0.3">
      <c r="B8" s="47" t="s">
        <v>1692</v>
      </c>
      <c r="C8" s="47" t="s">
        <v>1693</v>
      </c>
      <c r="D8" s="47" t="s">
        <v>1694</v>
      </c>
      <c r="E8" s="47" t="s">
        <v>1695</v>
      </c>
      <c r="F8" s="49" t="s">
        <v>1696</v>
      </c>
      <c r="H8" s="36" t="s">
        <v>1713</v>
      </c>
      <c r="I8" s="44">
        <f>COUNTIF(Zips,"*")</f>
        <v>6</v>
      </c>
      <c r="J8" s="45">
        <f>IFERROR(I8/$I$3,"-")</f>
        <v>0.6</v>
      </c>
      <c r="K8" s="45">
        <f>1-J8</f>
        <v>0.4</v>
      </c>
    </row>
    <row r="9" spans="2:13" ht="16.149999999999999" customHeight="1" x14ac:dyDescent="0.25">
      <c r="B9" s="47" t="s">
        <v>1697</v>
      </c>
      <c r="C9" s="47" t="s">
        <v>1698</v>
      </c>
      <c r="D9" s="47" t="s">
        <v>1699</v>
      </c>
      <c r="E9" s="47" t="s">
        <v>1700</v>
      </c>
      <c r="F9" s="49"/>
      <c r="I9"/>
    </row>
    <row r="10" spans="2:13" ht="14.45" customHeight="1" x14ac:dyDescent="0.25">
      <c r="B10" s="47" t="s">
        <v>1701</v>
      </c>
      <c r="C10" s="47" t="s">
        <v>1702</v>
      </c>
      <c r="D10" s="47" t="s">
        <v>1703</v>
      </c>
      <c r="E10" s="47" t="s">
        <v>3</v>
      </c>
      <c r="F10" s="49" t="s">
        <v>1704</v>
      </c>
      <c r="I10"/>
    </row>
    <row r="11" spans="2:13" x14ac:dyDescent="0.25">
      <c r="B11" s="47" t="s">
        <v>1705</v>
      </c>
      <c r="C11" s="47" t="s">
        <v>1706</v>
      </c>
      <c r="D11" s="47" t="s">
        <v>1707</v>
      </c>
      <c r="E11" s="47" t="s">
        <v>1708</v>
      </c>
      <c r="F11" s="49"/>
      <c r="I11"/>
    </row>
    <row r="12" spans="2:13" x14ac:dyDescent="0.25">
      <c r="B12" s="47" t="s">
        <v>1709</v>
      </c>
      <c r="C12" s="47" t="s">
        <v>1710</v>
      </c>
      <c r="D12" s="47" t="s">
        <v>1711</v>
      </c>
      <c r="E12" s="47" t="s">
        <v>1708</v>
      </c>
      <c r="F12" s="48">
        <v>12207</v>
      </c>
      <c r="I12"/>
    </row>
    <row r="13" spans="2:13" x14ac:dyDescent="0.25">
      <c r="I13"/>
    </row>
    <row r="14" spans="2:13" x14ac:dyDescent="0.25">
      <c r="I14"/>
    </row>
    <row r="15" spans="2:13" x14ac:dyDescent="0.25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85B-0195-4C93-9A3A-3FF700234BF2}">
  <dimension ref="A1:B25"/>
  <sheetViews>
    <sheetView workbookViewId="0">
      <selection activeCell="B25" sqref="B25"/>
    </sheetView>
  </sheetViews>
  <sheetFormatPr defaultRowHeight="15" x14ac:dyDescent="0.25"/>
  <cols>
    <col min="1" max="1" width="33" bestFit="1" customWidth="1"/>
    <col min="2" max="2" width="30.5703125" bestFit="1" customWidth="1"/>
  </cols>
  <sheetData>
    <row r="1" spans="1:2" x14ac:dyDescent="0.25">
      <c r="A1" t="s">
        <v>1665</v>
      </c>
      <c r="B1" t="s">
        <v>1666</v>
      </c>
    </row>
    <row r="2" spans="1:2" x14ac:dyDescent="0.25">
      <c r="A2" t="s">
        <v>1624</v>
      </c>
      <c r="B2" t="s">
        <v>1646</v>
      </c>
    </row>
    <row r="3" spans="1:2" x14ac:dyDescent="0.25">
      <c r="A3" t="s">
        <v>1623</v>
      </c>
      <c r="B3" t="s">
        <v>1668</v>
      </c>
    </row>
    <row r="4" spans="1:2" x14ac:dyDescent="0.25">
      <c r="A4" t="s">
        <v>1625</v>
      </c>
      <c r="B4" t="s">
        <v>1638</v>
      </c>
    </row>
    <row r="5" spans="1:2" x14ac:dyDescent="0.25">
      <c r="A5" t="s">
        <v>1626</v>
      </c>
      <c r="B5" t="s">
        <v>1623</v>
      </c>
    </row>
    <row r="6" spans="1:2" x14ac:dyDescent="0.25">
      <c r="A6" t="s">
        <v>1627</v>
      </c>
      <c r="B6" t="s">
        <v>1647</v>
      </c>
    </row>
    <row r="7" spans="1:2" x14ac:dyDescent="0.25">
      <c r="A7" t="s">
        <v>1628</v>
      </c>
      <c r="B7" t="s">
        <v>1648</v>
      </c>
    </row>
    <row r="8" spans="1:2" x14ac:dyDescent="0.25">
      <c r="A8" t="s">
        <v>1651</v>
      </c>
      <c r="B8" t="s">
        <v>1649</v>
      </c>
    </row>
    <row r="9" spans="1:2" x14ac:dyDescent="0.25">
      <c r="A9" t="s">
        <v>1630</v>
      </c>
      <c r="B9" t="s">
        <v>1650</v>
      </c>
    </row>
    <row r="10" spans="1:2" x14ac:dyDescent="0.25">
      <c r="A10" t="s">
        <v>1631</v>
      </c>
      <c r="B10" t="s">
        <v>1651</v>
      </c>
    </row>
    <row r="11" spans="1:2" x14ac:dyDescent="0.25">
      <c r="A11" t="s">
        <v>1632</v>
      </c>
      <c r="B11" t="s">
        <v>1652</v>
      </c>
    </row>
    <row r="12" spans="1:2" x14ac:dyDescent="0.25">
      <c r="A12" t="s">
        <v>1633</v>
      </c>
      <c r="B12" t="s">
        <v>1653</v>
      </c>
    </row>
    <row r="13" spans="1:2" x14ac:dyDescent="0.25">
      <c r="A13" t="s">
        <v>1634</v>
      </c>
      <c r="B13" t="s">
        <v>1654</v>
      </c>
    </row>
    <row r="14" spans="1:2" x14ac:dyDescent="0.25">
      <c r="A14" t="s">
        <v>1635</v>
      </c>
      <c r="B14" t="s">
        <v>1655</v>
      </c>
    </row>
    <row r="15" spans="1:2" x14ac:dyDescent="0.25">
      <c r="A15" t="s">
        <v>1636</v>
      </c>
      <c r="B15" t="s">
        <v>1656</v>
      </c>
    </row>
    <row r="16" spans="1:2" x14ac:dyDescent="0.25">
      <c r="A16" t="s">
        <v>1637</v>
      </c>
      <c r="B16" t="s">
        <v>1657</v>
      </c>
    </row>
    <row r="17" spans="1:2" x14ac:dyDescent="0.25">
      <c r="A17" t="s">
        <v>1638</v>
      </c>
      <c r="B17" t="s">
        <v>1658</v>
      </c>
    </row>
    <row r="18" spans="1:2" x14ac:dyDescent="0.25">
      <c r="A18" t="s">
        <v>1639</v>
      </c>
      <c r="B18" t="s">
        <v>1659</v>
      </c>
    </row>
    <row r="19" spans="1:2" x14ac:dyDescent="0.25">
      <c r="A19" t="s">
        <v>1640</v>
      </c>
      <c r="B19" t="s">
        <v>1660</v>
      </c>
    </row>
    <row r="20" spans="1:2" x14ac:dyDescent="0.25">
      <c r="A20" t="s">
        <v>1641</v>
      </c>
      <c r="B20" t="s">
        <v>1661</v>
      </c>
    </row>
    <row r="21" spans="1:2" x14ac:dyDescent="0.25">
      <c r="A21" t="s">
        <v>1642</v>
      </c>
      <c r="B21" t="s">
        <v>1662</v>
      </c>
    </row>
    <row r="22" spans="1:2" x14ac:dyDescent="0.25">
      <c r="A22" t="s">
        <v>1643</v>
      </c>
      <c r="B22" t="s">
        <v>1629</v>
      </c>
    </row>
    <row r="23" spans="1:2" x14ac:dyDescent="0.25">
      <c r="A23" t="s">
        <v>1644</v>
      </c>
      <c r="B23" t="s">
        <v>1663</v>
      </c>
    </row>
    <row r="24" spans="1:2" x14ac:dyDescent="0.25">
      <c r="A24" t="s">
        <v>1645</v>
      </c>
      <c r="B24" t="s">
        <v>1664</v>
      </c>
    </row>
    <row r="25" spans="1:2" x14ac:dyDescent="0.25">
      <c r="A25" t="s">
        <v>1664</v>
      </c>
      <c r="B25" t="s">
        <v>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Sheet1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Vadym Tatarinov</cp:lastModifiedBy>
  <dcterms:created xsi:type="dcterms:W3CDTF">2015-08-05T01:13:29Z</dcterms:created>
  <dcterms:modified xsi:type="dcterms:W3CDTF">2022-03-30T15:50:00Z</dcterms:modified>
</cp:coreProperties>
</file>