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Leaf/"/>
    </mc:Choice>
  </mc:AlternateContent>
  <xr:revisionPtr revIDLastSave="0" documentId="8_{3B88193C-3E63-E141-AC7C-E643ECF37EB2}" xr6:coauthVersionLast="41" xr6:coauthVersionMax="41" xr10:uidLastSave="{00000000-0000-0000-0000-000000000000}"/>
  <bookViews>
    <workbookView xWindow="1340" yWindow="960" windowWidth="27080" windowHeight="16540"/>
  </bookViews>
  <sheets>
    <sheet name="Lea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<sst xmlns="http://schemas.openxmlformats.org/spreadsheetml/2006/main" count="312" uniqueCount="191">
  <si>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</si>
  <si>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</si>
  <si>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</si>
  <si>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</si>
  <si>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</si>
  <si>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</si>
  <si>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repos/java/Leaf/leaf-server/src/test/java/com/sankuai/inf/leaf/server/LeafServerApplicationTests.java</t>
  </si>
  <si>
    <t>LeafServerApplicationTests::contextLoads()</t>
  </si>
  <si>
    <t>repos/java/Leaf/leaf-server/src/main/java/com/sankuai/inf/leaf/server/LeafMonitorController.java</t>
  </si>
  <si>
    <t>LeafMonitorController::getCache( Model model)</t>
  </si>
  <si>
    <t>LeafMonitorController::getDb( Model model)</t>
  </si>
  <si>
    <t>repos/java/Leaf/leaf-server/src/main/java/com/sankuai/inf/leaf/server/LeafController.java</t>
  </si>
  <si>
    <t>LeafController::getSegmentID( @ PathVariable('key') String key)</t>
  </si>
  <si>
    <t>LeafController::getSnowflakeID( @ PathVariable('key') String key)</t>
  </si>
  <si>
    <t>LeafController::get( @ PathVariable('key') String key , Result id)</t>
  </si>
  <si>
    <t>repos/java/Leaf/leaf-server/src/main/java/com/sankuai/inf/leaf/server/LeafServerApplication.java</t>
  </si>
  <si>
    <t>LeafServerApplication::main( String [ ] args)</t>
  </si>
  <si>
    <t>repos/java/Leaf/leaf-server/src/main/java/com/sankuai/inf/leaf/server/SegmentService.java</t>
  </si>
  <si>
    <t>SegmentService::SegmentService()</t>
  </si>
  <si>
    <t>SegmentService::getId( String key)</t>
  </si>
  <si>
    <t>SegmentService::getIdGen()</t>
  </si>
  <si>
    <t>repos/java/Leaf/leaf-server/src/main/java/com/sankuai/inf/leaf/server/SnowflakeService.java</t>
  </si>
  <si>
    <t>SnowflakeService::SnowflakeService()</t>
  </si>
  <si>
    <t>SnowflakeService::getId( String key)</t>
  </si>
  <si>
    <t>repos/java/Leaf/leaf-server/src/main/java/com/sankuai/inf/leaf/server/model/SegmentBufferView.java</t>
  </si>
  <si>
    <t>SegmentBufferView::getKey()</t>
  </si>
  <si>
    <t>SegmentBufferView::setKey( String key)</t>
  </si>
  <si>
    <t>SegmentBufferView::getValue1()</t>
  </si>
  <si>
    <t>SegmentBufferView::setValue1( long value1)</t>
  </si>
  <si>
    <t>SegmentBufferView::getStep1()</t>
  </si>
  <si>
    <t>SegmentBufferView::setStep1( int step1)</t>
  </si>
  <si>
    <t>SegmentBufferView::getMax1()</t>
  </si>
  <si>
    <t>SegmentBufferView::setMax1( long max1)</t>
  </si>
  <si>
    <t>SegmentBufferView::getValue0()</t>
  </si>
  <si>
    <t>SegmentBufferView::setValue0( long value0)</t>
  </si>
  <si>
    <t>SegmentBufferView::getStep0()</t>
  </si>
  <si>
    <t>SegmentBufferView::setStep0( int step0)</t>
  </si>
  <si>
    <t>SegmentBufferView::getMax0()</t>
  </si>
  <si>
    <t>SegmentBufferView::setMax0( long max0)</t>
  </si>
  <si>
    <t>SegmentBufferView::getPos()</t>
  </si>
  <si>
    <t>SegmentBufferView::setPos( int pos)</t>
  </si>
  <si>
    <t>SegmentBufferView::isNextReady()</t>
  </si>
  <si>
    <t>SegmentBufferView::setNextReady( boolean nextReady)</t>
  </si>
  <si>
    <t>SegmentBufferView::isInitOk()</t>
  </si>
  <si>
    <t>SegmentBufferView::setInitOk( boolean initOk)</t>
  </si>
  <si>
    <t>repos/java/Leaf/leaf-server/src/main/java/com/sankuai/inf/leaf/server/exception/LeafServerException.java</t>
  </si>
  <si>
    <t>LeafServerException::LeafServerException( String msg)</t>
  </si>
  <si>
    <t>repos/java/Leaf/leaf-server/src/main/java/com/sankuai/inf/leaf/server/exception/InitException.java</t>
  </si>
  <si>
    <t>InitException::InitException( String msg)</t>
  </si>
  <si>
    <t>repos/java/Leaf/leaf-core/src/test/java/com/sankuai/inf/leaf/segment/SpringIDGenServiceTest.java</t>
  </si>
  <si>
    <t>SpringIDGenServiceTest::testGetId()</t>
  </si>
  <si>
    <t>repos/java/Leaf/leaf-core/src/test/java/com/sankuai/inf/leaf/segment/IDGenServiceTest.java</t>
  </si>
  <si>
    <t>IDGenServiceTest::before()</t>
  </si>
  <si>
    <t>IDGenServiceTest::testGetId()</t>
  </si>
  <si>
    <t>IDGenServiceTest::after()</t>
  </si>
  <si>
    <t>repos/java/Leaf/leaf-core/src/test/java/com/sankuai/inf/leaf/snowflake/SnowflakeIDGenImplTest.java</t>
  </si>
  <si>
    <t>SnowflakeIDGenImplTest::testGetId()</t>
  </si>
  <si>
    <t>repos/java/Leaf/leaf-core/src/main/java/com/sankuai/inf/leaf/segment/SegmentIDGenImpl.java</t>
  </si>
  <si>
    <t>SegmentIDGenImpl::UpdateThreadFactory::nextThreadNum()</t>
  </si>
  <si>
    <t>SegmentIDGenImpl::UpdateThreadFactory::newThread( Runnable r)</t>
  </si>
  <si>
    <t>SegmentIDGenImpl::init()</t>
  </si>
  <si>
    <t>SegmentIDGenImpl::updateCacheFromDbAtEveryMinute()</t>
  </si>
  <si>
    <t>SegmentIDGenImpl::updateCacheFromDb()</t>
  </si>
  <si>
    <t>SegmentIDGenImpl::get( final String key)</t>
  </si>
  <si>
    <t>SegmentIDGenImpl::updateSegmentFromDb( String key , Segment segment)</t>
  </si>
  <si>
    <t>SegmentIDGenImpl::getIdFromSegmentBuffer( final SegmentBuffer buffer)</t>
  </si>
  <si>
    <t>SegmentIDGenImpl::waitAndSleep( SegmentBuffer buffer)</t>
  </si>
  <si>
    <t>SegmentIDGenImpl::getAllLeafAllocs()</t>
  </si>
  <si>
    <t>SegmentIDGenImpl::getCache()</t>
  </si>
  <si>
    <t>SegmentIDGenImpl::getDao()</t>
  </si>
  <si>
    <t>SegmentIDGenImpl::setDao( IDAllocDao dao)</t>
  </si>
  <si>
    <t>repos/java/Leaf/leaf-core/src/main/java/com/sankuai/inf/leaf/segment/dao/impl/IDAllocDaoImpl.java</t>
  </si>
  <si>
    <t>IDAllocDaoImpl::IDAllocDaoImpl( DataSource dataSource)</t>
  </si>
  <si>
    <t>IDAllocDaoImpl::getAllLeafAllocs()</t>
  </si>
  <si>
    <t>IDAllocDaoImpl::updateMaxIdAndGetLeafAlloc( String tag)</t>
  </si>
  <si>
    <t>IDAllocDaoImpl::updateMaxIdByCustomStepAndGetLeafAlloc( LeafAlloc leafAlloc)</t>
  </si>
  <si>
    <t>IDAllocDaoImpl::getAllTags()</t>
  </si>
  <si>
    <t>repos/java/Leaf/leaf-core/src/main/java/com/sankuai/inf/leaf/segment/model/LeafAlloc.java</t>
  </si>
  <si>
    <t>LeafAlloc::getKey()</t>
  </si>
  <si>
    <t>LeafAlloc::setKey( String key)</t>
  </si>
  <si>
    <t>LeafAlloc::getMaxId()</t>
  </si>
  <si>
    <t>LeafAlloc::setMaxId( long maxId)</t>
  </si>
  <si>
    <t>LeafAlloc::getStep()</t>
  </si>
  <si>
    <t>LeafAlloc::setStep( int step)</t>
  </si>
  <si>
    <t>LeafAlloc::getUpdateTime()</t>
  </si>
  <si>
    <t>LeafAlloc::setUpdateTime( String updateTime)</t>
  </si>
  <si>
    <t>repos/java/Leaf/leaf-core/src/main/java/com/sankuai/inf/leaf/segment/model/Segment.java</t>
  </si>
  <si>
    <t>Segment::Segment( SegmentBuffer buffer)</t>
  </si>
  <si>
    <t>Segment::getValue()</t>
  </si>
  <si>
    <t>Segment::setValue( AtomicLong value)</t>
  </si>
  <si>
    <t>Segment::getMax()</t>
  </si>
  <si>
    <t>Segment::setMax( long max)</t>
  </si>
  <si>
    <t>Segment::getStep()</t>
  </si>
  <si>
    <t>Segment::setStep( int step)</t>
  </si>
  <si>
    <t>Segment::getBuffer()</t>
  </si>
  <si>
    <t>Segment::getIdle()</t>
  </si>
  <si>
    <t>Segment::toString()</t>
  </si>
  <si>
    <t>repos/java/Leaf/leaf-core/src/main/java/com/sankuai/inf/leaf/segment/model/SegmentBuffer.java</t>
  </si>
  <si>
    <t>SegmentBuffer::SegmentBuffer()</t>
  </si>
  <si>
    <t>SegmentBuffer::getKey()</t>
  </si>
  <si>
    <t>SegmentBuffer::setKey( String key)</t>
  </si>
  <si>
    <t>SegmentBuffer::getSegments()</t>
  </si>
  <si>
    <t>SegmentBuffer::getCurrent()</t>
  </si>
  <si>
    <t>SegmentBuffer::getCurrentPos()</t>
  </si>
  <si>
    <t>SegmentBuffer::nextPos()</t>
  </si>
  <si>
    <t>SegmentBuffer::switchPos()</t>
  </si>
  <si>
    <t>SegmentBuffer::isInitOk()</t>
  </si>
  <si>
    <t>SegmentBuffer::setInitOk( boolean initOk)</t>
  </si>
  <si>
    <t>SegmentBuffer::isNextReady()</t>
  </si>
  <si>
    <t>SegmentBuffer::setNextReady( boolean nextReady)</t>
  </si>
  <si>
    <t>SegmentBuffer::getThreadRunning()</t>
  </si>
  <si>
    <t>SegmentBuffer::rLock()</t>
  </si>
  <si>
    <t>SegmentBuffer::wLock()</t>
  </si>
  <si>
    <t>SegmentBuffer::getStep()</t>
  </si>
  <si>
    <t>SegmentBuffer::setStep( int step)</t>
  </si>
  <si>
    <t>SegmentBuffer::getMinStep()</t>
  </si>
  <si>
    <t>SegmentBuffer::setMinStep( int minStep)</t>
  </si>
  <si>
    <t>SegmentBuffer::getUpdateTimestamp()</t>
  </si>
  <si>
    <t>SegmentBuffer::setUpdateTimestamp( long updateTimestamp)</t>
  </si>
  <si>
    <t>SegmentBuffer::toString()</t>
  </si>
  <si>
    <t>repos/java/Leaf/leaf-core/src/main/java/com/sankuai/inf/leaf/snowflake/SnowflakeIDGenImpl.java</t>
  </si>
  <si>
    <t>SnowflakeIDGenImpl::init()</t>
  </si>
  <si>
    <t>SnowflakeIDGenImpl::SnowflakeIDGenImpl( String zkAddress , int port)</t>
  </si>
  <si>
    <t>SnowflakeIDGenImpl::get( String key)</t>
  </si>
  <si>
    <t>SnowflakeIDGenImpl::tilNextMillis( long lastTimestamp)</t>
  </si>
  <si>
    <t>SnowflakeIDGenImpl::timeGen()</t>
  </si>
  <si>
    <t>SnowflakeIDGenImpl::getWorkerId()</t>
  </si>
  <si>
    <t>repos/java/Leaf/leaf-core/src/main/java/com/sankuai/inf/leaf/snowflake/SnowflakeZookeeperHolder.java</t>
  </si>
  <si>
    <t>SnowflakeZookeeperHolder::SnowflakeZookeeperHolder( String ip , String port , String connectionString)</t>
  </si>
  <si>
    <t>SnowflakeZookeeperHolder::init()</t>
  </si>
  <si>
    <t>SnowflakeZookeeperHolder::doService( CuratorFramework curator)</t>
  </si>
  <si>
    <t>SnowflakeZookeeperHolder::ScheduledUploadData( final CuratorFramework curator , final String zk_AddressNode)</t>
  </si>
  <si>
    <t>SnowflakeZookeeperHolder::checkInitTimeStamp( CuratorFramework curator , String zk_AddressNode)</t>
  </si>
  <si>
    <t>SnowflakeZookeeperHolder::createNode( CuratorFramework curator)</t>
  </si>
  <si>
    <t>SnowflakeZookeeperHolder::updateNewData( CuratorFramework curator , String path)</t>
  </si>
  <si>
    <t>SnowflakeZookeeperHolder::buildData()</t>
  </si>
  <si>
    <t>SnowflakeZookeeperHolder::deBuildData( String json)</t>
  </si>
  <si>
    <t>SnowflakeZookeeperHolder::updateLocalWorkerID( int workerID)</t>
  </si>
  <si>
    <t>SnowflakeZookeeperHolder::createWithOptions( String connectionString , RetryPolicy retryPolicy , int connectionTimeoutMs , int sessionTimeoutMs)</t>
  </si>
  <si>
    <t>SnowflakeZookeeperHolder::Endpoint::Endpoint()</t>
  </si>
  <si>
    <t>SnowflakeZookeeperHolder::Endpoint::Endpoint( String ip , String port , long timestamp)</t>
  </si>
  <si>
    <t>SnowflakeZookeeperHolder::Endpoint::getIp()</t>
  </si>
  <si>
    <t>SnowflakeZookeeperHolder::Endpoint::setIp( String ip)</t>
  </si>
  <si>
    <t>SnowflakeZookeeperHolder::Endpoint::getPort()</t>
  </si>
  <si>
    <t>SnowflakeZookeeperHolder::Endpoint::setPort( String port)</t>
  </si>
  <si>
    <t>SnowflakeZookeeperHolder::Endpoint::getTimestamp()</t>
  </si>
  <si>
    <t>SnowflakeZookeeperHolder::Endpoint::setTimestamp( long timestamp)</t>
  </si>
  <si>
    <t>SnowflakeZookeeperHolder::getZk_AddressNode()</t>
  </si>
  <si>
    <t>SnowflakeZookeeperHolder::setZk_AddressNode( String zk_AddressNode)</t>
  </si>
  <si>
    <t>SnowflakeZookeeperHolder::getListenAddress()</t>
  </si>
  <si>
    <t>SnowflakeZookeeperHolder::setListenAddress( String listenAddress)</t>
  </si>
  <si>
    <t>SnowflakeZookeeperHolder::getWorkerID()</t>
  </si>
  <si>
    <t>SnowflakeZookeeperHolder::setWorkerID( int workerID)</t>
  </si>
  <si>
    <t>repos/java/Leaf/leaf-core/src/main/java/com/sankuai/inf/leaf/snowflake/exception/CheckLastTimeException.java</t>
  </si>
  <si>
    <t>CheckLastTimeException::CheckLastTimeException( String msg)</t>
  </si>
  <si>
    <t>repos/java/Leaf/leaf-core/src/main/java/com/sankuai/inf/leaf/snowflake/exception/CheckOtherNodeException.java</t>
  </si>
  <si>
    <t>CheckOtherNodeException::CheckOtherNodeException( String message)</t>
  </si>
  <si>
    <t>repos/java/Leaf/leaf-core/src/main/java/com/sankuai/inf/leaf/snowflake/exception/ClockGoBackException.java</t>
  </si>
  <si>
    <t>ClockGoBackException::ClockGoBackException( String message)</t>
  </si>
  <si>
    <t>repos/java/Leaf/leaf-core/src/main/java/com/sankuai/inf/leaf/common/CheckVO.java</t>
  </si>
  <si>
    <t>CheckVO::CheckVO( long timestamp , int workID)</t>
  </si>
  <si>
    <t>CheckVO::getTimestamp()</t>
  </si>
  <si>
    <t>CheckVO::setTimestamp( long timestamp)</t>
  </si>
  <si>
    <t>CheckVO::getWorkID()</t>
  </si>
  <si>
    <t>CheckVO::setWorkID( int workID)</t>
  </si>
  <si>
    <t>repos/java/Leaf/leaf-core/src/main/java/com/sankuai/inf/leaf/common/Utils.java</t>
  </si>
  <si>
    <t>Utils::getIp()</t>
  </si>
  <si>
    <t>repos/java/Leaf/leaf-core/src/main/java/com/sankuai/inf/leaf/common/ZeroIDGen.java</t>
  </si>
  <si>
    <t>ZeroIDGen::get( String key)</t>
  </si>
  <si>
    <t>ZeroIDGen::init()</t>
  </si>
  <si>
    <t>repos/java/Leaf/leaf-core/src/main/java/com/sankuai/inf/leaf/common/PropertyFactory.java</t>
  </si>
  <si>
    <t>PropertyFactory::catch( IOException e)</t>
  </si>
  <si>
    <t>PropertyFactory::getProperties()</t>
  </si>
  <si>
    <t>repos/java/Leaf/leaf-core/src/main/java/com/sankuai/inf/leaf/common/Result.java</t>
  </si>
  <si>
    <t>Result::Result()</t>
  </si>
  <si>
    <t>Result::Result( long id , Status status)</t>
  </si>
  <si>
    <t>Result::getId()</t>
  </si>
  <si>
    <t>Result::setId( long id)</t>
  </si>
  <si>
    <t>Result::getStatus()</t>
  </si>
  <si>
    <t>Result::setStatus( Status status)</t>
  </si>
  <si>
    <t>Result::toString()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</si>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</sst>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workbookViewId="0">
      <selection activeCell="I13" sqref="I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2">
      <c r="A2" t="s">
        <v>6</v>
      </c>
      <c r="B2" t="s">
        <v>7</v>
      </c>
      <c r="C2">
        <v>2</v>
      </c>
      <c r="D2">
        <v>30</v>
      </c>
      <c r="E2">
        <v>0</v>
      </c>
      <c r="F2">
        <v>1</v>
      </c>
      <c r="J2" s="1" t="s">
        <v>186</v>
      </c>
      <c r="K2" s="2">
        <f>MAX(C:C)</f>
        <v>59</v>
      </c>
      <c r="L2" s="2">
        <f>MIN(C:C)</f>
        <v>2</v>
      </c>
      <c r="M2" s="2">
        <f>AVERAGE(C:C)</f>
        <v>6.5540540540540544</v>
      </c>
      <c r="N2" s="2">
        <f>_xlfn.STDEV.S(C:C)</f>
        <v>9.0668595796181854</v>
      </c>
      <c r="O2" s="2">
        <f>N2/SQRT(COUNT(C:C))</f>
        <v>0.74529126646455368</v>
      </c>
    </row>
    <row r="3" spans="1:15" x14ac:dyDescent="0.2">
      <c r="A3" t="s">
        <v>8</v>
      </c>
      <c r="B3" t="s">
        <v>9</v>
      </c>
      <c r="C3">
        <v>29</v>
      </c>
      <c r="D3">
        <v>100</v>
      </c>
      <c r="E3">
        <v>12</v>
      </c>
      <c r="F3">
        <v>0</v>
      </c>
      <c r="J3" s="1" t="s">
        <v>187</v>
      </c>
      <c r="K3" s="2">
        <f>MAX(D:D)</f>
        <v>189</v>
      </c>
      <c r="L3" s="2">
        <f>MIN(D:D)</f>
        <v>22</v>
      </c>
      <c r="M3" s="2">
        <f>AVERAGE(D:D)</f>
        <v>55.412162162162161</v>
      </c>
      <c r="N3" s="2">
        <f>_xlfn.STDEV.S(D:D)</f>
        <v>33.147768325380767</v>
      </c>
      <c r="O3" s="2">
        <f>N3/SQRT(COUNT(D:D))</f>
        <v>2.7247297720625987</v>
      </c>
    </row>
    <row r="4" spans="1:15" x14ac:dyDescent="0.2">
      <c r="A4" t="s">
        <v>8</v>
      </c>
      <c r="B4" t="s">
        <v>10</v>
      </c>
      <c r="C4">
        <v>10</v>
      </c>
      <c r="D4">
        <v>100</v>
      </c>
      <c r="E4">
        <v>12</v>
      </c>
      <c r="F4">
        <v>0</v>
      </c>
      <c r="J4" s="1" t="s">
        <v>188</v>
      </c>
      <c r="K4" s="2">
        <f>MAX(E:E)</f>
        <v>28</v>
      </c>
      <c r="L4" s="2">
        <f>MIN(E:E)</f>
        <v>0</v>
      </c>
      <c r="M4" s="2">
        <f>AVERAGE(E:E)</f>
        <v>6.2635135135135132</v>
      </c>
      <c r="N4" s="2">
        <f>_xlfn.STDEV.S(E:E)</f>
        <v>3.9059722046837102</v>
      </c>
      <c r="O4" s="2">
        <f>N4/SQRT(COUNT(E:E))</f>
        <v>0.32106893744643789</v>
      </c>
    </row>
    <row r="5" spans="1:15" x14ac:dyDescent="0.2">
      <c r="A5" t="s">
        <v>11</v>
      </c>
      <c r="B5" t="s">
        <v>12</v>
      </c>
      <c r="C5">
        <v>3</v>
      </c>
      <c r="D5">
        <v>66</v>
      </c>
      <c r="E5">
        <v>4</v>
      </c>
      <c r="F5">
        <v>0</v>
      </c>
      <c r="J5" s="1" t="s">
        <v>189</v>
      </c>
      <c r="K5" s="2">
        <f>MAX(F:F)</f>
        <v>2</v>
      </c>
      <c r="L5" s="2">
        <f>MIN(F:F)</f>
        <v>0</v>
      </c>
      <c r="M5" s="2">
        <f>AVERAGE(F:F)</f>
        <v>2.0270270270270271E-2</v>
      </c>
      <c r="N5" s="2">
        <f>_xlfn.STDEV.S(F:F)</f>
        <v>0.18330282719333413</v>
      </c>
      <c r="O5" s="2">
        <f>N5/SQRT(COUNT(F:F))</f>
        <v>1.5067399580396519E-2</v>
      </c>
    </row>
    <row r="6" spans="1:15" x14ac:dyDescent="0.2">
      <c r="A6" t="s">
        <v>11</v>
      </c>
      <c r="B6" t="s">
        <v>13</v>
      </c>
      <c r="C6">
        <v>4</v>
      </c>
      <c r="D6">
        <v>68</v>
      </c>
      <c r="E6">
        <v>4</v>
      </c>
      <c r="F6">
        <v>0</v>
      </c>
    </row>
    <row r="7" spans="1:15" x14ac:dyDescent="0.2">
      <c r="A7" t="s">
        <v>11</v>
      </c>
      <c r="B7" t="s">
        <v>14</v>
      </c>
      <c r="C7">
        <v>12</v>
      </c>
      <c r="D7">
        <v>69</v>
      </c>
      <c r="E7">
        <v>4</v>
      </c>
      <c r="F7">
        <v>0</v>
      </c>
    </row>
    <row r="8" spans="1:15" x14ac:dyDescent="0.2">
      <c r="A8" t="s">
        <v>15</v>
      </c>
      <c r="B8" t="s">
        <v>16</v>
      </c>
      <c r="C8">
        <v>3</v>
      </c>
      <c r="D8">
        <v>60</v>
      </c>
      <c r="E8">
        <v>0</v>
      </c>
      <c r="F8">
        <v>2</v>
      </c>
      <c r="J8" s="1" t="s">
        <v>190</v>
      </c>
      <c r="K8" s="2">
        <f>COUNT(C:C)</f>
        <v>148</v>
      </c>
    </row>
    <row r="9" spans="1:15" x14ac:dyDescent="0.2">
      <c r="A9" t="s">
        <v>17</v>
      </c>
      <c r="B9" t="s">
        <v>18</v>
      </c>
      <c r="C9">
        <v>29</v>
      </c>
      <c r="D9">
        <v>108</v>
      </c>
      <c r="E9">
        <v>8</v>
      </c>
      <c r="F9">
        <v>0</v>
      </c>
    </row>
    <row r="10" spans="1:15" x14ac:dyDescent="0.2">
      <c r="A10" t="s">
        <v>17</v>
      </c>
      <c r="B10" t="s">
        <v>19</v>
      </c>
      <c r="C10">
        <v>3</v>
      </c>
      <c r="D10">
        <v>38</v>
      </c>
      <c r="E10">
        <v>4</v>
      </c>
      <c r="F10">
        <v>0</v>
      </c>
    </row>
    <row r="11" spans="1:15" x14ac:dyDescent="0.2">
      <c r="A11" t="s">
        <v>17</v>
      </c>
      <c r="B11" t="s">
        <v>20</v>
      </c>
      <c r="C11">
        <v>6</v>
      </c>
      <c r="D11">
        <v>49</v>
      </c>
      <c r="E11">
        <v>8</v>
      </c>
      <c r="F11">
        <v>0</v>
      </c>
    </row>
    <row r="12" spans="1:15" x14ac:dyDescent="0.2">
      <c r="A12" t="s">
        <v>21</v>
      </c>
      <c r="B12" t="s">
        <v>22</v>
      </c>
      <c r="C12">
        <v>17</v>
      </c>
      <c r="D12">
        <v>110</v>
      </c>
      <c r="E12">
        <v>8</v>
      </c>
      <c r="F12">
        <v>0</v>
      </c>
    </row>
    <row r="13" spans="1:15" x14ac:dyDescent="0.2">
      <c r="A13" t="s">
        <v>21</v>
      </c>
      <c r="B13" t="s">
        <v>23</v>
      </c>
      <c r="C13">
        <v>3</v>
      </c>
      <c r="D13">
        <v>38</v>
      </c>
      <c r="E13">
        <v>4</v>
      </c>
      <c r="F13">
        <v>0</v>
      </c>
    </row>
    <row r="14" spans="1:15" x14ac:dyDescent="0.2">
      <c r="A14" t="s">
        <v>24</v>
      </c>
      <c r="B14" t="s">
        <v>25</v>
      </c>
      <c r="C14">
        <v>3</v>
      </c>
      <c r="D14">
        <v>29</v>
      </c>
      <c r="E14">
        <v>4</v>
      </c>
      <c r="F14">
        <v>0</v>
      </c>
    </row>
    <row r="15" spans="1:15" x14ac:dyDescent="0.2">
      <c r="A15" t="s">
        <v>24</v>
      </c>
      <c r="B15" t="s">
        <v>26</v>
      </c>
      <c r="C15">
        <v>3</v>
      </c>
      <c r="D15">
        <v>37</v>
      </c>
      <c r="E15">
        <v>4</v>
      </c>
      <c r="F15">
        <v>0</v>
      </c>
    </row>
    <row r="16" spans="1:15" x14ac:dyDescent="0.2">
      <c r="A16" t="s">
        <v>24</v>
      </c>
      <c r="B16" t="s">
        <v>27</v>
      </c>
      <c r="C16">
        <v>3</v>
      </c>
      <c r="D16">
        <v>30</v>
      </c>
      <c r="E16">
        <v>4</v>
      </c>
      <c r="F16">
        <v>0</v>
      </c>
    </row>
    <row r="17" spans="1:6" x14ac:dyDescent="0.2">
      <c r="A17" t="s">
        <v>24</v>
      </c>
      <c r="B17" t="s">
        <v>28</v>
      </c>
      <c r="C17">
        <v>3</v>
      </c>
      <c r="D17">
        <v>41</v>
      </c>
      <c r="E17">
        <v>4</v>
      </c>
      <c r="F17">
        <v>0</v>
      </c>
    </row>
    <row r="18" spans="1:6" x14ac:dyDescent="0.2">
      <c r="A18" t="s">
        <v>24</v>
      </c>
      <c r="B18" t="s">
        <v>29</v>
      </c>
      <c r="C18">
        <v>3</v>
      </c>
      <c r="D18">
        <v>28</v>
      </c>
      <c r="E18">
        <v>4</v>
      </c>
      <c r="F18">
        <v>0</v>
      </c>
    </row>
    <row r="19" spans="1:6" x14ac:dyDescent="0.2">
      <c r="A19" t="s">
        <v>24</v>
      </c>
      <c r="B19" t="s">
        <v>30</v>
      </c>
      <c r="C19">
        <v>3</v>
      </c>
      <c r="D19">
        <v>38</v>
      </c>
      <c r="E19">
        <v>4</v>
      </c>
      <c r="F19">
        <v>0</v>
      </c>
    </row>
    <row r="20" spans="1:6" x14ac:dyDescent="0.2">
      <c r="A20" t="s">
        <v>24</v>
      </c>
      <c r="B20" t="s">
        <v>31</v>
      </c>
      <c r="C20">
        <v>3</v>
      </c>
      <c r="D20">
        <v>28</v>
      </c>
      <c r="E20">
        <v>4</v>
      </c>
      <c r="F20">
        <v>0</v>
      </c>
    </row>
    <row r="21" spans="1:6" x14ac:dyDescent="0.2">
      <c r="A21" t="s">
        <v>24</v>
      </c>
      <c r="B21" t="s">
        <v>32</v>
      </c>
      <c r="C21">
        <v>3</v>
      </c>
      <c r="D21">
        <v>37</v>
      </c>
      <c r="E21">
        <v>4</v>
      </c>
      <c r="F21">
        <v>0</v>
      </c>
    </row>
    <row r="22" spans="1:6" x14ac:dyDescent="0.2">
      <c r="A22" t="s">
        <v>24</v>
      </c>
      <c r="B22" t="s">
        <v>33</v>
      </c>
      <c r="C22">
        <v>3</v>
      </c>
      <c r="D22">
        <v>30</v>
      </c>
      <c r="E22">
        <v>4</v>
      </c>
      <c r="F22">
        <v>0</v>
      </c>
    </row>
    <row r="23" spans="1:6" x14ac:dyDescent="0.2">
      <c r="A23" t="s">
        <v>24</v>
      </c>
      <c r="B23" t="s">
        <v>34</v>
      </c>
      <c r="C23">
        <v>3</v>
      </c>
      <c r="D23">
        <v>41</v>
      </c>
      <c r="E23">
        <v>4</v>
      </c>
      <c r="F23">
        <v>0</v>
      </c>
    </row>
    <row r="24" spans="1:6" x14ac:dyDescent="0.2">
      <c r="A24" t="s">
        <v>24</v>
      </c>
      <c r="B24" t="s">
        <v>35</v>
      </c>
      <c r="C24">
        <v>3</v>
      </c>
      <c r="D24">
        <v>28</v>
      </c>
      <c r="E24">
        <v>4</v>
      </c>
      <c r="F24">
        <v>0</v>
      </c>
    </row>
    <row r="25" spans="1:6" x14ac:dyDescent="0.2">
      <c r="A25" t="s">
        <v>24</v>
      </c>
      <c r="B25" t="s">
        <v>36</v>
      </c>
      <c r="C25">
        <v>3</v>
      </c>
      <c r="D25">
        <v>38</v>
      </c>
      <c r="E25">
        <v>4</v>
      </c>
      <c r="F25">
        <v>0</v>
      </c>
    </row>
    <row r="26" spans="1:6" x14ac:dyDescent="0.2">
      <c r="A26" t="s">
        <v>24</v>
      </c>
      <c r="B26" t="s">
        <v>37</v>
      </c>
      <c r="C26">
        <v>3</v>
      </c>
      <c r="D26">
        <v>28</v>
      </c>
      <c r="E26">
        <v>4</v>
      </c>
      <c r="F26">
        <v>0</v>
      </c>
    </row>
    <row r="27" spans="1:6" x14ac:dyDescent="0.2">
      <c r="A27" t="s">
        <v>24</v>
      </c>
      <c r="B27" t="s">
        <v>38</v>
      </c>
      <c r="C27">
        <v>3</v>
      </c>
      <c r="D27">
        <v>37</v>
      </c>
      <c r="E27">
        <v>4</v>
      </c>
      <c r="F27">
        <v>0</v>
      </c>
    </row>
    <row r="28" spans="1:6" x14ac:dyDescent="0.2">
      <c r="A28" t="s">
        <v>24</v>
      </c>
      <c r="B28" t="s">
        <v>39</v>
      </c>
      <c r="C28">
        <v>3</v>
      </c>
      <c r="D28">
        <v>26</v>
      </c>
      <c r="E28">
        <v>4</v>
      </c>
      <c r="F28">
        <v>0</v>
      </c>
    </row>
    <row r="29" spans="1:6" x14ac:dyDescent="0.2">
      <c r="A29" t="s">
        <v>24</v>
      </c>
      <c r="B29" t="s">
        <v>40</v>
      </c>
      <c r="C29">
        <v>3</v>
      </c>
      <c r="D29">
        <v>34</v>
      </c>
      <c r="E29">
        <v>4</v>
      </c>
      <c r="F29">
        <v>0</v>
      </c>
    </row>
    <row r="30" spans="1:6" x14ac:dyDescent="0.2">
      <c r="A30" t="s">
        <v>24</v>
      </c>
      <c r="B30" t="s">
        <v>41</v>
      </c>
      <c r="C30">
        <v>3</v>
      </c>
      <c r="D30">
        <v>35</v>
      </c>
      <c r="E30">
        <v>4</v>
      </c>
      <c r="F30">
        <v>0</v>
      </c>
    </row>
    <row r="31" spans="1:6" x14ac:dyDescent="0.2">
      <c r="A31" t="s">
        <v>24</v>
      </c>
      <c r="B31" t="s">
        <v>42</v>
      </c>
      <c r="C31">
        <v>3</v>
      </c>
      <c r="D31">
        <v>50</v>
      </c>
      <c r="E31">
        <v>4</v>
      </c>
      <c r="F31">
        <v>0</v>
      </c>
    </row>
    <row r="32" spans="1:6" x14ac:dyDescent="0.2">
      <c r="A32" t="s">
        <v>24</v>
      </c>
      <c r="B32" t="s">
        <v>43</v>
      </c>
      <c r="C32">
        <v>3</v>
      </c>
      <c r="D32">
        <v>32</v>
      </c>
      <c r="E32">
        <v>4</v>
      </c>
      <c r="F32">
        <v>0</v>
      </c>
    </row>
    <row r="33" spans="1:6" x14ac:dyDescent="0.2">
      <c r="A33" t="s">
        <v>24</v>
      </c>
      <c r="B33" t="s">
        <v>44</v>
      </c>
      <c r="C33">
        <v>3</v>
      </c>
      <c r="D33">
        <v>44</v>
      </c>
      <c r="E33">
        <v>4</v>
      </c>
      <c r="F33">
        <v>0</v>
      </c>
    </row>
    <row r="34" spans="1:6" x14ac:dyDescent="0.2">
      <c r="A34" t="s">
        <v>45</v>
      </c>
      <c r="B34" t="s">
        <v>46</v>
      </c>
      <c r="C34">
        <v>3</v>
      </c>
      <c r="D34">
        <v>45</v>
      </c>
      <c r="E34">
        <v>4</v>
      </c>
      <c r="F34">
        <v>0</v>
      </c>
    </row>
    <row r="35" spans="1:6" x14ac:dyDescent="0.2">
      <c r="A35" t="s">
        <v>47</v>
      </c>
      <c r="B35" t="s">
        <v>48</v>
      </c>
      <c r="C35">
        <v>3</v>
      </c>
      <c r="D35">
        <v>39</v>
      </c>
      <c r="E35">
        <v>4</v>
      </c>
      <c r="F35">
        <v>0</v>
      </c>
    </row>
    <row r="36" spans="1:6" x14ac:dyDescent="0.2">
      <c r="A36" t="s">
        <v>49</v>
      </c>
      <c r="B36" t="s">
        <v>50</v>
      </c>
      <c r="C36">
        <v>6</v>
      </c>
      <c r="D36">
        <v>55</v>
      </c>
      <c r="E36">
        <v>12</v>
      </c>
      <c r="F36">
        <v>0</v>
      </c>
    </row>
    <row r="37" spans="1:6" x14ac:dyDescent="0.2">
      <c r="A37" t="s">
        <v>51</v>
      </c>
      <c r="B37" t="s">
        <v>52</v>
      </c>
      <c r="C37">
        <v>19</v>
      </c>
      <c r="D37">
        <v>73</v>
      </c>
      <c r="E37">
        <v>8</v>
      </c>
      <c r="F37">
        <v>0</v>
      </c>
    </row>
    <row r="38" spans="1:6" x14ac:dyDescent="0.2">
      <c r="A38" t="s">
        <v>51</v>
      </c>
      <c r="B38" t="s">
        <v>53</v>
      </c>
      <c r="C38">
        <v>6</v>
      </c>
      <c r="D38">
        <v>55</v>
      </c>
      <c r="E38">
        <v>12</v>
      </c>
      <c r="F38">
        <v>0</v>
      </c>
    </row>
    <row r="39" spans="1:6" x14ac:dyDescent="0.2">
      <c r="A39" t="s">
        <v>51</v>
      </c>
      <c r="B39" t="s">
        <v>54</v>
      </c>
      <c r="C39">
        <v>3</v>
      </c>
      <c r="D39">
        <v>27</v>
      </c>
      <c r="E39">
        <v>7</v>
      </c>
      <c r="F39">
        <v>0</v>
      </c>
    </row>
    <row r="40" spans="1:6" x14ac:dyDescent="0.2">
      <c r="A40" t="s">
        <v>55</v>
      </c>
      <c r="B40" t="s">
        <v>56</v>
      </c>
      <c r="C40">
        <v>9</v>
      </c>
      <c r="D40">
        <v>92</v>
      </c>
      <c r="E40">
        <v>8</v>
      </c>
      <c r="F40">
        <v>0</v>
      </c>
    </row>
    <row r="41" spans="1:6" x14ac:dyDescent="0.2">
      <c r="A41" t="s">
        <v>57</v>
      </c>
      <c r="B41" t="s">
        <v>58</v>
      </c>
      <c r="C41">
        <v>3</v>
      </c>
      <c r="D41">
        <v>58</v>
      </c>
      <c r="E41">
        <v>8</v>
      </c>
      <c r="F41">
        <v>0</v>
      </c>
    </row>
    <row r="42" spans="1:6" x14ac:dyDescent="0.2">
      <c r="A42" t="s">
        <v>57</v>
      </c>
      <c r="B42" t="s">
        <v>59</v>
      </c>
      <c r="C42">
        <v>3</v>
      </c>
      <c r="D42">
        <v>78</v>
      </c>
      <c r="E42">
        <v>12</v>
      </c>
      <c r="F42">
        <v>0</v>
      </c>
    </row>
    <row r="43" spans="1:6" x14ac:dyDescent="0.2">
      <c r="A43" t="s">
        <v>57</v>
      </c>
      <c r="B43" t="s">
        <v>60</v>
      </c>
      <c r="C43">
        <v>8</v>
      </c>
      <c r="D43">
        <v>42</v>
      </c>
      <c r="E43">
        <v>8</v>
      </c>
      <c r="F43">
        <v>0</v>
      </c>
    </row>
    <row r="44" spans="1:6" x14ac:dyDescent="0.2">
      <c r="A44" t="s">
        <v>57</v>
      </c>
      <c r="B44" t="s">
        <v>61</v>
      </c>
      <c r="C44">
        <v>17</v>
      </c>
      <c r="D44">
        <v>108</v>
      </c>
      <c r="E44">
        <v>8</v>
      </c>
      <c r="F44">
        <v>0</v>
      </c>
    </row>
    <row r="45" spans="1:6" x14ac:dyDescent="0.2">
      <c r="A45" t="s">
        <v>57</v>
      </c>
      <c r="B45" t="s">
        <v>62</v>
      </c>
      <c r="C45">
        <v>35</v>
      </c>
      <c r="D45">
        <v>93</v>
      </c>
      <c r="E45">
        <v>16</v>
      </c>
      <c r="F45">
        <v>0</v>
      </c>
    </row>
    <row r="46" spans="1:6" x14ac:dyDescent="0.2">
      <c r="A46" t="s">
        <v>57</v>
      </c>
      <c r="B46" t="s">
        <v>63</v>
      </c>
      <c r="C46">
        <v>23</v>
      </c>
      <c r="D46">
        <v>112</v>
      </c>
      <c r="E46">
        <v>28</v>
      </c>
      <c r="F46">
        <v>0</v>
      </c>
    </row>
    <row r="47" spans="1:6" x14ac:dyDescent="0.2">
      <c r="A47" t="s">
        <v>57</v>
      </c>
      <c r="B47" t="s">
        <v>64</v>
      </c>
      <c r="C47">
        <v>42</v>
      </c>
      <c r="D47">
        <v>171</v>
      </c>
      <c r="E47">
        <v>12</v>
      </c>
      <c r="F47">
        <v>0</v>
      </c>
    </row>
    <row r="48" spans="1:6" x14ac:dyDescent="0.2">
      <c r="A48" t="s">
        <v>57</v>
      </c>
      <c r="B48" t="s">
        <v>65</v>
      </c>
      <c r="C48">
        <v>57</v>
      </c>
      <c r="D48">
        <v>150</v>
      </c>
      <c r="E48">
        <v>16</v>
      </c>
      <c r="F48">
        <v>0</v>
      </c>
    </row>
    <row r="49" spans="1:6" x14ac:dyDescent="0.2">
      <c r="A49" t="s">
        <v>57</v>
      </c>
      <c r="B49" t="s">
        <v>66</v>
      </c>
      <c r="C49">
        <v>15</v>
      </c>
      <c r="D49">
        <v>91</v>
      </c>
      <c r="E49">
        <v>20</v>
      </c>
      <c r="F49">
        <v>0</v>
      </c>
    </row>
    <row r="50" spans="1:6" x14ac:dyDescent="0.2">
      <c r="A50" t="s">
        <v>57</v>
      </c>
      <c r="B50" t="s">
        <v>67</v>
      </c>
      <c r="C50">
        <v>3</v>
      </c>
      <c r="D50">
        <v>48</v>
      </c>
      <c r="E50">
        <v>4</v>
      </c>
      <c r="F50">
        <v>0</v>
      </c>
    </row>
    <row r="51" spans="1:6" x14ac:dyDescent="0.2">
      <c r="A51" t="s">
        <v>57</v>
      </c>
      <c r="B51" t="s">
        <v>68</v>
      </c>
      <c r="C51">
        <v>3</v>
      </c>
      <c r="D51">
        <v>51</v>
      </c>
      <c r="E51">
        <v>4</v>
      </c>
      <c r="F51">
        <v>0</v>
      </c>
    </row>
    <row r="52" spans="1:6" x14ac:dyDescent="0.2">
      <c r="A52" t="s">
        <v>57</v>
      </c>
      <c r="B52" t="s">
        <v>69</v>
      </c>
      <c r="C52">
        <v>3</v>
      </c>
      <c r="D52">
        <v>33</v>
      </c>
      <c r="E52">
        <v>4</v>
      </c>
      <c r="F52">
        <v>0</v>
      </c>
    </row>
    <row r="53" spans="1:6" x14ac:dyDescent="0.2">
      <c r="A53" t="s">
        <v>57</v>
      </c>
      <c r="B53" t="s">
        <v>70</v>
      </c>
      <c r="C53">
        <v>3</v>
      </c>
      <c r="D53">
        <v>41</v>
      </c>
      <c r="E53">
        <v>4</v>
      </c>
      <c r="F53">
        <v>0</v>
      </c>
    </row>
    <row r="54" spans="1:6" x14ac:dyDescent="0.2">
      <c r="A54" t="s">
        <v>71</v>
      </c>
      <c r="B54" t="s">
        <v>72</v>
      </c>
      <c r="C54">
        <v>7</v>
      </c>
      <c r="D54">
        <v>98</v>
      </c>
      <c r="E54">
        <v>8</v>
      </c>
      <c r="F54">
        <v>0</v>
      </c>
    </row>
    <row r="55" spans="1:6" x14ac:dyDescent="0.2">
      <c r="A55" t="s">
        <v>71</v>
      </c>
      <c r="B55" t="s">
        <v>73</v>
      </c>
      <c r="C55">
        <v>8</v>
      </c>
      <c r="D55">
        <v>109</v>
      </c>
      <c r="E55">
        <v>12</v>
      </c>
      <c r="F55">
        <v>0</v>
      </c>
    </row>
    <row r="56" spans="1:6" x14ac:dyDescent="0.2">
      <c r="A56" t="s">
        <v>71</v>
      </c>
      <c r="B56" t="s">
        <v>74</v>
      </c>
      <c r="C56">
        <v>11</v>
      </c>
      <c r="D56">
        <v>121</v>
      </c>
      <c r="E56">
        <v>12</v>
      </c>
      <c r="F56">
        <v>0</v>
      </c>
    </row>
    <row r="57" spans="1:6" x14ac:dyDescent="0.2">
      <c r="A57" t="s">
        <v>71</v>
      </c>
      <c r="B57" t="s">
        <v>75</v>
      </c>
      <c r="C57">
        <v>11</v>
      </c>
      <c r="D57">
        <v>136</v>
      </c>
      <c r="E57">
        <v>12</v>
      </c>
      <c r="F57">
        <v>0</v>
      </c>
    </row>
    <row r="58" spans="1:6" x14ac:dyDescent="0.2">
      <c r="A58" t="s">
        <v>71</v>
      </c>
      <c r="B58" t="s">
        <v>76</v>
      </c>
      <c r="C58">
        <v>8</v>
      </c>
      <c r="D58">
        <v>103</v>
      </c>
      <c r="E58">
        <v>12</v>
      </c>
      <c r="F58">
        <v>0</v>
      </c>
    </row>
    <row r="59" spans="1:6" x14ac:dyDescent="0.2">
      <c r="A59" t="s">
        <v>77</v>
      </c>
      <c r="B59" t="s">
        <v>78</v>
      </c>
      <c r="C59">
        <v>3</v>
      </c>
      <c r="D59">
        <v>29</v>
      </c>
      <c r="E59">
        <v>4</v>
      </c>
      <c r="F59">
        <v>0</v>
      </c>
    </row>
    <row r="60" spans="1:6" x14ac:dyDescent="0.2">
      <c r="A60" t="s">
        <v>77</v>
      </c>
      <c r="B60" t="s">
        <v>79</v>
      </c>
      <c r="C60">
        <v>3</v>
      </c>
      <c r="D60">
        <v>37</v>
      </c>
      <c r="E60">
        <v>4</v>
      </c>
      <c r="F60">
        <v>0</v>
      </c>
    </row>
    <row r="61" spans="1:6" x14ac:dyDescent="0.2">
      <c r="A61" t="s">
        <v>77</v>
      </c>
      <c r="B61" t="s">
        <v>80</v>
      </c>
      <c r="C61">
        <v>3</v>
      </c>
      <c r="D61">
        <v>29</v>
      </c>
      <c r="E61">
        <v>4</v>
      </c>
      <c r="F61">
        <v>0</v>
      </c>
    </row>
    <row r="62" spans="1:6" x14ac:dyDescent="0.2">
      <c r="A62" t="s">
        <v>77</v>
      </c>
      <c r="B62" t="s">
        <v>81</v>
      </c>
      <c r="C62">
        <v>3</v>
      </c>
      <c r="D62">
        <v>39</v>
      </c>
      <c r="E62">
        <v>4</v>
      </c>
      <c r="F62">
        <v>0</v>
      </c>
    </row>
    <row r="63" spans="1:6" x14ac:dyDescent="0.2">
      <c r="A63" t="s">
        <v>77</v>
      </c>
      <c r="B63" t="s">
        <v>82</v>
      </c>
      <c r="C63">
        <v>3</v>
      </c>
      <c r="D63">
        <v>27</v>
      </c>
      <c r="E63">
        <v>4</v>
      </c>
      <c r="F63">
        <v>0</v>
      </c>
    </row>
    <row r="64" spans="1:6" x14ac:dyDescent="0.2">
      <c r="A64" t="s">
        <v>77</v>
      </c>
      <c r="B64" t="s">
        <v>83</v>
      </c>
      <c r="C64">
        <v>3</v>
      </c>
      <c r="D64">
        <v>36</v>
      </c>
      <c r="E64">
        <v>4</v>
      </c>
      <c r="F64">
        <v>0</v>
      </c>
    </row>
    <row r="65" spans="1:6" x14ac:dyDescent="0.2">
      <c r="A65" t="s">
        <v>77</v>
      </c>
      <c r="B65" t="s">
        <v>84</v>
      </c>
      <c r="C65">
        <v>3</v>
      </c>
      <c r="D65">
        <v>36</v>
      </c>
      <c r="E65">
        <v>4</v>
      </c>
      <c r="F65">
        <v>0</v>
      </c>
    </row>
    <row r="66" spans="1:6" x14ac:dyDescent="0.2">
      <c r="A66" t="s">
        <v>77</v>
      </c>
      <c r="B66" t="s">
        <v>85</v>
      </c>
      <c r="C66">
        <v>3</v>
      </c>
      <c r="D66">
        <v>51</v>
      </c>
      <c r="E66">
        <v>4</v>
      </c>
      <c r="F66">
        <v>0</v>
      </c>
    </row>
    <row r="67" spans="1:6" x14ac:dyDescent="0.2">
      <c r="A67" t="s">
        <v>86</v>
      </c>
      <c r="B67" t="s">
        <v>87</v>
      </c>
      <c r="C67">
        <v>3</v>
      </c>
      <c r="D67">
        <v>43</v>
      </c>
      <c r="E67">
        <v>4</v>
      </c>
      <c r="F67">
        <v>0</v>
      </c>
    </row>
    <row r="68" spans="1:6" x14ac:dyDescent="0.2">
      <c r="A68" t="s">
        <v>86</v>
      </c>
      <c r="B68" t="s">
        <v>88</v>
      </c>
      <c r="C68">
        <v>3</v>
      </c>
      <c r="D68">
        <v>35</v>
      </c>
      <c r="E68">
        <v>4</v>
      </c>
      <c r="F68">
        <v>0</v>
      </c>
    </row>
    <row r="69" spans="1:6" x14ac:dyDescent="0.2">
      <c r="A69" t="s">
        <v>86</v>
      </c>
      <c r="B69" t="s">
        <v>89</v>
      </c>
      <c r="C69">
        <v>3</v>
      </c>
      <c r="D69">
        <v>45</v>
      </c>
      <c r="E69">
        <v>4</v>
      </c>
      <c r="F69">
        <v>0</v>
      </c>
    </row>
    <row r="70" spans="1:6" x14ac:dyDescent="0.2">
      <c r="A70" t="s">
        <v>86</v>
      </c>
      <c r="B70" t="s">
        <v>90</v>
      </c>
      <c r="C70">
        <v>3</v>
      </c>
      <c r="D70">
        <v>27</v>
      </c>
      <c r="E70">
        <v>4</v>
      </c>
      <c r="F70">
        <v>0</v>
      </c>
    </row>
    <row r="71" spans="1:6" x14ac:dyDescent="0.2">
      <c r="A71" t="s">
        <v>86</v>
      </c>
      <c r="B71" t="s">
        <v>91</v>
      </c>
      <c r="C71">
        <v>3</v>
      </c>
      <c r="D71">
        <v>35</v>
      </c>
      <c r="E71">
        <v>4</v>
      </c>
      <c r="F71">
        <v>0</v>
      </c>
    </row>
    <row r="72" spans="1:6" x14ac:dyDescent="0.2">
      <c r="A72" t="s">
        <v>86</v>
      </c>
      <c r="B72" t="s">
        <v>92</v>
      </c>
      <c r="C72">
        <v>3</v>
      </c>
      <c r="D72">
        <v>27</v>
      </c>
      <c r="E72">
        <v>4</v>
      </c>
      <c r="F72">
        <v>0</v>
      </c>
    </row>
    <row r="73" spans="1:6" x14ac:dyDescent="0.2">
      <c r="A73" t="s">
        <v>86</v>
      </c>
      <c r="B73" t="s">
        <v>93</v>
      </c>
      <c r="C73">
        <v>3</v>
      </c>
      <c r="D73">
        <v>36</v>
      </c>
      <c r="E73">
        <v>4</v>
      </c>
      <c r="F73">
        <v>0</v>
      </c>
    </row>
    <row r="74" spans="1:6" x14ac:dyDescent="0.2">
      <c r="A74" t="s">
        <v>86</v>
      </c>
      <c r="B74" t="s">
        <v>94</v>
      </c>
      <c r="C74">
        <v>3</v>
      </c>
      <c r="D74">
        <v>39</v>
      </c>
      <c r="E74">
        <v>4</v>
      </c>
      <c r="F74">
        <v>0</v>
      </c>
    </row>
    <row r="75" spans="1:6" x14ac:dyDescent="0.2">
      <c r="A75" t="s">
        <v>86</v>
      </c>
      <c r="B75" t="s">
        <v>95</v>
      </c>
      <c r="C75">
        <v>3</v>
      </c>
      <c r="D75">
        <v>49</v>
      </c>
      <c r="E75">
        <v>8</v>
      </c>
      <c r="F75">
        <v>0</v>
      </c>
    </row>
    <row r="76" spans="1:6" x14ac:dyDescent="0.2">
      <c r="A76" t="s">
        <v>86</v>
      </c>
      <c r="B76" t="s">
        <v>96</v>
      </c>
      <c r="C76">
        <v>11</v>
      </c>
      <c r="D76">
        <v>58</v>
      </c>
      <c r="E76">
        <v>8</v>
      </c>
      <c r="F76">
        <v>0</v>
      </c>
    </row>
    <row r="77" spans="1:6" x14ac:dyDescent="0.2">
      <c r="A77" t="s">
        <v>97</v>
      </c>
      <c r="B77" t="s">
        <v>98</v>
      </c>
      <c r="C77">
        <v>8</v>
      </c>
      <c r="D77">
        <v>72</v>
      </c>
      <c r="E77">
        <v>8</v>
      </c>
      <c r="F77">
        <v>0</v>
      </c>
    </row>
    <row r="78" spans="1:6" x14ac:dyDescent="0.2">
      <c r="A78" t="s">
        <v>97</v>
      </c>
      <c r="B78" t="s">
        <v>99</v>
      </c>
      <c r="C78">
        <v>3</v>
      </c>
      <c r="D78">
        <v>29</v>
      </c>
      <c r="E78">
        <v>4</v>
      </c>
      <c r="F78">
        <v>0</v>
      </c>
    </row>
    <row r="79" spans="1:6" x14ac:dyDescent="0.2">
      <c r="A79" t="s">
        <v>97</v>
      </c>
      <c r="B79" t="s">
        <v>100</v>
      </c>
      <c r="C79">
        <v>3</v>
      </c>
      <c r="D79">
        <v>37</v>
      </c>
      <c r="E79">
        <v>4</v>
      </c>
      <c r="F79">
        <v>0</v>
      </c>
    </row>
    <row r="80" spans="1:6" x14ac:dyDescent="0.2">
      <c r="A80" t="s">
        <v>97</v>
      </c>
      <c r="B80" t="s">
        <v>101</v>
      </c>
      <c r="C80">
        <v>3</v>
      </c>
      <c r="D80">
        <v>37</v>
      </c>
      <c r="E80">
        <v>4</v>
      </c>
      <c r="F80">
        <v>0</v>
      </c>
    </row>
    <row r="81" spans="1:6" x14ac:dyDescent="0.2">
      <c r="A81" t="s">
        <v>97</v>
      </c>
      <c r="B81" t="s">
        <v>102</v>
      </c>
      <c r="C81">
        <v>3</v>
      </c>
      <c r="D81">
        <v>37</v>
      </c>
      <c r="E81">
        <v>8</v>
      </c>
      <c r="F81">
        <v>0</v>
      </c>
    </row>
    <row r="82" spans="1:6" x14ac:dyDescent="0.2">
      <c r="A82" t="s">
        <v>97</v>
      </c>
      <c r="B82" t="s">
        <v>103</v>
      </c>
      <c r="C82">
        <v>3</v>
      </c>
      <c r="D82">
        <v>33</v>
      </c>
      <c r="E82">
        <v>4</v>
      </c>
      <c r="F82">
        <v>0</v>
      </c>
    </row>
    <row r="83" spans="1:6" x14ac:dyDescent="0.2">
      <c r="A83" t="s">
        <v>97</v>
      </c>
      <c r="B83" t="s">
        <v>104</v>
      </c>
      <c r="C83">
        <v>3</v>
      </c>
      <c r="D83">
        <v>37</v>
      </c>
      <c r="E83">
        <v>8</v>
      </c>
      <c r="F83">
        <v>0</v>
      </c>
    </row>
    <row r="84" spans="1:6" x14ac:dyDescent="0.2">
      <c r="A84" t="s">
        <v>97</v>
      </c>
      <c r="B84" t="s">
        <v>105</v>
      </c>
      <c r="C84">
        <v>3</v>
      </c>
      <c r="D84">
        <v>32</v>
      </c>
      <c r="E84">
        <v>8</v>
      </c>
      <c r="F84">
        <v>0</v>
      </c>
    </row>
    <row r="85" spans="1:6" x14ac:dyDescent="0.2">
      <c r="A85" t="s">
        <v>97</v>
      </c>
      <c r="B85" t="s">
        <v>106</v>
      </c>
      <c r="C85">
        <v>3</v>
      </c>
      <c r="D85">
        <v>32</v>
      </c>
      <c r="E85">
        <v>4</v>
      </c>
      <c r="F85">
        <v>0</v>
      </c>
    </row>
    <row r="86" spans="1:6" x14ac:dyDescent="0.2">
      <c r="A86" t="s">
        <v>97</v>
      </c>
      <c r="B86" t="s">
        <v>107</v>
      </c>
      <c r="C86">
        <v>3</v>
      </c>
      <c r="D86">
        <v>44</v>
      </c>
      <c r="E86">
        <v>4</v>
      </c>
      <c r="F86">
        <v>0</v>
      </c>
    </row>
    <row r="87" spans="1:6" x14ac:dyDescent="0.2">
      <c r="A87" t="s">
        <v>97</v>
      </c>
      <c r="B87" t="s">
        <v>108</v>
      </c>
      <c r="C87">
        <v>3</v>
      </c>
      <c r="D87">
        <v>35</v>
      </c>
      <c r="E87">
        <v>4</v>
      </c>
      <c r="F87">
        <v>0</v>
      </c>
    </row>
    <row r="88" spans="1:6" x14ac:dyDescent="0.2">
      <c r="A88" t="s">
        <v>97</v>
      </c>
      <c r="B88" t="s">
        <v>109</v>
      </c>
      <c r="C88">
        <v>3</v>
      </c>
      <c r="D88">
        <v>50</v>
      </c>
      <c r="E88">
        <v>4</v>
      </c>
      <c r="F88">
        <v>0</v>
      </c>
    </row>
    <row r="89" spans="1:6" x14ac:dyDescent="0.2">
      <c r="A89" t="s">
        <v>97</v>
      </c>
      <c r="B89" t="s">
        <v>110</v>
      </c>
      <c r="C89">
        <v>3</v>
      </c>
      <c r="D89">
        <v>46</v>
      </c>
      <c r="E89">
        <v>4</v>
      </c>
      <c r="F89">
        <v>0</v>
      </c>
    </row>
    <row r="90" spans="1:6" x14ac:dyDescent="0.2">
      <c r="A90" t="s">
        <v>97</v>
      </c>
      <c r="B90" t="s">
        <v>111</v>
      </c>
      <c r="C90">
        <v>3</v>
      </c>
      <c r="D90">
        <v>32</v>
      </c>
      <c r="E90">
        <v>8</v>
      </c>
      <c r="F90">
        <v>0</v>
      </c>
    </row>
    <row r="91" spans="1:6" x14ac:dyDescent="0.2">
      <c r="A91" t="s">
        <v>97</v>
      </c>
      <c r="B91" t="s">
        <v>112</v>
      </c>
      <c r="C91">
        <v>3</v>
      </c>
      <c r="D91">
        <v>33</v>
      </c>
      <c r="E91">
        <v>8</v>
      </c>
      <c r="F91">
        <v>0</v>
      </c>
    </row>
    <row r="92" spans="1:6" x14ac:dyDescent="0.2">
      <c r="A92" t="s">
        <v>97</v>
      </c>
      <c r="B92" t="s">
        <v>113</v>
      </c>
      <c r="C92">
        <v>3</v>
      </c>
      <c r="D92">
        <v>27</v>
      </c>
      <c r="E92">
        <v>4</v>
      </c>
      <c r="F92">
        <v>0</v>
      </c>
    </row>
    <row r="93" spans="1:6" x14ac:dyDescent="0.2">
      <c r="A93" t="s">
        <v>97</v>
      </c>
      <c r="B93" t="s">
        <v>114</v>
      </c>
      <c r="C93">
        <v>3</v>
      </c>
      <c r="D93">
        <v>36</v>
      </c>
      <c r="E93">
        <v>4</v>
      </c>
      <c r="F93">
        <v>0</v>
      </c>
    </row>
    <row r="94" spans="1:6" x14ac:dyDescent="0.2">
      <c r="A94" t="s">
        <v>97</v>
      </c>
      <c r="B94" t="s">
        <v>115</v>
      </c>
      <c r="C94">
        <v>3</v>
      </c>
      <c r="D94">
        <v>30</v>
      </c>
      <c r="E94">
        <v>4</v>
      </c>
      <c r="F94">
        <v>0</v>
      </c>
    </row>
    <row r="95" spans="1:6" x14ac:dyDescent="0.2">
      <c r="A95" t="s">
        <v>97</v>
      </c>
      <c r="B95" t="s">
        <v>116</v>
      </c>
      <c r="C95">
        <v>3</v>
      </c>
      <c r="D95">
        <v>42</v>
      </c>
      <c r="E95">
        <v>4</v>
      </c>
      <c r="F95">
        <v>0</v>
      </c>
    </row>
    <row r="96" spans="1:6" x14ac:dyDescent="0.2">
      <c r="A96" t="s">
        <v>97</v>
      </c>
      <c r="B96" t="s">
        <v>117</v>
      </c>
      <c r="C96">
        <v>3</v>
      </c>
      <c r="D96">
        <v>39</v>
      </c>
      <c r="E96">
        <v>4</v>
      </c>
      <c r="F96">
        <v>0</v>
      </c>
    </row>
    <row r="97" spans="1:6" x14ac:dyDescent="0.2">
      <c r="A97" t="s">
        <v>97</v>
      </c>
      <c r="B97" t="s">
        <v>118</v>
      </c>
      <c r="C97">
        <v>3</v>
      </c>
      <c r="D97">
        <v>59</v>
      </c>
      <c r="E97">
        <v>4</v>
      </c>
      <c r="F97">
        <v>0</v>
      </c>
    </row>
    <row r="98" spans="1:6" x14ac:dyDescent="0.2">
      <c r="A98" t="s">
        <v>97</v>
      </c>
      <c r="B98" t="s">
        <v>119</v>
      </c>
      <c r="C98">
        <v>14</v>
      </c>
      <c r="D98">
        <v>70</v>
      </c>
      <c r="E98">
        <v>8</v>
      </c>
      <c r="F98">
        <v>0</v>
      </c>
    </row>
    <row r="99" spans="1:6" x14ac:dyDescent="0.2">
      <c r="A99" t="s">
        <v>120</v>
      </c>
      <c r="B99" t="s">
        <v>121</v>
      </c>
      <c r="C99">
        <v>3</v>
      </c>
      <c r="D99">
        <v>28</v>
      </c>
      <c r="E99">
        <v>4</v>
      </c>
      <c r="F99">
        <v>0</v>
      </c>
    </row>
    <row r="100" spans="1:6" x14ac:dyDescent="0.2">
      <c r="A100" t="s">
        <v>120</v>
      </c>
      <c r="B100" t="s">
        <v>122</v>
      </c>
      <c r="C100">
        <v>12</v>
      </c>
      <c r="D100">
        <v>120</v>
      </c>
      <c r="E100">
        <v>8</v>
      </c>
      <c r="F100">
        <v>0</v>
      </c>
    </row>
    <row r="101" spans="1:6" x14ac:dyDescent="0.2">
      <c r="A101" t="s">
        <v>120</v>
      </c>
      <c r="B101" t="s">
        <v>123</v>
      </c>
      <c r="C101">
        <v>35</v>
      </c>
      <c r="D101">
        <v>106</v>
      </c>
      <c r="E101">
        <v>8</v>
      </c>
      <c r="F101">
        <v>0</v>
      </c>
    </row>
    <row r="102" spans="1:6" x14ac:dyDescent="0.2">
      <c r="A102" t="s">
        <v>120</v>
      </c>
      <c r="B102" t="s">
        <v>124</v>
      </c>
      <c r="C102">
        <v>7</v>
      </c>
      <c r="D102">
        <v>55</v>
      </c>
      <c r="E102">
        <v>4</v>
      </c>
      <c r="F102">
        <v>0</v>
      </c>
    </row>
    <row r="103" spans="1:6" x14ac:dyDescent="0.2">
      <c r="A103" t="s">
        <v>120</v>
      </c>
      <c r="B103" t="s">
        <v>125</v>
      </c>
      <c r="C103">
        <v>3</v>
      </c>
      <c r="D103">
        <v>43</v>
      </c>
      <c r="E103">
        <v>8</v>
      </c>
      <c r="F103">
        <v>0</v>
      </c>
    </row>
    <row r="104" spans="1:6" x14ac:dyDescent="0.2">
      <c r="A104" t="s">
        <v>120</v>
      </c>
      <c r="B104" t="s">
        <v>126</v>
      </c>
      <c r="C104">
        <v>3</v>
      </c>
      <c r="D104">
        <v>32</v>
      </c>
      <c r="E104">
        <v>4</v>
      </c>
      <c r="F104">
        <v>0</v>
      </c>
    </row>
    <row r="105" spans="1:6" x14ac:dyDescent="0.2">
      <c r="A105" t="s">
        <v>127</v>
      </c>
      <c r="B105" t="s">
        <v>128</v>
      </c>
      <c r="C105">
        <v>6</v>
      </c>
      <c r="D105">
        <v>87</v>
      </c>
      <c r="E105">
        <v>4</v>
      </c>
      <c r="F105">
        <v>0</v>
      </c>
    </row>
    <row r="106" spans="1:6" x14ac:dyDescent="0.2">
      <c r="A106" t="s">
        <v>127</v>
      </c>
      <c r="B106" t="s">
        <v>129</v>
      </c>
      <c r="C106">
        <v>59</v>
      </c>
      <c r="D106">
        <v>189</v>
      </c>
      <c r="E106">
        <v>20</v>
      </c>
      <c r="F106">
        <v>0</v>
      </c>
    </row>
    <row r="107" spans="1:6" x14ac:dyDescent="0.2">
      <c r="A107" t="s">
        <v>127</v>
      </c>
      <c r="B107" t="s">
        <v>130</v>
      </c>
      <c r="C107">
        <v>3</v>
      </c>
      <c r="D107">
        <v>93</v>
      </c>
      <c r="E107">
        <v>8</v>
      </c>
      <c r="F107">
        <v>0</v>
      </c>
    </row>
    <row r="108" spans="1:6" x14ac:dyDescent="0.2">
      <c r="A108" t="s">
        <v>127</v>
      </c>
      <c r="B108" t="s">
        <v>131</v>
      </c>
      <c r="C108">
        <v>16</v>
      </c>
      <c r="D108">
        <v>100</v>
      </c>
      <c r="E108">
        <v>4</v>
      </c>
      <c r="F108">
        <v>0</v>
      </c>
    </row>
    <row r="109" spans="1:6" x14ac:dyDescent="0.2">
      <c r="A109" t="s">
        <v>127</v>
      </c>
      <c r="B109" t="s">
        <v>132</v>
      </c>
      <c r="C109">
        <v>6</v>
      </c>
      <c r="D109">
        <v>107</v>
      </c>
      <c r="E109">
        <v>4</v>
      </c>
      <c r="F109">
        <v>0</v>
      </c>
    </row>
    <row r="110" spans="1:6" x14ac:dyDescent="0.2">
      <c r="A110" t="s">
        <v>127</v>
      </c>
      <c r="B110" t="s">
        <v>133</v>
      </c>
      <c r="C110">
        <v>8</v>
      </c>
      <c r="D110">
        <v>180</v>
      </c>
      <c r="E110">
        <v>12</v>
      </c>
      <c r="F110">
        <v>0</v>
      </c>
    </row>
    <row r="111" spans="1:6" x14ac:dyDescent="0.2">
      <c r="A111" t="s">
        <v>127</v>
      </c>
      <c r="B111" t="s">
        <v>134</v>
      </c>
      <c r="C111">
        <v>11</v>
      </c>
      <c r="D111">
        <v>83</v>
      </c>
      <c r="E111">
        <v>12</v>
      </c>
      <c r="F111">
        <v>0</v>
      </c>
    </row>
    <row r="112" spans="1:6" x14ac:dyDescent="0.2">
      <c r="A112" t="s">
        <v>127</v>
      </c>
      <c r="B112" t="s">
        <v>135</v>
      </c>
      <c r="C112">
        <v>6</v>
      </c>
      <c r="D112">
        <v>80</v>
      </c>
      <c r="E112">
        <v>8</v>
      </c>
      <c r="F112">
        <v>0</v>
      </c>
    </row>
    <row r="113" spans="1:6" x14ac:dyDescent="0.2">
      <c r="A113" t="s">
        <v>127</v>
      </c>
      <c r="B113" t="s">
        <v>136</v>
      </c>
      <c r="C113">
        <v>5</v>
      </c>
      <c r="D113">
        <v>68</v>
      </c>
      <c r="E113">
        <v>8</v>
      </c>
      <c r="F113">
        <v>0</v>
      </c>
    </row>
    <row r="114" spans="1:6" x14ac:dyDescent="0.2">
      <c r="A114" t="s">
        <v>127</v>
      </c>
      <c r="B114" t="s">
        <v>137</v>
      </c>
      <c r="C114">
        <v>29</v>
      </c>
      <c r="D114">
        <v>120</v>
      </c>
      <c r="E114">
        <v>16</v>
      </c>
      <c r="F114">
        <v>0</v>
      </c>
    </row>
    <row r="115" spans="1:6" x14ac:dyDescent="0.2">
      <c r="A115" t="s">
        <v>127</v>
      </c>
      <c r="B115" t="s">
        <v>138</v>
      </c>
      <c r="C115">
        <v>7</v>
      </c>
      <c r="D115">
        <v>146</v>
      </c>
      <c r="E115">
        <v>4</v>
      </c>
      <c r="F115">
        <v>0</v>
      </c>
    </row>
    <row r="116" spans="1:6" x14ac:dyDescent="0.2">
      <c r="A116" t="s">
        <v>127</v>
      </c>
      <c r="B116" t="s">
        <v>139</v>
      </c>
      <c r="C116">
        <v>2</v>
      </c>
      <c r="D116">
        <v>28</v>
      </c>
      <c r="E116">
        <v>8</v>
      </c>
      <c r="F116">
        <v>0</v>
      </c>
    </row>
    <row r="117" spans="1:6" x14ac:dyDescent="0.2">
      <c r="A117" t="s">
        <v>127</v>
      </c>
      <c r="B117" t="s">
        <v>140</v>
      </c>
      <c r="C117">
        <v>5</v>
      </c>
      <c r="D117">
        <v>66</v>
      </c>
      <c r="E117">
        <v>8</v>
      </c>
      <c r="F117">
        <v>0</v>
      </c>
    </row>
    <row r="118" spans="1:6" x14ac:dyDescent="0.2">
      <c r="A118" t="s">
        <v>127</v>
      </c>
      <c r="B118" t="s">
        <v>141</v>
      </c>
      <c r="C118">
        <v>3</v>
      </c>
      <c r="D118">
        <v>32</v>
      </c>
      <c r="E118">
        <v>8</v>
      </c>
      <c r="F118">
        <v>0</v>
      </c>
    </row>
    <row r="119" spans="1:6" x14ac:dyDescent="0.2">
      <c r="A119" t="s">
        <v>127</v>
      </c>
      <c r="B119" t="s">
        <v>142</v>
      </c>
      <c r="C119">
        <v>3</v>
      </c>
      <c r="D119">
        <v>39</v>
      </c>
      <c r="E119">
        <v>8</v>
      </c>
      <c r="F119">
        <v>0</v>
      </c>
    </row>
    <row r="120" spans="1:6" x14ac:dyDescent="0.2">
      <c r="A120" t="s">
        <v>127</v>
      </c>
      <c r="B120" t="s">
        <v>143</v>
      </c>
      <c r="C120">
        <v>3</v>
      </c>
      <c r="D120">
        <v>34</v>
      </c>
      <c r="E120">
        <v>8</v>
      </c>
      <c r="F120">
        <v>0</v>
      </c>
    </row>
    <row r="121" spans="1:6" x14ac:dyDescent="0.2">
      <c r="A121" t="s">
        <v>127</v>
      </c>
      <c r="B121" t="s">
        <v>144</v>
      </c>
      <c r="C121">
        <v>3</v>
      </c>
      <c r="D121">
        <v>43</v>
      </c>
      <c r="E121">
        <v>8</v>
      </c>
      <c r="F121">
        <v>0</v>
      </c>
    </row>
    <row r="122" spans="1:6" x14ac:dyDescent="0.2">
      <c r="A122" t="s">
        <v>127</v>
      </c>
      <c r="B122" t="s">
        <v>145</v>
      </c>
      <c r="C122">
        <v>3</v>
      </c>
      <c r="D122">
        <v>37</v>
      </c>
      <c r="E122">
        <v>8</v>
      </c>
      <c r="F122">
        <v>0</v>
      </c>
    </row>
    <row r="123" spans="1:6" x14ac:dyDescent="0.2">
      <c r="A123" t="s">
        <v>127</v>
      </c>
      <c r="B123" t="s">
        <v>146</v>
      </c>
      <c r="C123">
        <v>3</v>
      </c>
      <c r="D123">
        <v>51</v>
      </c>
      <c r="E123">
        <v>8</v>
      </c>
      <c r="F123">
        <v>0</v>
      </c>
    </row>
    <row r="124" spans="1:6" x14ac:dyDescent="0.2">
      <c r="A124" t="s">
        <v>127</v>
      </c>
      <c r="B124" t="s">
        <v>147</v>
      </c>
      <c r="C124">
        <v>3</v>
      </c>
      <c r="D124">
        <v>40</v>
      </c>
      <c r="E124">
        <v>4</v>
      </c>
      <c r="F124">
        <v>0</v>
      </c>
    </row>
    <row r="125" spans="1:6" x14ac:dyDescent="0.2">
      <c r="A125" t="s">
        <v>127</v>
      </c>
      <c r="B125" t="s">
        <v>148</v>
      </c>
      <c r="C125">
        <v>3</v>
      </c>
      <c r="D125">
        <v>59</v>
      </c>
      <c r="E125">
        <v>4</v>
      </c>
      <c r="F125">
        <v>0</v>
      </c>
    </row>
    <row r="126" spans="1:6" x14ac:dyDescent="0.2">
      <c r="A126" t="s">
        <v>127</v>
      </c>
      <c r="B126" t="s">
        <v>149</v>
      </c>
      <c r="C126">
        <v>3</v>
      </c>
      <c r="D126">
        <v>39</v>
      </c>
      <c r="E126">
        <v>4</v>
      </c>
      <c r="F126">
        <v>0</v>
      </c>
    </row>
    <row r="127" spans="1:6" x14ac:dyDescent="0.2">
      <c r="A127" t="s">
        <v>127</v>
      </c>
      <c r="B127" t="s">
        <v>150</v>
      </c>
      <c r="C127">
        <v>3</v>
      </c>
      <c r="D127">
        <v>57</v>
      </c>
      <c r="E127">
        <v>4</v>
      </c>
      <c r="F127">
        <v>0</v>
      </c>
    </row>
    <row r="128" spans="1:6" x14ac:dyDescent="0.2">
      <c r="A128" t="s">
        <v>127</v>
      </c>
      <c r="B128" t="s">
        <v>151</v>
      </c>
      <c r="C128">
        <v>3</v>
      </c>
      <c r="D128">
        <v>31</v>
      </c>
      <c r="E128">
        <v>4</v>
      </c>
      <c r="F128">
        <v>0</v>
      </c>
    </row>
    <row r="129" spans="1:6" x14ac:dyDescent="0.2">
      <c r="A129" t="s">
        <v>127</v>
      </c>
      <c r="B129" t="s">
        <v>152</v>
      </c>
      <c r="C129">
        <v>3</v>
      </c>
      <c r="D129">
        <v>44</v>
      </c>
      <c r="E129">
        <v>4</v>
      </c>
      <c r="F129">
        <v>0</v>
      </c>
    </row>
    <row r="130" spans="1:6" x14ac:dyDescent="0.2">
      <c r="A130" t="s">
        <v>153</v>
      </c>
      <c r="B130" t="s">
        <v>154</v>
      </c>
      <c r="C130">
        <v>3</v>
      </c>
      <c r="D130">
        <v>47</v>
      </c>
      <c r="E130">
        <v>4</v>
      </c>
      <c r="F130">
        <v>0</v>
      </c>
    </row>
    <row r="131" spans="1:6" x14ac:dyDescent="0.2">
      <c r="A131" t="s">
        <v>155</v>
      </c>
      <c r="B131" t="s">
        <v>156</v>
      </c>
      <c r="C131">
        <v>3</v>
      </c>
      <c r="D131">
        <v>53</v>
      </c>
      <c r="E131">
        <v>4</v>
      </c>
      <c r="F131">
        <v>0</v>
      </c>
    </row>
    <row r="132" spans="1:6" x14ac:dyDescent="0.2">
      <c r="A132" t="s">
        <v>157</v>
      </c>
      <c r="B132" t="s">
        <v>158</v>
      </c>
      <c r="C132">
        <v>3</v>
      </c>
      <c r="D132">
        <v>50</v>
      </c>
      <c r="E132">
        <v>4</v>
      </c>
      <c r="F132">
        <v>0</v>
      </c>
    </row>
    <row r="133" spans="1:6" x14ac:dyDescent="0.2">
      <c r="A133" t="s">
        <v>159</v>
      </c>
      <c r="B133" t="s">
        <v>160</v>
      </c>
      <c r="C133">
        <v>4</v>
      </c>
      <c r="D133">
        <v>49</v>
      </c>
      <c r="E133">
        <v>4</v>
      </c>
      <c r="F133">
        <v>0</v>
      </c>
    </row>
    <row r="134" spans="1:6" x14ac:dyDescent="0.2">
      <c r="A134" t="s">
        <v>159</v>
      </c>
      <c r="B134" t="s">
        <v>161</v>
      </c>
      <c r="C134">
        <v>3</v>
      </c>
      <c r="D134">
        <v>33</v>
      </c>
      <c r="E134">
        <v>4</v>
      </c>
      <c r="F134">
        <v>0</v>
      </c>
    </row>
    <row r="135" spans="1:6" x14ac:dyDescent="0.2">
      <c r="A135" t="s">
        <v>159</v>
      </c>
      <c r="B135" t="s">
        <v>162</v>
      </c>
      <c r="C135">
        <v>3</v>
      </c>
      <c r="D135">
        <v>47</v>
      </c>
      <c r="E135">
        <v>4</v>
      </c>
      <c r="F135">
        <v>0</v>
      </c>
    </row>
    <row r="136" spans="1:6" x14ac:dyDescent="0.2">
      <c r="A136" t="s">
        <v>159</v>
      </c>
      <c r="B136" t="s">
        <v>163</v>
      </c>
      <c r="C136">
        <v>3</v>
      </c>
      <c r="D136">
        <v>29</v>
      </c>
      <c r="E136">
        <v>4</v>
      </c>
      <c r="F136">
        <v>0</v>
      </c>
    </row>
    <row r="137" spans="1:6" x14ac:dyDescent="0.2">
      <c r="A137" t="s">
        <v>159</v>
      </c>
      <c r="B137" t="s">
        <v>164</v>
      </c>
      <c r="C137">
        <v>3</v>
      </c>
      <c r="D137">
        <v>40</v>
      </c>
      <c r="E137">
        <v>4</v>
      </c>
      <c r="F137">
        <v>0</v>
      </c>
    </row>
    <row r="138" spans="1:6" x14ac:dyDescent="0.2">
      <c r="A138" t="s">
        <v>165</v>
      </c>
      <c r="B138" t="s">
        <v>166</v>
      </c>
      <c r="C138">
        <v>11</v>
      </c>
      <c r="D138">
        <v>59</v>
      </c>
      <c r="E138">
        <v>12</v>
      </c>
      <c r="F138">
        <v>0</v>
      </c>
    </row>
    <row r="139" spans="1:6" x14ac:dyDescent="0.2">
      <c r="A139" t="s">
        <v>167</v>
      </c>
      <c r="B139" t="s">
        <v>168</v>
      </c>
      <c r="C139">
        <v>3</v>
      </c>
      <c r="D139">
        <v>46</v>
      </c>
      <c r="E139">
        <v>8</v>
      </c>
      <c r="F139">
        <v>0</v>
      </c>
    </row>
    <row r="140" spans="1:6" x14ac:dyDescent="0.2">
      <c r="A140" t="s">
        <v>167</v>
      </c>
      <c r="B140" t="s">
        <v>169</v>
      </c>
      <c r="C140">
        <v>3</v>
      </c>
      <c r="D140">
        <v>28</v>
      </c>
      <c r="E140">
        <v>4</v>
      </c>
      <c r="F140">
        <v>0</v>
      </c>
    </row>
    <row r="141" spans="1:6" x14ac:dyDescent="0.2">
      <c r="A141" t="s">
        <v>170</v>
      </c>
      <c r="B141" t="s">
        <v>171</v>
      </c>
      <c r="C141">
        <v>3</v>
      </c>
      <c r="D141">
        <v>50</v>
      </c>
      <c r="E141">
        <v>12</v>
      </c>
      <c r="F141">
        <v>0</v>
      </c>
    </row>
    <row r="142" spans="1:6" x14ac:dyDescent="0.2">
      <c r="A142" t="s">
        <v>170</v>
      </c>
      <c r="B142" t="s">
        <v>172</v>
      </c>
      <c r="C142">
        <v>3</v>
      </c>
      <c r="D142">
        <v>47</v>
      </c>
      <c r="E142">
        <v>4</v>
      </c>
      <c r="F142">
        <v>0</v>
      </c>
    </row>
    <row r="143" spans="1:6" x14ac:dyDescent="0.2">
      <c r="A143" t="s">
        <v>173</v>
      </c>
      <c r="B143" t="s">
        <v>174</v>
      </c>
      <c r="C143">
        <v>3</v>
      </c>
      <c r="D143">
        <v>22</v>
      </c>
      <c r="E143">
        <v>4</v>
      </c>
      <c r="F143">
        <v>0</v>
      </c>
    </row>
    <row r="144" spans="1:6" x14ac:dyDescent="0.2">
      <c r="A144" t="s">
        <v>173</v>
      </c>
      <c r="B144" t="s">
        <v>175</v>
      </c>
      <c r="C144">
        <v>4</v>
      </c>
      <c r="D144">
        <v>44</v>
      </c>
      <c r="E144">
        <v>4</v>
      </c>
      <c r="F144">
        <v>0</v>
      </c>
    </row>
    <row r="145" spans="1:6" x14ac:dyDescent="0.2">
      <c r="A145" t="s">
        <v>173</v>
      </c>
      <c r="B145" t="s">
        <v>176</v>
      </c>
      <c r="C145">
        <v>3</v>
      </c>
      <c r="D145">
        <v>26</v>
      </c>
      <c r="E145">
        <v>4</v>
      </c>
      <c r="F145">
        <v>0</v>
      </c>
    </row>
    <row r="146" spans="1:6" x14ac:dyDescent="0.2">
      <c r="A146" t="s">
        <v>173</v>
      </c>
      <c r="B146" t="s">
        <v>177</v>
      </c>
      <c r="C146">
        <v>3</v>
      </c>
      <c r="D146">
        <v>33</v>
      </c>
      <c r="E146">
        <v>4</v>
      </c>
      <c r="F146">
        <v>0</v>
      </c>
    </row>
    <row r="147" spans="1:6" x14ac:dyDescent="0.2">
      <c r="A147" t="s">
        <v>173</v>
      </c>
      <c r="B147" t="s">
        <v>178</v>
      </c>
      <c r="C147">
        <v>3</v>
      </c>
      <c r="D147">
        <v>32</v>
      </c>
      <c r="E147">
        <v>4</v>
      </c>
      <c r="F147">
        <v>0</v>
      </c>
    </row>
    <row r="148" spans="1:6" x14ac:dyDescent="0.2">
      <c r="A148" t="s">
        <v>173</v>
      </c>
      <c r="B148" t="s">
        <v>179</v>
      </c>
      <c r="C148">
        <v>3</v>
      </c>
      <c r="D148">
        <v>43</v>
      </c>
      <c r="E148">
        <v>4</v>
      </c>
      <c r="F148">
        <v>0</v>
      </c>
    </row>
    <row r="149" spans="1:6" x14ac:dyDescent="0.2">
      <c r="A149" t="s">
        <v>173</v>
      </c>
      <c r="B149" t="s">
        <v>180</v>
      </c>
      <c r="C149">
        <v>7</v>
      </c>
      <c r="D149">
        <v>63</v>
      </c>
      <c r="E149">
        <v>8</v>
      </c>
      <c r="F14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2019-03-12T21:35:25Z</dcterms:created>
  <dcterms:modified xsi:type="dcterms:W3CDTF">2019-03-12T21:35:25Z</dcterms:modified>
</cp:coreProperties>
</file>