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python/face_recognition/"/>
    </mc:Choice>
  </mc:AlternateContent>
  <xr:revisionPtr revIDLastSave="0" documentId="8_{4DB3978A-3B3E-324C-A7A8-98689E5E9E12}" xr6:coauthVersionLast="41" xr6:coauthVersionMax="41" xr10:uidLastSave="{00000000-0000-0000-0000-000000000000}"/>
  <bookViews>
    <workbookView xWindow="1340" yWindow="960" windowWidth="27080" windowHeight="16540"/>
  </bookViews>
  <sheets>
    <sheet name="face_recogn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N5" i="1"/>
  <c r="O5" i="1" s="1"/>
  <c r="M5" i="1"/>
  <c r="L5" i="1"/>
  <c r="K5" i="1"/>
  <c r="N4" i="1"/>
  <c r="O4" i="1" s="1"/>
  <c r="M4" i="1"/>
  <c r="L4" i="1"/>
  <c r="K4" i="1"/>
  <c r="O3" i="1"/>
  <c r="N3" i="1"/>
  <c r="M3" i="1"/>
  <c r="L3" i="1"/>
  <c r="K3" i="1"/>
  <c r="N2" i="1"/>
  <c r="O2" i="1" s="1"/>
  <c r="M2" i="1"/>
  <c r="L2" i="1"/>
  <c r="K2" i="1"/>
</calcChain>
</file>

<file path=xl/sharedStrings.xml><?xml version="1.0" encoding="utf-8"?>
<sst xmlns="http://schemas.openxmlformats.org/spreadsheetml/2006/main" count="146" uniqueCount="86">
  <si>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</si>
  <si>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</si>
  <si>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</si>
  <si>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</si>
  <si>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</si>
  <si>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</si>
  <si>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repos/python/face_recognition/face_recognition/api.py</t>
  </si>
  <si>
    <t>_rect_to_css( rect )</t>
  </si>
  <si>
    <t>_css_to_rect( css )</t>
  </si>
  <si>
    <t>_trim_css_to_bounds( css , image_shape )</t>
  </si>
  <si>
    <t>face_distance( face_encodings , face_to_compare )</t>
  </si>
  <si>
    <t>load_image_file( file , mode = 'RGB' )</t>
  </si>
  <si>
    <t>_raw_face_locations( img , number_of_times_to_upsample = 1 , model = 'hog' )</t>
  </si>
  <si>
    <t>face_locations( img , number_of_times_to_upsample = 1 , model = 'hog' )</t>
  </si>
  <si>
    <t>_raw_face_locations_batched( images , number_of_times_to_upsample = 1 , batch_size = 128 )</t>
  </si>
  <si>
    <t>batch_face_locations.convert_cnn_detections_to_css( detections )</t>
  </si>
  <si>
    <t>batch_face_locations( images , number_of_times_to_upsample = 1 , batch_size = 128 )</t>
  </si>
  <si>
    <t>_raw_face_landmarks( face_image , face_locations = None , model = 'large' )</t>
  </si>
  <si>
    <t>face_landmarks( face_image , face_locations = None , model = 'large' )</t>
  </si>
  <si>
    <t>face_encodings( face_image , known_face_locations = None , num_jitters = 1 )</t>
  </si>
  <si>
    <t>compare_faces( known_face_encodings , face_encoding_to_check , tolerance = 0 . 6 )</t>
  </si>
  <si>
    <t>repos/python/face_recognition/face_recognition/face_detection_cli.py</t>
  </si>
  <si>
    <t>print_result( filename , location )</t>
  </si>
  <si>
    <t>test_image( image_to_check , model )</t>
  </si>
  <si>
    <t>image_files_in_folder( folder )</t>
  </si>
  <si>
    <t>process_images_in_process_pool( images_to_check , number_of_cpus , model )</t>
  </si>
  <si>
    <t>main( image_to_check , cpus , model )</t>
  </si>
  <si>
    <t>repos/python/face_recognition/face_recognition/face_recognition_cli.py</t>
  </si>
  <si>
    <t>scan_known_people( known_people_folder )</t>
  </si>
  <si>
    <t>print_result( filename , name , distance , show_distance = False )</t>
  </si>
  <si>
    <t>test_image( image_to_check , known_names , known_face_encodings , tolerance = 0 . 6 , show_distance = False )</t>
  </si>
  <si>
    <t>process_images_in_process_pool( images_to_check , known_names , known_face_encodings , number_of_cpus , tolerance , show_distance )</t>
  </si>
  <si>
    <t>main( known_people_folder , image_to_check , cpus , tolerance , show_distance )</t>
  </si>
  <si>
    <t>repos/python/face_recognition/tests/test_face_recognition.py</t>
  </si>
  <si>
    <t>test_load_image_file( self )</t>
  </si>
  <si>
    <t>test_load_image_file_32bit( self )</t>
  </si>
  <si>
    <t>test_raw_face_locations( self )</t>
  </si>
  <si>
    <t>test_cnn_raw_face_locations( self )</t>
  </si>
  <si>
    <t>test_raw_face_locations_32bit_image( self )</t>
  </si>
  <si>
    <t>test_cnn_raw_face_locations_32bit_image( self )</t>
  </si>
  <si>
    <t>test_face_locations( self )</t>
  </si>
  <si>
    <t>test_cnn_face_locations( self )</t>
  </si>
  <si>
    <t>test_partial_face_locations( self )</t>
  </si>
  <si>
    <t>test_raw_face_locations_batched( self )</t>
  </si>
  <si>
    <t>test_batched_face_locations( self )</t>
  </si>
  <si>
    <t>test_raw_face_landmarks( self )</t>
  </si>
  <si>
    <t>test_face_landmarks( self )</t>
  </si>
  <si>
    <t>test_face_landmarks_small_model( self )</t>
  </si>
  <si>
    <t>test_face_encodings( self )</t>
  </si>
  <si>
    <t>test_face_distance( self )</t>
  </si>
  <si>
    <t>test_face_distance_empty_lists( self )</t>
  </si>
  <si>
    <t>test_compare_faces( self )</t>
  </si>
  <si>
    <t>test_compare_faces_empty_lists( self )</t>
  </si>
  <si>
    <t>test_command_line_interface_options( self )</t>
  </si>
  <si>
    <t>test_command_line_interface( self )</t>
  </si>
  <si>
    <t>test_command_line_interface_big_image( self )</t>
  </si>
  <si>
    <t>test_command_line_interface_tolerance( self )</t>
  </si>
  <si>
    <t>test_command_line_interface_show_distance( self )</t>
  </si>
  <si>
    <t>test_fd_command_line_interface_options( self )</t>
  </si>
  <si>
    <t>test_fd_command_line_interface( self )</t>
  </si>
  <si>
    <t>test_fd_command_line_interface_folder( self )</t>
  </si>
  <si>
    <t>test_fd_command_line_interface_hog_model( self )</t>
  </si>
  <si>
    <t>test_fd_command_line_interface_cnn_model( self )</t>
  </si>
  <si>
    <t>repos/python/face_recognition/docs/conf.py</t>
  </si>
  <si>
    <t>__getattr__( cls , name )</t>
  </si>
  <si>
    <t>repos/python/face_recognition/examples/web_service_example_Simplified_Chinese.py</t>
  </si>
  <si>
    <t>allowed_file( filename )</t>
  </si>
  <si>
    <t>upload_image( )</t>
  </si>
  <si>
    <t>detect_faces_in_image( file_stream )</t>
  </si>
  <si>
    <t>repos/python/face_recognition/examples/web_service_example.py</t>
  </si>
  <si>
    <t>repos/python/face_recognition/examples/benchmark.py</t>
  </si>
  <si>
    <t>run_test( setup , test , iterations_per_test = 5 , tests_to_run = 10 )</t>
  </si>
  <si>
    <t>repos/python/face_recognition/examples/face_recognition_knn.py</t>
  </si>
  <si>
    <t>train( train_dir , model_save_path = None , n_neighbors = None , knn_algo = 'ball_tree' , verbose = False )</t>
  </si>
  <si>
    <t>predict( X_img_path , knn_clf = None , model_path = None , distance_threshold = 0 . 6 )</t>
  </si>
  <si>
    <t>show_prediction_labels_on_image( img_path , predictions )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</si>
  <si>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</si>
  <si>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</si>
  <si>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</si>
  <si>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</si>
  <si>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</si>
  <si>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</si>
  <si>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</si>
  <si>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</si>
  <si>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</si>
  <si>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FUNC: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</si>
</sst>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I17" sqref="I1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2">
      <c r="A2" t="s">
        <v>6</v>
      </c>
      <c r="B2" t="s">
        <v>7</v>
      </c>
      <c r="C2">
        <v>8</v>
      </c>
      <c r="D2">
        <v>90</v>
      </c>
      <c r="E2">
        <v>4</v>
      </c>
      <c r="F2">
        <v>0</v>
      </c>
      <c r="J2" s="1" t="s">
        <v>81</v>
      </c>
      <c r="K2" s="2">
        <f>MAX(C:C)</f>
        <v>63</v>
      </c>
      <c r="L2" s="2">
        <f>MIN(C:C)</f>
        <v>2</v>
      </c>
      <c r="M2" s="2">
        <f>AVERAGE(C:C)</f>
        <v>13.569230769230769</v>
      </c>
      <c r="N2" s="2">
        <f>_xlfn.STDEV.S(C:C)</f>
        <v>12.020775285377331</v>
      </c>
      <c r="O2" s="2">
        <f>N2/SQRT(COUNT(C:C))</f>
        <v>1.4909936720782939</v>
      </c>
    </row>
    <row r="3" spans="1:15" x14ac:dyDescent="0.2">
      <c r="A3" t="s">
        <v>6</v>
      </c>
      <c r="B3" t="s">
        <v>8</v>
      </c>
      <c r="C3">
        <v>8</v>
      </c>
      <c r="D3">
        <v>92</v>
      </c>
      <c r="E3">
        <v>4</v>
      </c>
      <c r="F3">
        <v>0</v>
      </c>
      <c r="J3" s="1" t="s">
        <v>82</v>
      </c>
      <c r="K3" s="2">
        <f>MAX(D:D)</f>
        <v>171</v>
      </c>
      <c r="L3" s="2">
        <f>MIN(D:D)</f>
        <v>32</v>
      </c>
      <c r="M3" s="2">
        <f>AVERAGE(D:D)</f>
        <v>105.29230769230769</v>
      </c>
      <c r="N3" s="2">
        <f>_xlfn.STDEV.S(D:D)</f>
        <v>24.51385008834486</v>
      </c>
      <c r="O3" s="2">
        <f>N3/SQRT(COUNT(D:D))</f>
        <v>3.0405688894674991</v>
      </c>
    </row>
    <row r="4" spans="1:15" x14ac:dyDescent="0.2">
      <c r="A4" t="s">
        <v>6</v>
      </c>
      <c r="B4" t="s">
        <v>9</v>
      </c>
      <c r="C4">
        <v>9</v>
      </c>
      <c r="D4">
        <v>100</v>
      </c>
      <c r="E4">
        <v>4</v>
      </c>
      <c r="F4">
        <v>0</v>
      </c>
      <c r="J4" s="1" t="s">
        <v>83</v>
      </c>
      <c r="K4" s="2">
        <f>MAX(E:E)</f>
        <v>20</v>
      </c>
      <c r="L4" s="2">
        <f>MIN(E:E)</f>
        <v>0</v>
      </c>
      <c r="M4" s="2">
        <f>AVERAGE(E:E)</f>
        <v>7.1692307692307695</v>
      </c>
      <c r="N4" s="2">
        <f>_xlfn.STDEV.S(E:E)</f>
        <v>3.1353290834517606</v>
      </c>
      <c r="O4" s="2">
        <f>N4/SQRT(COUNT(E:E))</f>
        <v>0.38888971071576539</v>
      </c>
    </row>
    <row r="5" spans="1:15" x14ac:dyDescent="0.2">
      <c r="A5" t="s">
        <v>6</v>
      </c>
      <c r="B5" t="s">
        <v>10</v>
      </c>
      <c r="C5">
        <v>13</v>
      </c>
      <c r="D5">
        <v>103</v>
      </c>
      <c r="E5">
        <v>4</v>
      </c>
      <c r="F5">
        <v>0</v>
      </c>
      <c r="J5" s="1" t="s">
        <v>84</v>
      </c>
      <c r="K5" s="2">
        <f>MAX(F:F)</f>
        <v>0</v>
      </c>
      <c r="L5" s="2">
        <f>MIN(F:F)</f>
        <v>0</v>
      </c>
      <c r="M5" s="2">
        <f>AVERAGE(F:F)</f>
        <v>0</v>
      </c>
      <c r="N5" s="2">
        <f>_xlfn.STDEV.S(F:F)</f>
        <v>0</v>
      </c>
      <c r="O5" s="2">
        <f>N5/SQRT(COUNT(F:F))</f>
        <v>0</v>
      </c>
    </row>
    <row r="6" spans="1:15" x14ac:dyDescent="0.2">
      <c r="A6" t="s">
        <v>6</v>
      </c>
      <c r="B6" t="s">
        <v>11</v>
      </c>
      <c r="C6">
        <v>12</v>
      </c>
      <c r="D6">
        <v>125</v>
      </c>
      <c r="E6">
        <v>4</v>
      </c>
      <c r="F6">
        <v>0</v>
      </c>
    </row>
    <row r="7" spans="1:15" x14ac:dyDescent="0.2">
      <c r="A7" t="s">
        <v>6</v>
      </c>
      <c r="B7" t="s">
        <v>12</v>
      </c>
      <c r="C7">
        <v>14</v>
      </c>
      <c r="D7">
        <v>131</v>
      </c>
      <c r="E7">
        <v>4</v>
      </c>
      <c r="F7">
        <v>0</v>
      </c>
    </row>
    <row r="8" spans="1:15" x14ac:dyDescent="0.2">
      <c r="A8" t="s">
        <v>6</v>
      </c>
      <c r="B8" t="s">
        <v>13</v>
      </c>
      <c r="C8">
        <v>14</v>
      </c>
      <c r="D8">
        <v>146</v>
      </c>
      <c r="E8">
        <v>8</v>
      </c>
      <c r="F8">
        <v>0</v>
      </c>
      <c r="J8" s="1" t="s">
        <v>85</v>
      </c>
      <c r="K8" s="2">
        <f>COUNT(C:C)</f>
        <v>65</v>
      </c>
    </row>
    <row r="9" spans="1:15" x14ac:dyDescent="0.2">
      <c r="A9" t="s">
        <v>6</v>
      </c>
      <c r="B9" t="s">
        <v>14</v>
      </c>
      <c r="C9">
        <v>9</v>
      </c>
      <c r="D9">
        <v>131</v>
      </c>
      <c r="E9">
        <v>4</v>
      </c>
      <c r="F9">
        <v>0</v>
      </c>
    </row>
    <row r="10" spans="1:15" x14ac:dyDescent="0.2">
      <c r="A10" t="s">
        <v>6</v>
      </c>
      <c r="B10" t="s">
        <v>15</v>
      </c>
      <c r="C10">
        <v>2</v>
      </c>
      <c r="D10">
        <v>102</v>
      </c>
      <c r="E10">
        <v>8</v>
      </c>
      <c r="F10">
        <v>0</v>
      </c>
    </row>
    <row r="11" spans="1:15" x14ac:dyDescent="0.2">
      <c r="A11" t="s">
        <v>6</v>
      </c>
      <c r="B11" t="s">
        <v>16</v>
      </c>
      <c r="C11">
        <v>17</v>
      </c>
      <c r="D11">
        <v>131</v>
      </c>
      <c r="E11">
        <v>4</v>
      </c>
      <c r="F11">
        <v>0</v>
      </c>
    </row>
    <row r="12" spans="1:15" x14ac:dyDescent="0.2">
      <c r="A12" t="s">
        <v>6</v>
      </c>
      <c r="B12" t="s">
        <v>17</v>
      </c>
      <c r="C12">
        <v>12</v>
      </c>
      <c r="D12">
        <v>91</v>
      </c>
      <c r="E12">
        <v>8</v>
      </c>
      <c r="F12">
        <v>0</v>
      </c>
    </row>
    <row r="13" spans="1:15" x14ac:dyDescent="0.2">
      <c r="A13" t="s">
        <v>6</v>
      </c>
      <c r="B13" t="s">
        <v>18</v>
      </c>
      <c r="C13">
        <v>33</v>
      </c>
      <c r="D13">
        <v>130</v>
      </c>
      <c r="E13">
        <v>12</v>
      </c>
      <c r="F13">
        <v>0</v>
      </c>
    </row>
    <row r="14" spans="1:15" x14ac:dyDescent="0.2">
      <c r="A14" t="s">
        <v>6</v>
      </c>
      <c r="B14" t="s">
        <v>19</v>
      </c>
      <c r="C14">
        <v>11</v>
      </c>
      <c r="D14">
        <v>150</v>
      </c>
      <c r="E14">
        <v>4</v>
      </c>
      <c r="F14">
        <v>0</v>
      </c>
    </row>
    <row r="15" spans="1:15" x14ac:dyDescent="0.2">
      <c r="A15" t="s">
        <v>6</v>
      </c>
      <c r="B15" t="s">
        <v>20</v>
      </c>
      <c r="C15">
        <v>10</v>
      </c>
      <c r="D15">
        <v>133</v>
      </c>
      <c r="E15">
        <v>4</v>
      </c>
      <c r="F15">
        <v>0</v>
      </c>
    </row>
    <row r="16" spans="1:15" x14ac:dyDescent="0.2">
      <c r="A16" t="s">
        <v>21</v>
      </c>
      <c r="B16" t="s">
        <v>22</v>
      </c>
      <c r="C16">
        <v>3</v>
      </c>
      <c r="D16">
        <v>71</v>
      </c>
      <c r="E16">
        <v>4</v>
      </c>
      <c r="F16">
        <v>0</v>
      </c>
    </row>
    <row r="17" spans="1:6" x14ac:dyDescent="0.2">
      <c r="A17" t="s">
        <v>21</v>
      </c>
      <c r="B17" t="s">
        <v>23</v>
      </c>
      <c r="C17">
        <v>6</v>
      </c>
      <c r="D17">
        <v>112</v>
      </c>
      <c r="E17">
        <v>4</v>
      </c>
      <c r="F17">
        <v>0</v>
      </c>
    </row>
    <row r="18" spans="1:6" x14ac:dyDescent="0.2">
      <c r="A18" t="s">
        <v>21</v>
      </c>
      <c r="B18" t="s">
        <v>24</v>
      </c>
      <c r="C18">
        <v>2</v>
      </c>
      <c r="D18">
        <v>115</v>
      </c>
      <c r="E18">
        <v>4</v>
      </c>
      <c r="F18">
        <v>0</v>
      </c>
    </row>
    <row r="19" spans="1:6" x14ac:dyDescent="0.2">
      <c r="A19" t="s">
        <v>21</v>
      </c>
      <c r="B19" t="s">
        <v>25</v>
      </c>
      <c r="C19">
        <v>19</v>
      </c>
      <c r="D19">
        <v>81</v>
      </c>
      <c r="E19">
        <v>4</v>
      </c>
      <c r="F19">
        <v>0</v>
      </c>
    </row>
    <row r="20" spans="1:6" x14ac:dyDescent="0.2">
      <c r="A20" t="s">
        <v>21</v>
      </c>
      <c r="B20" t="s">
        <v>26</v>
      </c>
      <c r="C20">
        <v>13</v>
      </c>
      <c r="D20">
        <v>132</v>
      </c>
      <c r="E20">
        <v>8</v>
      </c>
      <c r="F20">
        <v>0</v>
      </c>
    </row>
    <row r="21" spans="1:6" x14ac:dyDescent="0.2">
      <c r="A21" t="s">
        <v>27</v>
      </c>
      <c r="B21" t="s">
        <v>28</v>
      </c>
      <c r="C21">
        <v>19</v>
      </c>
      <c r="D21">
        <v>113</v>
      </c>
      <c r="E21">
        <v>12</v>
      </c>
      <c r="F21">
        <v>0</v>
      </c>
    </row>
    <row r="22" spans="1:6" x14ac:dyDescent="0.2">
      <c r="A22" t="s">
        <v>27</v>
      </c>
      <c r="B22" t="s">
        <v>29</v>
      </c>
      <c r="C22">
        <v>5</v>
      </c>
      <c r="D22">
        <v>65</v>
      </c>
      <c r="E22">
        <v>0</v>
      </c>
      <c r="F22">
        <v>0</v>
      </c>
    </row>
    <row r="23" spans="1:6" x14ac:dyDescent="0.2">
      <c r="A23" t="s">
        <v>27</v>
      </c>
      <c r="B23" t="s">
        <v>30</v>
      </c>
      <c r="C23">
        <v>23</v>
      </c>
      <c r="D23">
        <v>154</v>
      </c>
      <c r="E23">
        <v>12</v>
      </c>
      <c r="F23">
        <v>0</v>
      </c>
    </row>
    <row r="24" spans="1:6" x14ac:dyDescent="0.2">
      <c r="A24" t="s">
        <v>27</v>
      </c>
      <c r="B24" t="s">
        <v>24</v>
      </c>
      <c r="C24">
        <v>2</v>
      </c>
      <c r="D24">
        <v>115</v>
      </c>
      <c r="E24">
        <v>4</v>
      </c>
      <c r="F24">
        <v>0</v>
      </c>
    </row>
    <row r="25" spans="1:6" x14ac:dyDescent="0.2">
      <c r="A25" t="s">
        <v>27</v>
      </c>
      <c r="B25" t="s">
        <v>31</v>
      </c>
      <c r="C25">
        <v>22</v>
      </c>
      <c r="D25">
        <v>130</v>
      </c>
      <c r="E25">
        <v>0</v>
      </c>
      <c r="F25">
        <v>0</v>
      </c>
    </row>
    <row r="26" spans="1:6" x14ac:dyDescent="0.2">
      <c r="A26" t="s">
        <v>27</v>
      </c>
      <c r="B26" t="s">
        <v>32</v>
      </c>
      <c r="C26">
        <v>15</v>
      </c>
      <c r="D26">
        <v>154</v>
      </c>
      <c r="E26">
        <v>12</v>
      </c>
      <c r="F26">
        <v>0</v>
      </c>
    </row>
    <row r="27" spans="1:6" x14ac:dyDescent="0.2">
      <c r="A27" t="s">
        <v>33</v>
      </c>
      <c r="B27" t="s">
        <v>34</v>
      </c>
      <c r="C27">
        <v>3</v>
      </c>
      <c r="D27">
        <v>103</v>
      </c>
      <c r="E27">
        <v>8</v>
      </c>
      <c r="F27">
        <v>0</v>
      </c>
    </row>
    <row r="28" spans="1:6" x14ac:dyDescent="0.2">
      <c r="A28" t="s">
        <v>33</v>
      </c>
      <c r="B28" t="s">
        <v>35</v>
      </c>
      <c r="C28">
        <v>3</v>
      </c>
      <c r="D28">
        <v>103</v>
      </c>
      <c r="E28">
        <v>8</v>
      </c>
      <c r="F28">
        <v>0</v>
      </c>
    </row>
    <row r="29" spans="1:6" x14ac:dyDescent="0.2">
      <c r="A29" t="s">
        <v>33</v>
      </c>
      <c r="B29" t="s">
        <v>36</v>
      </c>
      <c r="C29">
        <v>7</v>
      </c>
      <c r="D29">
        <v>103</v>
      </c>
      <c r="E29">
        <v>8</v>
      </c>
      <c r="F29">
        <v>0</v>
      </c>
    </row>
    <row r="30" spans="1:6" x14ac:dyDescent="0.2">
      <c r="A30" t="s">
        <v>33</v>
      </c>
      <c r="B30" t="s">
        <v>37</v>
      </c>
      <c r="C30">
        <v>7</v>
      </c>
      <c r="D30">
        <v>103</v>
      </c>
      <c r="E30">
        <v>8</v>
      </c>
      <c r="F30">
        <v>0</v>
      </c>
    </row>
    <row r="31" spans="1:6" x14ac:dyDescent="0.2">
      <c r="A31" t="s">
        <v>33</v>
      </c>
      <c r="B31" t="s">
        <v>38</v>
      </c>
      <c r="C31">
        <v>7</v>
      </c>
      <c r="D31">
        <v>103</v>
      </c>
      <c r="E31">
        <v>8</v>
      </c>
      <c r="F31">
        <v>0</v>
      </c>
    </row>
    <row r="32" spans="1:6" x14ac:dyDescent="0.2">
      <c r="A32" t="s">
        <v>33</v>
      </c>
      <c r="B32" t="s">
        <v>39</v>
      </c>
      <c r="C32">
        <v>7</v>
      </c>
      <c r="D32">
        <v>103</v>
      </c>
      <c r="E32">
        <v>8</v>
      </c>
      <c r="F32">
        <v>0</v>
      </c>
    </row>
    <row r="33" spans="1:6" x14ac:dyDescent="0.2">
      <c r="A33" t="s">
        <v>33</v>
      </c>
      <c r="B33" t="s">
        <v>40</v>
      </c>
      <c r="C33">
        <v>6</v>
      </c>
      <c r="D33">
        <v>103</v>
      </c>
      <c r="E33">
        <v>8</v>
      </c>
      <c r="F33">
        <v>0</v>
      </c>
    </row>
    <row r="34" spans="1:6" x14ac:dyDescent="0.2">
      <c r="A34" t="s">
        <v>33</v>
      </c>
      <c r="B34" t="s">
        <v>41</v>
      </c>
      <c r="C34">
        <v>9</v>
      </c>
      <c r="D34">
        <v>103</v>
      </c>
      <c r="E34">
        <v>8</v>
      </c>
      <c r="F34">
        <v>0</v>
      </c>
    </row>
    <row r="35" spans="1:6" x14ac:dyDescent="0.2">
      <c r="A35" t="s">
        <v>33</v>
      </c>
      <c r="B35" t="s">
        <v>42</v>
      </c>
      <c r="C35">
        <v>12</v>
      </c>
      <c r="D35">
        <v>117</v>
      </c>
      <c r="E35">
        <v>8</v>
      </c>
      <c r="F35">
        <v>0</v>
      </c>
    </row>
    <row r="36" spans="1:6" x14ac:dyDescent="0.2">
      <c r="A36" t="s">
        <v>33</v>
      </c>
      <c r="B36" t="s">
        <v>43</v>
      </c>
      <c r="C36">
        <v>9</v>
      </c>
      <c r="D36">
        <v>104</v>
      </c>
      <c r="E36">
        <v>8</v>
      </c>
      <c r="F36">
        <v>0</v>
      </c>
    </row>
    <row r="37" spans="1:6" x14ac:dyDescent="0.2">
      <c r="A37" t="s">
        <v>33</v>
      </c>
      <c r="B37" t="s">
        <v>44</v>
      </c>
      <c r="C37">
        <v>9</v>
      </c>
      <c r="D37">
        <v>103</v>
      </c>
      <c r="E37">
        <v>8</v>
      </c>
      <c r="F37">
        <v>0</v>
      </c>
    </row>
    <row r="38" spans="1:6" x14ac:dyDescent="0.2">
      <c r="A38" t="s">
        <v>33</v>
      </c>
      <c r="B38" t="s">
        <v>45</v>
      </c>
      <c r="C38">
        <v>8</v>
      </c>
      <c r="D38">
        <v>103</v>
      </c>
      <c r="E38">
        <v>8</v>
      </c>
      <c r="F38">
        <v>0</v>
      </c>
    </row>
    <row r="39" spans="1:6" x14ac:dyDescent="0.2">
      <c r="A39" t="s">
        <v>33</v>
      </c>
      <c r="B39" t="s">
        <v>46</v>
      </c>
      <c r="C39">
        <v>15</v>
      </c>
      <c r="D39">
        <v>103</v>
      </c>
      <c r="E39">
        <v>8</v>
      </c>
      <c r="F39">
        <v>0</v>
      </c>
    </row>
    <row r="40" spans="1:6" x14ac:dyDescent="0.2">
      <c r="A40" t="s">
        <v>33</v>
      </c>
      <c r="B40" t="s">
        <v>47</v>
      </c>
      <c r="C40">
        <v>8</v>
      </c>
      <c r="D40">
        <v>103</v>
      </c>
      <c r="E40">
        <v>8</v>
      </c>
      <c r="F40">
        <v>0</v>
      </c>
    </row>
    <row r="41" spans="1:6" x14ac:dyDescent="0.2">
      <c r="A41" t="s">
        <v>33</v>
      </c>
      <c r="B41" t="s">
        <v>48</v>
      </c>
      <c r="C41">
        <v>6</v>
      </c>
      <c r="D41">
        <v>103</v>
      </c>
      <c r="E41">
        <v>8</v>
      </c>
      <c r="F41">
        <v>0</v>
      </c>
    </row>
    <row r="42" spans="1:6" x14ac:dyDescent="0.2">
      <c r="A42" t="s">
        <v>33</v>
      </c>
      <c r="B42" t="s">
        <v>49</v>
      </c>
      <c r="C42">
        <v>25</v>
      </c>
      <c r="D42">
        <v>107</v>
      </c>
      <c r="E42">
        <v>8</v>
      </c>
      <c r="F42">
        <v>0</v>
      </c>
    </row>
    <row r="43" spans="1:6" x14ac:dyDescent="0.2">
      <c r="A43" t="s">
        <v>33</v>
      </c>
      <c r="B43" t="s">
        <v>50</v>
      </c>
      <c r="C43">
        <v>17</v>
      </c>
      <c r="D43">
        <v>103</v>
      </c>
      <c r="E43">
        <v>8</v>
      </c>
      <c r="F43">
        <v>0</v>
      </c>
    </row>
    <row r="44" spans="1:6" x14ac:dyDescent="0.2">
      <c r="A44" t="s">
        <v>33</v>
      </c>
      <c r="B44" t="s">
        <v>51</v>
      </c>
      <c r="C44">
        <v>23</v>
      </c>
      <c r="D44">
        <v>107</v>
      </c>
      <c r="E44">
        <v>8</v>
      </c>
      <c r="F44">
        <v>0</v>
      </c>
    </row>
    <row r="45" spans="1:6" x14ac:dyDescent="0.2">
      <c r="A45" t="s">
        <v>33</v>
      </c>
      <c r="B45" t="s">
        <v>52</v>
      </c>
      <c r="C45">
        <v>17</v>
      </c>
      <c r="D45">
        <v>103</v>
      </c>
      <c r="E45">
        <v>8</v>
      </c>
      <c r="F45">
        <v>0</v>
      </c>
    </row>
    <row r="46" spans="1:6" x14ac:dyDescent="0.2">
      <c r="A46" t="s">
        <v>33</v>
      </c>
      <c r="B46" t="s">
        <v>53</v>
      </c>
      <c r="C46">
        <v>6</v>
      </c>
      <c r="D46">
        <v>75</v>
      </c>
      <c r="E46">
        <v>8</v>
      </c>
      <c r="F46">
        <v>0</v>
      </c>
    </row>
    <row r="47" spans="1:6" x14ac:dyDescent="0.2">
      <c r="A47" t="s">
        <v>33</v>
      </c>
      <c r="B47" t="s">
        <v>54</v>
      </c>
      <c r="C47">
        <v>10</v>
      </c>
      <c r="D47">
        <v>91</v>
      </c>
      <c r="E47">
        <v>8</v>
      </c>
      <c r="F47">
        <v>0</v>
      </c>
    </row>
    <row r="48" spans="1:6" x14ac:dyDescent="0.2">
      <c r="A48" t="s">
        <v>33</v>
      </c>
      <c r="B48" t="s">
        <v>55</v>
      </c>
      <c r="C48">
        <v>10</v>
      </c>
      <c r="D48">
        <v>91</v>
      </c>
      <c r="E48">
        <v>8</v>
      </c>
      <c r="F48">
        <v>0</v>
      </c>
    </row>
    <row r="49" spans="1:6" x14ac:dyDescent="0.2">
      <c r="A49" t="s">
        <v>33</v>
      </c>
      <c r="B49" t="s">
        <v>56</v>
      </c>
      <c r="C49">
        <v>10</v>
      </c>
      <c r="D49">
        <v>114</v>
      </c>
      <c r="E49">
        <v>8</v>
      </c>
      <c r="F49">
        <v>0</v>
      </c>
    </row>
    <row r="50" spans="1:6" x14ac:dyDescent="0.2">
      <c r="A50" t="s">
        <v>33</v>
      </c>
      <c r="B50" t="s">
        <v>57</v>
      </c>
      <c r="C50">
        <v>10</v>
      </c>
      <c r="D50">
        <v>115</v>
      </c>
      <c r="E50">
        <v>8</v>
      </c>
      <c r="F50">
        <v>0</v>
      </c>
    </row>
    <row r="51" spans="1:6" x14ac:dyDescent="0.2">
      <c r="A51" t="s">
        <v>33</v>
      </c>
      <c r="B51" t="s">
        <v>58</v>
      </c>
      <c r="C51">
        <v>6</v>
      </c>
      <c r="D51">
        <v>73</v>
      </c>
      <c r="E51">
        <v>8</v>
      </c>
      <c r="F51">
        <v>0</v>
      </c>
    </row>
    <row r="52" spans="1:6" x14ac:dyDescent="0.2">
      <c r="A52" t="s">
        <v>33</v>
      </c>
      <c r="B52" t="s">
        <v>59</v>
      </c>
      <c r="C52">
        <v>9</v>
      </c>
      <c r="D52">
        <v>89</v>
      </c>
      <c r="E52">
        <v>8</v>
      </c>
      <c r="F52">
        <v>0</v>
      </c>
    </row>
    <row r="53" spans="1:6" x14ac:dyDescent="0.2">
      <c r="A53" t="s">
        <v>33</v>
      </c>
      <c r="B53" t="s">
        <v>60</v>
      </c>
      <c r="C53">
        <v>11</v>
      </c>
      <c r="D53">
        <v>76</v>
      </c>
      <c r="E53">
        <v>8</v>
      </c>
      <c r="F53">
        <v>0</v>
      </c>
    </row>
    <row r="54" spans="1:6" x14ac:dyDescent="0.2">
      <c r="A54" t="s">
        <v>33</v>
      </c>
      <c r="B54" t="s">
        <v>61</v>
      </c>
      <c r="C54">
        <v>8</v>
      </c>
      <c r="D54">
        <v>93</v>
      </c>
      <c r="E54">
        <v>8</v>
      </c>
      <c r="F54">
        <v>0</v>
      </c>
    </row>
    <row r="55" spans="1:6" x14ac:dyDescent="0.2">
      <c r="A55" t="s">
        <v>33</v>
      </c>
      <c r="B55" t="s">
        <v>62</v>
      </c>
      <c r="C55">
        <v>8</v>
      </c>
      <c r="D55">
        <v>93</v>
      </c>
      <c r="E55">
        <v>8</v>
      </c>
      <c r="F55">
        <v>0</v>
      </c>
    </row>
    <row r="56" spans="1:6" x14ac:dyDescent="0.2">
      <c r="A56" t="s">
        <v>63</v>
      </c>
      <c r="B56" t="s">
        <v>64</v>
      </c>
      <c r="C56">
        <v>2</v>
      </c>
      <c r="D56">
        <v>32</v>
      </c>
      <c r="E56">
        <v>4</v>
      </c>
      <c r="F56">
        <v>0</v>
      </c>
    </row>
    <row r="57" spans="1:6" x14ac:dyDescent="0.2">
      <c r="A57" t="s">
        <v>65</v>
      </c>
      <c r="B57" t="s">
        <v>66</v>
      </c>
      <c r="C57">
        <v>3</v>
      </c>
      <c r="D57">
        <v>68</v>
      </c>
      <c r="E57">
        <v>11</v>
      </c>
      <c r="F57">
        <v>0</v>
      </c>
    </row>
    <row r="58" spans="1:6" x14ac:dyDescent="0.2">
      <c r="A58" t="s">
        <v>65</v>
      </c>
      <c r="B58" t="s">
        <v>67</v>
      </c>
      <c r="C58">
        <v>25</v>
      </c>
      <c r="D58">
        <v>66</v>
      </c>
      <c r="E58">
        <v>4</v>
      </c>
      <c r="F58">
        <v>0</v>
      </c>
    </row>
    <row r="59" spans="1:6" x14ac:dyDescent="0.2">
      <c r="A59" t="s">
        <v>65</v>
      </c>
      <c r="B59" t="s">
        <v>68</v>
      </c>
      <c r="C59">
        <v>50</v>
      </c>
      <c r="D59">
        <v>105</v>
      </c>
      <c r="E59">
        <v>8</v>
      </c>
      <c r="F59">
        <v>0</v>
      </c>
    </row>
    <row r="60" spans="1:6" x14ac:dyDescent="0.2">
      <c r="A60" t="s">
        <v>69</v>
      </c>
      <c r="B60" t="s">
        <v>66</v>
      </c>
      <c r="C60">
        <v>3</v>
      </c>
      <c r="D60">
        <v>68</v>
      </c>
      <c r="E60">
        <v>11</v>
      </c>
      <c r="F60">
        <v>0</v>
      </c>
    </row>
    <row r="61" spans="1:6" x14ac:dyDescent="0.2">
      <c r="A61" t="s">
        <v>69</v>
      </c>
      <c r="B61" t="s">
        <v>67</v>
      </c>
      <c r="C61">
        <v>25</v>
      </c>
      <c r="D61">
        <v>78</v>
      </c>
      <c r="E61">
        <v>12</v>
      </c>
      <c r="F61">
        <v>0</v>
      </c>
    </row>
    <row r="62" spans="1:6" x14ac:dyDescent="0.2">
      <c r="A62" t="s">
        <v>69</v>
      </c>
      <c r="B62" t="s">
        <v>68</v>
      </c>
      <c r="C62">
        <v>50</v>
      </c>
      <c r="D62">
        <v>105</v>
      </c>
      <c r="E62">
        <v>8</v>
      </c>
      <c r="F62">
        <v>0</v>
      </c>
    </row>
    <row r="63" spans="1:6" x14ac:dyDescent="0.2">
      <c r="A63" t="s">
        <v>70</v>
      </c>
      <c r="B63" t="s">
        <v>71</v>
      </c>
      <c r="C63">
        <v>5</v>
      </c>
      <c r="D63">
        <v>103</v>
      </c>
      <c r="E63">
        <v>4</v>
      </c>
      <c r="F63">
        <v>0</v>
      </c>
    </row>
    <row r="64" spans="1:6" x14ac:dyDescent="0.2">
      <c r="A64" t="s">
        <v>72</v>
      </c>
      <c r="B64" t="s">
        <v>73</v>
      </c>
      <c r="C64">
        <v>63</v>
      </c>
      <c r="D64">
        <v>171</v>
      </c>
      <c r="E64">
        <v>20</v>
      </c>
      <c r="F64">
        <v>0</v>
      </c>
    </row>
    <row r="65" spans="1:6" x14ac:dyDescent="0.2">
      <c r="A65" t="s">
        <v>72</v>
      </c>
      <c r="B65" t="s">
        <v>74</v>
      </c>
      <c r="C65">
        <v>40</v>
      </c>
      <c r="D65">
        <v>145</v>
      </c>
      <c r="E65">
        <v>4</v>
      </c>
      <c r="F65">
        <v>0</v>
      </c>
    </row>
    <row r="66" spans="1:6" x14ac:dyDescent="0.2">
      <c r="A66" t="s">
        <v>72</v>
      </c>
      <c r="B66" t="s">
        <v>75</v>
      </c>
      <c r="C66">
        <v>29</v>
      </c>
      <c r="D66">
        <v>116</v>
      </c>
      <c r="E66">
        <v>8</v>
      </c>
      <c r="F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face_recognition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2019-03-12T22:16:12Z</dcterms:created>
  <dcterms:modified xsi:type="dcterms:W3CDTF">2019-03-12T22:16:12Z</dcterms:modified>
</cp:coreProperties>
</file>