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ink/ink8.xml" ContentType="application/inkml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ink/ink9.xml" ContentType="application/inkml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F3954708-A871-8445-AC89-C876F8BC00FE}" xr6:coauthVersionLast="47" xr6:coauthVersionMax="47" xr10:uidLastSave="{00000000-0000-0000-0000-000000000000}"/>
  <bookViews>
    <workbookView xWindow="0" yWindow="600" windowWidth="28800" windowHeight="17400" xr2:uid="{E9B4BB01-1C36-A44C-8E76-807086E46DC2}"/>
  </bookViews>
  <sheets>
    <sheet name="AGENDA" sheetId="1" r:id="rId1"/>
    <sheet name="HISTOGRAM" sheetId="7" r:id="rId2"/>
    <sheet name="COLUMN STACK" sheetId="8" r:id="rId3"/>
    <sheet name="BAR" sheetId="3" r:id="rId4"/>
    <sheet name="PIE" sheetId="4" r:id="rId5"/>
    <sheet name="boxplot" sheetId="5" r:id="rId6"/>
    <sheet name="scatterplot" sheetId="6" r:id="rId7"/>
    <sheet name="LINE" sheetId="2" r:id="rId8"/>
  </sheets>
  <definedNames>
    <definedName name="_xlchart.v1.0" hidden="1">HISTOGRAM!$B$67:$B$166</definedName>
    <definedName name="_xlchart.v1.1" hidden="1">HISTOGRAM!$B$67:$B$166</definedName>
    <definedName name="_xlchart.v1.2" hidden="1">boxplot!$D$5</definedName>
    <definedName name="_xlchart.v1.3" hidden="1">boxplot!$D$6:$D$15</definedName>
    <definedName name="_xlchart.v1.4" hidden="1">boxplot!$E$5</definedName>
    <definedName name="_xlchart.v1.5" hidden="1">boxplot!$E$6:$E$15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7" l="1" a="1"/>
  <c r="D6" i="6"/>
  <c r="D7" i="6"/>
  <c r="D8" i="6"/>
  <c r="D9" i="6"/>
  <c r="D10" i="6"/>
  <c r="D11" i="6"/>
  <c r="D12" i="6"/>
  <c r="D13" i="6"/>
  <c r="D14" i="6"/>
  <c r="D1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<sst xmlns="http://schemas.openxmlformats.org/spreadsheetml/2006/main" count="84" uniqueCount="55">
  <si>
    <t>Data Visualization</t>
  </si>
  <si>
    <t>Power BI</t>
  </si>
  <si>
    <t>Tablue</t>
  </si>
  <si>
    <t>Company 1</t>
  </si>
  <si>
    <t>Company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</si>
  <si>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</si>
  <si>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</si>
  <si>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</si>
  <si>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</si>
  <si>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</si>
  <si>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</si>
  <si>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</si>
  <si>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</si>
  <si>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</si>
  <si>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</si>
  <si>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</si>
  <si>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</si>
  <si>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 (in K)</t>
  </si>
  <si>
    <t>Q1</t>
  </si>
  <si>
    <t>Q2</t>
  </si>
  <si>
    <t>Q3</t>
  </si>
  <si>
    <t>Q4</t>
  </si>
  <si>
    <t>Var 1</t>
  </si>
  <si>
    <t>Var 2</t>
  </si>
  <si>
    <t>X</t>
  </si>
  <si>
    <t>Y</t>
  </si>
  <si>
    <t>"=5-2*C6+NORM.INV(RAND(),0,5)"</t>
  </si>
  <si>
    <t>CORRELATION</t>
  </si>
  <si>
    <t>How two variables move wrt each othe</t>
  </si>
  <si>
    <t>CORRELATIOn IS NOT CAUSATION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</si>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</sst>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'COLUMN STACK'!$C$3</c:f>
              <c:strCache>
                <c:ptCount val="1"/>
                <c:pt idx="0">
                  <c:v>Company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STACK'!$B$4:$B$15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STACK'!$C$4:$C$15</c:f>
              <c:numCache>
                <c:formatCode>General</c:formatCode>
                <c:ptCount val="12"/>
                <c:pt idx="0">
                  <c:v>309</c:v>
                </c:pt>
                <c:pt idx="1">
                  <c:v>371</c:v>
                </c:pt>
                <c:pt idx="2">
                  <c:v>187</c:v>
                </c:pt>
                <c:pt idx="3">
                  <c:v>154</c:v>
                </c:pt>
                <c:pt idx="4">
                  <c:v>455</c:v>
                </c:pt>
                <c:pt idx="5">
                  <c:v>450</c:v>
                </c:pt>
                <c:pt idx="6">
                  <c:v>206</c:v>
                </c:pt>
                <c:pt idx="7">
                  <c:v>254</c:v>
                </c:pt>
                <c:pt idx="8">
                  <c:v>416</c:v>
                </c:pt>
                <c:pt idx="9">
                  <c:v>446</c:v>
                </c:pt>
                <c:pt idx="10">
                  <c:v>411</c:v>
                </c:pt>
                <c:pt idx="1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E-7949-97C2-973C89BE7FAF}"/>
            </c:ext>
          </c:extLst>
        </c:ser>
        <c:ser>
          <c:idx val="1"/>
          <c:order val="1"/>
          <c:tx>
            <c:strRef>
              <c:f>'COLUMN STACK'!$D$3</c:f>
              <c:strCache>
                <c:ptCount val="1"/>
                <c:pt idx="0">
                  <c:v>Company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STACK'!$B$4:$B$15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STACK'!$D$4:$D$15</c:f>
              <c:numCache>
                <c:formatCode>General</c:formatCode>
                <c:ptCount val="12"/>
                <c:pt idx="0">
                  <c:v>428</c:v>
                </c:pt>
                <c:pt idx="1">
                  <c:v>171</c:v>
                </c:pt>
                <c:pt idx="2">
                  <c:v>331</c:v>
                </c:pt>
                <c:pt idx="3">
                  <c:v>358</c:v>
                </c:pt>
                <c:pt idx="4">
                  <c:v>123</c:v>
                </c:pt>
                <c:pt idx="5">
                  <c:v>231</c:v>
                </c:pt>
                <c:pt idx="6">
                  <c:v>229</c:v>
                </c:pt>
                <c:pt idx="7">
                  <c:v>122</c:v>
                </c:pt>
                <c:pt idx="8">
                  <c:v>231</c:v>
                </c:pt>
                <c:pt idx="9">
                  <c:v>297</c:v>
                </c:pt>
                <c:pt idx="10">
                  <c:v>434</c:v>
                </c:pt>
                <c:pt idx="11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DE-7949-97C2-973C89BE7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7613503"/>
        <c:axId val="710713215"/>
      </c:barChart>
      <c:catAx>
        <c:axId val="79761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713215"/>
        <c:crosses val="autoZero"/>
        <c:auto val="1"/>
        <c:lblAlgn val="ctr"/>
        <c:lblOffset val="100"/>
        <c:noMultiLvlLbl val="0"/>
      </c:catAx>
      <c:valAx>
        <c:axId val="71071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61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BAR!$E$5</c:f>
              <c:strCache>
                <c:ptCount val="1"/>
                <c:pt idx="0">
                  <c:v>Company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BAR!$D$6:$D$17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BAR!$E$6:$E$17</c:f>
              <c:numCache>
                <c:formatCode>General</c:formatCode>
                <c:ptCount val="12"/>
                <c:pt idx="0">
                  <c:v>309</c:v>
                </c:pt>
                <c:pt idx="1">
                  <c:v>371</c:v>
                </c:pt>
                <c:pt idx="2">
                  <c:v>187</c:v>
                </c:pt>
                <c:pt idx="3">
                  <c:v>154</c:v>
                </c:pt>
                <c:pt idx="4">
                  <c:v>455</c:v>
                </c:pt>
                <c:pt idx="5">
                  <c:v>450</c:v>
                </c:pt>
                <c:pt idx="6">
                  <c:v>206</c:v>
                </c:pt>
                <c:pt idx="7">
                  <c:v>254</c:v>
                </c:pt>
                <c:pt idx="8">
                  <c:v>416</c:v>
                </c:pt>
                <c:pt idx="9">
                  <c:v>446</c:v>
                </c:pt>
                <c:pt idx="10">
                  <c:v>411</c:v>
                </c:pt>
                <c:pt idx="1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4-5149-B7B1-AB1A56484963}"/>
            </c:ext>
          </c:extLst>
        </c:ser>
        <c:ser>
          <c:idx val="1"/>
          <c:order val="1"/>
          <c:tx>
            <c:strRef>
              <c:f>BAR!$F$5</c:f>
              <c:strCache>
                <c:ptCount val="1"/>
                <c:pt idx="0">
                  <c:v>Company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BAR!$D$6:$D$17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BAR!$F$6:$F$17</c:f>
              <c:numCache>
                <c:formatCode>General</c:formatCode>
                <c:ptCount val="12"/>
                <c:pt idx="0">
                  <c:v>428</c:v>
                </c:pt>
                <c:pt idx="1">
                  <c:v>171</c:v>
                </c:pt>
                <c:pt idx="2">
                  <c:v>331</c:v>
                </c:pt>
                <c:pt idx="3">
                  <c:v>358</c:v>
                </c:pt>
                <c:pt idx="4">
                  <c:v>123</c:v>
                </c:pt>
                <c:pt idx="5">
                  <c:v>231</c:v>
                </c:pt>
                <c:pt idx="6">
                  <c:v>229</c:v>
                </c:pt>
                <c:pt idx="7">
                  <c:v>122</c:v>
                </c:pt>
                <c:pt idx="8">
                  <c:v>231</c:v>
                </c:pt>
                <c:pt idx="9">
                  <c:v>297</c:v>
                </c:pt>
                <c:pt idx="10">
                  <c:v>434</c:v>
                </c:pt>
                <c:pt idx="11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4-5149-B7B1-AB1A56484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3550655"/>
        <c:axId val="797590399"/>
      </c:barChart>
      <c:catAx>
        <c:axId val="105355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590399"/>
        <c:crosses val="autoZero"/>
        <c:auto val="1"/>
        <c:lblAlgn val="ctr"/>
        <c:lblOffset val="100"/>
        <c:noMultiLvlLbl val="0"/>
      </c:catAx>
      <c:valAx>
        <c:axId val="79759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5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BAR!$E$5</c:f>
              <c:strCache>
                <c:ptCount val="1"/>
                <c:pt idx="0">
                  <c:v>Company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BAR!$D$6:$D$17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BAR!$E$6:$E$17</c:f>
              <c:numCache>
                <c:formatCode>General</c:formatCode>
                <c:ptCount val="12"/>
                <c:pt idx="0">
                  <c:v>309</c:v>
                </c:pt>
                <c:pt idx="1">
                  <c:v>371</c:v>
                </c:pt>
                <c:pt idx="2">
                  <c:v>187</c:v>
                </c:pt>
                <c:pt idx="3">
                  <c:v>154</c:v>
                </c:pt>
                <c:pt idx="4">
                  <c:v>455</c:v>
                </c:pt>
                <c:pt idx="5">
                  <c:v>450</c:v>
                </c:pt>
                <c:pt idx="6">
                  <c:v>206</c:v>
                </c:pt>
                <c:pt idx="7">
                  <c:v>254</c:v>
                </c:pt>
                <c:pt idx="8">
                  <c:v>416</c:v>
                </c:pt>
                <c:pt idx="9">
                  <c:v>446</c:v>
                </c:pt>
                <c:pt idx="10">
                  <c:v>411</c:v>
                </c:pt>
                <c:pt idx="1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3-AD43-97DD-688CAB65A3A7}"/>
            </c:ext>
          </c:extLst>
        </c:ser>
        <c:ser>
          <c:idx val="1"/>
          <c:order val="1"/>
          <c:tx>
            <c:strRef>
              <c:f>BAR!$F$5</c:f>
              <c:strCache>
                <c:ptCount val="1"/>
                <c:pt idx="0">
                  <c:v>Company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BAR!$D$6:$D$17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BAR!$F$6:$F$17</c:f>
              <c:numCache>
                <c:formatCode>General</c:formatCode>
                <c:ptCount val="12"/>
                <c:pt idx="0">
                  <c:v>428</c:v>
                </c:pt>
                <c:pt idx="1">
                  <c:v>171</c:v>
                </c:pt>
                <c:pt idx="2">
                  <c:v>331</c:v>
                </c:pt>
                <c:pt idx="3">
                  <c:v>358</c:v>
                </c:pt>
                <c:pt idx="4">
                  <c:v>123</c:v>
                </c:pt>
                <c:pt idx="5">
                  <c:v>231</c:v>
                </c:pt>
                <c:pt idx="6">
                  <c:v>229</c:v>
                </c:pt>
                <c:pt idx="7">
                  <c:v>122</c:v>
                </c:pt>
                <c:pt idx="8">
                  <c:v>231</c:v>
                </c:pt>
                <c:pt idx="9">
                  <c:v>297</c:v>
                </c:pt>
                <c:pt idx="10">
                  <c:v>434</c:v>
                </c:pt>
                <c:pt idx="11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3-AD43-97DD-688CAB65A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329599"/>
        <c:axId val="744337215"/>
      </c:barChart>
      <c:catAx>
        <c:axId val="74432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337215"/>
        <c:crosses val="autoZero"/>
        <c:auto val="1"/>
        <c:lblAlgn val="ctr"/>
        <c:lblOffset val="100"/>
        <c:noMultiLvlLbl val="0"/>
      </c:catAx>
      <c:valAx>
        <c:axId val="74433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32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PIE!$E$7</c:f>
              <c:strCache>
                <c:ptCount val="1"/>
                <c:pt idx="0">
                  <c:v>Revenue (in K)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6A-F246-A273-C0B8D28149D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6A-F246-A273-C0B8D28149D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6A-F246-A273-C0B8D28149D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6A-F246-A273-C0B8D28149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PIE!$D$8:$D$11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PIE!$E$8:$E$11</c:f>
              <c:numCache>
                <c:formatCode>General</c:formatCode>
                <c:ptCount val="4"/>
                <c:pt idx="0">
                  <c:v>400</c:v>
                </c:pt>
                <c:pt idx="1">
                  <c:v>260</c:v>
                </c:pt>
                <c:pt idx="2">
                  <c:v>300</c:v>
                </c:pt>
                <c:pt idx="3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5-9244-980B-72C8C3DC4FE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scatterplot!$D$5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3376421697287841E-2"/>
                  <c:y val="-0.73629301545640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scatterplot!$C$6:$C$15</c:f>
              <c:numCache>
                <c:formatCode>General</c:formatCode>
                <c:ptCount val="10"/>
                <c:pt idx="0">
                  <c:v>0</c:v>
                </c:pt>
                <c:pt idx="1">
                  <c:v>16</c:v>
                </c:pt>
                <c:pt idx="2">
                  <c:v>-3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23</c:v>
                </c:pt>
                <c:pt idx="7">
                  <c:v>8</c:v>
                </c:pt>
                <c:pt idx="8">
                  <c:v>-1</c:v>
                </c:pt>
                <c:pt idx="9">
                  <c:v>4</c:v>
                </c:pt>
              </c:numCache>
            </c:numRef>
          </c:xVal>
          <c:yVal>
            <c:numRef>
              <c:f>scatterplot!$D$6:$D$15</c:f>
              <c:numCache>
                <c:formatCode>General</c:formatCode>
                <c:ptCount val="10"/>
                <c:pt idx="0">
                  <c:v>6.2546545190061975</c:v>
                </c:pt>
                <c:pt idx="1">
                  <c:v>-26.381771268810326</c:v>
                </c:pt>
                <c:pt idx="2">
                  <c:v>10.887957291013773</c:v>
                </c:pt>
                <c:pt idx="3">
                  <c:v>-10.09820420141469</c:v>
                </c:pt>
                <c:pt idx="4">
                  <c:v>-11.063403106505881</c:v>
                </c:pt>
                <c:pt idx="5">
                  <c:v>-16.883148470369772</c:v>
                </c:pt>
                <c:pt idx="6">
                  <c:v>-41.04211934725064</c:v>
                </c:pt>
                <c:pt idx="7">
                  <c:v>-9.3524072149181716</c:v>
                </c:pt>
                <c:pt idx="8">
                  <c:v>7.0895278296074471</c:v>
                </c:pt>
                <c:pt idx="9">
                  <c:v>-8.1233826104318787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2-3040-93B3-A6C1C29F1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080639"/>
        <c:axId val="1018621759"/>
      </c:scatterChart>
      <c:valAx>
        <c:axId val="80108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21759"/>
        <c:crosses val="autoZero"/>
        <c:crossBetween val="midCat"/>
      </c:valAx>
      <c:valAx>
        <c:axId val="101862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8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LINE!$E$6</c:f>
              <c:strCache>
                <c:ptCount val="1"/>
                <c:pt idx="0">
                  <c:v>Company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LINE!$D$7:$D$18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LINE!$E$7:$E$18</c:f>
              <c:numCache>
                <c:formatCode>General</c:formatCode>
                <c:ptCount val="12"/>
                <c:pt idx="0">
                  <c:v>309</c:v>
                </c:pt>
                <c:pt idx="1">
                  <c:v>371</c:v>
                </c:pt>
                <c:pt idx="2">
                  <c:v>187</c:v>
                </c:pt>
                <c:pt idx="3">
                  <c:v>154</c:v>
                </c:pt>
                <c:pt idx="4">
                  <c:v>455</c:v>
                </c:pt>
                <c:pt idx="5">
                  <c:v>450</c:v>
                </c:pt>
                <c:pt idx="6">
                  <c:v>206</c:v>
                </c:pt>
                <c:pt idx="7">
                  <c:v>254</c:v>
                </c:pt>
                <c:pt idx="8">
                  <c:v>416</c:v>
                </c:pt>
                <c:pt idx="9">
                  <c:v>446</c:v>
                </c:pt>
                <c:pt idx="10">
                  <c:v>411</c:v>
                </c:pt>
                <c:pt idx="11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6-6543-B079-05D9D1E3FB77}"/>
            </c:ext>
          </c:extLst>
        </c:ser>
        <c:ser>
          <c:idx val="1"/>
          <c:order val="1"/>
          <c:tx>
            <c:strRef>
              <c:f>LINE!$F$6</c:f>
              <c:strCache>
                <c:ptCount val="1"/>
                <c:pt idx="0">
                  <c:v>Company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LINE!$D$7:$D$18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LINE!$F$7:$F$18</c:f>
              <c:numCache>
                <c:formatCode>General</c:formatCode>
                <c:ptCount val="12"/>
                <c:pt idx="0">
                  <c:v>428</c:v>
                </c:pt>
                <c:pt idx="1">
                  <c:v>171</c:v>
                </c:pt>
                <c:pt idx="2">
                  <c:v>331</c:v>
                </c:pt>
                <c:pt idx="3">
                  <c:v>358</c:v>
                </c:pt>
                <c:pt idx="4">
                  <c:v>123</c:v>
                </c:pt>
                <c:pt idx="5">
                  <c:v>231</c:v>
                </c:pt>
                <c:pt idx="6">
                  <c:v>229</c:v>
                </c:pt>
                <c:pt idx="7">
                  <c:v>122</c:v>
                </c:pt>
                <c:pt idx="8">
                  <c:v>231</c:v>
                </c:pt>
                <c:pt idx="9">
                  <c:v>297</c:v>
                </c:pt>
                <c:pt idx="10">
                  <c:v>434</c:v>
                </c:pt>
                <c:pt idx="11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6-6543-B079-05D9D1E3F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189311"/>
        <c:axId val="797195583"/>
      </c:lineChart>
      <c:catAx>
        <c:axId val="79718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195583"/>
        <c:crosses val="autoZero"/>
        <c:auto val="1"/>
        <c:lblAlgn val="ctr"/>
        <c:lblOffset val="100"/>
        <c:noMultiLvlLbl val="0"/>
      </c:catAx>
      <c:valAx>
        <c:axId val="79719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18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459B-3445-B7F8-4BCBB0EF1338}">
          <cx:dataId val="0"/>
          <cx:layoutPr>
            <cx:binning intervalClosed="r" underflow="auto" overflow="auto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</cx:chartData>
  <cx:chart>
    <cx:title pos="t" align="ctr" overlay="0"/>
    <cx:plotArea>
      <cx:plotAreaRegion>
        <cx:series layoutId="boxWhisker" uniqueId="{00000000-4AB7-2248-AD03-030515235EB1}">
          <cx:tx>
            <cx:txData>
              <cx:f>_xlchart.v1.2</cx:f>
              <cx:v>Var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AB7-2248-AD03-030515235EB1}">
          <cx:tx>
            <cx:txData>
              <cx:f>_xlchart.v1.4</cx:f>
              <cx:v>Var 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60.png"/><Relationship Id="rId7" Type="http://schemas.openxmlformats.org/officeDocument/2006/relationships/image" Target="../media/image8.png"/><Relationship Id="rId2" Type="http://schemas.openxmlformats.org/officeDocument/2006/relationships/customXml" Target="../ink/ink5.xml"/><Relationship Id="rId1" Type="http://schemas.openxmlformats.org/officeDocument/2006/relationships/image" Target="../media/image6.png"/><Relationship Id="rId6" Type="http://schemas.openxmlformats.org/officeDocument/2006/relationships/customXml" Target="../ink/ink7.xml"/><Relationship Id="rId5" Type="http://schemas.openxmlformats.org/officeDocument/2006/relationships/image" Target="../media/image7.png"/><Relationship Id="rId4" Type="http://schemas.openxmlformats.org/officeDocument/2006/relationships/customXml" Target="../ink/ink6.xml"/><Relationship Id="rId9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9.png"/><Relationship Id="rId1" Type="http://schemas.openxmlformats.org/officeDocument/2006/relationships/customXml" Target="../ink/ink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ustomXml" Target="../ink/ink9.xml"/><Relationship Id="rId2" Type="http://schemas.openxmlformats.org/officeDocument/2006/relationships/image" Target="../media/image10.png"/><Relationship Id="rId1" Type="http://schemas.microsoft.com/office/2014/relationships/chartEx" Target="../charts/chartEx2.xml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9806</xdr:colOff>
      <xdr:row>9</xdr:row>
      <xdr:rowOff>127490</xdr:rowOff>
    </xdr:from>
    <xdr:to>
      <xdr:col>6</xdr:col>
      <xdr:colOff>186331</xdr:colOff>
      <xdr:row>19</xdr:row>
      <xdr:rowOff>98554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55E66-37B3-0E47-BB77-6F82C5A46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590" y="1936872"/>
          <a:ext cx="4295444" cy="1981489"/>
        </a:xfrm>
        <a:prstGeom prst="rect">
          <a:avLst/>
        </a:prstGeom>
      </xdr:spPr>
    </xdr:pic>
    <xdr:clientData/>
  </xdr:twoCellAnchor>
  <xdr:twoCellAnchor editAs="oneCell">
    <xdr:from>
      <xdr:col>2</xdr:col>
      <xdr:colOff>272312</xdr:colOff>
      <xdr:row>24</xdr:row>
      <xdr:rowOff>112021</xdr:rowOff>
    </xdr:from>
    <xdr:to>
      <xdr:col>2</xdr:col>
      <xdr:colOff>272672</xdr:colOff>
      <xdr:row>24</xdr:row>
      <xdr:rowOff>112381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8F409EA-7418-6557-9B51-99BA0B1D7BDD}"/>
                </a:ext>
              </a:extLst>
            </xdr14:cNvPr>
            <xdr14:cNvContentPartPr/>
          </xdr14:nvContentPartPr>
          <xdr14:nvPr macro=""/>
          <xdr14:xfrm>
            <a:off x="1919880" y="493704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8F409EA-7418-6557-9B51-99BA0B1D7BD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13760" y="4930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568080</xdr:colOff>
      <xdr:row>10</xdr:row>
      <xdr:rowOff>128335</xdr:rowOff>
    </xdr:from>
    <xdr:to>
      <xdr:col>1</xdr:col>
      <xdr:colOff>395176</xdr:colOff>
      <xdr:row>13</xdr:row>
      <xdr:rowOff>31728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33250789-DC10-120C-6E79-E3E585F9BCEE}"/>
                </a:ext>
              </a:extLst>
            </xdr14:cNvPr>
            <xdr14:cNvContentPartPr/>
          </xdr14:nvContentPartPr>
          <xdr14:nvPr macro=""/>
          <xdr14:xfrm>
            <a:off x="568080" y="2138760"/>
            <a:ext cx="650880" cy="5065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3250789-DC10-120C-6E79-E3E585F9BCE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61963" y="2132640"/>
              <a:ext cx="663113" cy="51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551160</xdr:colOff>
      <xdr:row>15</xdr:row>
      <xdr:rowOff>139403</xdr:rowOff>
    </xdr:from>
    <xdr:to>
      <xdr:col>1</xdr:col>
      <xdr:colOff>236776</xdr:colOff>
      <xdr:row>19</xdr:row>
      <xdr:rowOff>38673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0AA5134-34C9-1AE6-25FE-3202136443D2}"/>
                </a:ext>
              </a:extLst>
            </xdr14:cNvPr>
            <xdr14:cNvContentPartPr/>
          </xdr14:nvContentPartPr>
          <xdr14:nvPr macro=""/>
          <xdr14:xfrm>
            <a:off x="551160" y="3155040"/>
            <a:ext cx="509400" cy="7034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0AA5134-34C9-1AE6-25FE-3202136443D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45040" y="3148920"/>
              <a:ext cx="521640" cy="71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700200</xdr:colOff>
      <xdr:row>14</xdr:row>
      <xdr:rowOff>152525</xdr:rowOff>
    </xdr:from>
    <xdr:to>
      <xdr:col>1</xdr:col>
      <xdr:colOff>24736</xdr:colOff>
      <xdr:row>15</xdr:row>
      <xdr:rowOff>53723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4FE4421-0408-8FBC-4E73-8B482136579F}"/>
                </a:ext>
              </a:extLst>
            </xdr14:cNvPr>
            <xdr14:cNvContentPartPr/>
          </xdr14:nvContentPartPr>
          <xdr14:nvPr macro=""/>
          <xdr14:xfrm>
            <a:off x="700200" y="2967120"/>
            <a:ext cx="148320" cy="1022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4FE4421-0408-8FBC-4E73-8B482136579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94080" y="2961000"/>
              <a:ext cx="160560" cy="114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753491</xdr:colOff>
      <xdr:row>25</xdr:row>
      <xdr:rowOff>99250</xdr:rowOff>
    </xdr:from>
    <xdr:to>
      <xdr:col>8</xdr:col>
      <xdr:colOff>328618</xdr:colOff>
      <xdr:row>51</xdr:row>
      <xdr:rowOff>131776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2C752-D549-DCE0-0B3D-7506F3E3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491" y="5112408"/>
          <a:ext cx="6186419" cy="5246210"/>
        </a:xfrm>
        <a:prstGeom prst="rect">
          <a:avLst/>
        </a:prstGeom>
      </xdr:spPr>
    </xdr:pic>
    <xdr:clientData/>
  </xdr:twoCellAnchor>
  <xdr:twoCellAnchor editAs="oneCell">
    <xdr:from>
      <xdr:col>1</xdr:col>
      <xdr:colOff>422789</xdr:colOff>
      <xdr:row>14</xdr:row>
      <xdr:rowOff>49952</xdr:rowOff>
    </xdr:from>
    <xdr:to>
      <xdr:col>1</xdr:col>
      <xdr:colOff>513509</xdr:colOff>
      <xdr:row>15</xdr:row>
      <xdr:rowOff>24025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543D5FF-886E-4F73-774A-04A688DFC215}"/>
                </a:ext>
              </a:extLst>
            </xdr14:cNvPr>
            <xdr14:cNvContentPartPr/>
          </xdr14:nvContentPartPr>
          <xdr14:nvPr macro=""/>
          <xdr14:xfrm>
            <a:off x="1249200" y="2857320"/>
            <a:ext cx="90720" cy="174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543D5FF-886E-4F73-774A-04A688DFC21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43104" y="2851200"/>
              <a:ext cx="102912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686246</xdr:colOff>
      <xdr:row>10</xdr:row>
      <xdr:rowOff>41337</xdr:rowOff>
    </xdr:from>
    <xdr:to>
      <xdr:col>4</xdr:col>
      <xdr:colOff>637434</xdr:colOff>
      <xdr:row>10</xdr:row>
      <xdr:rowOff>43137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E8A2C70-817E-1DC2-64B5-165C3E658C18}"/>
                </a:ext>
              </a:extLst>
            </xdr14:cNvPr>
            <xdr14:cNvContentPartPr/>
          </xdr14:nvContentPartPr>
          <xdr14:nvPr macro=""/>
          <xdr14:xfrm>
            <a:off x="3165480" y="2046600"/>
            <a:ext cx="777600" cy="18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E8A2C70-817E-1DC2-64B5-165C3E658C1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159360" y="2040480"/>
              <a:ext cx="78984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562703</xdr:colOff>
      <xdr:row>11</xdr:row>
      <xdr:rowOff>52851</xdr:rowOff>
    </xdr:from>
    <xdr:to>
      <xdr:col>7</xdr:col>
      <xdr:colOff>209120</xdr:colOff>
      <xdr:row>11</xdr:row>
      <xdr:rowOff>101811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EC6351D-0195-9BA2-FEAF-C0C2B2CC7C39}"/>
                </a:ext>
              </a:extLst>
            </xdr14:cNvPr>
            <xdr14:cNvContentPartPr/>
          </xdr14:nvContentPartPr>
          <xdr14:nvPr macro=""/>
          <xdr14:xfrm>
            <a:off x="4694760" y="2258640"/>
            <a:ext cx="1299240" cy="489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DEC6351D-0195-9BA2-FEAF-C0C2B2CC7C3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688640" y="2252520"/>
              <a:ext cx="131148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710958</xdr:colOff>
      <xdr:row>53</xdr:row>
      <xdr:rowOff>20633</xdr:rowOff>
    </xdr:from>
    <xdr:to>
      <xdr:col>5</xdr:col>
      <xdr:colOff>739457</xdr:colOff>
      <xdr:row>63</xdr:row>
      <xdr:rowOff>128094</xdr:rowOff>
    </xdr:to>
    <xdr:pic>
      <xdr:nvPicPr>
        <xdr:cNvPr id="8" name="Picture 7" descr="The Normal Distribution: Understanding Histograms and ...">
          <a:extLst>
            <a:ext uri="{FF2B5EF4-FFF2-40B4-BE49-F238E27FC236}">
              <a16:creationId xmlns:a16="http://schemas.microsoft.com/office/drawing/2014/main" id="{897D2965-4321-7DCA-0402-06F8646C4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7369" y="10648528"/>
          <a:ext cx="3334145" cy="2112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345759</xdr:colOff>
      <xdr:row>64</xdr:row>
      <xdr:rowOff>19948</xdr:rowOff>
    </xdr:from>
    <xdr:to>
      <xdr:col>9</xdr:col>
      <xdr:colOff>785702</xdr:colOff>
      <xdr:row>77</xdr:row>
      <xdr:rowOff>156306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86C3BA9-CC72-B046-9979-460AB6D7ED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3769" y="13211990"/>
              <a:ext cx="4562457" cy="28159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552880</xdr:colOff>
      <xdr:row>34</xdr:row>
      <xdr:rowOff>20480</xdr:rowOff>
    </xdr:from>
    <xdr:to>
      <xdr:col>4</xdr:col>
      <xdr:colOff>553240</xdr:colOff>
      <xdr:row>34</xdr:row>
      <xdr:rowOff>20840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113FC91-8FE5-260B-F7A4-A202431101D6}"/>
                </a:ext>
              </a:extLst>
            </xdr14:cNvPr>
            <xdr14:cNvContentPartPr/>
          </xdr14:nvContentPartPr>
          <xdr14:nvPr macro=""/>
          <xdr14:xfrm>
            <a:off x="3854880" y="692928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113FC91-8FE5-260B-F7A4-A202431101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48760" y="6923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434975</xdr:colOff>
      <xdr:row>1</xdr:row>
      <xdr:rowOff>60325</xdr:rowOff>
    </xdr:from>
    <xdr:to>
      <xdr:col>10</xdr:col>
      <xdr:colOff>53975</xdr:colOff>
      <xdr:row>14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47909F-894D-BA09-D7CF-30E22555E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504863</xdr:colOff>
      <xdr:row>4</xdr:row>
      <xdr:rowOff>121825</xdr:rowOff>
    </xdr:from>
    <xdr:to>
      <xdr:col>12</xdr:col>
      <xdr:colOff>137974</xdr:colOff>
      <xdr:row>18</xdr:row>
      <xdr:rowOff>11445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3FB63-7109-E835-4AF4-9001FB974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489186</xdr:colOff>
      <xdr:row>19</xdr:row>
      <xdr:rowOff>200220</xdr:rowOff>
    </xdr:from>
    <xdr:to>
      <xdr:col>12</xdr:col>
      <xdr:colOff>122297</xdr:colOff>
      <xdr:row>33</xdr:row>
      <xdr:rowOff>89840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D07B02-29A3-CB1C-BB9A-9C87C5148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306737</xdr:colOff>
      <xdr:row>3</xdr:row>
      <xdr:rowOff>161441</xdr:rowOff>
    </xdr:from>
    <xdr:to>
      <xdr:col>10</xdr:col>
      <xdr:colOff>154914</xdr:colOff>
      <xdr:row>14</xdr:row>
      <xdr:rowOff>104587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E3067-9F2A-0491-6D39-D50B2F6F1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569506</xdr:colOff>
      <xdr:row>2</xdr:row>
      <xdr:rowOff>96817</xdr:rowOff>
    </xdr:from>
    <xdr:to>
      <xdr:col>11</xdr:col>
      <xdr:colOff>93400</xdr:colOff>
      <xdr:row>12</xdr:row>
      <xdr:rowOff>119597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FB65E89-AF3F-E92A-5902-A6845D6038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97006" y="503217"/>
              <a:ext cx="4476894" cy="2054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0</xdr:colOff>
      <xdr:row>21</xdr:row>
      <xdr:rowOff>0</xdr:rowOff>
    </xdr:from>
    <xdr:to>
      <xdr:col>7</xdr:col>
      <xdr:colOff>684377</xdr:colOff>
      <xdr:row>43</xdr:row>
      <xdr:rowOff>48807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66A15C-850F-8DD1-F2B9-D6F839D02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1570" y="4305471"/>
          <a:ext cx="4813300" cy="4559300"/>
        </a:xfrm>
        <a:prstGeom prst="rect">
          <a:avLst/>
        </a:prstGeom>
      </xdr:spPr>
    </xdr:pic>
    <xdr:clientData/>
  </xdr:twoCellAnchor>
  <xdr:twoCellAnchor editAs="oneCell">
    <xdr:from>
      <xdr:col>3</xdr:col>
      <xdr:colOff>480406</xdr:colOff>
      <xdr:row>27</xdr:row>
      <xdr:rowOff>15955</xdr:rowOff>
    </xdr:from>
    <xdr:to>
      <xdr:col>4</xdr:col>
      <xdr:colOff>272381</xdr:colOff>
      <xdr:row>27</xdr:row>
      <xdr:rowOff>29635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92B18FB-9C36-C292-6AC2-93F696D8B8CB}"/>
                </a:ext>
              </a:extLst>
            </xdr14:cNvPr>
            <xdr14:cNvContentPartPr/>
          </xdr14:nvContentPartPr>
          <xdr14:nvPr macro=""/>
          <xdr14:xfrm>
            <a:off x="2957760" y="5551560"/>
            <a:ext cx="617760" cy="136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92B18FB-9C36-C292-6AC2-93F696D8B8C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951640" y="5545440"/>
              <a:ext cx="630000" cy="25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75596</xdr:colOff>
      <xdr:row>4</xdr:row>
      <xdr:rowOff>82852</xdr:rowOff>
    </xdr:from>
    <xdr:to>
      <xdr:col>10</xdr:col>
      <xdr:colOff>504977</xdr:colOff>
      <xdr:row>17</xdr:row>
      <xdr:rowOff>153004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5AC49-1978-6D4C-E646-381645164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486722</xdr:colOff>
      <xdr:row>4</xdr:row>
      <xdr:rowOff>54657</xdr:rowOff>
    </xdr:from>
    <xdr:to>
      <xdr:col>12</xdr:col>
      <xdr:colOff>111707</xdr:colOff>
      <xdr:row>17</xdr:row>
      <xdr:rowOff>118224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92BC9-21AD-A7AC-2B8B-40D103D5D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2T15:52:53.694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2T16:45:15.597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0 432 24575,'5'11'0,"16"19"0,20 30 0,-9-17 0,3 2 0,2 3 0,1-2 0,-5-5 0,-1-3 0,13 13 0,-21-28 0,-5-15 0,15-20 0,45-32 0,-10-2 0,8-7 0,-15 8 0,2-3 0,1-1-218,4-5 1,0-1 0,-1 0 217,-4 3 0,-1-1 0,-4 3 0,12-11 0,-7 5 0,-15 14 0,-6 5 0,9-7 0,-33 29 0,-12 11 0</inkml:trace>
  <inkml:trace contextRef="#ctx0" brushRef="#br0" timeOffset="1498">327 1268 24575,'0'17'0,"1"-1"0,0-3 0,2-5 0,2-5 0,4 0 0,2 2 0,1 1 0,0 2 0,-1-1 0,2 1 0,4 2 0,6 1 0,5 0 0,-1-2 0,0-6 0,8-11 0,34-29 0,-8 0 0,6-6 0,-10 7 0,2-4 0,3-1-289,11-6 0,2-3 1,-1 0 288,-2 2 0,0 1 0,-3 1 0,-9 5 0,-1 1 0,-3 3 0,12-9 0,-7 5 0,11-6 0,-32 23 0,-25 16 0,-10 7 0,-6 3 0,-2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2T16:45:18.44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203 308 24575,'7'18'0,"13"22"0,8 17 0,5 11 0,-5-9 0,-11-20 0,-7-13 0,-5-15 0,-2-7 0,1-3 0,10-4 0,25-10 0,41-22 0,-20 8 0,5-5 0,16-10 0,4-5 0,-24 11 0,1-2 0,-1 0 0,22-16 0,-3 1 0,-12 5 0,-7 2 0,-16 13 0,-7 2 0,5-2 0,-21 15 0,-14 14 0,-8 4 0,0 2 0,-1-2 0</inkml:trace>
  <inkml:trace contextRef="#ctx0" brushRef="#br0" timeOffset="1250">1 1102 24575,'0'26'0,"6"22"0,12 28 0,8 16 0,5-11 0,-7-22 0,-11-26 0,-7-27 0,6-29 0,32-42 0,3 7 0,10-7 0,-8 11 0,4-2 0,2 0-238,5-4 1,2 0 0,1 1 237,-2 3 0,-1 1 0,-2 4 0,12-10 0,-6 7 0,-16 14 0,-5 5 0,11-7 0,-32 26 0,-13 9 0,-9 8 0,-1 0 0,-1 0 0</inkml:trace>
  <inkml:trace contextRef="#ctx0" brushRef="#br0" timeOffset="2333">77 1726 24575,'4'34'0,"5"12"0,4 14 0,2-4 0,-3-25 0,16-35 0,32-50 0,-10 6 0,6-5 0,12-11 0,4-1 0,-1 0 0,-1 3 0,-8 9 0,-4 5 0,-16 13 0,-5 4 0,9-3 0,-27 20 0,-12 11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2T17:04:21.63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74 24575,'0'12'0,"0"14"0,0 19 0,0 5 0,0-9 0,0-16 0,5-14 0,14-17 0,19-14 0,23-17 0,13-12 0,-1-5 0,-14 7 0,-19 13 0,-17 13 0,-12 11 0,-6 6 0,-3 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2T16:47:03.05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59 0 24575,'2'8'0,"-3"7"0,-3 9 0,0 5 0,1 1 0,2-4 0,1-5 0,3-2 0,7 0 0,9 4 0,9 3 0,5 4 0,-1 0 0,-5-3 0,-7-4 0,-5-6 0,-5-4 0,-5-3 0,-3-1 0,-2 0 0,0 0 0,-4 2 0,-6 2 0,-4 1 0,-2 0 0,4-4 0,3-5 0,0-10-1696,-5-15 0,6 7 0,-1-6 0</inkml:trace>
  <inkml:trace contextRef="#ctx0" brushRef="#br0" timeOffset="1083">0 323 24575,'3'2'0,"4"-1"0,8-3 0,6 1 0,4 0 0,-4 1 0,-3 0 0,-3 0 0,-1 0 0,1 0 0,-1-1 0,0-1 0,-2 0 0,-1-1 0,-1-1 0,-1-1 0,-1 1 0,-2-1 0,-2 3 0,0 0 0,-2 1 0,0 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2T16:47:20.84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3 24575,'15'0'0,"30"0"0,28 0 0,20 0 0,-3 0 0,-30 0 0,-23 0 0,-20 0 0,-9 0 0,6 0 0,21 0 0,41 0 0,-12 0 0,7 0 0,20 0 0,5 0 0,-28 0 0,1 0 0,-2 0 0,31 0 0,-3 0 0,-15 0 0,-5 0 0,-17 0 0,-4 0 0,34 0 0,-22 0 0,-13 0 0,-5 0 0,-4 0 0,-2 0 0,2 0 0,2 0 0,0 0 0,-3 0 0,-8 0 0,-9 0 0,-10 0 0,-8 1 0,-4-1 0,-3-1 0,-1 1 0,-1-2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2T16:47:27.92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0 24575,'76'0'0,"-25"0"0,5 0 0,16 0 0,4 0 0,4 0 0,0 0 0,-3 0 0,-1 0 0,-5 0 0,5 0 0,-1 0 0,7 0 0,-3 0 0,16 0 0,1 0 0,-11 0 0,5 0 0,-6 0 0,6 0 0,-4 0 0,-4 0 0,0 0 0,-4 0 0,0 0 0,-1 0 0,0 0 0,-2 0 0,-1 0 0,-5 0 0,-2 0 0,-4 0 0,-2 0 0,-7 0 0,-3 0 0,31 0 0,-22 0 0,-25 0 0,-16 0 0,-9 0 0,9 3 0,15 5 0,13 3 0,5 2 0,-11-2 0,-13-2 0,-13-4 0,-3-2 0,7 2 0,13 2 0,23 2 0,26 3 0,9 1 0,-1-2 0,-22-3 0,-28-3 0,-15-4 0,-13 0 0,-6-1 0,-4 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2T17:04:30.422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2T16:49:40.94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1 24575,'35'0'0,"19"0"0,13 0 0,-2 0 0,7 0 0,1 0 0,9 0 0,1 0 0,1 0 0,1 0 0,0 0 0,-5 0 0,14 0 0,-9 0 0,-25 0 0,-7 0 0,20 0 0,-44 0 0,-19 1 0,-7 0 0,-1 2 0,-1-1 0,0 0 0,2 0 0,1-2 0,2 0 0,1 0 0,0 0 0,4 0 0,5 0 0,4 0 0,5 0 0,2 1 0,6 2 0,7 1 0,8 2 0,3-1 0,-5-1 0,-7-1 0,-13-3 0,-9 0 0,-8-1 0,-6 0 0,-2-4 0,-1 2 0,0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0F0E-1E48-1845-BB16-BE3DAD4F520B}">
  <dimension ref="B2:C8"/>
  <sheetViews>
    <sheetView tabSelected="1" topLeftCell="A17" zoomScale="259" workbookViewId="0">
      <selection activeCell="B22" sqref="B22"/>
    </sheetView>
  </sheetViews>
  <sheetFormatPr baseColWidth="10" defaultRowHeight="16" x14ac:dyDescent="0.2"/>
  <sheetData>
    <row r="2" spans="2:3" x14ac:dyDescent="0.2">
      <c r="B2" s="7" t="s">
        <v>0</v>
      </c>
      <c r="C2" s="7"/>
    </row>
    <row r="3" spans="2:3" x14ac:dyDescent="0.2">
      <c r="B3" s="7"/>
      <c r="C3" s="7"/>
    </row>
    <row r="6" spans="2:3" x14ac:dyDescent="0.2">
      <c r="B6" t="s">
        <v>1</v>
      </c>
    </row>
    <row r="8" spans="2:3" x14ac:dyDescent="0.2">
      <c r="B8" t="s">
        <v>2</v>
      </c>
    </row>
  </sheetData>
  <mergeCells count="1">
    <mergeCell ref="B2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2D2E-37DF-4B43-A919-3D83A92D6C12}">
  <dimension ref="B67:F166"/>
  <sheetViews>
    <sheetView topLeftCell="A62" zoomScale="191" workbookViewId="0">
      <selection activeCell="C68" sqref="C68"/>
    </sheetView>
  </sheetViews>
  <sheetFormatPr baseColWidth="10" defaultRowHeight="16" x14ac:dyDescent="0.2"/>
  <sheetData>
    <row r="67" spans="2:2" x14ac:dyDescent="0.2">
      <c r="B67">
        <v>-3.4901631806860678</v>
      </c>
    </row>
    <row r="68" spans="2:2" x14ac:dyDescent="0.2">
      <c r="B68">
        <v>-11.062002158723772</v>
      </c>
    </row>
    <row r="69" spans="2:2" x14ac:dyDescent="0.2">
      <c r="B69">
        <v>-1.4862393982184585</v>
      </c>
    </row>
    <row r="70" spans="2:2" x14ac:dyDescent="0.2">
      <c r="B70">
        <v>-1.077961542250705</v>
      </c>
    </row>
    <row r="71" spans="2:2" x14ac:dyDescent="0.2">
      <c r="B71">
        <v>-7.4630861490732059</v>
      </c>
    </row>
    <row r="72" spans="2:2" x14ac:dyDescent="0.2">
      <c r="B72">
        <v>12.319105735514313</v>
      </c>
    </row>
    <row r="73" spans="2:2" x14ac:dyDescent="0.2">
      <c r="B73">
        <v>-0.1967180196515983</v>
      </c>
    </row>
    <row r="74" spans="2:2" x14ac:dyDescent="0.2">
      <c r="B74">
        <v>3.6178903428663034</v>
      </c>
    </row>
    <row r="75" spans="2:2" x14ac:dyDescent="0.2">
      <c r="B75">
        <v>-9.272480383515358</v>
      </c>
    </row>
    <row r="76" spans="2:2" x14ac:dyDescent="0.2">
      <c r="B76">
        <v>-9.3360995379043743</v>
      </c>
    </row>
    <row r="77" spans="2:2" x14ac:dyDescent="0.2">
      <c r="B77">
        <v>7.4787521953112446</v>
      </c>
    </row>
    <row r="78" spans="2:2" x14ac:dyDescent="0.2">
      <c r="B78">
        <v>6.0766410570067819</v>
      </c>
    </row>
    <row r="79" spans="2:2" x14ac:dyDescent="0.2">
      <c r="B79">
        <v>1.1548365819180617</v>
      </c>
    </row>
    <row r="80" spans="2:2" x14ac:dyDescent="0.2">
      <c r="B80">
        <v>-0.26609541237121448</v>
      </c>
    </row>
    <row r="81" spans="2:6" x14ac:dyDescent="0.2">
      <c r="B81">
        <v>4.8375227379438002</v>
      </c>
    </row>
    <row r="82" spans="2:6" x14ac:dyDescent="0.2">
      <c r="B82">
        <v>-4.457410796021577</v>
      </c>
      <c r="E82">
        <v>-12</v>
      </c>
      <c r="F82" cm="1">
        <f t="array" ref="F82:F99">FREQUENCY(B67:B166,E82:E98)</f>
        <v>0</v>
      </c>
    </row>
    <row r="83" spans="2:6" x14ac:dyDescent="0.2">
      <c r="B83">
        <v>3.1500007935392205</v>
      </c>
      <c r="E83">
        <v>-10</v>
      </c>
      <c r="F83">
        <v>3</v>
      </c>
    </row>
    <row r="84" spans="2:6" x14ac:dyDescent="0.2">
      <c r="B84">
        <v>-6.0004254009982105</v>
      </c>
      <c r="E84">
        <v>-8</v>
      </c>
      <c r="F84">
        <v>6</v>
      </c>
    </row>
    <row r="85" spans="2:6" x14ac:dyDescent="0.2">
      <c r="B85">
        <v>2.6027350941149052</v>
      </c>
      <c r="E85">
        <v>-6</v>
      </c>
      <c r="F85">
        <v>5</v>
      </c>
    </row>
    <row r="86" spans="2:6" x14ac:dyDescent="0.2">
      <c r="B86">
        <v>-1.851174147304846</v>
      </c>
      <c r="E86">
        <v>-4</v>
      </c>
      <c r="F86">
        <v>6</v>
      </c>
    </row>
    <row r="87" spans="2:6" x14ac:dyDescent="0.2">
      <c r="B87">
        <v>1.7695924725558143</v>
      </c>
      <c r="E87">
        <v>-2</v>
      </c>
      <c r="F87">
        <v>12</v>
      </c>
    </row>
    <row r="88" spans="2:6" x14ac:dyDescent="0.2">
      <c r="B88">
        <v>6.6490883909864351</v>
      </c>
      <c r="E88">
        <v>0</v>
      </c>
      <c r="F88">
        <v>21</v>
      </c>
    </row>
    <row r="89" spans="2:6" x14ac:dyDescent="0.2">
      <c r="B89">
        <v>-2.7086798581876792</v>
      </c>
      <c r="E89">
        <v>2</v>
      </c>
      <c r="F89">
        <v>8</v>
      </c>
    </row>
    <row r="90" spans="2:6" x14ac:dyDescent="0.2">
      <c r="B90">
        <v>-3.1404624678543769</v>
      </c>
      <c r="E90">
        <v>4</v>
      </c>
      <c r="F90">
        <v>12</v>
      </c>
    </row>
    <row r="91" spans="2:6" x14ac:dyDescent="0.2">
      <c r="B91">
        <v>-1.5603461633872939</v>
      </c>
      <c r="E91">
        <v>6</v>
      </c>
      <c r="F91">
        <v>14</v>
      </c>
    </row>
    <row r="92" spans="2:6" x14ac:dyDescent="0.2">
      <c r="B92">
        <v>0.52257860261306632</v>
      </c>
      <c r="E92">
        <v>8</v>
      </c>
      <c r="F92">
        <v>3</v>
      </c>
    </row>
    <row r="93" spans="2:6" x14ac:dyDescent="0.2">
      <c r="B93">
        <v>-11.770862329285592</v>
      </c>
      <c r="E93">
        <v>10</v>
      </c>
      <c r="F93">
        <v>6</v>
      </c>
    </row>
    <row r="94" spans="2:6" x14ac:dyDescent="0.2">
      <c r="B94">
        <v>16.357807908207178</v>
      </c>
      <c r="E94">
        <v>12</v>
      </c>
      <c r="F94">
        <v>1</v>
      </c>
    </row>
    <row r="95" spans="2:6" x14ac:dyDescent="0.2">
      <c r="B95">
        <v>-11.145766620757058</v>
      </c>
      <c r="E95">
        <v>14</v>
      </c>
      <c r="F95">
        <v>2</v>
      </c>
    </row>
    <row r="96" spans="2:6" x14ac:dyDescent="0.2">
      <c r="B96">
        <v>5.0238782023370732</v>
      </c>
      <c r="E96">
        <v>16</v>
      </c>
      <c r="F96">
        <v>0</v>
      </c>
    </row>
    <row r="97" spans="2:6" x14ac:dyDescent="0.2">
      <c r="B97">
        <v>5.2354380386532284</v>
      </c>
      <c r="E97">
        <v>18</v>
      </c>
      <c r="F97">
        <v>1</v>
      </c>
    </row>
    <row r="98" spans="2:6" x14ac:dyDescent="0.2">
      <c r="B98">
        <v>-0.41392809180251788</v>
      </c>
      <c r="E98">
        <v>20</v>
      </c>
      <c r="F98">
        <v>0</v>
      </c>
    </row>
    <row r="99" spans="2:6" x14ac:dyDescent="0.2">
      <c r="B99">
        <v>-8.0542122304905206</v>
      </c>
      <c r="F99">
        <v>0</v>
      </c>
    </row>
    <row r="100" spans="2:6" x14ac:dyDescent="0.2">
      <c r="B100">
        <v>9.9539192888187245</v>
      </c>
    </row>
    <row r="101" spans="2:6" x14ac:dyDescent="0.2">
      <c r="B101">
        <v>-4.2663486965466291</v>
      </c>
    </row>
    <row r="102" spans="2:6" x14ac:dyDescent="0.2">
      <c r="B102">
        <v>5.3340954764280468</v>
      </c>
    </row>
    <row r="103" spans="2:6" x14ac:dyDescent="0.2">
      <c r="B103">
        <v>-5.3078906603332143</v>
      </c>
    </row>
    <row r="104" spans="2:6" x14ac:dyDescent="0.2">
      <c r="B104">
        <v>4.2199417293886654</v>
      </c>
    </row>
    <row r="105" spans="2:6" x14ac:dyDescent="0.2">
      <c r="B105">
        <v>3.0549585972039495</v>
      </c>
    </row>
    <row r="106" spans="2:6" x14ac:dyDescent="0.2">
      <c r="B106">
        <v>10.957319318549708</v>
      </c>
    </row>
    <row r="107" spans="2:6" x14ac:dyDescent="0.2">
      <c r="B107">
        <v>-4.5123101699573454</v>
      </c>
    </row>
    <row r="108" spans="2:6" x14ac:dyDescent="0.2">
      <c r="B108">
        <v>-3.007016857736744E-3</v>
      </c>
    </row>
    <row r="109" spans="2:6" x14ac:dyDescent="0.2">
      <c r="B109">
        <v>-0.37808263186889235</v>
      </c>
    </row>
    <row r="110" spans="2:6" x14ac:dyDescent="0.2">
      <c r="B110">
        <v>9.4778442871756852</v>
      </c>
    </row>
    <row r="111" spans="2:6" x14ac:dyDescent="0.2">
      <c r="B111">
        <v>-0.6185757683851989</v>
      </c>
    </row>
    <row r="112" spans="2:6" x14ac:dyDescent="0.2">
      <c r="B112">
        <v>-6.5295353124383837</v>
      </c>
    </row>
    <row r="113" spans="2:2" x14ac:dyDescent="0.2">
      <c r="B113">
        <v>9.7224074124824256</v>
      </c>
    </row>
    <row r="114" spans="2:2" x14ac:dyDescent="0.2">
      <c r="B114">
        <v>-1.3935334663983667</v>
      </c>
    </row>
    <row r="115" spans="2:2" x14ac:dyDescent="0.2">
      <c r="B115">
        <v>2.3478719413105864</v>
      </c>
    </row>
    <row r="116" spans="2:2" x14ac:dyDescent="0.2">
      <c r="B116">
        <v>-9.6608346211723983</v>
      </c>
    </row>
    <row r="117" spans="2:2" x14ac:dyDescent="0.2">
      <c r="B117">
        <v>-3.6738242670253385</v>
      </c>
    </row>
    <row r="118" spans="2:2" x14ac:dyDescent="0.2">
      <c r="B118">
        <v>-0.39219685277203098</v>
      </c>
    </row>
    <row r="119" spans="2:2" x14ac:dyDescent="0.2">
      <c r="B119">
        <v>-6.466314061981393</v>
      </c>
    </row>
    <row r="120" spans="2:2" x14ac:dyDescent="0.2">
      <c r="B120">
        <v>-1.0682470019673929</v>
      </c>
    </row>
    <row r="121" spans="2:2" x14ac:dyDescent="0.2">
      <c r="B121">
        <v>4.1422822505410295</v>
      </c>
    </row>
    <row r="122" spans="2:2" x14ac:dyDescent="0.2">
      <c r="B122">
        <v>-2.3889128897280898</v>
      </c>
    </row>
    <row r="123" spans="2:2" x14ac:dyDescent="0.2">
      <c r="B123">
        <v>3.8362600207619835</v>
      </c>
    </row>
    <row r="124" spans="2:2" x14ac:dyDescent="0.2">
      <c r="B124">
        <v>4.7411390369234141</v>
      </c>
    </row>
    <row r="125" spans="2:2" x14ac:dyDescent="0.2">
      <c r="B125">
        <v>-0.16119656720547937</v>
      </c>
    </row>
    <row r="126" spans="2:2" x14ac:dyDescent="0.2">
      <c r="B126">
        <v>-1.6718672668503132</v>
      </c>
    </row>
    <row r="127" spans="2:2" x14ac:dyDescent="0.2">
      <c r="B127">
        <v>1.3035958090767963</v>
      </c>
    </row>
    <row r="128" spans="2:2" x14ac:dyDescent="0.2">
      <c r="B128">
        <v>-9.863560990197584</v>
      </c>
    </row>
    <row r="129" spans="2:2" x14ac:dyDescent="0.2">
      <c r="B129">
        <v>4.4100033846916631</v>
      </c>
    </row>
    <row r="130" spans="2:2" x14ac:dyDescent="0.2">
      <c r="B130">
        <v>-1.8486389308236539</v>
      </c>
    </row>
    <row r="131" spans="2:2" x14ac:dyDescent="0.2">
      <c r="B131">
        <v>4.3182353692827746</v>
      </c>
    </row>
    <row r="132" spans="2:2" x14ac:dyDescent="0.2">
      <c r="B132">
        <v>-2.9906402687629452</v>
      </c>
    </row>
    <row r="133" spans="2:2" x14ac:dyDescent="0.2">
      <c r="B133">
        <v>5.3974986258253921</v>
      </c>
    </row>
    <row r="134" spans="2:2" x14ac:dyDescent="0.2">
      <c r="B134">
        <v>8.274082574644126</v>
      </c>
    </row>
    <row r="135" spans="2:2" x14ac:dyDescent="0.2">
      <c r="B135">
        <v>3.8151313219714211</v>
      </c>
    </row>
    <row r="136" spans="2:2" x14ac:dyDescent="0.2">
      <c r="B136">
        <v>2.3502082058257656</v>
      </c>
    </row>
    <row r="137" spans="2:2" x14ac:dyDescent="0.2">
      <c r="B137">
        <v>4.874300429946743</v>
      </c>
    </row>
    <row r="138" spans="2:2" x14ac:dyDescent="0.2">
      <c r="B138">
        <v>8.8197339209727943</v>
      </c>
    </row>
    <row r="139" spans="2:2" x14ac:dyDescent="0.2">
      <c r="B139">
        <v>2.7003352442989126</v>
      </c>
    </row>
    <row r="140" spans="2:2" x14ac:dyDescent="0.2">
      <c r="B140">
        <v>-7.24205619917484</v>
      </c>
    </row>
    <row r="141" spans="2:2" x14ac:dyDescent="0.2">
      <c r="B141">
        <v>0.46259174268925563</v>
      </c>
    </row>
    <row r="142" spans="2:2" x14ac:dyDescent="0.2">
      <c r="B142">
        <v>8.5945885075489059</v>
      </c>
    </row>
    <row r="143" spans="2:2" x14ac:dyDescent="0.2">
      <c r="B143">
        <v>-1.0342319001210853</v>
      </c>
    </row>
    <row r="144" spans="2:2" x14ac:dyDescent="0.2">
      <c r="B144">
        <v>-1.0251199000776978</v>
      </c>
    </row>
    <row r="145" spans="2:2" x14ac:dyDescent="0.2">
      <c r="B145">
        <v>-1.5061857538967161</v>
      </c>
    </row>
    <row r="146" spans="2:2" x14ac:dyDescent="0.2">
      <c r="B146">
        <v>4.9095433496404439</v>
      </c>
    </row>
    <row r="147" spans="2:2" x14ac:dyDescent="0.2">
      <c r="B147">
        <v>-3.5305106393934693</v>
      </c>
    </row>
    <row r="148" spans="2:2" x14ac:dyDescent="0.2">
      <c r="B148">
        <v>3.0069713830016553</v>
      </c>
    </row>
    <row r="149" spans="2:2" x14ac:dyDescent="0.2">
      <c r="B149">
        <v>-0.86134832599782385</v>
      </c>
    </row>
    <row r="150" spans="2:2" x14ac:dyDescent="0.2">
      <c r="B150">
        <v>-5.9584635891951621</v>
      </c>
    </row>
    <row r="151" spans="2:2" x14ac:dyDescent="0.2">
      <c r="B151">
        <v>-3.7952190723444801</v>
      </c>
    </row>
    <row r="152" spans="2:2" x14ac:dyDescent="0.2">
      <c r="B152">
        <v>-2.485091954440577</v>
      </c>
    </row>
    <row r="153" spans="2:2" x14ac:dyDescent="0.2">
      <c r="B153">
        <v>-3.4547042560006958</v>
      </c>
    </row>
    <row r="154" spans="2:2" x14ac:dyDescent="0.2">
      <c r="B154">
        <v>-1.56639998749597</v>
      </c>
    </row>
    <row r="155" spans="2:2" x14ac:dyDescent="0.2">
      <c r="B155">
        <v>4.3443264985398855</v>
      </c>
    </row>
    <row r="156" spans="2:2" x14ac:dyDescent="0.2">
      <c r="B156">
        <v>-2.4123437469825149</v>
      </c>
    </row>
    <row r="157" spans="2:2" x14ac:dyDescent="0.2">
      <c r="B157">
        <v>3.7809058994753286</v>
      </c>
    </row>
    <row r="158" spans="2:2" x14ac:dyDescent="0.2">
      <c r="B158">
        <v>-2.8648287297983188</v>
      </c>
    </row>
    <row r="159" spans="2:2" x14ac:dyDescent="0.2">
      <c r="B159">
        <v>13.413591659627855</v>
      </c>
    </row>
    <row r="160" spans="2:2" x14ac:dyDescent="0.2">
      <c r="B160">
        <v>1.6972876437648665</v>
      </c>
    </row>
    <row r="161" spans="2:2" x14ac:dyDescent="0.2">
      <c r="B161">
        <v>1.27852786135918</v>
      </c>
    </row>
    <row r="162" spans="2:2" x14ac:dyDescent="0.2">
      <c r="B162">
        <v>0.11882548278663307</v>
      </c>
    </row>
    <row r="163" spans="2:2" x14ac:dyDescent="0.2">
      <c r="B163">
        <v>4.8530523599765729</v>
      </c>
    </row>
    <row r="164" spans="2:2" x14ac:dyDescent="0.2">
      <c r="B164">
        <v>-4.2180658965662587</v>
      </c>
    </row>
    <row r="165" spans="2:2" x14ac:dyDescent="0.2">
      <c r="B165">
        <v>-8.9968125394079834</v>
      </c>
    </row>
    <row r="166" spans="2:2" x14ac:dyDescent="0.2">
      <c r="B166">
        <v>3.064144493691856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F2E2-4465-8B41-97C3-7F0EDFAEF03F}">
  <dimension ref="B3:D15"/>
  <sheetViews>
    <sheetView zoomScale="200" workbookViewId="0">
      <selection activeCell="D1" sqref="D1"/>
    </sheetView>
  </sheetViews>
  <sheetFormatPr baseColWidth="10" defaultRowHeight="16" x14ac:dyDescent="0.2"/>
  <sheetData>
    <row r="3" spans="2:4" x14ac:dyDescent="0.2">
      <c r="B3" s="1"/>
      <c r="C3" s="1" t="s">
        <v>3</v>
      </c>
      <c r="D3" s="1" t="s">
        <v>4</v>
      </c>
    </row>
    <row r="4" spans="2:4" x14ac:dyDescent="0.2">
      <c r="B4" s="1" t="s">
        <v>5</v>
      </c>
      <c r="C4" s="1">
        <v>309</v>
      </c>
      <c r="D4" s="1">
        <v>428</v>
      </c>
    </row>
    <row r="5" spans="2:4" x14ac:dyDescent="0.2">
      <c r="B5" s="1" t="s">
        <v>6</v>
      </c>
      <c r="C5" s="1">
        <v>371</v>
      </c>
      <c r="D5" s="1">
        <v>171</v>
      </c>
    </row>
    <row r="6" spans="2:4" x14ac:dyDescent="0.2">
      <c r="B6" s="1" t="s">
        <v>7</v>
      </c>
      <c r="C6" s="1">
        <v>187</v>
      </c>
      <c r="D6" s="1">
        <v>331</v>
      </c>
    </row>
    <row r="7" spans="2:4" x14ac:dyDescent="0.2">
      <c r="B7" s="1" t="s">
        <v>8</v>
      </c>
      <c r="C7" s="1">
        <v>154</v>
      </c>
      <c r="D7" s="1">
        <v>358</v>
      </c>
    </row>
    <row r="8" spans="2:4" x14ac:dyDescent="0.2">
      <c r="B8" s="1" t="s">
        <v>9</v>
      </c>
      <c r="C8" s="1">
        <v>455</v>
      </c>
      <c r="D8" s="1">
        <v>123</v>
      </c>
    </row>
    <row r="9" spans="2:4" x14ac:dyDescent="0.2">
      <c r="B9" s="1" t="s">
        <v>10</v>
      </c>
      <c r="C9" s="1">
        <v>450</v>
      </c>
      <c r="D9" s="1">
        <v>231</v>
      </c>
    </row>
    <row r="10" spans="2:4" x14ac:dyDescent="0.2">
      <c r="B10" s="1" t="s">
        <v>11</v>
      </c>
      <c r="C10" s="1">
        <v>206</v>
      </c>
      <c r="D10" s="1">
        <v>229</v>
      </c>
    </row>
    <row r="11" spans="2:4" x14ac:dyDescent="0.2">
      <c r="B11" s="1" t="s">
        <v>12</v>
      </c>
      <c r="C11" s="1">
        <v>254</v>
      </c>
      <c r="D11" s="1">
        <v>122</v>
      </c>
    </row>
    <row r="12" spans="2:4" x14ac:dyDescent="0.2">
      <c r="B12" s="1" t="s">
        <v>13</v>
      </c>
      <c r="C12" s="1">
        <v>416</v>
      </c>
      <c r="D12" s="1">
        <v>231</v>
      </c>
    </row>
    <row r="13" spans="2:4" x14ac:dyDescent="0.2">
      <c r="B13" s="1" t="s">
        <v>14</v>
      </c>
      <c r="C13" s="1">
        <v>446</v>
      </c>
      <c r="D13" s="1">
        <v>297</v>
      </c>
    </row>
    <row r="14" spans="2:4" x14ac:dyDescent="0.2">
      <c r="B14" s="1" t="s">
        <v>15</v>
      </c>
      <c r="C14" s="1">
        <v>411</v>
      </c>
      <c r="D14" s="1">
        <v>434</v>
      </c>
    </row>
    <row r="15" spans="2:4" x14ac:dyDescent="0.2">
      <c r="B15" s="1" t="s">
        <v>16</v>
      </c>
      <c r="C15" s="1">
        <v>154</v>
      </c>
      <c r="D15" s="1">
        <v>232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7269-3A17-9942-AD2D-1EB88BE9EA10}">
  <dimension ref="D5:F17"/>
  <sheetViews>
    <sheetView zoomScale="138" workbookViewId="0">
      <selection activeCell="D5" sqref="D5:F17"/>
    </sheetView>
  </sheetViews>
  <sheetFormatPr baseColWidth="10" defaultRowHeight="16" x14ac:dyDescent="0.2"/>
  <sheetData>
    <row r="5" spans="4:6" x14ac:dyDescent="0.2">
      <c r="D5" s="1"/>
      <c r="E5" s="1" t="s">
        <v>3</v>
      </c>
      <c r="F5" s="1" t="s">
        <v>4</v>
      </c>
    </row>
    <row r="6" spans="4:6" x14ac:dyDescent="0.2">
      <c r="D6" s="1" t="s">
        <v>5</v>
      </c>
      <c r="E6" s="1">
        <v>309</v>
      </c>
      <c r="F6" s="1">
        <v>428</v>
      </c>
    </row>
    <row r="7" spans="4:6" x14ac:dyDescent="0.2">
      <c r="D7" s="1" t="s">
        <v>6</v>
      </c>
      <c r="E7" s="1">
        <v>371</v>
      </c>
      <c r="F7" s="1">
        <v>171</v>
      </c>
    </row>
    <row r="8" spans="4:6" x14ac:dyDescent="0.2">
      <c r="D8" s="1" t="s">
        <v>7</v>
      </c>
      <c r="E8" s="1">
        <v>187</v>
      </c>
      <c r="F8" s="1">
        <v>331</v>
      </c>
    </row>
    <row r="9" spans="4:6" x14ac:dyDescent="0.2">
      <c r="D9" s="1" t="s">
        <v>8</v>
      </c>
      <c r="E9" s="1">
        <v>154</v>
      </c>
      <c r="F9" s="1">
        <v>358</v>
      </c>
    </row>
    <row r="10" spans="4:6" x14ac:dyDescent="0.2">
      <c r="D10" s="1" t="s">
        <v>9</v>
      </c>
      <c r="E10" s="1">
        <v>455</v>
      </c>
      <c r="F10" s="1">
        <v>123</v>
      </c>
    </row>
    <row r="11" spans="4:6" x14ac:dyDescent="0.2">
      <c r="D11" s="1" t="s">
        <v>10</v>
      </c>
      <c r="E11" s="1">
        <v>450</v>
      </c>
      <c r="F11" s="1">
        <v>231</v>
      </c>
    </row>
    <row r="12" spans="4:6" x14ac:dyDescent="0.2">
      <c r="D12" s="1" t="s">
        <v>11</v>
      </c>
      <c r="E12" s="1">
        <v>206</v>
      </c>
      <c r="F12" s="1">
        <v>229</v>
      </c>
    </row>
    <row r="13" spans="4:6" x14ac:dyDescent="0.2">
      <c r="D13" s="1" t="s">
        <v>12</v>
      </c>
      <c r="E13" s="1">
        <v>254</v>
      </c>
      <c r="F13" s="1">
        <v>122</v>
      </c>
    </row>
    <row r="14" spans="4:6" x14ac:dyDescent="0.2">
      <c r="D14" s="1" t="s">
        <v>13</v>
      </c>
      <c r="E14" s="1">
        <v>416</v>
      </c>
      <c r="F14" s="1">
        <v>231</v>
      </c>
    </row>
    <row r="15" spans="4:6" x14ac:dyDescent="0.2">
      <c r="D15" s="1" t="s">
        <v>14</v>
      </c>
      <c r="E15" s="1">
        <v>446</v>
      </c>
      <c r="F15" s="1">
        <v>297</v>
      </c>
    </row>
    <row r="16" spans="4:6" x14ac:dyDescent="0.2">
      <c r="D16" s="1" t="s">
        <v>15</v>
      </c>
      <c r="E16" s="1">
        <v>411</v>
      </c>
      <c r="F16" s="1">
        <v>434</v>
      </c>
    </row>
    <row r="17" spans="4:6" x14ac:dyDescent="0.2">
      <c r="D17" s="1" t="s">
        <v>16</v>
      </c>
      <c r="E17" s="1">
        <v>154</v>
      </c>
      <c r="F17" s="1">
        <v>232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E923-6A91-1148-A78F-CCC199623240}">
  <dimension ref="D7:E11"/>
  <sheetViews>
    <sheetView topLeftCell="C3" zoomScale="236" workbookViewId="0">
      <selection activeCell="E6" sqref="E6"/>
    </sheetView>
  </sheetViews>
  <sheetFormatPr baseColWidth="10" defaultRowHeight="16" x14ac:dyDescent="0.2"/>
  <sheetData>
    <row r="7" spans="4:5" x14ac:dyDescent="0.2">
      <c r="E7" t="s">
        <v>17</v>
      </c>
    </row>
    <row r="8" spans="4:5" x14ac:dyDescent="0.2">
      <c r="D8" t="s">
        <v>18</v>
      </c>
      <c r="E8">
        <v>400</v>
      </c>
    </row>
    <row r="9" spans="4:5" x14ac:dyDescent="0.2">
      <c r="D9" t="s">
        <v>19</v>
      </c>
      <c r="E9">
        <v>260</v>
      </c>
    </row>
    <row r="10" spans="4:5" x14ac:dyDescent="0.2">
      <c r="D10" t="s">
        <v>20</v>
      </c>
      <c r="E10">
        <v>300</v>
      </c>
    </row>
    <row r="11" spans="4:5" x14ac:dyDescent="0.2">
      <c r="D11" t="s">
        <v>21</v>
      </c>
      <c r="E11">
        <v>640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C15C-2FCD-FE43-9966-36594D3C3E81}">
  <dimension ref="D5:E15"/>
  <sheetViews>
    <sheetView topLeftCell="B26" zoomScale="223" workbookViewId="0">
      <selection activeCell="G16" sqref="G16"/>
    </sheetView>
  </sheetViews>
  <sheetFormatPr baseColWidth="10" defaultRowHeight="16" x14ac:dyDescent="0.2"/>
  <sheetData>
    <row r="5" spans="4:5" x14ac:dyDescent="0.2">
      <c r="D5" s="3" t="s">
        <v>22</v>
      </c>
      <c r="E5" s="3" t="s">
        <v>23</v>
      </c>
    </row>
    <row r="6" spans="4:5" x14ac:dyDescent="0.2">
      <c r="D6" s="2">
        <v>6</v>
      </c>
      <c r="E6" s="2">
        <v>46</v>
      </c>
    </row>
    <row r="7" spans="4:5" x14ac:dyDescent="0.2">
      <c r="D7" s="2">
        <v>44</v>
      </c>
      <c r="E7" s="2">
        <v>7</v>
      </c>
    </row>
    <row r="8" spans="4:5" x14ac:dyDescent="0.2">
      <c r="D8" s="2">
        <v>14</v>
      </c>
      <c r="E8" s="2">
        <v>32</v>
      </c>
    </row>
    <row r="9" spans="4:5" x14ac:dyDescent="0.2">
      <c r="D9" s="2">
        <v>32</v>
      </c>
      <c r="E9" s="2">
        <v>43</v>
      </c>
    </row>
    <row r="10" spans="4:5" x14ac:dyDescent="0.2">
      <c r="D10" s="2">
        <v>45</v>
      </c>
      <c r="E10" s="2">
        <v>47</v>
      </c>
    </row>
    <row r="11" spans="4:5" x14ac:dyDescent="0.2">
      <c r="D11" s="2">
        <v>12</v>
      </c>
      <c r="E11" s="2">
        <v>43</v>
      </c>
    </row>
    <row r="12" spans="4:5" x14ac:dyDescent="0.2">
      <c r="D12" s="2">
        <v>47</v>
      </c>
      <c r="E12" s="2">
        <v>-50</v>
      </c>
    </row>
    <row r="13" spans="4:5" x14ac:dyDescent="0.2">
      <c r="D13" s="2">
        <v>43</v>
      </c>
      <c r="E13" s="2">
        <v>20</v>
      </c>
    </row>
    <row r="14" spans="4:5" x14ac:dyDescent="0.2">
      <c r="D14" s="2">
        <v>100</v>
      </c>
      <c r="E14" s="2">
        <v>19</v>
      </c>
    </row>
    <row r="15" spans="4:5" x14ac:dyDescent="0.2">
      <c r="D15" s="2">
        <v>16</v>
      </c>
      <c r="E15" s="2">
        <v>13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97CF-EF29-E84D-AC51-0172212B9E71}">
  <dimension ref="C3:Q39"/>
  <sheetViews>
    <sheetView topLeftCell="B1" zoomScale="210" workbookViewId="0">
      <selection activeCell="D15" sqref="D15"/>
    </sheetView>
  </sheetViews>
  <sheetFormatPr baseColWidth="10" defaultRowHeight="16" x14ac:dyDescent="0.2"/>
  <sheetData>
    <row r="3" spans="3:4" x14ac:dyDescent="0.2">
      <c r="D3" t="s">
        <v>26</v>
      </c>
    </row>
    <row r="5" spans="3:4" x14ac:dyDescent="0.2">
      <c r="C5" s="3" t="s">
        <v>24</v>
      </c>
      <c r="D5" s="3" t="s">
        <v>25</v>
      </c>
    </row>
    <row r="6" spans="3:4" x14ac:dyDescent="0.2">
      <c r="C6" s="2">
        <v>0</v>
      </c>
      <c r="D6" s="2">
        <f ca="1">5-2*C6+_xlfn.NORM.INV(RAND(),0,1)</f>
        <v>6.2546545190061975</v>
      </c>
    </row>
    <row r="7" spans="3:4" x14ac:dyDescent="0.2">
      <c r="C7" s="2">
        <v>16</v>
      </c>
      <c r="D7" s="2">
        <f t="shared" ref="D7:D15" ca="1" si="0">5-2*C7+_xlfn.NORM.INV(RAND(),0,2)</f>
        <v>-26.381771268810326</v>
      </c>
    </row>
    <row r="8" spans="3:4" x14ac:dyDescent="0.2">
      <c r="C8" s="2">
        <v>-3</v>
      </c>
      <c r="D8" s="2">
        <f t="shared" ca="1" si="0"/>
        <v>10.887957291013773</v>
      </c>
    </row>
    <row r="9" spans="3:4" x14ac:dyDescent="0.2">
      <c r="C9" s="2">
        <v>7</v>
      </c>
      <c r="D9" s="2">
        <f t="shared" ca="1" si="0"/>
        <v>-10.09820420141469</v>
      </c>
    </row>
    <row r="10" spans="3:4" x14ac:dyDescent="0.2">
      <c r="C10" s="2">
        <v>8</v>
      </c>
      <c r="D10" s="2">
        <f t="shared" ca="1" si="0"/>
        <v>-11.063403106505881</v>
      </c>
    </row>
    <row r="11" spans="3:4" x14ac:dyDescent="0.2">
      <c r="C11" s="2">
        <v>10</v>
      </c>
      <c r="D11" s="2">
        <f t="shared" ca="1" si="0"/>
        <v>-16.883148470369772</v>
      </c>
    </row>
    <row r="12" spans="3:4" x14ac:dyDescent="0.2">
      <c r="C12" s="2">
        <v>23</v>
      </c>
      <c r="D12" s="2">
        <f t="shared" ca="1" si="0"/>
        <v>-41.04211934725064</v>
      </c>
    </row>
    <row r="13" spans="3:4" x14ac:dyDescent="0.2">
      <c r="C13" s="2">
        <v>8</v>
      </c>
      <c r="D13" s="2">
        <f t="shared" ca="1" si="0"/>
        <v>-9.3524072149181716</v>
      </c>
    </row>
    <row r="14" spans="3:4" x14ac:dyDescent="0.2">
      <c r="C14" s="2">
        <v>-1</v>
      </c>
      <c r="D14" s="2">
        <f t="shared" ca="1" si="0"/>
        <v>7.0895278296074471</v>
      </c>
    </row>
    <row r="15" spans="3:4" x14ac:dyDescent="0.2">
      <c r="C15" s="2">
        <v>4</v>
      </c>
      <c r="D15" s="2">
        <f t="shared" ca="1" si="0"/>
        <v>-8.1233826104318787</v>
      </c>
    </row>
    <row r="21" spans="4:14" x14ac:dyDescent="0.2">
      <c r="D21" t="s">
        <v>27</v>
      </c>
    </row>
    <row r="22" spans="4:14" x14ac:dyDescent="0.2">
      <c r="I22" t="s">
        <v>30</v>
      </c>
    </row>
    <row r="23" spans="4:14" ht="17" thickBot="1" x14ac:dyDescent="0.25">
      <c r="D23" t="s">
        <v>28</v>
      </c>
    </row>
    <row r="24" spans="4:14" x14ac:dyDescent="0.2">
      <c r="I24" s="6" t="s">
        <v>31</v>
      </c>
      <c r="J24" s="6"/>
    </row>
    <row r="25" spans="4:14" x14ac:dyDescent="0.2">
      <c r="I25" t="s">
        <v>32</v>
      </c>
      <c r="J25">
        <v>0.96016560373712501</v>
      </c>
    </row>
    <row r="26" spans="4:14" x14ac:dyDescent="0.2">
      <c r="D26" t="s">
        <v>29</v>
      </c>
      <c r="I26" t="s">
        <v>33</v>
      </c>
      <c r="J26">
        <v>0.92191798659987767</v>
      </c>
    </row>
    <row r="27" spans="4:14" x14ac:dyDescent="0.2">
      <c r="I27" t="s">
        <v>34</v>
      </c>
      <c r="J27">
        <v>0.91215773492486241</v>
      </c>
    </row>
    <row r="28" spans="4:14" x14ac:dyDescent="0.2">
      <c r="I28" t="s">
        <v>35</v>
      </c>
      <c r="J28">
        <v>4.6493760109779512</v>
      </c>
    </row>
    <row r="29" spans="4:14" ht="17" thickBot="1" x14ac:dyDescent="0.25">
      <c r="I29" s="4" t="s">
        <v>36</v>
      </c>
      <c r="J29" s="4">
        <v>10</v>
      </c>
    </row>
    <row r="31" spans="4:14" ht="17" thickBot="1" x14ac:dyDescent="0.25">
      <c r="I31" t="s">
        <v>37</v>
      </c>
    </row>
    <row r="32" spans="4:14" x14ac:dyDescent="0.2">
      <c r="I32" s="5"/>
      <c r="J32" s="5" t="s">
        <v>42</v>
      </c>
      <c r="K32" s="5" t="s">
        <v>43</v>
      </c>
      <c r="L32" s="5" t="s">
        <v>44</v>
      </c>
      <c r="M32" s="5" t="s">
        <v>45</v>
      </c>
      <c r="N32" s="5" t="s">
        <v>46</v>
      </c>
    </row>
    <row r="33" spans="9:17" x14ac:dyDescent="0.2">
      <c r="I33" t="s">
        <v>38</v>
      </c>
      <c r="J33">
        <v>1</v>
      </c>
      <c r="K33">
        <v>2041.8348529776049</v>
      </c>
      <c r="L33">
        <v>2041.8348529776049</v>
      </c>
      <c r="M33">
        <v>94.456374415000155</v>
      </c>
      <c r="N33">
        <v>1.0497799261951172E-5</v>
      </c>
    </row>
    <row r="34" spans="9:17" x14ac:dyDescent="0.2">
      <c r="I34" t="s">
        <v>39</v>
      </c>
      <c r="J34">
        <v>8</v>
      </c>
      <c r="K34">
        <v>172.93357833165794</v>
      </c>
      <c r="L34">
        <v>21.616697291457243</v>
      </c>
    </row>
    <row r="35" spans="9:17" ht="17" thickBot="1" x14ac:dyDescent="0.25">
      <c r="I35" s="4" t="s">
        <v>40</v>
      </c>
      <c r="J35" s="4">
        <v>9</v>
      </c>
      <c r="K35" s="4">
        <v>2214.7684313092627</v>
      </c>
      <c r="L35" s="4"/>
      <c r="M35" s="4"/>
      <c r="N35" s="4"/>
    </row>
    <row r="36" spans="9:17" ht="17" thickBot="1" x14ac:dyDescent="0.25"/>
    <row r="37" spans="9:17" x14ac:dyDescent="0.2">
      <c r="I37" s="5"/>
      <c r="J37" s="5" t="s">
        <v>47</v>
      </c>
      <c r="K37" s="5" t="s">
        <v>35</v>
      </c>
      <c r="L37" s="5" t="s">
        <v>48</v>
      </c>
      <c r="M37" s="5" t="s">
        <v>49</v>
      </c>
      <c r="N37" s="5" t="s">
        <v>50</v>
      </c>
      <c r="O37" s="5" t="s">
        <v>51</v>
      </c>
      <c r="P37" s="5" t="s">
        <v>52</v>
      </c>
      <c r="Q37" s="5" t="s">
        <v>53</v>
      </c>
    </row>
    <row r="38" spans="9:17" x14ac:dyDescent="0.2">
      <c r="I38" t="s">
        <v>41</v>
      </c>
      <c r="J38">
        <v>3.5383038928284307</v>
      </c>
      <c r="K38">
        <v>2.0320019849664428</v>
      </c>
      <c r="L38">
        <v>1.7412895848558256</v>
      </c>
      <c r="M38">
        <v>0.11980930952666427</v>
      </c>
      <c r="N38">
        <v>-1.1475010872472622</v>
      </c>
      <c r="O38">
        <v>8.2241088729041234</v>
      </c>
      <c r="P38">
        <v>-1.1475010872472622</v>
      </c>
      <c r="Q38">
        <v>8.2241088729041234</v>
      </c>
    </row>
    <row r="39" spans="9:17" ht="17" thickBot="1" x14ac:dyDescent="0.25">
      <c r="I39" s="4" t="s">
        <v>54</v>
      </c>
      <c r="J39" s="4">
        <v>-1.8933256389303206</v>
      </c>
      <c r="K39" s="4">
        <v>0.1948092974672028</v>
      </c>
      <c r="L39" s="4">
        <v>-9.7188669306149116</v>
      </c>
      <c r="M39" s="4">
        <v>1.0497799261951189E-5</v>
      </c>
      <c r="N39" s="4">
        <v>-2.3425566844659089</v>
      </c>
      <c r="O39" s="4">
        <v>-1.4440945933947322</v>
      </c>
      <c r="P39" s="4">
        <v>-2.3425566844659089</v>
      </c>
      <c r="Q39" s="4">
        <v>-1.4440945933947322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248F-7DB0-E449-A143-EDB8215F8C0A}">
  <dimension ref="D6:F18"/>
  <sheetViews>
    <sheetView topLeftCell="E3" zoomScale="191" workbookViewId="0">
      <selection activeCell="D6" sqref="D6:F18"/>
    </sheetView>
  </sheetViews>
  <sheetFormatPr baseColWidth="10" defaultRowHeight="16" x14ac:dyDescent="0.2"/>
  <sheetData>
    <row r="6" spans="4:6" x14ac:dyDescent="0.2">
      <c r="D6" s="1"/>
      <c r="E6" s="1" t="s">
        <v>3</v>
      </c>
      <c r="F6" s="1" t="s">
        <v>4</v>
      </c>
    </row>
    <row r="7" spans="4:6" x14ac:dyDescent="0.2">
      <c r="D7" s="1" t="s">
        <v>5</v>
      </c>
      <c r="E7" s="1">
        <v>309</v>
      </c>
      <c r="F7" s="1">
        <v>428</v>
      </c>
    </row>
    <row r="8" spans="4:6" x14ac:dyDescent="0.2">
      <c r="D8" s="1" t="s">
        <v>6</v>
      </c>
      <c r="E8" s="1">
        <v>371</v>
      </c>
      <c r="F8" s="1">
        <v>171</v>
      </c>
    </row>
    <row r="9" spans="4:6" x14ac:dyDescent="0.2">
      <c r="D9" s="1" t="s">
        <v>7</v>
      </c>
      <c r="E9" s="1">
        <v>187</v>
      </c>
      <c r="F9" s="1">
        <v>331</v>
      </c>
    </row>
    <row r="10" spans="4:6" x14ac:dyDescent="0.2">
      <c r="D10" s="1" t="s">
        <v>8</v>
      </c>
      <c r="E10" s="1">
        <v>154</v>
      </c>
      <c r="F10" s="1">
        <v>358</v>
      </c>
    </row>
    <row r="11" spans="4:6" x14ac:dyDescent="0.2">
      <c r="D11" s="1" t="s">
        <v>9</v>
      </c>
      <c r="E11" s="1">
        <v>455</v>
      </c>
      <c r="F11" s="1">
        <v>123</v>
      </c>
    </row>
    <row r="12" spans="4:6" x14ac:dyDescent="0.2">
      <c r="D12" s="1" t="s">
        <v>10</v>
      </c>
      <c r="E12" s="1">
        <v>450</v>
      </c>
      <c r="F12" s="1">
        <v>231</v>
      </c>
    </row>
    <row r="13" spans="4:6" x14ac:dyDescent="0.2">
      <c r="D13" s="1" t="s">
        <v>11</v>
      </c>
      <c r="E13" s="1">
        <v>206</v>
      </c>
      <c r="F13" s="1">
        <v>229</v>
      </c>
    </row>
    <row r="14" spans="4:6" x14ac:dyDescent="0.2">
      <c r="D14" s="1" t="s">
        <v>12</v>
      </c>
      <c r="E14" s="1">
        <v>254</v>
      </c>
      <c r="F14" s="1">
        <v>122</v>
      </c>
    </row>
    <row r="15" spans="4:6" x14ac:dyDescent="0.2">
      <c r="D15" s="1" t="s">
        <v>13</v>
      </c>
      <c r="E15" s="1">
        <v>416</v>
      </c>
      <c r="F15" s="1">
        <v>231</v>
      </c>
    </row>
    <row r="16" spans="4:6" x14ac:dyDescent="0.2">
      <c r="D16" s="1" t="s">
        <v>14</v>
      </c>
      <c r="E16" s="1">
        <v>446</v>
      </c>
      <c r="F16" s="1">
        <v>297</v>
      </c>
    </row>
    <row r="17" spans="4:6" x14ac:dyDescent="0.2">
      <c r="D17" s="1" t="s">
        <v>15</v>
      </c>
      <c r="E17" s="1">
        <v>411</v>
      </c>
      <c r="F17" s="1">
        <v>434</v>
      </c>
    </row>
    <row r="18" spans="4:6" x14ac:dyDescent="0.2">
      <c r="D18" s="1" t="s">
        <v>16</v>
      </c>
      <c r="E18" s="1">
        <v>154</v>
      </c>
      <c r="F18" s="1">
        <v>232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AGENDA</vt:lpstr>
      <vt:lpstr>HISTOGRAM</vt:lpstr>
      <vt:lpstr>COLUMN STACK</vt:lpstr>
      <vt:lpstr>BAR</vt:lpstr>
      <vt:lpstr>PIE</vt:lpstr>
      <vt:lpstr>boxplot</vt:lpstr>
      <vt:lpstr>scatterplot</vt:lpstr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2026-10-02T15:34:29Z</dcterms:created>
  <dcterms:modified xsi:type="dcterms:W3CDTF">2026-10-02T17:47:04Z</dcterms:modified>
</cp:coreProperties>
</file>